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hidePivotFieldList="1" defaultThemeVersion="124226"/>
  <mc:AlternateContent xmlns:mc="http://schemas.openxmlformats.org/markup-compatibility/2006">
    <mc:Choice Requires="x15">
      <x15ac:absPath xmlns:x15ac="http://schemas.microsoft.com/office/spreadsheetml/2010/11/ac" url="L:\RATING\ISO Filings\ISO Status Reports\2026\July\"/>
    </mc:Choice>
  </mc:AlternateContent>
  <xr:revisionPtr revIDLastSave="0" documentId="13_ncr:1_{7A715402-2384-4D90-8EBE-BA58329AE034}" xr6:coauthVersionLast="47" xr6:coauthVersionMax="47" xr10:uidLastSave="{00000000-0000-0000-0000-000000000000}"/>
  <bookViews>
    <workbookView xWindow="-110" yWindow="-110" windowWidth="19420" windowHeight="11620" tabRatio="813" xr2:uid="{00000000-000D-0000-FFFF-FFFF00000000}"/>
  </bookViews>
  <sheets>
    <sheet name="User_Guide" sheetId="15" r:id="rId1"/>
    <sheet name="AL" sheetId="35" r:id="rId2"/>
    <sheet name="AUTO-DEVS" sheetId="37" r:id="rId3"/>
    <sheet name="AUTO-DEVS (Old)" sheetId="16" state="hidden" r:id="rId4"/>
    <sheet name="GL" sheetId="36" r:id="rId5"/>
    <sheet name="GL-DEVS" sheetId="17" r:id="rId6"/>
    <sheet name="Property" sheetId="12" r:id="rId7"/>
    <sheet name="PROPERTY-DEVS" sheetId="18" r:id="rId8"/>
    <sheet name="INLAND" sheetId="31" state="hidden" r:id="rId9"/>
    <sheet name="Inland Marine (ISO)" sheetId="34" r:id="rId10"/>
    <sheet name="IM-DEVS" sheetId="32" r:id="rId11"/>
    <sheet name="BOP" sheetId="19" r:id="rId12"/>
    <sheet name="PMF" sheetId="27" r:id="rId13"/>
    <sheet name="Crime_Old" sheetId="20" state="hidden" r:id="rId14"/>
    <sheet name="Crime(byCo)_Initial_PrevFiling" sheetId="29" state="hidden" r:id="rId15"/>
    <sheet name="Crime" sheetId="30" r:id="rId16"/>
    <sheet name="CRIME-DEVS" sheetId="21" r:id="rId17"/>
    <sheet name="Fidelity (SFAA Program)" sheetId="22" r:id="rId18"/>
    <sheet name="Non-Filed Inland Marine (AAIS)" sheetId="23" r:id="rId19"/>
    <sheet name="Non-Filed Inland Marine - Devs" sheetId="24" r:id="rId20"/>
  </sheets>
  <externalReferences>
    <externalReference r:id="rId21"/>
    <externalReference r:id="rId22"/>
    <externalReference r:id="rId23"/>
  </externalReferences>
  <definedNames>
    <definedName name="\P" localSheetId="11">#REF!</definedName>
    <definedName name="\P" localSheetId="15">#REF!</definedName>
    <definedName name="\P" localSheetId="14">#REF!</definedName>
    <definedName name="\P" localSheetId="13">Crime_Old!#REF!</definedName>
    <definedName name="\P" localSheetId="17">#REF!</definedName>
    <definedName name="\P" localSheetId="4">#REF!</definedName>
    <definedName name="\P" localSheetId="8">INLAND!#REF!</definedName>
    <definedName name="\P" localSheetId="9">#REF!</definedName>
    <definedName name="\P" localSheetId="6">#REF!</definedName>
    <definedName name="\P">#REF!</definedName>
    <definedName name="_AMO_UniqueIdentifier" hidden="1">"'c9b8288a-6dd0-4724-90d0-28c80c5b7b2f'"</definedName>
    <definedName name="_xlnm._FilterDatabase" localSheetId="1" hidden="1">AL!$A$3:$AY$83</definedName>
    <definedName name="_xlnm._FilterDatabase" localSheetId="2" hidden="1">'AUTO-DEVS'!$L$5:$O$5</definedName>
    <definedName name="_xlnm._FilterDatabase" localSheetId="3" hidden="1">'AUTO-DEVS (Old)'!$K$5:$N$5</definedName>
    <definedName name="_xlnm._FilterDatabase" localSheetId="11" hidden="1">BOP!$A$7:$XFC$7</definedName>
    <definedName name="_xlnm._FilterDatabase" localSheetId="15" hidden="1">Crime!$B$2:$N$58</definedName>
    <definedName name="_xlnm._FilterDatabase" localSheetId="14" hidden="1">'Crime(byCo)_Initial_PrevFiling'!$O$2</definedName>
    <definedName name="_xlnm._FilterDatabase" localSheetId="13" hidden="1">Crime_Old!$A$8:$Z$58</definedName>
    <definedName name="_xlnm._FilterDatabase" localSheetId="16" hidden="1">'CRIME-DEVS'!$A$7:$WVO$57</definedName>
    <definedName name="_xlnm._FilterDatabase" localSheetId="4" hidden="1">GL!$B$2:$AA$76</definedName>
    <definedName name="_xlnm._FilterDatabase" localSheetId="8" hidden="1">INLAND!$A$8:$G$9</definedName>
    <definedName name="_xlnm._FilterDatabase" localSheetId="9" hidden="1">'Inland Marine (ISO)'!$B$2:$P$53</definedName>
    <definedName name="_xlnm._FilterDatabase" localSheetId="18" hidden="1">'Non-Filed Inland Marine (AAIS)'!$A$3:$G$56</definedName>
    <definedName name="_xlnm._FilterDatabase" localSheetId="12" hidden="1">PMF!$B$2:$I$434</definedName>
    <definedName name="_xlnm._FilterDatabase" localSheetId="6" hidden="1">Property!$B$2:$O$64</definedName>
    <definedName name="Cutoff_Date" localSheetId="11">[1]User_Guide!$D$2</definedName>
    <definedName name="Cutoff_Date" localSheetId="17">#REF!</definedName>
    <definedName name="cutoff_date" localSheetId="0">User_Guide!$D$2</definedName>
    <definedName name="Cutoff_Date">[2]User_Guide!$D$2</definedName>
    <definedName name="OLE_LINK2" localSheetId="18">'Non-Filed Inland Marine (AAIS)'!$C$13</definedName>
    <definedName name="overall_expense_change" localSheetId="11">#REF!</definedName>
    <definedName name="overall_expense_change" localSheetId="15">#REF!</definedName>
    <definedName name="overall_expense_change" localSheetId="14">#REF!</definedName>
    <definedName name="overall_expense_change" localSheetId="17">#REF!</definedName>
    <definedName name="overall_expense_change" localSheetId="4">#REF!</definedName>
    <definedName name="overall_expense_change" localSheetId="9">#REF!</definedName>
    <definedName name="overall_expense_change" localSheetId="6">#REF!</definedName>
    <definedName name="overall_expense_change">#REF!</definedName>
    <definedName name="overall_modification_change" localSheetId="15">#REF!</definedName>
    <definedName name="overall_modification_change" localSheetId="14">#REF!</definedName>
    <definedName name="overall_modification_change" localSheetId="17">#REF!</definedName>
    <definedName name="overall_modification_change" localSheetId="4">#REF!</definedName>
    <definedName name="overall_modification_change" localSheetId="9">#REF!</definedName>
    <definedName name="overall_modification_change" localSheetId="6">#REF!</definedName>
    <definedName name="overall_modification_change">#REF!</definedName>
    <definedName name="_xlnm.Print_Area" localSheetId="2">'AUTO-DEVS'!$A$1:$L$62</definedName>
    <definedName name="_xlnm.Print_Area" localSheetId="3">'AUTO-DEVS (Old)'!$A$1:$K$60</definedName>
    <definedName name="_xlnm.Print_Area" localSheetId="11">BOP!$A$1:$Q$67</definedName>
    <definedName name="_xlnm.Print_Area" localSheetId="13">Crime_Old!$A$1:$R$64</definedName>
    <definedName name="_xlnm.Print_Area" localSheetId="16">'CRIME-DEVS'!$A$1:$G$61</definedName>
    <definedName name="_xlnm.Print_Area" localSheetId="5">'GL-DEVS'!$A$1:$H$59</definedName>
    <definedName name="_xlnm.Print_Area" localSheetId="10">'IM-DEVS'!$A$1:$G$59</definedName>
    <definedName name="_xlnm.Print_Area" localSheetId="8">INLAND!$A$1:$Q$62</definedName>
    <definedName name="_xlnm.Print_Area" localSheetId="19">'Non-Filed Inland Marine - Devs'!$A$1:$G$63</definedName>
    <definedName name="_xlnm.Print_Area" localSheetId="18">'Non-Filed Inland Marine (AAIS)'!$A$1:$H$56</definedName>
    <definedName name="_xlnm.Print_Area" localSheetId="7">'PROPERTY-DEVS'!$A$1:$G$61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 i="37" l="1"/>
  <c r="G1" i="32"/>
  <c r="Q1" i="31"/>
  <c r="A62" i="20" l="1"/>
  <c r="G1" i="24"/>
  <c r="R1" i="20"/>
  <c r="Q1" i="19"/>
  <c r="G1" i="18"/>
  <c r="H1" i="17"/>
  <c r="G1" i="21" s="1"/>
  <c r="K1" i="16"/>
</calcChain>
</file>

<file path=xl/sharedStrings.xml><?xml version="1.0" encoding="utf-8"?>
<sst xmlns="http://schemas.openxmlformats.org/spreadsheetml/2006/main" count="4387" uniqueCount="942">
  <si>
    <t>State</t>
  </si>
  <si>
    <t>Circular</t>
  </si>
  <si>
    <t>Effective Date</t>
  </si>
  <si>
    <t>LCM</t>
  </si>
  <si>
    <t>Loss Costs/LCM</t>
  </si>
  <si>
    <t xml:space="preserve"> Premises_Operations</t>
  </si>
  <si>
    <t xml:space="preserve"> Products_Completed Operations</t>
  </si>
  <si>
    <t>ELR</t>
  </si>
  <si>
    <t xml:space="preserve"> ELR Premises_Operations</t>
  </si>
  <si>
    <t xml:space="preserve"> ELR Products_Completed Operations</t>
  </si>
  <si>
    <t xml:space="preserve"> Div 2 Rate</t>
  </si>
  <si>
    <t>Property Rate</t>
  </si>
  <si>
    <t>Liability Rate</t>
  </si>
  <si>
    <t>ALL Other Rate</t>
  </si>
  <si>
    <t>TYPE OF RISK (PMF)</t>
  </si>
  <si>
    <t>VERMONT</t>
  </si>
  <si>
    <t>AIG AC(0157)(0009)</t>
  </si>
  <si>
    <t>MINNESOTA</t>
  </si>
  <si>
    <t>NEW YORK</t>
  </si>
  <si>
    <t>N/A</t>
  </si>
  <si>
    <t>HAWAII</t>
  </si>
  <si>
    <t>AIU(0013)(0015)</t>
  </si>
  <si>
    <t>WYOMING</t>
  </si>
  <si>
    <t>OKLAHOMA</t>
  </si>
  <si>
    <t>OREGON</t>
  </si>
  <si>
    <t>RHODE ISLAND</t>
  </si>
  <si>
    <t>SOUTH CAROLINA</t>
  </si>
  <si>
    <t>SOUTH DAKOTA</t>
  </si>
  <si>
    <t>TENNESSEE</t>
  </si>
  <si>
    <t>UTAH</t>
  </si>
  <si>
    <t>WISCONSIN</t>
  </si>
  <si>
    <t>ARIZONA</t>
  </si>
  <si>
    <t>NUFIC(0165)(0029)</t>
  </si>
  <si>
    <t>NHIC(0229)(0001)</t>
  </si>
  <si>
    <t>GSIC(0122)(0002)</t>
  </si>
  <si>
    <t>INIC(0127)(0006)</t>
  </si>
  <si>
    <t>AHAC(0019)(0011)</t>
  </si>
  <si>
    <t>ISOP(0130)(0012)</t>
  </si>
  <si>
    <t>C&amp;I(0107)(0013)</t>
  </si>
  <si>
    <t>AIG PCC(0102)(0028)</t>
  </si>
  <si>
    <t>ARKANSAS</t>
  </si>
  <si>
    <t>ALASKA</t>
  </si>
  <si>
    <t>CONNECTICUT</t>
  </si>
  <si>
    <t>DISTRICT OF COLUMBIA</t>
  </si>
  <si>
    <t>IDAHO</t>
  </si>
  <si>
    <t>ILLINOIS</t>
  </si>
  <si>
    <t>INDIANA</t>
  </si>
  <si>
    <t>IOWA</t>
  </si>
  <si>
    <t>KENTUCKY</t>
  </si>
  <si>
    <t>MAINE</t>
  </si>
  <si>
    <t>MARYLAND</t>
  </si>
  <si>
    <t>MICHIGAN</t>
  </si>
  <si>
    <t>MISSISSIPPI</t>
  </si>
  <si>
    <t>MISSOURI</t>
  </si>
  <si>
    <t>MONTANA</t>
  </si>
  <si>
    <t>NEBRASKA</t>
  </si>
  <si>
    <t>NEVADA</t>
  </si>
  <si>
    <t>NEW HAMPSHIRE</t>
  </si>
  <si>
    <t>NEW MEXICO</t>
  </si>
  <si>
    <t>NORTH DAKOTA</t>
  </si>
  <si>
    <t>DELAWARE</t>
  </si>
  <si>
    <t>FLORIDA</t>
  </si>
  <si>
    <t>GEORGIA</t>
  </si>
  <si>
    <t>KANSAS</t>
  </si>
  <si>
    <t>NEW JERSEY</t>
  </si>
  <si>
    <t>NORTH CAROLINA</t>
  </si>
  <si>
    <t>OHIO</t>
  </si>
  <si>
    <t>PENNSYLVANIA</t>
  </si>
  <si>
    <t>TEXAS</t>
  </si>
  <si>
    <t>VIRGINIA</t>
  </si>
  <si>
    <t>WASHINGTON</t>
  </si>
  <si>
    <t>WEST VIRGINIA</t>
  </si>
  <si>
    <t>CALIFORNIA</t>
  </si>
  <si>
    <t>LI-CA-2014-228</t>
  </si>
  <si>
    <t>COLORADO</t>
  </si>
  <si>
    <t>Loss Costs</t>
  </si>
  <si>
    <t>ALABAMA</t>
  </si>
  <si>
    <t>LOUISIANA</t>
  </si>
  <si>
    <t>MASSACHUSETTS</t>
  </si>
  <si>
    <t>LI-GL-2017-025</t>
  </si>
  <si>
    <t>LI-CF-2014-024</t>
  </si>
  <si>
    <t>LI-CF-2016-028</t>
  </si>
  <si>
    <t>MSRB Bulletin 19-03</t>
  </si>
  <si>
    <t>WSRB-CF-2021-04</t>
  </si>
  <si>
    <t>Apartment House</t>
  </si>
  <si>
    <t>Contractors</t>
  </si>
  <si>
    <t>Industrial &amp; Processing</t>
  </si>
  <si>
    <t>Institutional</t>
  </si>
  <si>
    <t>Mercantile</t>
  </si>
  <si>
    <t>Motel/Hotel</t>
  </si>
  <si>
    <t>Office</t>
  </si>
  <si>
    <t>Service</t>
  </si>
  <si>
    <t>LI-ML-2021-022</t>
  </si>
  <si>
    <t>AIG-17-MP-02</t>
  </si>
  <si>
    <t>LI-ML-2006-034</t>
  </si>
  <si>
    <t>ML-2017-RLA1-170007</t>
  </si>
  <si>
    <t>LI-ML-2018-036</t>
  </si>
  <si>
    <t xml:space="preserve">MARYLAND </t>
  </si>
  <si>
    <t>LI-ML-2017-013</t>
  </si>
  <si>
    <t xml:space="preserve"> ELR Liability</t>
  </si>
  <si>
    <t xml:space="preserve">  ELR Physical Damage</t>
  </si>
  <si>
    <t xml:space="preserve"> Liability LCM</t>
  </si>
  <si>
    <t xml:space="preserve">  Physical Damage LCM</t>
  </si>
  <si>
    <t xml:space="preserve"> Auto Dealers Liability</t>
  </si>
  <si>
    <t xml:space="preserve"> Auto Dealers Physical Damage</t>
  </si>
  <si>
    <t>Report cutoff date</t>
  </si>
  <si>
    <t>We have included all the LCMs and associated rates which have effective date on or before the cut off date.</t>
  </si>
  <si>
    <t>Tabs Description:</t>
  </si>
  <si>
    <t>S.NO.</t>
  </si>
  <si>
    <t>Tab Name</t>
  </si>
  <si>
    <t>Description</t>
  </si>
  <si>
    <t>LOB (e.g. - GL)</t>
  </si>
  <si>
    <t>These tabs show the current approved LCM by states, along with their respective effective dates that the LCMs came into effect.</t>
  </si>
  <si>
    <t>LOB-DEVS (e.g. - GL-DEVS)</t>
  </si>
  <si>
    <t>These tabs show company deviation by state.</t>
  </si>
  <si>
    <t>PMF</t>
  </si>
  <si>
    <t>This tab carries the latest effective state specific PMFs (Package Modification Factors).</t>
  </si>
  <si>
    <t>Legend Colors Description:</t>
  </si>
  <si>
    <t>Represents companies which are not licensed to operate in the particular state.</t>
  </si>
  <si>
    <t>Represents rate changes that have been moved to the current section or added to the pending section since the last release of the report. This is only applicable to BOP.</t>
  </si>
  <si>
    <t>Any change to an existing record, will be highlighted with this color legend.</t>
  </si>
  <si>
    <t xml:space="preserve">Represents historically approved LCMs for respective states and companies, with no reference documents to validate the same. </t>
  </si>
  <si>
    <t>For any queries please drop an email to -</t>
  </si>
  <si>
    <t>Ashim Kumar Barman</t>
  </si>
  <si>
    <t>Ashim.Barman@aig.com</t>
  </si>
  <si>
    <t>Marc Fournier</t>
  </si>
  <si>
    <t>Marc.Fournier@aig.com</t>
  </si>
  <si>
    <t>As of:</t>
  </si>
  <si>
    <t>*  *  *  *  *  *  *  *  *  *  *    COMMERCIAL AUTO LOSS COST MODIFICATIONS    *  *  *  *  *  *  *  *  *  *  *</t>
  </si>
  <si>
    <t>Loss Cost Modification*</t>
  </si>
  <si>
    <t>NEW HAMPSHIRE COMPANIES</t>
  </si>
  <si>
    <t xml:space="preserve">NEW YORK COMPANIES </t>
  </si>
  <si>
    <t xml:space="preserve"> State</t>
  </si>
  <si>
    <t xml:space="preserve">Liab. </t>
  </si>
  <si>
    <t>Auto Dealers Liab</t>
  </si>
  <si>
    <t>Phys D.</t>
  </si>
  <si>
    <t>Auto Dealers Phys D.</t>
  </si>
  <si>
    <t>Sub-Standard</t>
  </si>
  <si>
    <t>Standard</t>
  </si>
  <si>
    <t>Preferred</t>
  </si>
  <si>
    <t>Super-Preferred</t>
  </si>
  <si>
    <t>GSIC, INIC</t>
  </si>
  <si>
    <t>NHIC -15%</t>
  </si>
  <si>
    <t>AIG PCC / AHAC  / C&amp;I / NUFIC / ISOP (aa)</t>
  </si>
  <si>
    <t>AIU -40%</t>
  </si>
  <si>
    <t>INIC +15% *</t>
  </si>
  <si>
    <t>GSIC</t>
  </si>
  <si>
    <t>AIG AC -25%</t>
  </si>
  <si>
    <t xml:space="preserve">AIG PCC / AHAC  / AIU / C&amp;I / NUFIC / ISOP </t>
  </si>
  <si>
    <t>INIC +15%</t>
  </si>
  <si>
    <t xml:space="preserve">AIG PCC / AHAC  / C&amp;I / NUFIC / ISOP </t>
  </si>
  <si>
    <t>AIU -15%</t>
  </si>
  <si>
    <t>AIU -30%</t>
  </si>
  <si>
    <t xml:space="preserve">CALIFORNIA </t>
  </si>
  <si>
    <t xml:space="preserve">NHIC </t>
  </si>
  <si>
    <t>GSIC -20%</t>
  </si>
  <si>
    <t>AIU -10%</t>
  </si>
  <si>
    <t xml:space="preserve">COLORADO  </t>
  </si>
  <si>
    <t>GSIC / INIC</t>
  </si>
  <si>
    <t>NHIC -15% (varies by class)</t>
  </si>
  <si>
    <t>AIG AC -25% (varies by class )</t>
  </si>
  <si>
    <t>NHIC -10%</t>
  </si>
  <si>
    <t>AIG AC -15%</t>
  </si>
  <si>
    <t>DIST. OF COLUMBIA</t>
  </si>
  <si>
    <t>GSIC / INIC / AIG AC</t>
  </si>
  <si>
    <t>AIU -20%L, -25%PD</t>
  </si>
  <si>
    <t xml:space="preserve">HAWAII  </t>
  </si>
  <si>
    <t>NHIC / INIC</t>
  </si>
  <si>
    <t xml:space="preserve">AHAC / NUFIC / ISOP </t>
  </si>
  <si>
    <t>AIU -35%</t>
  </si>
  <si>
    <t xml:space="preserve">GSIC </t>
  </si>
  <si>
    <t>AIU -20%</t>
  </si>
  <si>
    <t>AIG PCC / AHAC  / C&amp;I / NUFIC / ISOP</t>
  </si>
  <si>
    <t>AIU -25%</t>
  </si>
  <si>
    <t xml:space="preserve">LOUISIANA   </t>
  </si>
  <si>
    <t>NHIC / GSIC / INIC / AIG AC</t>
  </si>
  <si>
    <t>NHIC / GSIC / INIC</t>
  </si>
  <si>
    <t xml:space="preserve">MISSISSIPPI </t>
  </si>
  <si>
    <t>NHIC &amp; Aud Ind. -15%</t>
  </si>
  <si>
    <t>NHIC / GSIC / AIG AC  / INIC</t>
  </si>
  <si>
    <t xml:space="preserve">GSIC / INIC </t>
  </si>
  <si>
    <t>NHIC</t>
  </si>
  <si>
    <t xml:space="preserve">GSIC -15%  </t>
  </si>
  <si>
    <t xml:space="preserve">INIC -20%  </t>
  </si>
  <si>
    <t xml:space="preserve">GSIC / AIG AC </t>
  </si>
  <si>
    <t xml:space="preserve">NORTH DAKOTA </t>
  </si>
  <si>
    <t xml:space="preserve">RHODE ISLAND </t>
  </si>
  <si>
    <t>NHIC / GSIC / AIG AC / INIC</t>
  </si>
  <si>
    <t xml:space="preserve">INIC +13% </t>
  </si>
  <si>
    <t xml:space="preserve"> NHIC -13.1%</t>
  </si>
  <si>
    <t xml:space="preserve">AIG AC -21.8% </t>
  </si>
  <si>
    <t>AIU -15% L, -10% PD</t>
  </si>
  <si>
    <t>GSIC / AIG AC / INIC</t>
  </si>
  <si>
    <t>* INIC deviation does not apply for Auto Dealers Liability</t>
  </si>
  <si>
    <t>*  *  *  *  *  *  *  *  *  *  *    COMMERCIAL General Liability LOSS COST MODIFICATIONS    *  *  *  *  *  *  *  *  *  *  *</t>
  </si>
  <si>
    <t>Loss Cost</t>
  </si>
  <si>
    <t>Modification *</t>
  </si>
  <si>
    <t>Prem = 11.5%
Prod = 11.8%</t>
  </si>
  <si>
    <t xml:space="preserve">AIG PCC / AIU / AHAC / C&amp;I / NUFIC / ISOP </t>
  </si>
  <si>
    <t>Prem = 35.0%
Prod = 23.3%</t>
  </si>
  <si>
    <t>Prem = 83.3%
Prod = 12.0%</t>
  </si>
  <si>
    <t>Prem = -4.6%
Prod = 23.2%</t>
  </si>
  <si>
    <t>Prem = 123.9%, Prod = 62.4%</t>
  </si>
  <si>
    <t>NHIC / GSIC</t>
  </si>
  <si>
    <t xml:space="preserve">COLORADO </t>
  </si>
  <si>
    <t>Prem = -2.1%
Prod = -11.1%</t>
  </si>
  <si>
    <t>Prem= 10.4% Prod= 10.0%</t>
  </si>
  <si>
    <t>Prem = 48.1%
Prod = 50.0%</t>
  </si>
  <si>
    <t>Prem = 8.3%
Prod = 27.3%</t>
  </si>
  <si>
    <t>Prem = 58.3%, Prod = 7.3%</t>
  </si>
  <si>
    <t>NHIC / GSIC / AIG AC</t>
  </si>
  <si>
    <t>Prem = 16.4%
Prod = -8.0%</t>
  </si>
  <si>
    <t xml:space="preserve">HAWAII </t>
  </si>
  <si>
    <t>Prem = 0.0%
Prod = 0.0%</t>
  </si>
  <si>
    <t xml:space="preserve">AHAC / C&amp;I / NUFIC / ISOP </t>
  </si>
  <si>
    <t>Prem = 2.4%
Prod = -6.1%</t>
  </si>
  <si>
    <t>Prem = 63.6%
Prod = 13.2%</t>
  </si>
  <si>
    <t>Prem=17.0%
Prod= 19.8%</t>
  </si>
  <si>
    <t>Prem = 14.5%
Prod = 2.5%</t>
  </si>
  <si>
    <t>GSIC  / INIC</t>
  </si>
  <si>
    <t>Prem = 20.7%
Prod = 11.0%</t>
  </si>
  <si>
    <t>Prem = 26.2%
Prod = 14.5%</t>
  </si>
  <si>
    <t xml:space="preserve">LOUISIANA </t>
  </si>
  <si>
    <t>Prem = 87.0%
Prod = 15.0%</t>
  </si>
  <si>
    <t>Prem = 9.2%
Prod = 0.1%</t>
  </si>
  <si>
    <t>Prem = 0.0%
Prod = -13.6%</t>
  </si>
  <si>
    <t>Prem = 13.2%
Prod = 49.2%</t>
  </si>
  <si>
    <t xml:space="preserve">AIG PCC / AHAC / C&amp;I / NUFIC / ISOP </t>
  </si>
  <si>
    <t>Prem = 47.4%
Prod = 16.4%</t>
  </si>
  <si>
    <t>Prem = 21.4%
Prod = 20.0%</t>
  </si>
  <si>
    <t>Prem = 5.2%
Prod = 0.5%</t>
  </si>
  <si>
    <t>Prem = -4.9%
Prod = -5.4%</t>
  </si>
  <si>
    <t>Prem = -2.2%
Prod = -11.5%</t>
  </si>
  <si>
    <t>Prem = 10.7%
Prod = 17.4%</t>
  </si>
  <si>
    <t>Prem = 43.6%
Prod = 90.4%</t>
  </si>
  <si>
    <t>Prem = -9.4%
Prod = 5.1%</t>
  </si>
  <si>
    <t>Prem = 6.8%
Prod = -13.4%</t>
  </si>
  <si>
    <t>Prem = 16.5%
Prod =2.5%</t>
  </si>
  <si>
    <t>Prem= 47.4%
Prod=73.8%</t>
  </si>
  <si>
    <t xml:space="preserve">NHIC / GSIC </t>
  </si>
  <si>
    <t>INIC Premises =-16.7%., Products = 0%</t>
  </si>
  <si>
    <t>Prem = 21.3%
Prod = 16.9%</t>
  </si>
  <si>
    <t>Prem= -2.8% Prod= -11.4%</t>
  </si>
  <si>
    <t>Prem= 6.2%
Prod= 2.7%</t>
  </si>
  <si>
    <t>Prem= 17.1%
Prod= -5.7%</t>
  </si>
  <si>
    <t>Prem = 41.7%
Prod = 18.4%</t>
  </si>
  <si>
    <t xml:space="preserve">NHIC -15% </t>
  </si>
  <si>
    <t>Prem= 25.6%
Prod= 20.0%</t>
  </si>
  <si>
    <t>Prem= 18.8%
Prod= -0.8%</t>
  </si>
  <si>
    <t>Prem = -4.4%
Prod = -13.1%</t>
  </si>
  <si>
    <t>Prem = -3.0%
Prod = 0.0%</t>
  </si>
  <si>
    <t>Prem = 10.0%
Prod = 9.5%</t>
  </si>
  <si>
    <t>Prem = 89.7%
Prod = 75.0%</t>
  </si>
  <si>
    <t>Prem = 23.8%
Prod = -7.2%</t>
  </si>
  <si>
    <t>Prem = 7.5%
Prod = 19.8%</t>
  </si>
  <si>
    <t>Prem = -15.3%
Prod = 0.3%</t>
  </si>
  <si>
    <t>Prem = 6.5%
Prod = -9.8%</t>
  </si>
  <si>
    <t>Prem = 17.3%
Prod = 5.0%</t>
  </si>
  <si>
    <t>Prem = 1.4%
Prod = -2.5%</t>
  </si>
  <si>
    <t>Prem = 21.1%
Prod =  30.6%</t>
  </si>
  <si>
    <t>*  *  *  *  *  *  *  *  *  *  *   COMMERCIAL FIRE LOSS COST MODIFICATIONS   *  *  *  *  *  *  *  *  *  *  *</t>
  </si>
  <si>
    <t>AIG PCC / AHAC / NUFIC  / C&amp;I / ISOP/ AIU</t>
  </si>
  <si>
    <t>AIG PCC / AHAC / NUFIC  / C&amp;I / ISOP / AIU</t>
  </si>
  <si>
    <t xml:space="preserve">AHAC / NUFIC  / C&amp;I / ISOP </t>
  </si>
  <si>
    <t xml:space="preserve">GSIC  / AIG AC </t>
  </si>
  <si>
    <t xml:space="preserve">MAINE  </t>
  </si>
  <si>
    <t xml:space="preserve">NHIC / GSIC / INIC </t>
  </si>
  <si>
    <t xml:space="preserve">TEXAS  </t>
  </si>
  <si>
    <t>AIG PCC / AHAC / NUFIC  / C&amp;I / ISOP</t>
  </si>
  <si>
    <t>ISO BOP - Business Owners Program FILING STATUS</t>
  </si>
  <si>
    <t>CURRENT:</t>
  </si>
  <si>
    <t xml:space="preserve">  PENDING:</t>
  </si>
  <si>
    <t>Loss</t>
  </si>
  <si>
    <t xml:space="preserve">Actuarial </t>
  </si>
  <si>
    <t>Pending/</t>
  </si>
  <si>
    <t>Proposed/</t>
  </si>
  <si>
    <t>Effective</t>
  </si>
  <si>
    <t>Circular #'s</t>
  </si>
  <si>
    <t>Cost</t>
  </si>
  <si>
    <t>Expense</t>
  </si>
  <si>
    <t>Overall</t>
  </si>
  <si>
    <t>Support</t>
  </si>
  <si>
    <t>Approved/</t>
  </si>
  <si>
    <t xml:space="preserve">  STATE</t>
  </si>
  <si>
    <t>Date</t>
  </si>
  <si>
    <t xml:space="preserve"> (Edition Date)</t>
  </si>
  <si>
    <t>Change</t>
  </si>
  <si>
    <t>Multiplier</t>
  </si>
  <si>
    <t>Prepared</t>
  </si>
  <si>
    <t>Automatic</t>
  </si>
  <si>
    <t xml:space="preserve">  ALABAMA</t>
  </si>
  <si>
    <t xml:space="preserve">  ALASKA</t>
  </si>
  <si>
    <t xml:space="preserve">  ARIZONA</t>
  </si>
  <si>
    <t xml:space="preserve">  ARKANSAS</t>
  </si>
  <si>
    <t xml:space="preserve">  CALIFORNIA  *</t>
  </si>
  <si>
    <t xml:space="preserve">  COLORADO</t>
  </si>
  <si>
    <t xml:space="preserve">  CONNECTICUT</t>
  </si>
  <si>
    <t xml:space="preserve">  DELAWARE *</t>
  </si>
  <si>
    <t>2015-132 (1/16)
2014-194 (1/15)
2013-200 (2/14)
2012-274 (7/13)</t>
  </si>
  <si>
    <t xml:space="preserve">  DIST.OF COL.</t>
  </si>
  <si>
    <t xml:space="preserve">  FLORIDA  *</t>
  </si>
  <si>
    <t/>
  </si>
  <si>
    <t>Not Yet Filed</t>
  </si>
  <si>
    <t xml:space="preserve">  GEORGIA</t>
  </si>
  <si>
    <t xml:space="preserve">  HAWAII   *</t>
  </si>
  <si>
    <t>HIB Publication 110064</t>
  </si>
  <si>
    <t xml:space="preserve">  IDAHO</t>
  </si>
  <si>
    <t xml:space="preserve">  ILLINOIS *</t>
  </si>
  <si>
    <t>2014-082 (11/14)
2015-055 (11/15)</t>
  </si>
  <si>
    <t xml:space="preserve">  INDIANA</t>
  </si>
  <si>
    <t xml:space="preserve">  IOWA</t>
  </si>
  <si>
    <t xml:space="preserve">  KANSAS</t>
  </si>
  <si>
    <t xml:space="preserve">  KENTUCKY  </t>
  </si>
  <si>
    <t xml:space="preserve">  LOUISIANA  (a)*</t>
  </si>
  <si>
    <t>LI-BP-2013-052 (9/13)</t>
  </si>
  <si>
    <t>Not Yet Filed
Not Yet Filed
Not Yet Filed</t>
  </si>
  <si>
    <t>2014-079 (11/14)
2017-002 (7/17)
2017 - 112 (4/18)</t>
  </si>
  <si>
    <t>-15.1%
-7.5%
0.0%</t>
  </si>
  <si>
    <t xml:space="preserve">  MAINE  </t>
  </si>
  <si>
    <t xml:space="preserve">  MARYLAND</t>
  </si>
  <si>
    <t xml:space="preserve">  MASSACHUSETTS  *</t>
  </si>
  <si>
    <t>2016-001 (5/16)
2014-235 (3/15)
2014-004 (5/14)</t>
  </si>
  <si>
    <t xml:space="preserve">  MICHIGAN</t>
  </si>
  <si>
    <t xml:space="preserve">  MINNESOTA  </t>
  </si>
  <si>
    <t xml:space="preserve">  MISSISSIPPI</t>
  </si>
  <si>
    <t xml:space="preserve">  MISSOURI</t>
  </si>
  <si>
    <t xml:space="preserve">  MONTANA</t>
  </si>
  <si>
    <t xml:space="preserve">  NEBRASKA</t>
  </si>
  <si>
    <t xml:space="preserve">  NEVADA</t>
  </si>
  <si>
    <t xml:space="preserve">  NEW HAMPSHIRE</t>
  </si>
  <si>
    <t xml:space="preserve">  NEW JERSEY</t>
  </si>
  <si>
    <t xml:space="preserve">  NEW MEXICO  </t>
  </si>
  <si>
    <t xml:space="preserve">  NEW YORK  *</t>
  </si>
  <si>
    <t>2015-136 (6/16)</t>
  </si>
  <si>
    <t xml:space="preserve">  NORTH CAROLINA  </t>
  </si>
  <si>
    <t xml:space="preserve">  NORTH DAKOTA </t>
  </si>
  <si>
    <t xml:space="preserve">  OHIO</t>
  </si>
  <si>
    <t xml:space="preserve">  OKLAHOMA</t>
  </si>
  <si>
    <t xml:space="preserve">  OREGON</t>
  </si>
  <si>
    <t xml:space="preserve">  PENNSYLVANIA</t>
  </si>
  <si>
    <t xml:space="preserve">  RHODE ISLAND</t>
  </si>
  <si>
    <t xml:space="preserve">  SOUTH CAROLINA</t>
  </si>
  <si>
    <t xml:space="preserve">  SOUTH DAKOTA</t>
  </si>
  <si>
    <t xml:space="preserve">  TENNESSEE</t>
  </si>
  <si>
    <t xml:space="preserve">  TEXAS*</t>
  </si>
  <si>
    <t>2015-130 (4/16)
2015-045 (9/15)
2014-054 (7/14)</t>
  </si>
  <si>
    <t xml:space="preserve">  UTAH</t>
  </si>
  <si>
    <t xml:space="preserve">  VERMONT</t>
  </si>
  <si>
    <t xml:space="preserve">  VIRGINIA</t>
  </si>
  <si>
    <t xml:space="preserve">  WASHINGTON *</t>
  </si>
  <si>
    <t xml:space="preserve">2015-08 </t>
  </si>
  <si>
    <t xml:space="preserve">  WEST VIRGINIA</t>
  </si>
  <si>
    <t xml:space="preserve">  WISCONSIN</t>
  </si>
  <si>
    <t xml:space="preserve">  WYOMING  </t>
  </si>
  <si>
    <t>BOP is only filed in New Hampsire Insurance Company</t>
  </si>
  <si>
    <t>(a) Louisiana PIAL files rates, the 1.07 factor adjusts for additional expense needs.</t>
  </si>
  <si>
    <t>COMMERCIAL CRIME (ISO Crime &amp; Fidelity) LOSS COST FILING STATUS</t>
  </si>
  <si>
    <t xml:space="preserve"> PENDING:</t>
  </si>
  <si>
    <t xml:space="preserve">  State</t>
  </si>
  <si>
    <t>2014-003 (6/14)</t>
  </si>
  <si>
    <t>Will Not Be Adopted</t>
  </si>
  <si>
    <t>2015-037 (6/16)</t>
  </si>
  <si>
    <t>2014-006 (6/14)</t>
  </si>
  <si>
    <t>2011-045 (6/12)</t>
  </si>
  <si>
    <t>Not Yet Filed
Not Yet Filed</t>
  </si>
  <si>
    <t>2015-037 (6/16)
2014-003 (6/14)</t>
  </si>
  <si>
    <t>-12.1%
-11.0%</t>
  </si>
  <si>
    <t>2014-003 (1/14)</t>
  </si>
  <si>
    <t>HIB Pub. 120008</t>
  </si>
  <si>
    <t>Pending</t>
  </si>
  <si>
    <t xml:space="preserve">Pub 140028 </t>
  </si>
  <si>
    <t>2011-045 ( 6/12)</t>
  </si>
  <si>
    <t>-28.4%</t>
  </si>
  <si>
    <t>0.3%</t>
  </si>
  <si>
    <t>-28.3%</t>
  </si>
  <si>
    <t>-12.1%</t>
  </si>
  <si>
    <t>2015-027 (2/16)</t>
  </si>
  <si>
    <t>2016-002 (6/16)</t>
  </si>
  <si>
    <t>2012-014 (6/12)</t>
  </si>
  <si>
    <t>2016-002 (6/16)
2014-010 (6/14)</t>
  </si>
  <si>
    <t>2007-125/2008-019 (8/08)</t>
  </si>
  <si>
    <t xml:space="preserve">  TEXAS    *</t>
  </si>
  <si>
    <t>2016-009 (6/16)</t>
  </si>
  <si>
    <r>
      <t xml:space="preserve"> </t>
    </r>
    <r>
      <rPr>
        <b/>
        <sz val="11"/>
        <rFont val="SWISS"/>
      </rPr>
      <t>*</t>
    </r>
    <r>
      <rPr>
        <sz val="11"/>
        <rFont val="SWISS"/>
      </rPr>
      <t xml:space="preserve"> LCM cannot be placed on file for future revisions.</t>
    </r>
  </si>
  <si>
    <t>*  *  *  *  *  *  *  *  *  *  *   COMMERCIAL CRIME LOSS COST MODIFICATIONS   *  *  *  *  *  *  *  *  *  *  *</t>
  </si>
  <si>
    <t>NEW YORK COMPANIES +</t>
  </si>
  <si>
    <t>Companies Eligible for Filing</t>
  </si>
  <si>
    <t>to Adopt the Fidelity Portion</t>
  </si>
  <si>
    <t>NHIC/GSIC/AHAC/NUFIC/ISOP/C&amp;I/AIG AC</t>
  </si>
  <si>
    <t>NHIC/GSIC/INIC/AIG PCC/AHAC/NUFIC/ISOP/C&amp;I/AIG AC</t>
  </si>
  <si>
    <t>NHIC/GSIC/AHAC/NUFIC/ISOP/C&amp;I/AIG PCC/LIC</t>
  </si>
  <si>
    <t>NHIC/GSIC/AHAC/NUFIC/ISOP/C&amp;I</t>
  </si>
  <si>
    <t>NHIC/GSIC/AHAC/NUFIC/ISOP/C&amp;I/BF/LIC</t>
  </si>
  <si>
    <t>NHIC/GSIC/AIP/AIG AC/AHAC/NUFIC/ISOP/C&amp;I/AIG PCC</t>
  </si>
  <si>
    <t>8/25/14</t>
  </si>
  <si>
    <t>NHIC/AHAC/NUFIC/ISOP/C&amp;I/AIG AC</t>
  </si>
  <si>
    <t>NHIC/GSIC/AIG PCC/AHAC/NUFIC/ISOP/C&amp;I/AIG AC</t>
  </si>
  <si>
    <t>AHAC / NUFIC  / C&amp;I / ISOP</t>
  </si>
  <si>
    <t>NHIC/AHAC/NUFIC/ISOP/C&amp;I/LIC</t>
  </si>
  <si>
    <t>IDAHACO</t>
  </si>
  <si>
    <t>NHIC/GSIC/INIC/AHAC/NUFIC/ISOP/C&amp;I/AIG AC</t>
  </si>
  <si>
    <t>NHIC/GSIC/AHAC/NUFIC/ISOP/C&amp;I/AIG AC/LIC</t>
  </si>
  <si>
    <t>NHIC/GSIC/AIG PCC/INIC/AHAC/NUFIC/ISOP/C&amp;I/AIG AC</t>
  </si>
  <si>
    <t xml:space="preserve">GSIC / INIC /AIG AC </t>
  </si>
  <si>
    <t>NHIC/GSIC/INIC/AHAC/NUFIC/ISOP</t>
  </si>
  <si>
    <t>NHIC/GSIC/AHAC/NUFIC/ISOP/C&amp;I/LIC</t>
  </si>
  <si>
    <t>NHIC/GSIC/INIC/AHAC/NUFIC/ISOP/C&amp;I/AIG AC/LIC</t>
  </si>
  <si>
    <t>NHIC/GSIC/INIC/AIG AC/AHAC/NUFIC/ISOP/C&amp;I/AIG AC</t>
  </si>
  <si>
    <t xml:space="preserve"> AIU / AHAC / NUFIC  / C&amp;I / ISOP</t>
  </si>
  <si>
    <t>NHIC/GSIC/INIC/AHAC/NUFIC/ISOP/C&amp;I</t>
  </si>
  <si>
    <t>AIG AC, INIC -25%</t>
  </si>
  <si>
    <t>OKLAHACOMA</t>
  </si>
  <si>
    <t>GSIC/AIG PCC/AHAC/NUFIC/ISOP/C&amp;I/AIG AC</t>
  </si>
  <si>
    <t>AIU / AHAC / NUFIC  / C&amp;I / ISOP</t>
  </si>
  <si>
    <t xml:space="preserve"> + AIU LC filings not maintained after 4/2009</t>
  </si>
  <si>
    <t>FIDELITY (SFAA Program) LOSS COST FILING STATUS</t>
  </si>
  <si>
    <t>(data not updated since 07/07/14)</t>
  </si>
  <si>
    <t>Companies Filed</t>
  </si>
  <si>
    <t>NHIC/GSIC/AHAC/NUFIC/ISOP/C&amp;I/AIG PCC</t>
  </si>
  <si>
    <t xml:space="preserve">  CALIFORNIA *</t>
  </si>
  <si>
    <t>NHIC/GSIC/AHAC/NUFIC/ISOP/C&amp;I/BF</t>
  </si>
  <si>
    <t xml:space="preserve">  DELAWARE</t>
  </si>
  <si>
    <t xml:space="preserve">  HAWAII  *</t>
  </si>
  <si>
    <t xml:space="preserve">  KENTUCKY  *</t>
  </si>
  <si>
    <t xml:space="preserve">  LOUISIANA   * +</t>
  </si>
  <si>
    <t xml:space="preserve">  MINNESOTA  *</t>
  </si>
  <si>
    <t>NHIC/GSIC/INIC/AIS/AHAC/NUFIC/ISOP/C&amp;I/AIG AC</t>
  </si>
  <si>
    <t xml:space="preserve">  NEW MEXICO  *</t>
  </si>
  <si>
    <t xml:space="preserve">  WASHINGTON</t>
  </si>
  <si>
    <t xml:space="preserve">  WYOMING </t>
  </si>
  <si>
    <t>LIC LC filings not maintained after 4/2009</t>
  </si>
  <si>
    <t>COMMERCIAL NON-FILED Inland Marine Classes  FILING STATUS</t>
  </si>
  <si>
    <t xml:space="preserve">  CALIFORNIA  </t>
  </si>
  <si>
    <t xml:space="preserve">  DELAWARE </t>
  </si>
  <si>
    <t xml:space="preserve">  FLORIDA  </t>
  </si>
  <si>
    <t xml:space="preserve">  HAWAII   </t>
  </si>
  <si>
    <t xml:space="preserve">  ILLINOIS </t>
  </si>
  <si>
    <t xml:space="preserve">  LOUISIANA   </t>
  </si>
  <si>
    <t xml:space="preserve">  MASSACHUSETTS  </t>
  </si>
  <si>
    <t xml:space="preserve">  NEW YORK  </t>
  </si>
  <si>
    <t xml:space="preserve">  TEXAS    </t>
  </si>
  <si>
    <t>*  *  *  *  *  *  *  *  *  *  *   COMMERCIAL NON-FILED Inland Marine Classes LOSS COST MODIFICATIONS   *  *  *  *  *  *  *  *  *  *  *</t>
  </si>
  <si>
    <t>GSIC / INIC  =1.639</t>
  </si>
  <si>
    <t>NHIC = 1.393</t>
  </si>
  <si>
    <t>INIC = 1.949</t>
  </si>
  <si>
    <t>GSIC = 1.748</t>
  </si>
  <si>
    <t>NHIC =  1.486</t>
  </si>
  <si>
    <t>GSIC /  INIC = 1.724</t>
  </si>
  <si>
    <t>NHIC =  1.466</t>
  </si>
  <si>
    <t>NHIC/  GSIC /  INIC = 1.695</t>
  </si>
  <si>
    <t>GSIC /  INI  =  1.718</t>
  </si>
  <si>
    <t>NHIC =  1.460</t>
  </si>
  <si>
    <t>INIC = 1.969</t>
  </si>
  <si>
    <t>GSIC  = 1.712</t>
  </si>
  <si>
    <t>NHIC = 1.455</t>
  </si>
  <si>
    <t>States with no LCM displayed use the ISO Inland LCM because of their no file requirement.</t>
  </si>
  <si>
    <t>2012 Filings were made in only 3 companies, GS, INI &amp; NH.</t>
  </si>
  <si>
    <t>Note: The details below are not verified. We had attempted to do it however, the information is from many years ago</t>
  </si>
  <si>
    <t>NHIC /  GSIC = 1.479</t>
  </si>
  <si>
    <t xml:space="preserve">** AIU recently got licensed in 2020 &amp; that time we had a pending filing with the department. To meet the -25% deviation, we filed for -25% on currently approved </t>
  </si>
  <si>
    <t>AIU -25%**</t>
  </si>
  <si>
    <t>INIC -15%</t>
  </si>
  <si>
    <t>LI-CF-2003-200</t>
  </si>
  <si>
    <t>FLORIDA (Non-Residential)</t>
  </si>
  <si>
    <t>FLORIDA (Residential)</t>
  </si>
  <si>
    <t>LI-ML-2021-036</t>
  </si>
  <si>
    <t>LI-ML-2021-044</t>
  </si>
  <si>
    <t>LI-ML-2022-004</t>
  </si>
  <si>
    <t xml:space="preserve"> </t>
  </si>
  <si>
    <t>LOUISIANA*</t>
  </si>
  <si>
    <t>* We would be revising the deviation to +15% for INIC in the next round of filings.</t>
  </si>
  <si>
    <t>Circulars that have not been filed yet</t>
  </si>
  <si>
    <t>Non-Adopted Circulars</t>
  </si>
  <si>
    <t>MONTANA*</t>
  </si>
  <si>
    <t>NEW MEXICO*</t>
  </si>
  <si>
    <t>NEW YORK*</t>
  </si>
  <si>
    <t>NORTH DAKOTA*</t>
  </si>
  <si>
    <t>* Could not trace the filings. LCMs verified from Floreen's inputs.</t>
  </si>
  <si>
    <t>Not Licensed</t>
  </si>
  <si>
    <t>CALIFORNIA *</t>
  </si>
  <si>
    <t>DELAWARE *</t>
  </si>
  <si>
    <t>DIST.OF COL.</t>
  </si>
  <si>
    <t>FLORIDA *</t>
  </si>
  <si>
    <t>HAWAII *</t>
  </si>
  <si>
    <t>ILLINOIS *</t>
  </si>
  <si>
    <t>LOUISIANA *</t>
  </si>
  <si>
    <t>MASSACHUSETTS *</t>
  </si>
  <si>
    <t>NEW YORK *</t>
  </si>
  <si>
    <t>TEXAS *</t>
  </si>
  <si>
    <t>We have only included LCMs which have been verified through previous filings in this tab.</t>
  </si>
  <si>
    <t>LI-ML-2022-024</t>
  </si>
  <si>
    <t>Multiplier (NUFIC)</t>
  </si>
  <si>
    <t xml:space="preserve">Multiplier </t>
  </si>
  <si>
    <t>AHAC (0019)(0011)</t>
  </si>
  <si>
    <t>AIG AC (0157)(0009)</t>
  </si>
  <si>
    <t>AIG PCC (0102)(0028)</t>
  </si>
  <si>
    <t>AIU 
(0013)(0015)</t>
  </si>
  <si>
    <t>C&amp;I 
(0107)(0013)</t>
  </si>
  <si>
    <t>GSIC 
(0122)(0002)</t>
  </si>
  <si>
    <t>INIC 
(0127)(0006)</t>
  </si>
  <si>
    <t>NHIC 
(0229)(0001)</t>
  </si>
  <si>
    <t>NUFIC 
(0165)(0029)</t>
  </si>
  <si>
    <t>ISOP 
(0130)(0012)</t>
  </si>
  <si>
    <t xml:space="preserve">AAIS-2009-13LC-1
</t>
  </si>
  <si>
    <t>AAIS-2000-22LC(FA), 2002-82FAR-1,2002-82-EDPR1, 2004-65, 2009-29,</t>
  </si>
  <si>
    <t>LI-ML-2022-041</t>
  </si>
  <si>
    <t>2023-041 (9/23)</t>
  </si>
  <si>
    <t>AIU: Prem -41%, Prod -33%</t>
  </si>
  <si>
    <r>
      <t>AIG PCC / AHAC</t>
    </r>
    <r>
      <rPr>
        <sz val="12"/>
        <color theme="9" tint="0.59999389629810485"/>
        <rFont val="SWISS"/>
      </rPr>
      <t xml:space="preserve"> </t>
    </r>
    <r>
      <rPr>
        <sz val="12"/>
        <rFont val="SWISS"/>
      </rPr>
      <t>/ C&amp;I / NUFIC / ISOP / AIU</t>
    </r>
  </si>
  <si>
    <t>AIU -28% L, -24% PD</t>
  </si>
  <si>
    <t>_</t>
  </si>
  <si>
    <t>We have only included LCMs which have been verified through approved filings in this tab.</t>
  </si>
  <si>
    <t>LCMs are verified from the previous filings.</t>
  </si>
  <si>
    <t>COMMERCIAL INLAND MARINE LOSS COST FILING STATUS</t>
  </si>
  <si>
    <t xml:space="preserve">POOLED COMPANIES  </t>
  </si>
  <si>
    <t>Approved</t>
  </si>
  <si>
    <t>2016-008 (11/16)</t>
  </si>
  <si>
    <t>2016-007 (11/16)</t>
  </si>
  <si>
    <t>2016-006 (11/16)</t>
  </si>
  <si>
    <t>2012-025 (9/12)</t>
  </si>
  <si>
    <t>2014-013 (10/14)
2017-001 (6/17)</t>
  </si>
  <si>
    <t>-20.8%
-13.3%</t>
  </si>
  <si>
    <t>2012-019 (10/12)</t>
  </si>
  <si>
    <t>2014-009 (10/14)
2016-007 (11/16)</t>
  </si>
  <si>
    <t>2010-043 (10/10)</t>
  </si>
  <si>
    <t>2014-008 (10/14)
2016-008 (11/16)</t>
  </si>
  <si>
    <t>-19.6%
-13.0%</t>
  </si>
  <si>
    <t xml:space="preserve">  HAWAII   *  </t>
  </si>
  <si>
    <t>2014-007 (10/14)</t>
  </si>
  <si>
    <t>2014-007 (10/14)
2016-006 (11/16)</t>
  </si>
  <si>
    <t>2012-019 (8/10)</t>
  </si>
  <si>
    <t xml:space="preserve">  LOUISIANA   *</t>
  </si>
  <si>
    <t>2012-020 (10/12)</t>
  </si>
  <si>
    <t>2014-012 (10/14)
2016-007 (11/16)</t>
  </si>
  <si>
    <t>2014-007 (10/14)
2016-007 (11/16)</t>
  </si>
  <si>
    <t>2014-011 (10/14)
2016-009 (11/16)</t>
  </si>
  <si>
    <t xml:space="preserve"> * LCM cannot be placed on file for future revisions.</t>
  </si>
  <si>
    <t>*  *  *  *  *  *  *  *  *  *  *   COMMERCIAL INLAND MARINE LOSS COST MODIFICATIONS   *  *  *  *  *  *  *  *  *  *  *</t>
  </si>
  <si>
    <t xml:space="preserve">AIG PCC / AHAC / NUFIC  / C&amp;I / ISOP </t>
  </si>
  <si>
    <t>GSIC/INIC</t>
  </si>
  <si>
    <t xml:space="preserve">INIC +15% </t>
  </si>
  <si>
    <t>GSIC  / AIG AC / INIC</t>
  </si>
  <si>
    <t xml:space="preserve"> + AIU, LIC LC filings not maintained after 4/2009</t>
  </si>
  <si>
    <t>LossCosts/LCM</t>
  </si>
  <si>
    <t>ELR *</t>
  </si>
  <si>
    <t>* We have only included ELRs for the recently approved filings. We will keep on updating ELRs as and when the filings get approved.</t>
  </si>
  <si>
    <t>LI-CM-2022-013</t>
  </si>
  <si>
    <t>LI-CF-2023-017</t>
  </si>
  <si>
    <t>LI-CM-2022-012, LI-CM-2016-009</t>
  </si>
  <si>
    <t>We have only included LCMs which have been verified through recently approved filings in this tab.</t>
  </si>
  <si>
    <t>HIB210097</t>
  </si>
  <si>
    <t>LI-CM-2022-106</t>
  </si>
  <si>
    <t>LI-ML-2023-004</t>
  </si>
  <si>
    <t>LI-CA-2023-336</t>
  </si>
  <si>
    <t>LI-ML-2023-007</t>
  </si>
  <si>
    <t>Not Yet Filed
Not Yet Filed Not Yet Filed
Not Yet Filed
Not Yet Filed
Not Yet Filed
Not Yet Filed</t>
  </si>
  <si>
    <t>-5.2%
-2.4%
-6.7%
-8.2%
-3.7%
2.1%
6.8%</t>
  </si>
  <si>
    <t>2016-171 (6/17)
2017-114 (3/18)
2018-081 (5/19)
2019-188 (6/20)
2020-146 (6/21)
2022-002 (6/22)
2023-316 (5/24)</t>
  </si>
  <si>
    <t>ISRB-2024-CF-1</t>
  </si>
  <si>
    <t>LI-ML-2024-001</t>
  </si>
  <si>
    <t>LI-ML-2023-005</t>
  </si>
  <si>
    <t>LI-ML-2024-020</t>
  </si>
  <si>
    <t>WSRB-ML-2024-01</t>
  </si>
  <si>
    <t>LI-CF-2024-071</t>
  </si>
  <si>
    <t>LI-ML-2024-031</t>
  </si>
  <si>
    <t>LI-ML-2024-029</t>
  </si>
  <si>
    <t>LI-ML-2024-026</t>
  </si>
  <si>
    <t>LI-CA-2024-193</t>
  </si>
  <si>
    <t>LI-CA-2024-217</t>
  </si>
  <si>
    <t>LI-CF-2024-139</t>
  </si>
  <si>
    <t>LI-ML-2024-032</t>
  </si>
  <si>
    <t>LI-ML-2024-039</t>
  </si>
  <si>
    <t>LI-ML-2024-041</t>
  </si>
  <si>
    <t>LI-ML-2024-036</t>
  </si>
  <si>
    <t xml:space="preserve"> for which we do not have any electronic historic records.</t>
  </si>
  <si>
    <t>for which we do not have any electronic historic records.</t>
  </si>
  <si>
    <t>LI-CF-2024-157</t>
  </si>
  <si>
    <t>LI-CF-2024-154</t>
  </si>
  <si>
    <t>LI-CA-2025-022</t>
  </si>
  <si>
    <t>LI-L-2024-055</t>
  </si>
  <si>
    <t>LI-ML-2025-002</t>
  </si>
  <si>
    <t>LI-ML-2024-052</t>
  </si>
  <si>
    <t>LI-ML-2024-061</t>
  </si>
  <si>
    <t>LI-CA-2024-257</t>
  </si>
  <si>
    <t>LI-GL-2024-234</t>
  </si>
  <si>
    <t>LI-ML-2025-016</t>
  </si>
  <si>
    <t>LI-ML-2024-043</t>
  </si>
  <si>
    <t>LI-CF-2025-013</t>
  </si>
  <si>
    <t>LI-CA-2025-072</t>
  </si>
  <si>
    <t>LI-CA-2025-080</t>
  </si>
  <si>
    <t>LI-CA-2025-068</t>
  </si>
  <si>
    <t>LI-CA-2025-087</t>
  </si>
  <si>
    <t>LI-CA-2025-049</t>
  </si>
  <si>
    <t>LI-GL-2025-094</t>
  </si>
  <si>
    <t>LI-GL-2024-179</t>
  </si>
  <si>
    <t>LI-CF-2025-039</t>
  </si>
  <si>
    <t>LI-CF-2025-041</t>
  </si>
  <si>
    <t>LI-CF-2025-040</t>
  </si>
  <si>
    <t>LI-CF-2025-038</t>
  </si>
  <si>
    <t>2025-051 (12/25)</t>
  </si>
  <si>
    <t>2025-050 (12/25)</t>
  </si>
  <si>
    <t>12/1/2025</t>
  </si>
  <si>
    <t>2025-053 (12/25)</t>
  </si>
  <si>
    <t>2025-043 (12/25)</t>
  </si>
  <si>
    <t>2025-049 (12/25)</t>
  </si>
  <si>
    <t>2025-048(12/25)</t>
  </si>
  <si>
    <t>2025-047 (12/25)</t>
  </si>
  <si>
    <t>2025-045 (12/25)</t>
  </si>
  <si>
    <t>2025-055 (12/25)</t>
  </si>
  <si>
    <t>2025-058 (12/25)</t>
  </si>
  <si>
    <t>LI-CF-2025-046</t>
  </si>
  <si>
    <t>LI-CF-2025-043</t>
  </si>
  <si>
    <t>LI-CA-2025-117</t>
  </si>
  <si>
    <t>LI-GL-2024-259</t>
  </si>
  <si>
    <t>LI-CA-2025-109</t>
  </si>
  <si>
    <t>LI-CA-2025-091</t>
  </si>
  <si>
    <t>LI-CA-2025-120</t>
  </si>
  <si>
    <t>LI-CA-2025-100</t>
  </si>
  <si>
    <t>LI-CA-2025-130</t>
  </si>
  <si>
    <t>LI-GL-2025-128</t>
  </si>
  <si>
    <t>LI-GL-2025-131</t>
  </si>
  <si>
    <t>LI-GL-2025-120</t>
  </si>
  <si>
    <t>LI-GL-2025-113</t>
  </si>
  <si>
    <t>LI-GL-2025-136</t>
  </si>
  <si>
    <t>LI-GL-2025-118</t>
  </si>
  <si>
    <t>LI-GL-2025-124</t>
  </si>
  <si>
    <t>LI-CA-2025-062</t>
  </si>
  <si>
    <t>LI-CA-2025-170</t>
  </si>
  <si>
    <t>LI-CA-2025-161</t>
  </si>
  <si>
    <t>LI-CA-2025-140</t>
  </si>
  <si>
    <t>LI-CA-2025-164</t>
  </si>
  <si>
    <t>LI-GL-2025-169</t>
  </si>
  <si>
    <t>LI-GL-2025-167</t>
  </si>
  <si>
    <t>LI-GL-2025-157</t>
  </si>
  <si>
    <t>LI-GL-2025-165</t>
  </si>
  <si>
    <t>LI-GL-2025-152</t>
  </si>
  <si>
    <t>LI-GL-2025-143</t>
  </si>
  <si>
    <t>LI-GL-2025-149</t>
  </si>
  <si>
    <t>LI-ML-2025-039</t>
  </si>
  <si>
    <t>LI-ML-2025-038</t>
  </si>
  <si>
    <t>LI-ML-2025-041</t>
  </si>
  <si>
    <t>LI-ML-2025-040</t>
  </si>
  <si>
    <t>LI-CF-2025-055</t>
  </si>
  <si>
    <t>LI-CF-2025-052</t>
  </si>
  <si>
    <t>2025-068 (12/25)</t>
  </si>
  <si>
    <t>15.1.%</t>
  </si>
  <si>
    <t>2025-070 (12/25)</t>
  </si>
  <si>
    <t>HIB-250034</t>
  </si>
  <si>
    <t>Loss Costs/Rules</t>
  </si>
  <si>
    <t>LI-CA-2025-182</t>
  </si>
  <si>
    <t>LI-CA-2025-167</t>
  </si>
  <si>
    <t>LI-GL-2025-173</t>
  </si>
  <si>
    <t>LI-GL-2025-198</t>
  </si>
  <si>
    <t>LI-GL-2025-194</t>
  </si>
  <si>
    <t>LI-GL-2025-185</t>
  </si>
  <si>
    <t>LI-CF-2025-063</t>
  </si>
  <si>
    <t>LI-CF-2025-070</t>
  </si>
  <si>
    <t>LI-CF-2025-060</t>
  </si>
  <si>
    <t>LI-CF-2025-064</t>
  </si>
  <si>
    <t>LI-CF-2025-069</t>
  </si>
  <si>
    <t>LI-CF-2025-073</t>
  </si>
  <si>
    <t>LI-CF-2025-061</t>
  </si>
  <si>
    <t>2025-075 (2/26)</t>
  </si>
  <si>
    <t>2025-083 (1/26)</t>
  </si>
  <si>
    <t>2025-079 (1/26)</t>
  </si>
  <si>
    <t>2025-085 (1/26)</t>
  </si>
  <si>
    <t>1/12026</t>
  </si>
  <si>
    <t>2025-090 (1/26)</t>
  </si>
  <si>
    <t>2025-093 (1/26)</t>
  </si>
  <si>
    <t>Not Yet Filed
Not Yet Filed
Not Yet Filed
Not Yet Filed
Not Yet Filed
Not Yet Filed
Not yet Filed
Not Yet Filed
Not Yet Filed</t>
  </si>
  <si>
    <t>2016-159 (5/17)
2017-089 (3/18)
2018-065 (3/19)
2019-180 (4/20)
2020-113 (4/21)
2021-122 (4/22)
2023-055 (9/23)
2024-194 (8/24)
2025-098 (12/25)</t>
  </si>
  <si>
    <t>4.2%
-4.7%
5.5%
-1.4%
-4.2%
-3.9%
6.9%
0.6%
13.0%</t>
  </si>
  <si>
    <t>2025-086 (1/26)</t>
  </si>
  <si>
    <t xml:space="preserve">Represents new entries for the current month. </t>
  </si>
  <si>
    <t>Represents rate changes that have been moved to the current section or added to the pending section since the last release of the report.</t>
  </si>
  <si>
    <t>LI-CA-2025-201</t>
  </si>
  <si>
    <t>LI-CA-2025-259</t>
  </si>
  <si>
    <t>LI-CA-2025-223</t>
  </si>
  <si>
    <t>LI-CA-2025-238</t>
  </si>
  <si>
    <t>LI-CA-2025-235</t>
  </si>
  <si>
    <t>LI-CA-2025-115</t>
  </si>
  <si>
    <t>LI-GL-2025-123</t>
  </si>
  <si>
    <t>LI-GL-2025-212</t>
  </si>
  <si>
    <t>LI-GL-2025-179</t>
  </si>
  <si>
    <t>LI-GL-2025-203</t>
  </si>
  <si>
    <t>LI-GL-2025-216</t>
  </si>
  <si>
    <t>LI-GL-2025-201</t>
  </si>
  <si>
    <t>LI-GL-2025-218</t>
  </si>
  <si>
    <t>LI-ML-2025-063</t>
  </si>
  <si>
    <t>LI-ML-2025-048</t>
  </si>
  <si>
    <t>LI-ML-2025-062</t>
  </si>
  <si>
    <t>LI-ML-2025-059</t>
  </si>
  <si>
    <t>LI-ML-2025-051</t>
  </si>
  <si>
    <t>LI-ML-2025-060</t>
  </si>
  <si>
    <t>LI-ML-2025-064</t>
  </si>
  <si>
    <t>2025-104 (1/26)</t>
  </si>
  <si>
    <t>2025-101 (2/26)</t>
  </si>
  <si>
    <t>2025-100 (1/26)</t>
  </si>
  <si>
    <t>LI-CF-2025-084</t>
  </si>
  <si>
    <t>LI-CF-2025-087</t>
  </si>
  <si>
    <t>LI-CF-2025-086</t>
  </si>
  <si>
    <t>Represents all the new entries for the current month.</t>
  </si>
  <si>
    <t>LI-CA-2025-229</t>
  </si>
  <si>
    <t>LI-CA-2025-280</t>
  </si>
  <si>
    <t>LI-CA-2025-284</t>
  </si>
  <si>
    <t>LI-GL-2025-266</t>
  </si>
  <si>
    <t>LI-GL-2025-267</t>
  </si>
  <si>
    <t>LI-GL-2025-275</t>
  </si>
  <si>
    <t>LI-GL-2025-270</t>
  </si>
  <si>
    <t>LI-GL-2025-261</t>
  </si>
  <si>
    <t>LI-GL-2025-260</t>
  </si>
  <si>
    <t>LI-GL-2025-271</t>
  </si>
  <si>
    <t>LI-GL-2025-244</t>
  </si>
  <si>
    <t>LI-GL-2025-240</t>
  </si>
  <si>
    <t>LI-GL-2025-273</t>
  </si>
  <si>
    <t>LI-GL-2025-236</t>
  </si>
  <si>
    <t>LI-GL-2025-278</t>
  </si>
  <si>
    <t>LI-GL-2025-252</t>
  </si>
  <si>
    <t>Loss Costs/ELR</t>
  </si>
  <si>
    <t>LI-CA-2025-215</t>
  </si>
  <si>
    <t>LI-CA-2025-228</t>
  </si>
  <si>
    <t>LCM (Liability only)</t>
  </si>
  <si>
    <t>LI-CF-2025-057</t>
  </si>
  <si>
    <t>LI-ML-2025-066</t>
  </si>
  <si>
    <t>LI-ML-2025-067</t>
  </si>
  <si>
    <t>LI-ML-2025-075</t>
  </si>
  <si>
    <t>LI-ML-2025-077</t>
  </si>
  <si>
    <t>LI-CF-2025-094</t>
  </si>
  <si>
    <t>LI-CF-2025-101</t>
  </si>
  <si>
    <t>LI-CF-2025-104</t>
  </si>
  <si>
    <t>LI-CF-2025-106</t>
  </si>
  <si>
    <t>LI-CF-2025-099</t>
  </si>
  <si>
    <t>LI-CF-2025-100</t>
  </si>
  <si>
    <t>2025-110 (1/26)</t>
  </si>
  <si>
    <t>2025-111 (3/26)</t>
  </si>
  <si>
    <t>2025-114 (3/26)</t>
  </si>
  <si>
    <t>2025-117 (4/26)</t>
  </si>
  <si>
    <t>2025-119 (3/26)</t>
  </si>
  <si>
    <t>2025-121 (3/26)</t>
  </si>
  <si>
    <t>Not Yet Filed
Not Yet Filed
Not Yet Filed
Not Yet Filed
Not Yet Filed
Not Yet Filed</t>
  </si>
  <si>
    <t>2014-137 (11/14)
2015-081 (11/15)
2018-026 (10-18)
2019-034 (10/19)
2023-165 (12/23)
2025-122 (4/26)</t>
  </si>
  <si>
    <t>11.5%
1.2%
-4.3%
3.6%
2.8%
8.7%</t>
  </si>
  <si>
    <t>2025-109 (3/26)</t>
  </si>
  <si>
    <t>LI-CA-2025-322</t>
  </si>
  <si>
    <t>LI-GL-2025-289</t>
  </si>
  <si>
    <t>LI-GL-2025-282</t>
  </si>
  <si>
    <t>LI-GL-2025-281</t>
  </si>
  <si>
    <t>LI-GL-2025-263</t>
  </si>
  <si>
    <t>LI-GL-2025-286</t>
  </si>
  <si>
    <t>LI-CF-2025-124</t>
  </si>
  <si>
    <t>LI-CF-2025-120</t>
  </si>
  <si>
    <t>LI-CF-2025-115</t>
  </si>
  <si>
    <t>LI-CF-2025-110</t>
  </si>
  <si>
    <t>LI-CA-2025-319</t>
  </si>
  <si>
    <t>2025-129 (6/26)</t>
  </si>
  <si>
    <t>2025-130 (6/26)</t>
  </si>
  <si>
    <t>Not Yet Filed
Not Yet Filed
Not Yet Filed
Not Yet Filed
Not Yet Filed 
Not Yet Filed
Not Yet Filed
Not Yet Filed
Not Yet Filed
Not Yet Filed</t>
  </si>
  <si>
    <t>2016-146 (3/17)
2017-084 (1/18)
2018-092 (3/19)
2019-157 (3/20)
2020-116 (3/21)
2020-116 (3/21)
2021-116 (3/22)
2023-016 (7/23)
2025-014 (8/25)
2025-144 (3/26)</t>
  </si>
  <si>
    <t>-3.5%
-2.4%
-4.3%
-5.0%
-4.9%
-3.5%
-1.1%
+0.2%
+5.8%
+2.3%</t>
  </si>
  <si>
    <t>2025-134 (6/26)</t>
  </si>
  <si>
    <t>2025-135 (6/26)</t>
  </si>
  <si>
    <t>2025-136 (6/26)</t>
  </si>
  <si>
    <t>2025-137 (6/26)</t>
  </si>
  <si>
    <t>2025-138 (6/26)</t>
  </si>
  <si>
    <t>2025-139 (6/26)</t>
  </si>
  <si>
    <t>2025-141 (6/26)</t>
  </si>
  <si>
    <t>2025-142 (6/26)</t>
  </si>
  <si>
    <t>2025-143 (6/26)</t>
  </si>
  <si>
    <t>Not Yet Filed 
Not Yet Filed
Not Yet Filed
Not Yet Filed
Not Yet Filed
Not Yet Filed
Not yet Filed
Not yet Filed</t>
  </si>
  <si>
    <t xml:space="preserve"> 2.2%
-0.2%
-2.3%
8.1%
2.3%
-12.5%
-4.9%
+4.8%</t>
  </si>
  <si>
    <t>2017-085 (4/18)
2018-078 (4/19)
2020-073 (11/20)
2022-004 (5/22)
2023-100 (1/24)
2024-156 (9/24)
2025-037 (8/25)
2025-145 (5/26)</t>
  </si>
  <si>
    <t>LI-ML-2025-049 &amp; BULLETIN-25-10</t>
  </si>
  <si>
    <t>LCM (Phys Dmg Only)</t>
  </si>
  <si>
    <t>LI-CA-2025-255</t>
  </si>
  <si>
    <t>LI-ML-2026-002</t>
  </si>
  <si>
    <t>LI-ML-2026-004</t>
  </si>
  <si>
    <t>LI-ML-2025-045</t>
  </si>
  <si>
    <t>LI-ML-2026-005</t>
  </si>
  <si>
    <t>LI-GL-2025-251</t>
  </si>
  <si>
    <t>HIB-250082</t>
  </si>
  <si>
    <t>LI-GL-2025-256</t>
  </si>
  <si>
    <t>LI-GL-2026-025</t>
  </si>
  <si>
    <t>LI-GL-2026-022</t>
  </si>
  <si>
    <t>LI-GL-2026-013</t>
  </si>
  <si>
    <t>LI-GL-2026-019</t>
  </si>
  <si>
    <t>LI-GL-2026-009</t>
  </si>
  <si>
    <t>LI-CF-2025-002</t>
  </si>
  <si>
    <t>LI-CF-2026-044</t>
  </si>
  <si>
    <t>LI-CF-2025-135</t>
  </si>
  <si>
    <t>LI-CF-2025-129</t>
  </si>
  <si>
    <t>* NUFIC is utilised by Casualty business.</t>
  </si>
  <si>
    <t>LI-CF-2025-116</t>
  </si>
  <si>
    <t>PIAL-LA25-17</t>
  </si>
  <si>
    <t>LI-CF-2026-105</t>
  </si>
  <si>
    <t>LI-CF-2026-113</t>
  </si>
  <si>
    <t>LI-CF-2026-106</t>
  </si>
  <si>
    <t>LI-CF-2026-101</t>
  </si>
  <si>
    <t>LI-CF-2026-075</t>
  </si>
  <si>
    <t>LI-CF-2026-001</t>
  </si>
  <si>
    <t>LI-CF-2025-131</t>
  </si>
  <si>
    <t>LI-CA-2025-244</t>
  </si>
  <si>
    <t>LI-CA-2025-298</t>
  </si>
  <si>
    <t>Companies are licensed but their LCMs are not on file</t>
  </si>
  <si>
    <t>2026-022 (9/26)</t>
  </si>
  <si>
    <t>2026-023 (9/26)</t>
  </si>
  <si>
    <t>Not Yet Filed
Not Yet Filed
Not Yet Filed
Not Yet Filed
Not Yet Filed</t>
  </si>
  <si>
    <t>2022-083 (3/23)
'2016-006 (5/16)
'2023-310 (3/24)
'2025-063 (12/25)
2026-020 (10/26)</t>
  </si>
  <si>
    <t>-9.7%
-8.1%
-1.0%
-0.2%
4.6%</t>
  </si>
  <si>
    <t>2026-011 (9/26)</t>
  </si>
  <si>
    <t>2026-012 (9/26)</t>
  </si>
  <si>
    <t>2026-014 (9/26)</t>
  </si>
  <si>
    <t>2026-015 (9/26)</t>
  </si>
  <si>
    <t>2026-005 (9/26)</t>
  </si>
  <si>
    <t>2026-006 (9/26)</t>
  </si>
  <si>
    <t>2026-007 (9/26)</t>
  </si>
  <si>
    <t>2026-008 (9/26)</t>
  </si>
  <si>
    <t>2026-009 (9/26)</t>
  </si>
  <si>
    <t>LI-ML-2026-013</t>
  </si>
  <si>
    <t>LI-ML-2026-020</t>
  </si>
  <si>
    <t>LI-ML-2026-010</t>
  </si>
  <si>
    <t>LI-ML-2026-012</t>
  </si>
  <si>
    <t>PROGRAMS COMPANIES</t>
  </si>
  <si>
    <t>CASUALTY COMPANIES</t>
  </si>
  <si>
    <t>AIG PCC / C&amp;I / NUFIC / ISOP (aa)</t>
  </si>
  <si>
    <t>GSIC / INIC / AHAC</t>
  </si>
  <si>
    <t xml:space="preserve">AIG PCC  / AIU / C&amp;I / NUFIC / ISOP </t>
  </si>
  <si>
    <t>GSIC / AHAC</t>
  </si>
  <si>
    <t xml:space="preserve">AIG PCC / C&amp;I / NUFIC / ISOP </t>
  </si>
  <si>
    <t xml:space="preserve">GSIC / AHAC </t>
  </si>
  <si>
    <t xml:space="preserve">AIG PCC  / C&amp;I / NUFIC / ISOP </t>
  </si>
  <si>
    <t>NHIC  / AHAC</t>
  </si>
  <si>
    <t xml:space="preserve">AIG PCC / AIU / C&amp;I / NUFIC / ISOP </t>
  </si>
  <si>
    <t>AIG PCC / AIU / C&amp;I / NUFIC / ISOP / AIG AC</t>
  </si>
  <si>
    <t xml:space="preserve">NUFIC / ISOP </t>
  </si>
  <si>
    <t>AHAC / NHIC / INIC</t>
  </si>
  <si>
    <t xml:space="preserve">AIG PCC   / AIU / C&amp;I / NUFIC / ISOP </t>
  </si>
  <si>
    <t xml:space="preserve">GSIC / INIC / AHAC </t>
  </si>
  <si>
    <t>AIG PCC  / C&amp;I / NUFIC / ISOP</t>
  </si>
  <si>
    <t xml:space="preserve">NHIC / GSIC / INIC / AHAC </t>
  </si>
  <si>
    <t>NHIC / GSIC / INIC  / AHAC</t>
  </si>
  <si>
    <t xml:space="preserve">GSIC / INIC / AHAC  </t>
  </si>
  <si>
    <r>
      <t>AIG PCC</t>
    </r>
    <r>
      <rPr>
        <sz val="12"/>
        <color theme="9" tint="0.59999389629810485"/>
        <rFont val="SWISS"/>
      </rPr>
      <t xml:space="preserve"> </t>
    </r>
    <r>
      <rPr>
        <sz val="12"/>
        <rFont val="SWISS"/>
      </rPr>
      <t>/ C&amp;I / NUFIC / ISOP / AIU</t>
    </r>
  </si>
  <si>
    <t>NHIC / AHAC</t>
  </si>
  <si>
    <t xml:space="preserve">AIG PCC  / AIU / C&amp;I / NUFIC / ISOP / AIG AC </t>
  </si>
  <si>
    <t>AIG PCC / AIU / C&amp;I / NUFIC / ISOP  / AIG AC</t>
  </si>
  <si>
    <t>AIG PCC / C&amp;I / NUFIC / ISOP / AIG AC</t>
  </si>
  <si>
    <t xml:space="preserve">AIU -30% </t>
  </si>
  <si>
    <t xml:space="preserve">AIU -15% </t>
  </si>
  <si>
    <t xml:space="preserve">AIU -20%L, -25%PD </t>
  </si>
  <si>
    <t xml:space="preserve"> AIG AC -25%</t>
  </si>
  <si>
    <t xml:space="preserve">AIU -20% </t>
  </si>
  <si>
    <t xml:space="preserve">AIU -10% </t>
  </si>
  <si>
    <t xml:space="preserve">AIU -35% </t>
  </si>
  <si>
    <t xml:space="preserve">AIU -15% L, -10% PD </t>
  </si>
  <si>
    <t xml:space="preserve">***Louisiana - Comm Auto licensed for AAC &amp; INIC, however, the program has not been filed thus the company is unavailable for use. </t>
  </si>
  <si>
    <t xml:space="preserve">LOUISIANA*** </t>
  </si>
  <si>
    <t>MASSACHUSETTS**</t>
  </si>
  <si>
    <t xml:space="preserve">**Massachusetts- Comm Property licensed for INIC. However, the company is unavailable for use. </t>
  </si>
  <si>
    <t>HAWAII***</t>
  </si>
  <si>
    <t>***Hawaii - Comm Auto licensed for INIC, however, the program has not been filed thus the company is unavailabe for use.</t>
  </si>
  <si>
    <t>* INIC deviation does not apply for Auto Dealers Liability.</t>
  </si>
  <si>
    <t xml:space="preserve"> AIG AC -25%, AIU -25% </t>
  </si>
  <si>
    <t xml:space="preserve">AIG AC -25%, AIU -25% </t>
  </si>
  <si>
    <t>LI-CF-2026-138</t>
  </si>
  <si>
    <t>2026-025 (9/26)</t>
  </si>
  <si>
    <t>LI-CA-2026-101</t>
  </si>
  <si>
    <t>LI-CA-2026-086</t>
  </si>
  <si>
    <t>LI-GL-2026-061</t>
  </si>
  <si>
    <t>LI-GL-2026-063</t>
  </si>
  <si>
    <t>LI-GL-2026-036</t>
  </si>
  <si>
    <t>LI-GL-2026-034</t>
  </si>
  <si>
    <t>LI-GL-2026-031</t>
  </si>
  <si>
    <t>LI-GL-2026-062</t>
  </si>
  <si>
    <t>25-0320, AAIS‐2025‐29IMGR</t>
  </si>
  <si>
    <t>25-00388, AAIS-2025-11F</t>
  </si>
  <si>
    <t>25-0253, AAIS-2025-29IF; AAIS-2025-29CIMR</t>
  </si>
  <si>
    <t>25-0342, AAIS-2025-29IF; AAIS-2025-29CIMR</t>
  </si>
  <si>
    <t>25-0223, AAIS-2025-11R, AAIS-2025-11LC</t>
  </si>
  <si>
    <t>25-0416, AAIS-2025-24I1F</t>
  </si>
  <si>
    <t>25‐0441, AAIS‐2025‐11R; AAIS‐2025‐11LC</t>
  </si>
  <si>
    <t>25‐0539,  AAIS-2025-56</t>
  </si>
  <si>
    <t>25-0439,  AAIS-2025-11R; AAIS-2025-11LC</t>
  </si>
  <si>
    <t>25-0424, AAIS‐2025‐11R; AAIS‐2025‐11LC</t>
  </si>
  <si>
    <t>25-0233,  AAIS-2025-11LC</t>
  </si>
  <si>
    <t>24-0136,  AAIS‐2021‐8F</t>
  </si>
  <si>
    <t>25-0475; 25-0476, AAIS‐2025‐55CIMF</t>
  </si>
  <si>
    <t>26‐0057, AAIS‐2026‐1F</t>
  </si>
  <si>
    <t>  25-0325, AAIS-2025-11R; AAIS-2025-11LC</t>
  </si>
  <si>
    <t>25-0264,  AAIS-2024-1IMGLC</t>
  </si>
  <si>
    <t>23-0445, AAIS-2022-23IMGF; AAIS-2022-23IMGR</t>
  </si>
  <si>
    <t>  26‐0058,  AAIS‐2026‐51CIMF</t>
  </si>
  <si>
    <t>CALIFORNIA*</t>
  </si>
  <si>
    <t>*Unable to locate the current ELR</t>
  </si>
  <si>
    <t>GSIC= 1.745</t>
  </si>
  <si>
    <t>NHIC= 1.483</t>
  </si>
  <si>
    <t>INIC= 2.007</t>
  </si>
  <si>
    <t>Could not be verified</t>
  </si>
  <si>
    <t>NUFIC is not a part of Program business/ filing</t>
  </si>
  <si>
    <t>AIU -36% L, -26%PD</t>
  </si>
  <si>
    <t>INIC +27.3%, GSIC +10.7%</t>
  </si>
  <si>
    <t>LI-CA-2026-154</t>
  </si>
  <si>
    <t>LI-CA-2026-135</t>
  </si>
  <si>
    <t>LI-CA-2026-156</t>
  </si>
  <si>
    <t>LI-CA-2026-129</t>
  </si>
  <si>
    <t>LI-CA-2026-116</t>
  </si>
  <si>
    <t>LI-CA-2026-114</t>
  </si>
  <si>
    <t>LI-GL-2025-248</t>
  </si>
  <si>
    <t>LI-GL-2026-066</t>
  </si>
  <si>
    <t>LI-GL-2026-067</t>
  </si>
  <si>
    <t>LI-GL-2026-114</t>
  </si>
  <si>
    <t>LI-GL-2026-075</t>
  </si>
  <si>
    <t>LI-GL-2026-072</t>
  </si>
  <si>
    <t xml:space="preserve">	HIB-250096</t>
  </si>
  <si>
    <t>ELR/Loss Costs</t>
  </si>
  <si>
    <t>2026-046 (1/27)</t>
  </si>
  <si>
    <t>2026-045 (12/26)</t>
  </si>
  <si>
    <t>2026-042 (12/26)</t>
  </si>
  <si>
    <t>2026-043 (1/27)</t>
  </si>
  <si>
    <t>2026-041 (12/26)</t>
  </si>
  <si>
    <t>2026-036 (12/26)</t>
  </si>
  <si>
    <t>2026-033 (12/26)</t>
  </si>
  <si>
    <t>Not Yet Filed Not Yet Filed
Not Yet Filed
Not Yet Filed
Not Yet FIled
Not Yet Filed
Not Yet Filed
Not Yet Filed
Not Yet Filed
Not Yet Filed
Not Yet Filed</t>
  </si>
  <si>
    <t>2026-034 (12/26)     2025-081(1/26)
2022-081 (2/23)
2021-056 (12/21)
2020-060 (1/21)
2019-042 (11/19)
2018-031 (11/18)
2017-036 (1/18)
2016-081 (1/17)
2023-323 (5/24)
2024-285 (3/25)</t>
  </si>
  <si>
    <t>1.5            14.6
11.1%
5.4%
6.4%
-7.9%
5.7%
-17.9%
-5.4%
12.6%
3.4%</t>
  </si>
  <si>
    <t>LI-CA-2026-214</t>
  </si>
  <si>
    <t>AIB-CA-083</t>
  </si>
  <si>
    <t>AIU** -28% L, -24% PD</t>
  </si>
  <si>
    <t>2026-037 (12/26)</t>
  </si>
  <si>
    <t>LI-GL-2026-144</t>
  </si>
  <si>
    <t>N.A</t>
  </si>
  <si>
    <t>LI-GL-2026-186</t>
  </si>
  <si>
    <t>LI-CF-2026-292</t>
  </si>
  <si>
    <t>LI-CF-2026-277</t>
  </si>
  <si>
    <t>LI-CF-2026-293</t>
  </si>
  <si>
    <t>LI-CF-2026-263</t>
  </si>
  <si>
    <t>LI-GL-2026-207</t>
  </si>
  <si>
    <t>2026-050 (12/26)</t>
  </si>
  <si>
    <t>2026-049(12/26)</t>
  </si>
  <si>
    <t>LI-CA-2026-244</t>
  </si>
  <si>
    <t>LI-CA-2026-227</t>
  </si>
  <si>
    <t>LI-CA-2026-224</t>
  </si>
  <si>
    <t>LI-GL-2025-295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</si>
</sst>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000_);_(* \(#,##0.000\);_(* &quot;-&quot;??_);_(@_)"/>
    <numFmt numFmtId="165" formatCode="m/d/yy;@"/>
    <numFmt numFmtId="166" formatCode="mm/dd/yy_)"/>
    <numFmt numFmtId="167" formatCode="0.0%"/>
    <numFmt numFmtId="168" formatCode="0.000"/>
    <numFmt numFmtId="169" formatCode="0_)"/>
    <numFmt numFmtId="170" formatCode="0.000_)"/>
    <numFmt numFmtId="171" formatCode="0.000%"/>
  </numFmts>
  <fonts count="72">
    <font>
      <sz val="12"/>
      <name val="SWISS"/>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SWISS"/>
    </font>
    <font>
      <sz val="10"/>
      <name val="Arial"/>
      <family val="2"/>
    </font>
    <font>
      <sz val="10"/>
      <color indexed="0"/>
      <name val="Arial"/>
      <family val="2"/>
    </font>
    <font>
      <sz val="10"/>
      <name val="Courier"/>
      <family val="3"/>
    </font>
    <font>
      <sz val="8"/>
      <name val="SWISS"/>
    </font>
    <font>
      <sz val="11"/>
      <color indexed="0"/>
      <name val="Calibri"/>
      <family val="2"/>
    </font>
    <font>
      <sz val="11"/>
      <color indexed="8"/>
      <name val="Calibri"/>
      <family val="2"/>
    </font>
    <font>
      <u/>
      <sz val="11"/>
      <color theme="10"/>
      <name val="Calibri"/>
      <family val="2"/>
    </font>
    <font>
      <u/>
      <sz val="11"/>
      <color indexed="0"/>
      <name val="Calibri"/>
      <family val="2"/>
    </font>
    <font>
      <u/>
      <sz val="6.6"/>
      <color theme="10"/>
      <name val="Calibri"/>
      <family val="2"/>
    </font>
    <font>
      <u/>
      <sz val="10"/>
      <color indexed="0"/>
      <name val="Arial"/>
      <family val="2"/>
    </font>
    <font>
      <u/>
      <sz val="10"/>
      <color indexed="12"/>
      <name val="Arial"/>
      <family val="2"/>
    </font>
    <font>
      <u/>
      <sz val="11"/>
      <color theme="10"/>
      <name val="Calibri"/>
      <family val="2"/>
      <scheme val="minor"/>
    </font>
    <font>
      <sz val="12"/>
      <name val="Arial"/>
      <family val="2"/>
    </font>
    <font>
      <sz val="12"/>
      <color indexed="0"/>
      <name val="Arial"/>
      <family val="2"/>
    </font>
    <font>
      <sz val="12"/>
      <color indexed="0"/>
      <name val="SWISS"/>
    </font>
    <font>
      <sz val="8"/>
      <color indexed="0"/>
      <name val="SWISS"/>
    </font>
    <font>
      <sz val="9"/>
      <name val="Arial"/>
      <family val="2"/>
    </font>
    <font>
      <b/>
      <sz val="12"/>
      <name val="SWISS"/>
      <family val="2"/>
    </font>
    <font>
      <b/>
      <sz val="12"/>
      <name val="SWISS"/>
    </font>
    <font>
      <sz val="10"/>
      <name val="Arial"/>
      <family val="2"/>
    </font>
    <font>
      <u/>
      <sz val="10"/>
      <color theme="10"/>
      <name val="Arial"/>
      <family val="2"/>
    </font>
    <font>
      <sz val="10"/>
      <color indexed="8"/>
      <name val="Arial"/>
      <family val="2"/>
    </font>
    <font>
      <sz val="10"/>
      <color indexed="8"/>
      <name val="Arial"/>
      <family val="2"/>
    </font>
    <font>
      <sz val="10"/>
      <color indexed="8"/>
      <name val="Arial"/>
      <family val="2"/>
    </font>
    <font>
      <b/>
      <i/>
      <sz val="12"/>
      <name val="Arial"/>
      <family val="2"/>
    </font>
    <font>
      <b/>
      <sz val="12"/>
      <color rgb="FF000099"/>
      <name val="Arial"/>
      <family val="2"/>
    </font>
    <font>
      <b/>
      <i/>
      <u/>
      <sz val="12"/>
      <color rgb="FF000099"/>
      <name val="Arial"/>
      <family val="2"/>
    </font>
    <font>
      <b/>
      <u/>
      <sz val="11"/>
      <name val="Arial"/>
      <family val="2"/>
    </font>
    <font>
      <sz val="11"/>
      <name val="Arial"/>
      <family val="2"/>
    </font>
    <font>
      <sz val="11"/>
      <color theme="1"/>
      <name val="Arial"/>
      <family val="2"/>
    </font>
    <font>
      <b/>
      <sz val="11"/>
      <name val="Arial"/>
      <family val="2"/>
    </font>
    <font>
      <sz val="12"/>
      <color indexed="12"/>
      <name val="Arial"/>
      <family val="2"/>
    </font>
    <font>
      <b/>
      <sz val="14"/>
      <name val="SWISS"/>
    </font>
    <font>
      <b/>
      <sz val="14"/>
      <color indexed="8"/>
      <name val="SWISS"/>
      <family val="2"/>
    </font>
    <font>
      <sz val="11"/>
      <name val="SWISS"/>
    </font>
    <font>
      <sz val="14"/>
      <name val="SWISS"/>
    </font>
    <font>
      <sz val="10"/>
      <name val="SWISS"/>
    </font>
    <font>
      <b/>
      <sz val="11"/>
      <name val="SWISS"/>
    </font>
    <font>
      <sz val="14"/>
      <color indexed="8"/>
      <name val="SWISS"/>
      <family val="2"/>
    </font>
    <font>
      <sz val="11"/>
      <color indexed="8"/>
      <name val="SWISS"/>
    </font>
    <font>
      <sz val="11"/>
      <color rgb="FFFF0000"/>
      <name val="SWISS"/>
    </font>
    <font>
      <b/>
      <sz val="14"/>
      <color indexed="8"/>
      <name val="SWISS"/>
    </font>
    <font>
      <sz val="14"/>
      <color indexed="8"/>
      <name val="SWISS"/>
    </font>
    <font>
      <i/>
      <u/>
      <sz val="14"/>
      <name val="SWISS"/>
    </font>
    <font>
      <i/>
      <sz val="12"/>
      <name val="SWISS"/>
    </font>
    <font>
      <sz val="11"/>
      <color theme="1"/>
      <name val="SWISS"/>
    </font>
    <font>
      <sz val="12"/>
      <color theme="1"/>
      <name val="SWISS"/>
    </font>
    <font>
      <sz val="12"/>
      <color indexed="12"/>
      <name val="SWISS"/>
    </font>
    <font>
      <b/>
      <i/>
      <u/>
      <sz val="14"/>
      <name val="SWISS"/>
    </font>
    <font>
      <b/>
      <i/>
      <sz val="12"/>
      <name val="SWISS"/>
    </font>
    <font>
      <sz val="12"/>
      <color indexed="8"/>
      <name val="SWISS"/>
      <family val="2"/>
    </font>
    <font>
      <sz val="10"/>
      <color indexed="12"/>
      <name val="Courier"/>
      <family val="3"/>
    </font>
    <font>
      <sz val="11"/>
      <color indexed="12"/>
      <name val="Courier"/>
      <family val="3"/>
    </font>
    <font>
      <b/>
      <u/>
      <sz val="12"/>
      <name val="SWISS"/>
    </font>
    <font>
      <sz val="12"/>
      <color theme="9" tint="0.59999389629810485"/>
      <name val="SWISS"/>
    </font>
    <font>
      <i/>
      <sz val="11"/>
      <name val="SWISS"/>
    </font>
    <font>
      <i/>
      <sz val="11"/>
      <color theme="1"/>
      <name val="SWISS"/>
    </font>
    <font>
      <sz val="12"/>
      <color theme="6"/>
      <name val="SWISS"/>
    </font>
    <font>
      <sz val="12"/>
      <color rgb="FFFF0000"/>
      <name val="SWISS"/>
    </font>
    <font>
      <i/>
      <sz val="12"/>
      <color rgb="FFFF0000"/>
      <name val="SWISS"/>
    </font>
    <font>
      <sz val="10"/>
      <name val="Calibri"/>
      <family val="2"/>
    </font>
  </fonts>
  <fills count="21">
    <fill>
      <patternFill patternType="none"/>
    </fill>
    <fill>
      <patternFill patternType="gray125"/>
    </fill>
    <fill>
      <patternFill patternType="darkTrellis">
        <fgColor indexed="18"/>
      </patternFill>
    </fill>
    <fill>
      <patternFill patternType="solid">
        <fgColor rgb="FF00B0F0"/>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3BB000"/>
        <bgColor indexed="64"/>
      </patternFill>
    </fill>
    <fill>
      <patternFill patternType="solid">
        <fgColor theme="9" tint="0.59999389629810485"/>
        <bgColor indexed="64"/>
      </patternFill>
    </fill>
    <fill>
      <patternFill patternType="solid">
        <fgColor indexed="8"/>
        <bgColor indexed="64"/>
      </patternFill>
    </fill>
    <fill>
      <patternFill patternType="solid">
        <fgColor theme="5" tint="0.39997558519241921"/>
        <bgColor indexed="64"/>
      </patternFill>
    </fill>
    <fill>
      <patternFill patternType="solid">
        <fgColor indexed="9"/>
        <bgColor indexed="9"/>
      </patternFill>
    </fill>
    <fill>
      <patternFill patternType="solid">
        <fgColor rgb="FF00B050"/>
        <bgColor indexed="64"/>
      </patternFill>
    </fill>
    <fill>
      <patternFill patternType="solid">
        <fgColor theme="9" tint="-0.249977111117893"/>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rgb="FFFFFFFF"/>
        <bgColor indexed="64"/>
      </patternFill>
    </fill>
  </fills>
  <borders count="172">
    <border>
      <left/>
      <right/>
      <top/>
      <bottom/>
      <diagonal/>
    </border>
    <border>
      <left/>
      <right/>
      <top/>
      <bottom style="thin">
        <color indexed="8"/>
      </bottom>
      <diagonal/>
    </border>
    <border>
      <left style="double">
        <color indexed="10"/>
      </left>
      <right style="double">
        <color indexed="10"/>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ck">
        <color indexed="64"/>
      </left>
      <right style="thin">
        <color indexed="64"/>
      </right>
      <top style="thick">
        <color indexed="64"/>
      </top>
      <bottom/>
      <diagonal/>
    </border>
    <border>
      <left style="thin">
        <color indexed="64"/>
      </left>
      <right/>
      <top style="thick">
        <color indexed="64"/>
      </top>
      <bottom/>
      <diagonal/>
    </border>
    <border>
      <left/>
      <right/>
      <top style="thick">
        <color indexed="64"/>
      </top>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top style="thick">
        <color indexed="64"/>
      </top>
      <bottom style="thin">
        <color indexed="8"/>
      </bottom>
      <diagonal/>
    </border>
    <border>
      <left/>
      <right style="thick">
        <color indexed="64"/>
      </right>
      <top style="thick">
        <color indexed="64"/>
      </top>
      <bottom style="thin">
        <color indexed="8"/>
      </bottom>
      <diagonal/>
    </border>
    <border>
      <left/>
      <right/>
      <top style="thin">
        <color indexed="8"/>
      </top>
      <bottom/>
      <diagonal/>
    </border>
    <border>
      <left style="thick">
        <color indexed="64"/>
      </left>
      <right style="thin">
        <color indexed="64"/>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medium">
        <color indexed="64"/>
      </left>
      <right/>
      <top/>
      <bottom/>
      <diagonal/>
    </border>
    <border>
      <left/>
      <right style="medium">
        <color indexed="64"/>
      </right>
      <top/>
      <bottom/>
      <diagonal/>
    </border>
    <border>
      <left/>
      <right style="thick">
        <color indexed="64"/>
      </right>
      <top/>
      <bottom/>
      <diagonal/>
    </border>
    <border>
      <left style="thick">
        <color indexed="64"/>
      </left>
      <right/>
      <top/>
      <bottom/>
      <diagonal/>
    </border>
    <border>
      <left style="thick">
        <color indexed="64"/>
      </left>
      <right style="thin">
        <color indexed="8"/>
      </right>
      <top/>
      <bottom style="thick">
        <color indexed="64"/>
      </bottom>
      <diagonal/>
    </border>
    <border>
      <left style="thin">
        <color indexed="8"/>
      </left>
      <right/>
      <top/>
      <bottom style="thick">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top style="thick">
        <color indexed="64"/>
      </top>
      <bottom/>
      <diagonal/>
    </border>
    <border>
      <left/>
      <right style="thin">
        <color indexed="64"/>
      </right>
      <top style="thick">
        <color indexed="64"/>
      </top>
      <bottom style="thin">
        <color indexed="8"/>
      </bottom>
      <diagonal/>
    </border>
    <border>
      <left style="thick">
        <color indexed="64"/>
      </left>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double">
        <color indexed="64"/>
      </left>
      <right style="thick">
        <color indexed="64"/>
      </right>
      <top style="thick">
        <color indexed="64"/>
      </top>
      <bottom/>
      <diagonal/>
    </border>
    <border>
      <left/>
      <right style="double">
        <color indexed="64"/>
      </right>
      <top style="thick">
        <color auto="1"/>
      </top>
      <bottom/>
      <diagonal/>
    </border>
    <border>
      <left style="double">
        <color indexed="64"/>
      </left>
      <right style="thick">
        <color indexed="64"/>
      </right>
      <top/>
      <bottom/>
      <diagonal/>
    </border>
    <border>
      <left/>
      <right style="double">
        <color indexed="64"/>
      </right>
      <top/>
      <bottom/>
      <diagonal/>
    </border>
    <border>
      <left/>
      <right style="double">
        <color indexed="8"/>
      </right>
      <top/>
      <bottom/>
      <diagonal/>
    </border>
    <border>
      <left/>
      <right style="double">
        <color indexed="8"/>
      </right>
      <top/>
      <bottom style="thick">
        <color indexed="64"/>
      </bottom>
      <diagonal/>
    </border>
    <border>
      <left style="double">
        <color auto="1"/>
      </left>
      <right/>
      <top/>
      <bottom/>
      <diagonal/>
    </border>
    <border>
      <left style="double">
        <color indexed="8"/>
      </left>
      <right style="thick">
        <color auto="1"/>
      </right>
      <top/>
      <bottom/>
      <diagonal/>
    </border>
    <border>
      <left/>
      <right style="double">
        <color indexed="64"/>
      </right>
      <top/>
      <bottom style="thick">
        <color indexed="64"/>
      </bottom>
      <diagonal/>
    </border>
    <border>
      <left style="double">
        <color indexed="64"/>
      </left>
      <right style="thick">
        <color indexed="64"/>
      </right>
      <top/>
      <bottom style="thick">
        <color indexed="64"/>
      </bottom>
      <diagonal/>
    </border>
    <border>
      <left/>
      <right style="thick">
        <color indexed="64"/>
      </right>
      <top style="thick">
        <color indexed="64"/>
      </top>
      <bottom/>
      <diagonal/>
    </border>
    <border>
      <left style="thick">
        <color indexed="8"/>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8"/>
      </left>
      <right style="thick">
        <color indexed="64"/>
      </right>
      <top/>
      <bottom style="thick">
        <color indexed="64"/>
      </bottom>
      <diagonal/>
    </border>
    <border>
      <left style="thick">
        <color indexed="8"/>
      </left>
      <right style="thick">
        <color indexed="64"/>
      </right>
      <top/>
      <bottom/>
      <diagonal/>
    </border>
    <border>
      <left/>
      <right style="thick">
        <color indexed="8"/>
      </right>
      <top/>
      <bottom/>
      <diagonal/>
    </border>
    <border>
      <left/>
      <right style="thick">
        <color indexed="8"/>
      </right>
      <top/>
      <bottom style="thick">
        <color indexed="64"/>
      </bottom>
      <diagonal/>
    </border>
    <border>
      <left style="medium">
        <color indexed="64"/>
      </left>
      <right/>
      <top style="medium">
        <color indexed="64"/>
      </top>
      <bottom/>
      <diagonal/>
    </border>
    <border>
      <left/>
      <right/>
      <top style="medium">
        <color indexed="64"/>
      </top>
      <bottom/>
      <diagonal/>
    </border>
    <border>
      <left/>
      <right style="double">
        <color indexed="8"/>
      </right>
      <top style="medium">
        <color indexed="64"/>
      </top>
      <bottom/>
      <diagonal/>
    </border>
    <border>
      <left/>
      <right style="medium">
        <color indexed="64"/>
      </right>
      <top style="medium">
        <color indexed="64"/>
      </top>
      <bottom/>
      <diagonal/>
    </border>
    <border>
      <left/>
      <right style="thick">
        <color indexed="64"/>
      </right>
      <top style="thin">
        <color indexed="8"/>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8"/>
      </top>
      <bottom style="thick">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thin">
        <color indexed="64"/>
      </right>
      <top style="thin">
        <color indexed="64"/>
      </top>
      <bottom/>
      <diagonal/>
    </border>
    <border>
      <left style="thick">
        <color auto="1"/>
      </left>
      <right/>
      <top/>
      <bottom/>
      <diagonal/>
    </border>
    <border>
      <left style="double">
        <color indexed="8"/>
      </left>
      <right style="thick">
        <color indexed="64"/>
      </right>
      <top/>
      <bottom style="thick">
        <color indexed="64"/>
      </bottom>
      <diagonal/>
    </border>
    <border>
      <left style="double">
        <color indexed="8"/>
      </left>
      <right style="thick">
        <color indexed="64"/>
      </right>
      <top style="thick">
        <color indexed="64"/>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auto="1"/>
      </top>
      <bottom style="thin">
        <color auto="1"/>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double">
        <color auto="1"/>
      </left>
      <right style="thick">
        <color indexed="64"/>
      </right>
      <top/>
      <bottom/>
      <diagonal/>
    </border>
    <border>
      <left style="thin">
        <color indexed="64"/>
      </left>
      <right style="medium">
        <color indexed="64"/>
      </right>
      <top/>
      <bottom style="thin">
        <color indexed="64"/>
      </bottom>
      <diagonal/>
    </border>
    <border>
      <left style="thin">
        <color auto="1"/>
      </left>
      <right/>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medium">
        <color indexed="64"/>
      </left>
      <right/>
      <top/>
      <bottom style="thin">
        <color auto="1"/>
      </bottom>
      <diagonal/>
    </border>
    <border>
      <left/>
      <right style="medium">
        <color indexed="64"/>
      </right>
      <top style="thin">
        <color theme="0" tint="-0.34998626667073579"/>
      </top>
      <bottom style="thin">
        <color theme="0" tint="-0.34998626667073579"/>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theme="0" tint="-0.34998626667073579"/>
      </top>
      <bottom style="thin">
        <color theme="0" tint="-0.34998626667073579"/>
      </bottom>
      <diagonal/>
    </border>
    <border>
      <left/>
      <right style="thin">
        <color theme="1" tint="0.499984740745262"/>
      </right>
      <top style="thin">
        <color theme="0" tint="-0.34998626667073579"/>
      </top>
      <bottom style="thin">
        <color theme="0" tint="-0.34998626667073579"/>
      </bottom>
      <diagonal/>
    </border>
    <border>
      <left/>
      <right/>
      <top style="thin">
        <color theme="0" tint="-0.14999847407452621"/>
      </top>
      <bottom style="thin">
        <color theme="0" tint="-0.14999847407452621"/>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right/>
      <top style="thin">
        <color auto="1"/>
      </top>
      <bottom style="thin">
        <color auto="1"/>
      </bottom>
      <diagonal/>
    </border>
    <border>
      <left/>
      <right style="thin">
        <color auto="1"/>
      </right>
      <top style="medium">
        <color indexed="64"/>
      </top>
      <bottom style="thin">
        <color auto="1"/>
      </bottom>
      <diagonal/>
    </border>
    <border>
      <left/>
      <right style="medium">
        <color indexed="64"/>
      </right>
      <top style="thin">
        <color theme="0" tint="-0.14999847407452621"/>
      </top>
      <bottom style="thin">
        <color theme="0" tint="-0.14999847407452621"/>
      </bottom>
      <diagonal/>
    </border>
    <border>
      <left/>
      <right style="medium">
        <color indexed="64"/>
      </right>
      <top style="thin">
        <color indexed="64"/>
      </top>
      <bottom style="medium">
        <color indexed="64"/>
      </bottom>
      <diagonal/>
    </border>
    <border>
      <left/>
      <right style="double">
        <color indexed="8"/>
      </right>
      <top/>
      <bottom style="medium">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bottom style="thin">
        <color indexed="64"/>
      </bottom>
      <diagonal/>
    </border>
    <border>
      <left/>
      <right style="thin">
        <color auto="1"/>
      </right>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double">
        <color indexed="64"/>
      </bottom>
      <diagonal/>
    </border>
    <border>
      <left/>
      <right style="medium">
        <color indexed="64"/>
      </right>
      <top style="thin">
        <color indexed="64"/>
      </top>
      <bottom style="thin">
        <color indexed="64"/>
      </bottom>
      <diagonal/>
    </border>
    <border>
      <left/>
      <right/>
      <top style="thin">
        <color auto="1"/>
      </top>
      <bottom style="thin">
        <color auto="1"/>
      </bottom>
      <diagonal/>
    </border>
    <border>
      <left style="medium">
        <color indexed="64"/>
      </left>
      <right style="thin">
        <color indexed="64"/>
      </right>
      <top style="thin">
        <color indexed="64"/>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indexed="64"/>
      </right>
      <top style="thin">
        <color indexed="64"/>
      </top>
      <bottom/>
      <diagonal/>
    </border>
  </borders>
  <cellStyleXfs count="60288">
    <xf numFmtId="0" fontId="0"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1"/>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1" fillId="0" borderId="0" applyFont="0" applyFill="0" applyBorder="0" applyAlignment="0" applyProtection="0"/>
    <xf numFmtId="43" fontId="14"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2" fillId="0" borderId="0" applyNumberFormat="0" applyFill="0" applyBorder="0" applyAlignment="0" applyProtection="0"/>
    <xf numFmtId="0" fontId="11" fillId="0" borderId="0"/>
    <xf numFmtId="0" fontId="23" fillId="0" borderId="0"/>
    <xf numFmtId="0" fontId="23" fillId="0" borderId="0"/>
    <xf numFmtId="0" fontId="23" fillId="0" borderId="0"/>
    <xf numFmtId="0" fontId="23"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0" fillId="0" borderId="0"/>
    <xf numFmtId="0" fontId="12" fillId="0" borderId="0"/>
    <xf numFmtId="0" fontId="10" fillId="0" borderId="0"/>
    <xf numFmtId="0" fontId="10" fillId="0" borderId="0"/>
    <xf numFmtId="0" fontId="11" fillId="0" borderId="0"/>
    <xf numFmtId="0" fontId="14" fillId="0" borderId="0"/>
    <xf numFmtId="0" fontId="23" fillId="0" borderId="0"/>
    <xf numFmtId="0" fontId="23" fillId="0" borderId="0"/>
    <xf numFmtId="0" fontId="24" fillId="0" borderId="0"/>
    <xf numFmtId="0" fontId="14" fillId="0" borderId="0"/>
    <xf numFmtId="0" fontId="14" fillId="0" borderId="0"/>
    <xf numFmtId="0" fontId="23" fillId="0" borderId="0"/>
    <xf numFmtId="0" fontId="24" fillId="0" borderId="0"/>
    <xf numFmtId="0" fontId="14" fillId="0" borderId="0"/>
    <xf numFmtId="0"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0"/>
    <xf numFmtId="0" fontId="24" fillId="0" borderId="0"/>
    <xf numFmtId="0" fontId="23"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23" fillId="0" borderId="0"/>
    <xf numFmtId="0" fontId="23" fillId="0" borderId="0"/>
    <xf numFmtId="0" fontId="25" fillId="0" borderId="0"/>
    <xf numFmtId="0" fontId="23"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23" fillId="0" borderId="0"/>
    <xf numFmtId="0" fontId="23" fillId="0" borderId="0"/>
    <xf numFmtId="0" fontId="12" fillId="0" borderId="0"/>
    <xf numFmtId="0" fontId="23" fillId="0" borderId="0"/>
    <xf numFmtId="0" fontId="23" fillId="0" borderId="0"/>
    <xf numFmtId="0" fontId="11" fillId="0" borderId="0"/>
    <xf numFmtId="0" fontId="14" fillId="0" borderId="0"/>
    <xf numFmtId="0" fontId="26" fillId="0" borderId="0"/>
    <xf numFmtId="0" fontId="14" fillId="0" borderId="0"/>
    <xf numFmtId="0" fontId="23" fillId="0" borderId="0"/>
    <xf numFmtId="0" fontId="23" fillId="0" borderId="0"/>
    <xf numFmtId="0" fontId="24"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12" fillId="0" borderId="0"/>
    <xf numFmtId="0" fontId="12" fillId="0" borderId="0"/>
    <xf numFmtId="0" fontId="11" fillId="0" borderId="0"/>
    <xf numFmtId="0" fontId="12" fillId="0" borderId="0"/>
    <xf numFmtId="0" fontId="12" fillId="0" borderId="0"/>
    <xf numFmtId="0" fontId="11" fillId="0" borderId="0"/>
    <xf numFmtId="0" fontId="11" fillId="0" borderId="0"/>
    <xf numFmtId="0" fontId="12" fillId="0" borderId="0"/>
    <xf numFmtId="0" fontId="11" fillId="0" borderId="0"/>
    <xf numFmtId="0" fontId="11" fillId="0" borderId="0"/>
    <xf numFmtId="0" fontId="12" fillId="0" borderId="0"/>
    <xf numFmtId="0" fontId="12" fillId="0" borderId="0"/>
    <xf numFmtId="0" fontId="11" fillId="0" borderId="0"/>
    <xf numFmtId="0" fontId="12" fillId="0" borderId="0"/>
    <xf numFmtId="0" fontId="11" fillId="0" borderId="0"/>
    <xf numFmtId="0" fontId="12" fillId="0" borderId="0"/>
    <xf numFmtId="0" fontId="23"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2"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0"/>
    <xf numFmtId="0" fontId="9" fillId="0" borderId="0"/>
    <xf numFmtId="0" fontId="9" fillId="0" borderId="0"/>
    <xf numFmtId="0" fontId="9" fillId="0" borderId="0"/>
    <xf numFmtId="0" fontId="27" fillId="0" borderId="0">
      <alignment horizontal="left" vertical="top" wrapText="1"/>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0" fontId="28" fillId="2" borderId="2"/>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30"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31" fillId="0" borderId="0" applyNumberFormat="0" applyFill="0" applyBorder="0" applyAlignment="0" applyProtection="0"/>
    <xf numFmtId="0" fontId="7" fillId="0" borderId="0"/>
    <xf numFmtId="0" fontId="11"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31" fillId="0" borderId="0" applyNumberFormat="0" applyFill="0" applyBorder="0" applyAlignment="0" applyProtection="0"/>
    <xf numFmtId="0" fontId="7" fillId="0" borderId="0"/>
    <xf numFmtId="0" fontId="11"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32" fillId="0" borderId="0"/>
    <xf numFmtId="0" fontId="32"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32"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32" fillId="0" borderId="0"/>
    <xf numFmtId="0" fontId="32" fillId="0" borderId="0"/>
    <xf numFmtId="0" fontId="6"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1"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4" fillId="0" borderId="0"/>
    <xf numFmtId="0" fontId="33" fillId="0" borderId="0"/>
    <xf numFmtId="0" fontId="10"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0" fontId="3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10" fillId="0" borderId="0" applyFont="0" applyFill="0" applyBorder="0" applyAlignment="0" applyProtection="0"/>
    <xf numFmtId="0" fontId="1" fillId="0" borderId="0"/>
    <xf numFmtId="9" fontId="1" fillId="0" borderId="0" applyFont="0" applyFill="0" applyBorder="0" applyAlignment="0" applyProtection="0"/>
  </cellStyleXfs>
  <cellXfs count="795">
    <xf numFmtId="0" fontId="0" fillId="0" borderId="0" xfId="0"/>
    <xf numFmtId="0" fontId="0" fillId="0" borderId="0" xfId="0" applyAlignment="1">
      <alignment wrapText="1"/>
    </xf>
    <xf numFmtId="0" fontId="29" fillId="0" borderId="0" xfId="0" applyFont="1" applyAlignment="1">
      <alignment wrapText="1"/>
    </xf>
    <xf numFmtId="164" fontId="0" fillId="0" borderId="0" xfId="721" applyNumberFormat="1" applyFont="1"/>
    <xf numFmtId="14" fontId="0" fillId="0" borderId="0" xfId="0" applyNumberFormat="1"/>
    <xf numFmtId="0" fontId="0" fillId="0" borderId="0" xfId="0" applyAlignment="1">
      <alignment horizontal="center"/>
    </xf>
    <xf numFmtId="0" fontId="23" fillId="0" borderId="0" xfId="0" applyFont="1"/>
    <xf numFmtId="0" fontId="37" fillId="0" borderId="0" xfId="0" applyFont="1"/>
    <xf numFmtId="0" fontId="38" fillId="0" borderId="0" xfId="0" applyFont="1" applyAlignment="1">
      <alignment horizontal="center" vertical="center"/>
    </xf>
    <xf numFmtId="0" fontId="39" fillId="0" borderId="0" xfId="0" applyFont="1"/>
    <xf numFmtId="0" fontId="40" fillId="0" borderId="0" xfId="0" applyFont="1" applyAlignment="1">
      <alignment vertical="center"/>
    </xf>
    <xf numFmtId="0" fontId="40" fillId="0" borderId="0" xfId="0" applyFont="1"/>
    <xf numFmtId="0" fontId="39" fillId="0" borderId="0" xfId="0" applyFont="1" applyAlignment="1">
      <alignment vertical="center"/>
    </xf>
    <xf numFmtId="0" fontId="11" fillId="0" borderId="0" xfId="0" applyFont="1"/>
    <xf numFmtId="0" fontId="39" fillId="7" borderId="0" xfId="0" applyFont="1" applyFill="1"/>
    <xf numFmtId="0" fontId="41" fillId="8" borderId="0" xfId="0" applyFont="1" applyFill="1"/>
    <xf numFmtId="0" fontId="39" fillId="9" borderId="0" xfId="0" applyFont="1" applyFill="1" applyAlignment="1">
      <alignment vertical="center"/>
    </xf>
    <xf numFmtId="0" fontId="39" fillId="10" borderId="0" xfId="0" applyFont="1" applyFill="1"/>
    <xf numFmtId="0" fontId="42" fillId="0" borderId="0" xfId="0" applyFont="1" applyAlignment="1">
      <alignment horizontal="right"/>
    </xf>
    <xf numFmtId="165" fontId="29" fillId="0" borderId="0" xfId="0" applyNumberFormat="1" applyFont="1" applyAlignment="1">
      <alignment horizontal="center"/>
    </xf>
    <xf numFmtId="166" fontId="44" fillId="0" borderId="0" xfId="0" applyNumberFormat="1" applyFont="1" applyAlignment="1">
      <alignment horizontal="center"/>
    </xf>
    <xf numFmtId="0" fontId="0" fillId="0" borderId="12" xfId="0" applyBorder="1"/>
    <xf numFmtId="0" fontId="0" fillId="11" borderId="20" xfId="0" applyFill="1" applyBorder="1"/>
    <xf numFmtId="0" fontId="10" fillId="0" borderId="21" xfId="0" applyFont="1" applyBorder="1"/>
    <xf numFmtId="0" fontId="10" fillId="0" borderId="22" xfId="0" applyFont="1" applyBorder="1" applyAlignment="1">
      <alignment horizontal="center" vertical="center"/>
    </xf>
    <xf numFmtId="0" fontId="0" fillId="0" borderId="22" xfId="0" applyBorder="1" applyAlignment="1">
      <alignment horizontal="center" vertical="center" wrapText="1"/>
    </xf>
    <xf numFmtId="0" fontId="0" fillId="0" borderId="22" xfId="0"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11" borderId="0" xfId="0" applyFont="1" applyFill="1" applyAlignment="1">
      <alignment vertical="center"/>
    </xf>
    <xf numFmtId="0" fontId="10" fillId="0" borderId="0" xfId="0" applyFont="1"/>
    <xf numFmtId="0" fontId="45" fillId="0" borderId="26" xfId="0" applyFont="1" applyBorder="1"/>
    <xf numFmtId="0" fontId="45" fillId="0" borderId="27" xfId="0" applyFont="1" applyBorder="1"/>
    <xf numFmtId="0" fontId="45" fillId="0" borderId="28" xfId="0" applyFont="1" applyBorder="1"/>
    <xf numFmtId="167" fontId="45" fillId="0" borderId="28" xfId="0" applyNumberFormat="1" applyFont="1" applyBorder="1" applyAlignment="1">
      <alignment horizontal="center"/>
    </xf>
    <xf numFmtId="0" fontId="45" fillId="0" borderId="29" xfId="0" applyFont="1" applyBorder="1"/>
    <xf numFmtId="0" fontId="45" fillId="0" borderId="0" xfId="0" applyFont="1"/>
    <xf numFmtId="0" fontId="45" fillId="0" borderId="30" xfId="0" applyFont="1" applyBorder="1"/>
    <xf numFmtId="0" fontId="45" fillId="0" borderId="31" xfId="0" applyFont="1" applyBorder="1"/>
    <xf numFmtId="0" fontId="0" fillId="11" borderId="0" xfId="0" applyFill="1"/>
    <xf numFmtId="0" fontId="45" fillId="0" borderId="32" xfId="0" applyFont="1" applyBorder="1" applyAlignment="1">
      <alignment horizontal="center"/>
    </xf>
    <xf numFmtId="167" fontId="45" fillId="0" borderId="27" xfId="0" quotePrefix="1" applyNumberFormat="1" applyFont="1" applyBorder="1" applyAlignment="1">
      <alignment horizontal="center"/>
    </xf>
    <xf numFmtId="167" fontId="45" fillId="0" borderId="28" xfId="0" quotePrefix="1" applyNumberFormat="1" applyFont="1" applyBorder="1" applyAlignment="1">
      <alignment horizontal="center"/>
    </xf>
    <xf numFmtId="0" fontId="45" fillId="0" borderId="29" xfId="0" applyFont="1" applyBorder="1" applyAlignment="1">
      <alignment horizontal="center"/>
    </xf>
    <xf numFmtId="0" fontId="45" fillId="0" borderId="0" xfId="0" applyFont="1" applyAlignment="1">
      <alignment horizontal="center"/>
    </xf>
    <xf numFmtId="0" fontId="45" fillId="0" borderId="30" xfId="0" applyFont="1" applyBorder="1" applyAlignment="1">
      <alignment horizontal="center"/>
    </xf>
    <xf numFmtId="167" fontId="0" fillId="0" borderId="31" xfId="0" applyNumberFormat="1" applyBorder="1" applyAlignment="1">
      <alignment horizontal="center"/>
    </xf>
    <xf numFmtId="167" fontId="45" fillId="0" borderId="27" xfId="0" applyNumberFormat="1" applyFont="1" applyBorder="1" applyAlignment="1">
      <alignment horizontal="center"/>
    </xf>
    <xf numFmtId="167" fontId="10" fillId="0" borderId="31" xfId="0" applyNumberFormat="1" applyFont="1" applyBorder="1" applyAlignment="1">
      <alignment horizontal="center"/>
    </xf>
    <xf numFmtId="167" fontId="45" fillId="0" borderId="0" xfId="0" quotePrefix="1" applyNumberFormat="1" applyFont="1" applyAlignment="1">
      <alignment horizontal="center"/>
    </xf>
    <xf numFmtId="167" fontId="45" fillId="0" borderId="11" xfId="0" quotePrefix="1" applyNumberFormat="1" applyFont="1" applyBorder="1" applyAlignment="1">
      <alignment horizontal="center"/>
    </xf>
    <xf numFmtId="0" fontId="0" fillId="0" borderId="0" xfId="0" quotePrefix="1"/>
    <xf numFmtId="0" fontId="0" fillId="0" borderId="29" xfId="0" applyBorder="1"/>
    <xf numFmtId="0" fontId="0" fillId="0" borderId="31" xfId="0" applyBorder="1"/>
    <xf numFmtId="167" fontId="45" fillId="0" borderId="9" xfId="0" quotePrefix="1" applyNumberFormat="1" applyFont="1" applyBorder="1" applyAlignment="1">
      <alignment horizontal="center"/>
    </xf>
    <xf numFmtId="0" fontId="0" fillId="0" borderId="30" xfId="0" applyBorder="1"/>
    <xf numFmtId="167" fontId="45" fillId="0" borderId="9" xfId="0" applyNumberFormat="1" applyFont="1" applyBorder="1" applyAlignment="1">
      <alignment horizontal="center"/>
    </xf>
    <xf numFmtId="0" fontId="45" fillId="0" borderId="0" xfId="0" applyFont="1" applyAlignment="1">
      <alignment horizontal="center" wrapText="1"/>
    </xf>
    <xf numFmtId="0" fontId="0" fillId="8" borderId="0" xfId="0" applyFill="1"/>
    <xf numFmtId="168" fontId="0" fillId="0" borderId="0" xfId="0" applyNumberFormat="1"/>
    <xf numFmtId="167" fontId="45" fillId="0" borderId="11" xfId="0" applyNumberFormat="1" applyFont="1" applyBorder="1" applyAlignment="1">
      <alignment horizontal="center"/>
    </xf>
    <xf numFmtId="167" fontId="45" fillId="0" borderId="0" xfId="0" applyNumberFormat="1" applyFont="1" applyAlignment="1">
      <alignment horizontal="center"/>
    </xf>
    <xf numFmtId="0" fontId="45" fillId="0" borderId="33" xfId="0" applyFont="1" applyBorder="1" applyAlignment="1">
      <alignment horizontal="center"/>
    </xf>
    <xf numFmtId="167" fontId="45" fillId="0" borderId="34" xfId="0" applyNumberFormat="1" applyFont="1" applyBorder="1" applyAlignment="1">
      <alignment horizontal="center"/>
    </xf>
    <xf numFmtId="0" fontId="45" fillId="0" borderId="35" xfId="0" applyFont="1" applyBorder="1"/>
    <xf numFmtId="0" fontId="45" fillId="0" borderId="36" xfId="0" applyFont="1" applyBorder="1" applyAlignment="1">
      <alignment horizontal="center"/>
    </xf>
    <xf numFmtId="0" fontId="45" fillId="0" borderId="36" xfId="0" applyFont="1" applyBorder="1"/>
    <xf numFmtId="0" fontId="45" fillId="0" borderId="37" xfId="0" applyFont="1" applyBorder="1"/>
    <xf numFmtId="0" fontId="0" fillId="0" borderId="22" xfId="0" applyBorder="1" applyAlignment="1">
      <alignment horizontal="center"/>
    </xf>
    <xf numFmtId="167" fontId="0" fillId="0" borderId="25" xfId="0" applyNumberFormat="1" applyBorder="1" applyAlignment="1">
      <alignment horizontal="center"/>
    </xf>
    <xf numFmtId="167" fontId="10" fillId="0" borderId="0" xfId="0" applyNumberFormat="1" applyFont="1" applyAlignment="1">
      <alignment horizontal="center"/>
    </xf>
    <xf numFmtId="0" fontId="45" fillId="0" borderId="0" xfId="0" quotePrefix="1" applyFont="1"/>
    <xf numFmtId="0" fontId="10" fillId="0" borderId="0" xfId="0" applyFont="1" applyAlignment="1">
      <alignment horizontal="center"/>
    </xf>
    <xf numFmtId="0" fontId="0" fillId="0" borderId="0" xfId="0" applyAlignment="1">
      <alignment vertical="top"/>
    </xf>
    <xf numFmtId="165" fontId="0" fillId="0" borderId="0" xfId="0" applyNumberFormat="1" applyAlignment="1">
      <alignment horizontal="center"/>
    </xf>
    <xf numFmtId="166" fontId="0" fillId="0" borderId="0" xfId="0" applyNumberFormat="1"/>
    <xf numFmtId="0" fontId="0" fillId="0" borderId="38" xfId="0" applyBorder="1" applyAlignment="1">
      <alignment vertical="top"/>
    </xf>
    <xf numFmtId="167" fontId="0" fillId="0" borderId="13" xfId="0" applyNumberFormat="1" applyBorder="1" applyAlignment="1">
      <alignment horizontal="center"/>
    </xf>
    <xf numFmtId="0" fontId="43" fillId="0" borderId="0" xfId="0" applyFont="1" applyAlignment="1">
      <alignment horizontal="left"/>
    </xf>
    <xf numFmtId="0" fontId="0" fillId="0" borderId="40" xfId="0" applyBorder="1" applyAlignment="1">
      <alignment vertical="top"/>
    </xf>
    <xf numFmtId="167" fontId="0" fillId="0" borderId="41" xfId="0" applyNumberFormat="1"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2" xfId="0" applyBorder="1" applyAlignment="1">
      <alignment horizontal="center" vertical="top"/>
    </xf>
    <xf numFmtId="0" fontId="0" fillId="0" borderId="42" xfId="0" applyBorder="1" applyAlignment="1">
      <alignment horizontal="center"/>
    </xf>
    <xf numFmtId="0" fontId="45" fillId="0" borderId="32" xfId="0" applyFont="1" applyBorder="1" applyAlignment="1">
      <alignment vertical="top"/>
    </xf>
    <xf numFmtId="167" fontId="45" fillId="0" borderId="9" xfId="0" applyNumberFormat="1" applyFont="1" applyBorder="1" applyAlignment="1">
      <alignment horizontal="center" vertical="top"/>
    </xf>
    <xf numFmtId="0" fontId="45" fillId="0" borderId="29" xfId="0" applyFont="1" applyBorder="1" applyAlignment="1">
      <alignment vertical="top"/>
    </xf>
    <xf numFmtId="0" fontId="45" fillId="0" borderId="0" xfId="0" applyFont="1" applyAlignment="1">
      <alignment vertical="top"/>
    </xf>
    <xf numFmtId="0" fontId="45" fillId="0" borderId="30" xfId="0" applyFont="1" applyBorder="1" applyAlignment="1">
      <alignment vertical="top"/>
    </xf>
    <xf numFmtId="0" fontId="45" fillId="0" borderId="10" xfId="0" applyFont="1" applyBorder="1" applyAlignment="1">
      <alignment vertical="top"/>
    </xf>
    <xf numFmtId="0" fontId="47" fillId="0" borderId="0" xfId="0" applyFont="1"/>
    <xf numFmtId="0" fontId="45" fillId="0" borderId="32" xfId="0" applyFont="1" applyBorder="1" applyAlignment="1">
      <alignment horizontal="center" vertical="top"/>
    </xf>
    <xf numFmtId="167" fontId="45" fillId="0" borderId="9" xfId="0" applyNumberFormat="1" applyFont="1" applyBorder="1" applyAlignment="1">
      <alignment horizontal="center" vertical="center" wrapText="1"/>
    </xf>
    <xf numFmtId="0" fontId="45" fillId="0" borderId="0" xfId="0" applyFont="1" applyAlignment="1">
      <alignment horizontal="center" vertical="top"/>
    </xf>
    <xf numFmtId="0" fontId="45" fillId="0" borderId="30" xfId="0" applyFont="1" applyBorder="1" applyAlignment="1">
      <alignment horizontal="center" vertical="top"/>
    </xf>
    <xf numFmtId="0" fontId="45" fillId="0" borderId="10" xfId="0" applyFont="1" applyBorder="1" applyAlignment="1">
      <alignment horizontal="center" vertical="top"/>
    </xf>
    <xf numFmtId="167" fontId="47" fillId="0" borderId="0" xfId="0" applyNumberFormat="1" applyFont="1"/>
    <xf numFmtId="0" fontId="45" fillId="0" borderId="29" xfId="0" applyFont="1" applyBorder="1" applyAlignment="1">
      <alignment horizontal="center" vertical="top"/>
    </xf>
    <xf numFmtId="167" fontId="45" fillId="0" borderId="10" xfId="0" applyNumberFormat="1" applyFont="1" applyBorder="1" applyAlignment="1">
      <alignment horizontal="center" vertical="top"/>
    </xf>
    <xf numFmtId="167" fontId="45" fillId="0" borderId="0" xfId="0" applyNumberFormat="1" applyFont="1" applyAlignment="1">
      <alignment horizontal="center" wrapText="1"/>
    </xf>
    <xf numFmtId="167" fontId="45" fillId="0" borderId="9" xfId="0" quotePrefix="1" applyNumberFormat="1" applyFont="1" applyBorder="1" applyAlignment="1">
      <alignment horizontal="center" vertical="center" wrapText="1"/>
    </xf>
    <xf numFmtId="167" fontId="48" fillId="8" borderId="9" xfId="0" applyNumberFormat="1" applyFont="1" applyFill="1" applyBorder="1" applyAlignment="1">
      <alignment horizontal="center" vertical="center" wrapText="1"/>
    </xf>
    <xf numFmtId="167" fontId="45" fillId="0" borderId="29" xfId="560" applyNumberFormat="1" applyFont="1" applyBorder="1" applyAlignment="1">
      <alignment vertical="top"/>
    </xf>
    <xf numFmtId="0" fontId="45" fillId="0" borderId="0" xfId="0" applyFont="1" applyAlignment="1">
      <alignment horizontal="left" vertical="top" wrapText="1"/>
    </xf>
    <xf numFmtId="0" fontId="45" fillId="0" borderId="40" xfId="0" applyFont="1" applyBorder="1" applyAlignment="1">
      <alignment horizontal="center" vertical="top"/>
    </xf>
    <xf numFmtId="167" fontId="45" fillId="0" borderId="41" xfId="0" applyNumberFormat="1" applyFont="1" applyBorder="1" applyAlignment="1">
      <alignment horizontal="center" vertical="center" wrapText="1"/>
    </xf>
    <xf numFmtId="0" fontId="45" fillId="0" borderId="35" xfId="0" applyFont="1" applyBorder="1" applyAlignment="1">
      <alignment vertical="top"/>
    </xf>
    <xf numFmtId="0" fontId="45" fillId="0" borderId="36" xfId="0" applyFont="1" applyBorder="1" applyAlignment="1">
      <alignment horizontal="center" vertical="top"/>
    </xf>
    <xf numFmtId="0" fontId="45" fillId="0" borderId="36" xfId="0" applyFont="1" applyBorder="1" applyAlignment="1">
      <alignment vertical="top"/>
    </xf>
    <xf numFmtId="0" fontId="45" fillId="0" borderId="37" xfId="0" applyFont="1" applyBorder="1" applyAlignment="1">
      <alignment vertical="top"/>
    </xf>
    <xf numFmtId="0" fontId="45" fillId="0" borderId="22" xfId="0" applyFont="1" applyBorder="1" applyAlignment="1">
      <alignment horizontal="center" vertical="top"/>
    </xf>
    <xf numFmtId="167" fontId="0" fillId="0" borderId="25" xfId="0" applyNumberFormat="1" applyBorder="1" applyAlignment="1">
      <alignment horizontal="center" vertical="top"/>
    </xf>
    <xf numFmtId="167" fontId="0" fillId="0" borderId="0" xfId="0" applyNumberFormat="1"/>
    <xf numFmtId="0" fontId="0" fillId="0" borderId="0" xfId="0" applyAlignment="1">
      <alignment horizontal="left"/>
    </xf>
    <xf numFmtId="0" fontId="0" fillId="0" borderId="0" xfId="0" applyAlignment="1">
      <alignment horizontal="centerContinuous"/>
    </xf>
    <xf numFmtId="0" fontId="0" fillId="0" borderId="25" xfId="0" applyBorder="1" applyAlignment="1">
      <alignment horizontal="center"/>
    </xf>
    <xf numFmtId="0" fontId="45" fillId="0" borderId="0" xfId="0" applyFont="1" applyAlignment="1">
      <alignment horizontal="left"/>
    </xf>
    <xf numFmtId="0" fontId="0" fillId="0" borderId="29" xfId="0" applyBorder="1" applyAlignment="1">
      <alignment horizontal="center"/>
    </xf>
    <xf numFmtId="0" fontId="0" fillId="0" borderId="30" xfId="0" applyBorder="1" applyAlignment="1">
      <alignment horizontal="center"/>
    </xf>
    <xf numFmtId="0" fontId="45" fillId="0" borderId="40" xfId="0" applyFont="1" applyBorder="1" applyAlignment="1">
      <alignment horizontal="center"/>
    </xf>
    <xf numFmtId="0" fontId="45" fillId="0" borderId="22" xfId="0" applyFont="1" applyBorder="1" applyAlignment="1">
      <alignment horizontal="center"/>
    </xf>
    <xf numFmtId="14" fontId="56" fillId="0" borderId="0" xfId="0" applyNumberFormat="1" applyFont="1" applyAlignment="1">
      <alignment horizontal="center"/>
    </xf>
    <xf numFmtId="167" fontId="10" fillId="0" borderId="0" xfId="60285" applyNumberFormat="1" applyFont="1" applyFill="1" applyAlignment="1">
      <alignment vertical="top"/>
    </xf>
    <xf numFmtId="166" fontId="45" fillId="0" borderId="0" xfId="0" applyNumberFormat="1" applyFont="1" applyAlignment="1">
      <alignment horizontal="center"/>
    </xf>
    <xf numFmtId="0" fontId="52" fillId="0" borderId="0" xfId="0" applyFont="1" applyAlignment="1">
      <alignment horizontal="left"/>
    </xf>
    <xf numFmtId="0" fontId="44" fillId="0" borderId="0" xfId="0" applyFont="1" applyAlignment="1">
      <alignment horizontal="centerContinuous"/>
    </xf>
    <xf numFmtId="0" fontId="52" fillId="0" borderId="0" xfId="0" applyFont="1"/>
    <xf numFmtId="0" fontId="44" fillId="0" borderId="0" xfId="0" applyFont="1"/>
    <xf numFmtId="165" fontId="44" fillId="0" borderId="0" xfId="0" applyNumberFormat="1" applyFont="1"/>
    <xf numFmtId="0" fontId="59" fillId="0" borderId="38" xfId="0" applyFont="1" applyBorder="1"/>
    <xf numFmtId="0" fontId="60" fillId="0" borderId="14" xfId="0" applyFont="1" applyBorder="1"/>
    <xf numFmtId="0" fontId="0" fillId="0" borderId="14" xfId="0" applyBorder="1"/>
    <xf numFmtId="0" fontId="0" fillId="0" borderId="53" xfId="0" applyBorder="1"/>
    <xf numFmtId="0" fontId="59" fillId="0" borderId="14" xfId="0" applyFont="1" applyBorder="1"/>
    <xf numFmtId="0" fontId="60" fillId="0" borderId="32" xfId="0" applyFont="1" applyBorder="1"/>
    <xf numFmtId="0" fontId="60" fillId="0" borderId="0" xfId="0" applyFont="1"/>
    <xf numFmtId="0" fontId="48" fillId="0" borderId="32" xfId="0" applyFont="1" applyBorder="1"/>
    <xf numFmtId="0" fontId="48" fillId="0" borderId="0" xfId="0" applyFont="1"/>
    <xf numFmtId="0" fontId="48" fillId="0" borderId="0" xfId="0" applyFont="1" applyAlignment="1">
      <alignment horizontal="center"/>
    </xf>
    <xf numFmtId="0" fontId="48" fillId="0" borderId="47" xfId="0" applyFont="1" applyBorder="1"/>
    <xf numFmtId="0" fontId="48" fillId="0" borderId="31" xfId="0" applyFont="1" applyBorder="1" applyAlignment="1">
      <alignment horizontal="center"/>
    </xf>
    <xf numFmtId="0" fontId="48" fillId="0" borderId="0" xfId="0" applyFont="1" applyAlignment="1">
      <alignment horizontal="center" vertical="top"/>
    </xf>
    <xf numFmtId="0" fontId="48" fillId="0" borderId="31" xfId="0" applyFont="1" applyBorder="1"/>
    <xf numFmtId="0" fontId="48" fillId="0" borderId="47" xfId="0" applyFont="1" applyBorder="1" applyAlignment="1">
      <alignment horizontal="center"/>
    </xf>
    <xf numFmtId="0" fontId="48" fillId="0" borderId="50" xfId="0" applyFont="1" applyBorder="1" applyAlignment="1">
      <alignment horizontal="center"/>
    </xf>
    <xf numFmtId="0" fontId="48" fillId="0" borderId="40" xfId="0" applyFont="1" applyBorder="1"/>
    <xf numFmtId="0" fontId="48" fillId="0" borderId="22" xfId="0" applyFont="1" applyBorder="1" applyAlignment="1">
      <alignment horizontal="center"/>
    </xf>
    <xf numFmtId="0" fontId="48" fillId="0" borderId="48" xfId="0" applyFont="1" applyBorder="1" applyAlignment="1">
      <alignment horizontal="center"/>
    </xf>
    <xf numFmtId="0" fontId="48" fillId="0" borderId="25" xfId="0" applyFont="1" applyBorder="1" applyAlignment="1">
      <alignment horizontal="center"/>
    </xf>
    <xf numFmtId="0" fontId="48" fillId="0" borderId="22" xfId="0" applyFont="1" applyBorder="1" applyAlignment="1">
      <alignment horizontal="center" vertical="top"/>
    </xf>
    <xf numFmtId="165" fontId="56" fillId="0" borderId="0" xfId="0" quotePrefix="1" applyNumberFormat="1" applyFont="1" applyAlignment="1">
      <alignment horizontal="center"/>
    </xf>
    <xf numFmtId="167" fontId="56" fillId="0" borderId="0" xfId="0" applyNumberFormat="1" applyFont="1" applyAlignment="1">
      <alignment horizontal="center"/>
    </xf>
    <xf numFmtId="167" fontId="56" fillId="0" borderId="0" xfId="60285" applyNumberFormat="1" applyFont="1" applyBorder="1" applyAlignment="1">
      <alignment horizontal="center"/>
    </xf>
    <xf numFmtId="167" fontId="56" fillId="0" borderId="47" xfId="0" applyNumberFormat="1" applyFont="1" applyBorder="1" applyAlignment="1">
      <alignment horizontal="center"/>
    </xf>
    <xf numFmtId="168" fontId="56" fillId="0" borderId="31" xfId="0" applyNumberFormat="1" applyFont="1" applyBorder="1" applyAlignment="1">
      <alignment horizontal="center"/>
    </xf>
    <xf numFmtId="14" fontId="56" fillId="0" borderId="0" xfId="0" quotePrefix="1" applyNumberFormat="1" applyFont="1" applyAlignment="1">
      <alignment horizontal="center"/>
    </xf>
    <xf numFmtId="14" fontId="56" fillId="12" borderId="0" xfId="0" applyNumberFormat="1" applyFont="1" applyFill="1" applyAlignment="1">
      <alignment horizontal="center"/>
    </xf>
    <xf numFmtId="165" fontId="56" fillId="0" borderId="14" xfId="0" quotePrefix="1" applyNumberFormat="1" applyFont="1" applyBorder="1" applyAlignment="1">
      <alignment horizontal="center"/>
    </xf>
    <xf numFmtId="0" fontId="56" fillId="12" borderId="0" xfId="0" quotePrefix="1" applyFont="1" applyFill="1" applyAlignment="1">
      <alignment horizontal="center"/>
    </xf>
    <xf numFmtId="165" fontId="57" fillId="0" borderId="0" xfId="0" applyNumberFormat="1" applyFont="1"/>
    <xf numFmtId="0" fontId="57" fillId="0" borderId="0" xfId="0" applyFont="1"/>
    <xf numFmtId="14" fontId="56" fillId="7" borderId="0" xfId="0" applyNumberFormat="1" applyFont="1" applyFill="1" applyAlignment="1">
      <alignment horizontal="center"/>
    </xf>
    <xf numFmtId="0" fontId="56" fillId="7" borderId="0" xfId="0" quotePrefix="1" applyFont="1" applyFill="1" applyAlignment="1">
      <alignment horizontal="center"/>
    </xf>
    <xf numFmtId="167" fontId="56" fillId="0" borderId="0" xfId="60285" applyNumberFormat="1" applyFont="1" applyFill="1" applyBorder="1" applyAlignment="1" applyProtection="1">
      <alignment horizontal="center"/>
    </xf>
    <xf numFmtId="0" fontId="61" fillId="0" borderId="0" xfId="0" applyFont="1"/>
    <xf numFmtId="0" fontId="62" fillId="0" borderId="0" xfId="0" applyFont="1" applyAlignment="1" applyProtection="1">
      <alignment horizontal="center"/>
      <protection locked="0"/>
    </xf>
    <xf numFmtId="14" fontId="57" fillId="0" borderId="0" xfId="0" quotePrefix="1" applyNumberFormat="1" applyFont="1" applyAlignment="1">
      <alignment horizontal="center"/>
    </xf>
    <xf numFmtId="14" fontId="56" fillId="7" borderId="0" xfId="0" applyNumberFormat="1" applyFont="1" applyFill="1" applyAlignment="1">
      <alignment horizontal="center" wrapText="1"/>
    </xf>
    <xf numFmtId="0" fontId="56" fillId="7" borderId="0" xfId="0" quotePrefix="1" applyFont="1" applyFill="1" applyAlignment="1">
      <alignment horizontal="center" wrapText="1"/>
    </xf>
    <xf numFmtId="167" fontId="56" fillId="0" borderId="0" xfId="0" quotePrefix="1" applyNumberFormat="1" applyFont="1" applyAlignment="1">
      <alignment horizontal="center" wrapText="1"/>
    </xf>
    <xf numFmtId="165" fontId="56" fillId="0" borderId="0" xfId="0" quotePrefix="1" applyNumberFormat="1" applyFont="1" applyAlignment="1">
      <alignment horizontal="center" wrapText="1"/>
    </xf>
    <xf numFmtId="0" fontId="56" fillId="0" borderId="0" xfId="0" applyFont="1" applyAlignment="1">
      <alignment horizontal="center"/>
    </xf>
    <xf numFmtId="165" fontId="56" fillId="0" borderId="22" xfId="0" quotePrefix="1" applyNumberFormat="1" applyFont="1" applyBorder="1" applyAlignment="1">
      <alignment horizontal="center"/>
    </xf>
    <xf numFmtId="0" fontId="56" fillId="0" borderId="22" xfId="0" quotePrefix="1" applyFont="1" applyBorder="1" applyAlignment="1">
      <alignment horizontal="center"/>
    </xf>
    <xf numFmtId="167" fontId="56" fillId="0" borderId="22" xfId="0" applyNumberFormat="1" applyFont="1" applyBorder="1" applyAlignment="1">
      <alignment horizontal="center"/>
    </xf>
    <xf numFmtId="167" fontId="56" fillId="0" borderId="22" xfId="60285" applyNumberFormat="1" applyFont="1" applyBorder="1" applyAlignment="1">
      <alignment horizontal="center"/>
    </xf>
    <xf numFmtId="167" fontId="56" fillId="0" borderId="51" xfId="0" applyNumberFormat="1" applyFont="1" applyBorder="1" applyAlignment="1">
      <alignment horizontal="center"/>
    </xf>
    <xf numFmtId="168" fontId="56" fillId="0" borderId="25" xfId="0" applyNumberFormat="1" applyFont="1" applyBorder="1" applyAlignment="1">
      <alignment horizontal="center"/>
    </xf>
    <xf numFmtId="14" fontId="56" fillId="0" borderId="22" xfId="0" quotePrefix="1" applyNumberFormat="1" applyFont="1" applyBorder="1" applyAlignment="1">
      <alignment horizontal="center"/>
    </xf>
    <xf numFmtId="14" fontId="56" fillId="12" borderId="22" xfId="0" applyNumberFormat="1" applyFont="1" applyFill="1" applyBorder="1" applyAlignment="1">
      <alignment horizontal="center"/>
    </xf>
    <xf numFmtId="0" fontId="56" fillId="12" borderId="22" xfId="0" quotePrefix="1" applyFont="1" applyFill="1" applyBorder="1" applyAlignment="1">
      <alignment horizontal="center"/>
    </xf>
    <xf numFmtId="169" fontId="45" fillId="0" borderId="0" xfId="0" applyNumberFormat="1" applyFont="1" applyAlignment="1">
      <alignment horizontal="center"/>
    </xf>
    <xf numFmtId="167" fontId="45" fillId="0" borderId="0" xfId="0" applyNumberFormat="1" applyFont="1"/>
    <xf numFmtId="169" fontId="45" fillId="0" borderId="0" xfId="0" applyNumberFormat="1" applyFont="1"/>
    <xf numFmtId="0" fontId="45" fillId="0" borderId="0" xfId="0" quotePrefix="1" applyFont="1" applyAlignment="1">
      <alignment horizontal="left"/>
    </xf>
    <xf numFmtId="0" fontId="29" fillId="0" borderId="0" xfId="0" applyFont="1" applyAlignment="1">
      <alignment horizontal="centerContinuous"/>
    </xf>
    <xf numFmtId="0" fontId="29" fillId="0" borderId="18" xfId="0" applyFont="1" applyBorder="1" applyAlignment="1">
      <alignment horizontal="center"/>
    </xf>
    <xf numFmtId="0" fontId="29" fillId="13" borderId="54" xfId="0" applyFont="1" applyFill="1" applyBorder="1" applyAlignment="1">
      <alignment horizontal="center"/>
    </xf>
    <xf numFmtId="0" fontId="10" fillId="0" borderId="22" xfId="0" applyFont="1" applyBorder="1" applyAlignment="1">
      <alignment horizontal="center"/>
    </xf>
    <xf numFmtId="0" fontId="29" fillId="13" borderId="56" xfId="0" applyFont="1" applyFill="1" applyBorder="1" applyAlignment="1">
      <alignment horizontal="center"/>
    </xf>
    <xf numFmtId="170" fontId="45" fillId="0" borderId="31" xfId="0" applyNumberFormat="1" applyFont="1" applyBorder="1" applyAlignment="1">
      <alignment horizontal="center"/>
    </xf>
    <xf numFmtId="0" fontId="45" fillId="0" borderId="31" xfId="0" applyFont="1" applyBorder="1" applyAlignment="1">
      <alignment horizontal="center"/>
    </xf>
    <xf numFmtId="170" fontId="45" fillId="0" borderId="57" xfId="0" applyNumberFormat="1" applyFont="1" applyBorder="1" applyAlignment="1">
      <alignment horizontal="center"/>
    </xf>
    <xf numFmtId="170" fontId="45" fillId="0" borderId="56" xfId="0" applyNumberFormat="1" applyFont="1" applyBorder="1" applyAlignment="1">
      <alignment horizontal="center"/>
    </xf>
    <xf numFmtId="0" fontId="45" fillId="13" borderId="0" xfId="0" applyFont="1" applyFill="1" applyAlignment="1">
      <alignment horizontal="center"/>
    </xf>
    <xf numFmtId="0" fontId="0" fillId="13" borderId="0" xfId="0" applyFill="1" applyAlignment="1">
      <alignment horizontal="centerContinuous"/>
    </xf>
    <xf numFmtId="165" fontId="44" fillId="0" borderId="0" xfId="0" quotePrefix="1" applyNumberFormat="1" applyFont="1" applyAlignment="1">
      <alignment horizontal="center" vertical="top" wrapText="1"/>
    </xf>
    <xf numFmtId="0" fontId="0" fillId="13" borderId="0" xfId="0" applyFill="1"/>
    <xf numFmtId="0" fontId="0" fillId="13" borderId="0" xfId="0" quotePrefix="1" applyFill="1" applyAlignment="1">
      <alignment horizontal="right"/>
    </xf>
    <xf numFmtId="0" fontId="59" fillId="13" borderId="38" xfId="0" applyFont="1" applyFill="1" applyBorder="1"/>
    <xf numFmtId="0" fontId="0" fillId="13" borderId="14" xfId="0" applyFill="1" applyBorder="1"/>
    <xf numFmtId="0" fontId="0" fillId="13" borderId="53" xfId="0" applyFill="1" applyBorder="1"/>
    <xf numFmtId="0" fontId="48" fillId="13" borderId="32" xfId="0" applyFont="1" applyFill="1" applyBorder="1"/>
    <xf numFmtId="0" fontId="48" fillId="13" borderId="0" xfId="0" applyFont="1" applyFill="1" applyAlignment="1">
      <alignment horizontal="center"/>
    </xf>
    <xf numFmtId="0" fontId="10" fillId="13" borderId="57" xfId="0" applyFont="1" applyFill="1" applyBorder="1"/>
    <xf numFmtId="0" fontId="48" fillId="0" borderId="58" xfId="0" applyFont="1" applyBorder="1" applyAlignment="1">
      <alignment horizontal="center"/>
    </xf>
    <xf numFmtId="0" fontId="10" fillId="13" borderId="57" xfId="0" applyFont="1" applyFill="1" applyBorder="1" applyAlignment="1">
      <alignment horizontal="center"/>
    </xf>
    <xf numFmtId="0" fontId="48" fillId="0" borderId="40" xfId="0" applyFont="1" applyBorder="1" applyAlignment="1">
      <alignment horizontal="center"/>
    </xf>
    <xf numFmtId="0" fontId="48" fillId="13" borderId="22" xfId="0" applyFont="1" applyFill="1" applyBorder="1" applyAlignment="1">
      <alignment horizontal="center"/>
    </xf>
    <xf numFmtId="0" fontId="48" fillId="13" borderId="59" xfId="0" applyFont="1" applyFill="1" applyBorder="1" applyAlignment="1">
      <alignment horizontal="center"/>
    </xf>
    <xf numFmtId="0" fontId="64" fillId="13" borderId="56" xfId="0" applyFont="1" applyFill="1" applyBorder="1" applyAlignment="1">
      <alignment horizontal="center"/>
    </xf>
    <xf numFmtId="165" fontId="45" fillId="0" borderId="0" xfId="0" applyNumberFormat="1" applyFont="1" applyAlignment="1">
      <alignment horizontal="center"/>
    </xf>
    <xf numFmtId="167" fontId="45" fillId="0" borderId="0" xfId="560" applyNumberFormat="1" applyFont="1" applyBorder="1" applyAlignment="1">
      <alignment horizontal="center"/>
    </xf>
    <xf numFmtId="168" fontId="45" fillId="0" borderId="50" xfId="0" applyNumberFormat="1" applyFont="1" applyBorder="1" applyAlignment="1">
      <alignment horizontal="center"/>
    </xf>
    <xf numFmtId="165" fontId="0" fillId="0" borderId="0" xfId="0" applyNumberFormat="1"/>
    <xf numFmtId="168" fontId="45" fillId="0" borderId="50" xfId="36" applyNumberFormat="1" applyFont="1" applyBorder="1" applyAlignment="1">
      <alignment horizontal="center"/>
    </xf>
    <xf numFmtId="165" fontId="45" fillId="0" borderId="0" xfId="0" quotePrefix="1" applyNumberFormat="1" applyFont="1" applyAlignment="1">
      <alignment horizontal="center"/>
    </xf>
    <xf numFmtId="167" fontId="45" fillId="0" borderId="0" xfId="560" applyNumberFormat="1" applyFont="1" applyBorder="1" applyAlignment="1">
      <alignment horizontal="center" vertical="top"/>
    </xf>
    <xf numFmtId="165" fontId="45" fillId="0" borderId="0" xfId="560" applyNumberFormat="1" applyFont="1" applyBorder="1" applyAlignment="1">
      <alignment horizontal="center"/>
    </xf>
    <xf numFmtId="167" fontId="45" fillId="0" borderId="46" xfId="560" applyNumberFormat="1" applyFont="1" applyBorder="1" applyAlignment="1">
      <alignment horizontal="center"/>
    </xf>
    <xf numFmtId="168" fontId="45" fillId="0" borderId="31" xfId="36" applyNumberFormat="1" applyFont="1" applyBorder="1" applyAlignment="1">
      <alignment horizontal="center"/>
    </xf>
    <xf numFmtId="165" fontId="45" fillId="0" borderId="22" xfId="560" applyNumberFormat="1" applyFont="1" applyBorder="1" applyAlignment="1">
      <alignment horizontal="center"/>
    </xf>
    <xf numFmtId="167" fontId="45" fillId="0" borderId="22" xfId="560" applyNumberFormat="1" applyFont="1" applyBorder="1" applyAlignment="1">
      <alignment horizontal="center"/>
    </xf>
    <xf numFmtId="167" fontId="45" fillId="0" borderId="51" xfId="560" applyNumberFormat="1" applyFont="1" applyBorder="1" applyAlignment="1">
      <alignment horizontal="center"/>
    </xf>
    <xf numFmtId="168" fontId="45" fillId="0" borderId="52" xfId="36" applyNumberFormat="1" applyFont="1" applyBorder="1" applyAlignment="1">
      <alignment horizontal="center"/>
    </xf>
    <xf numFmtId="170" fontId="45" fillId="0" borderId="55" xfId="0" applyNumberFormat="1" applyFont="1" applyBorder="1" applyAlignment="1">
      <alignment horizontal="center"/>
    </xf>
    <xf numFmtId="0" fontId="52" fillId="0" borderId="0" xfId="0" applyFont="1" applyAlignment="1">
      <alignment horizontal="left" vertical="center"/>
    </xf>
    <xf numFmtId="0" fontId="44" fillId="0" borderId="0" xfId="0" applyFont="1" applyAlignment="1">
      <alignment horizontal="center"/>
    </xf>
    <xf numFmtId="0" fontId="44" fillId="0" borderId="0" xfId="0" applyFont="1" applyAlignment="1">
      <alignment horizontal="centerContinuous" vertical="center"/>
    </xf>
    <xf numFmtId="0" fontId="0" fillId="0" borderId="0" xfId="0" applyAlignment="1">
      <alignment vertical="center"/>
    </xf>
    <xf numFmtId="0" fontId="0" fillId="0" borderId="0" xfId="0" applyAlignment="1">
      <alignment horizontal="centerContinuous" vertical="center"/>
    </xf>
    <xf numFmtId="0" fontId="29" fillId="0" borderId="0" xfId="0" applyFont="1" applyAlignment="1">
      <alignment horizontal="centerContinuous" vertical="center"/>
    </xf>
    <xf numFmtId="0" fontId="48" fillId="0" borderId="62" xfId="0" applyFont="1" applyBorder="1" applyAlignment="1">
      <alignment vertical="center"/>
    </xf>
    <xf numFmtId="0" fontId="48" fillId="0" borderId="63" xfId="0" applyFont="1" applyBorder="1" applyAlignment="1">
      <alignment horizontal="center" vertical="center"/>
    </xf>
    <xf numFmtId="0" fontId="48" fillId="0" borderId="30" xfId="0" applyFont="1" applyBorder="1" applyAlignment="1">
      <alignment horizontal="center" vertical="center"/>
    </xf>
    <xf numFmtId="0" fontId="48" fillId="0" borderId="47" xfId="0" applyFont="1" applyBorder="1" applyAlignment="1">
      <alignment horizontal="center" vertical="center"/>
    </xf>
    <xf numFmtId="167" fontId="45" fillId="0" borderId="0" xfId="0" applyNumberFormat="1" applyFont="1" applyAlignment="1">
      <alignment vertical="center"/>
    </xf>
    <xf numFmtId="0" fontId="45" fillId="0" borderId="0" xfId="0" applyFont="1" applyAlignment="1">
      <alignment vertical="center"/>
    </xf>
    <xf numFmtId="0" fontId="29" fillId="0" borderId="38" xfId="0" applyFont="1" applyBorder="1" applyAlignment="1">
      <alignment horizontal="centerContinuous"/>
    </xf>
    <xf numFmtId="0" fontId="28" fillId="0" borderId="18" xfId="0" applyFont="1" applyBorder="1" applyAlignment="1">
      <alignment horizontal="center"/>
    </xf>
    <xf numFmtId="0" fontId="45" fillId="0" borderId="40" xfId="0" applyFont="1" applyBorder="1"/>
    <xf numFmtId="0" fontId="45" fillId="0" borderId="64" xfId="0" applyFont="1" applyBorder="1" applyAlignment="1">
      <alignment horizontal="center"/>
    </xf>
    <xf numFmtId="0" fontId="29" fillId="0" borderId="25" xfId="0" applyFont="1" applyBorder="1" applyAlignment="1">
      <alignment horizontal="center"/>
    </xf>
    <xf numFmtId="0" fontId="45" fillId="0" borderId="38" xfId="0" applyFont="1" applyBorder="1"/>
    <xf numFmtId="0" fontId="0" fillId="0" borderId="31" xfId="0" applyBorder="1" applyAlignment="1">
      <alignment horizontal="center"/>
    </xf>
    <xf numFmtId="0" fontId="45" fillId="0" borderId="22" xfId="0" applyFont="1" applyBorder="1"/>
    <xf numFmtId="0" fontId="45" fillId="0" borderId="25" xfId="0" applyFont="1" applyBorder="1"/>
    <xf numFmtId="167" fontId="45" fillId="0" borderId="22" xfId="0" applyNumberFormat="1" applyFont="1" applyBorder="1" applyAlignment="1">
      <alignment horizontal="center"/>
    </xf>
    <xf numFmtId="164" fontId="0" fillId="0" borderId="0" xfId="721" applyNumberFormat="1" applyFont="1" applyAlignment="1">
      <alignment horizontal="center"/>
    </xf>
    <xf numFmtId="14" fontId="0" fillId="0" borderId="0" xfId="0" applyNumberFormat="1" applyAlignment="1">
      <alignment horizontal="center"/>
    </xf>
    <xf numFmtId="0" fontId="29" fillId="5" borderId="3" xfId="0" applyFont="1" applyFill="1" applyBorder="1" applyAlignment="1">
      <alignment horizontal="center" vertical="center" wrapText="1"/>
    </xf>
    <xf numFmtId="0" fontId="53" fillId="0" borderId="0" xfId="0" applyFont="1" applyAlignment="1">
      <alignment horizontal="left" vertical="top"/>
    </xf>
    <xf numFmtId="0" fontId="49" fillId="0" borderId="0" xfId="0" applyFont="1" applyAlignment="1">
      <alignment horizontal="centerContinuous" vertical="top"/>
    </xf>
    <xf numFmtId="0" fontId="49" fillId="0" borderId="0" xfId="0" applyFont="1" applyAlignment="1">
      <alignment vertical="top"/>
    </xf>
    <xf numFmtId="166" fontId="49" fillId="0" borderId="0" xfId="0" applyNumberFormat="1" applyFont="1" applyAlignment="1">
      <alignment horizontal="center" vertical="top"/>
    </xf>
    <xf numFmtId="0" fontId="54" fillId="0" borderId="38" xfId="0" applyFont="1" applyBorder="1" applyAlignment="1">
      <alignment vertical="top"/>
    </xf>
    <xf numFmtId="0" fontId="55" fillId="0" borderId="32" xfId="0" applyFont="1" applyBorder="1" applyAlignment="1">
      <alignment vertical="top"/>
    </xf>
    <xf numFmtId="0" fontId="45" fillId="0" borderId="45" xfId="0" applyFont="1" applyBorder="1" applyAlignment="1">
      <alignment horizontal="center" vertical="top"/>
    </xf>
    <xf numFmtId="0" fontId="45" fillId="0" borderId="47" xfId="0" applyFont="1" applyBorder="1" applyAlignment="1">
      <alignment horizontal="center" vertical="top"/>
    </xf>
    <xf numFmtId="0" fontId="45" fillId="0" borderId="31" xfId="0" applyFont="1" applyBorder="1" applyAlignment="1">
      <alignment horizontal="center" vertical="top"/>
    </xf>
    <xf numFmtId="0" fontId="45" fillId="0" borderId="48" xfId="0" applyFont="1" applyBorder="1" applyAlignment="1">
      <alignment horizontal="center" vertical="top"/>
    </xf>
    <xf numFmtId="0" fontId="45" fillId="0" borderId="25" xfId="0" applyFont="1" applyBorder="1" applyAlignment="1">
      <alignment horizontal="center" vertical="top"/>
    </xf>
    <xf numFmtId="166" fontId="56" fillId="0" borderId="0" xfId="0" quotePrefix="1" applyNumberFormat="1" applyFont="1" applyAlignment="1">
      <alignment horizontal="center" vertical="top"/>
    </xf>
    <xf numFmtId="0" fontId="45" fillId="0" borderId="32" xfId="0" applyFont="1" applyBorder="1" applyAlignment="1">
      <alignment horizontal="center" vertical="center"/>
    </xf>
    <xf numFmtId="14" fontId="56" fillId="0" borderId="0" xfId="0" applyNumberFormat="1" applyFont="1" applyAlignment="1">
      <alignment horizontal="center" wrapText="1"/>
    </xf>
    <xf numFmtId="165" fontId="45" fillId="0" borderId="32" xfId="0" quotePrefix="1" applyNumberFormat="1" applyFont="1" applyBorder="1" applyAlignment="1">
      <alignment horizontal="center" vertical="center"/>
    </xf>
    <xf numFmtId="167" fontId="45" fillId="0" borderId="0" xfId="0" applyNumberFormat="1" applyFont="1" applyAlignment="1">
      <alignment horizontal="center" vertical="top"/>
    </xf>
    <xf numFmtId="14" fontId="45" fillId="0" borderId="0" xfId="0" applyNumberFormat="1" applyFont="1" applyAlignment="1">
      <alignment horizontal="center" vertical="top"/>
    </xf>
    <xf numFmtId="166" fontId="45" fillId="0" borderId="0" xfId="0" quotePrefix="1" applyNumberFormat="1" applyFont="1" applyAlignment="1">
      <alignment horizontal="center" vertical="top"/>
    </xf>
    <xf numFmtId="168" fontId="45" fillId="0" borderId="0" xfId="0" applyNumberFormat="1" applyFont="1" applyAlignment="1">
      <alignment horizontal="center" vertical="top"/>
    </xf>
    <xf numFmtId="165" fontId="45" fillId="0" borderId="0" xfId="0" quotePrefix="1" applyNumberFormat="1" applyFont="1" applyAlignment="1">
      <alignment horizontal="center" vertical="top"/>
    </xf>
    <xf numFmtId="166" fontId="45" fillId="0" borderId="0" xfId="0" applyNumberFormat="1" applyFont="1" applyAlignment="1">
      <alignment horizontal="center" vertical="top" wrapText="1"/>
    </xf>
    <xf numFmtId="14" fontId="45" fillId="0" borderId="0" xfId="0" quotePrefix="1" applyNumberFormat="1" applyFont="1" applyAlignment="1">
      <alignment horizontal="center" vertical="top"/>
    </xf>
    <xf numFmtId="0" fontId="58" fillId="0" borderId="0" xfId="0" applyFont="1" applyAlignment="1" applyProtection="1">
      <alignment vertical="top"/>
      <protection locked="0"/>
    </xf>
    <xf numFmtId="165" fontId="56" fillId="0" borderId="22" xfId="0" quotePrefix="1" applyNumberFormat="1" applyFont="1" applyBorder="1" applyAlignment="1">
      <alignment horizontal="center" vertical="top"/>
    </xf>
    <xf numFmtId="166" fontId="56" fillId="0" borderId="22" xfId="0" quotePrefix="1" applyNumberFormat="1" applyFont="1" applyBorder="1" applyAlignment="1">
      <alignment horizontal="center" vertical="top"/>
    </xf>
    <xf numFmtId="167" fontId="56" fillId="0" borderId="22" xfId="0" applyNumberFormat="1" applyFont="1" applyBorder="1" applyAlignment="1">
      <alignment horizontal="center" vertical="top"/>
    </xf>
    <xf numFmtId="167" fontId="56" fillId="0" borderId="51" xfId="0" applyNumberFormat="1" applyFont="1" applyBorder="1" applyAlignment="1">
      <alignment horizontal="center" vertical="top"/>
    </xf>
    <xf numFmtId="168" fontId="56" fillId="0" borderId="52" xfId="0" applyNumberFormat="1" applyFont="1" applyBorder="1" applyAlignment="1">
      <alignment horizontal="center" vertical="top"/>
    </xf>
    <xf numFmtId="167" fontId="45" fillId="0" borderId="0" xfId="0" applyNumberFormat="1" applyFont="1" applyAlignment="1">
      <alignment vertical="top"/>
    </xf>
    <xf numFmtId="0" fontId="45" fillId="0" borderId="0" xfId="0" applyFont="1" applyAlignment="1">
      <alignment horizontal="left" vertical="top"/>
    </xf>
    <xf numFmtId="0" fontId="29" fillId="3" borderId="60" xfId="0" applyFont="1" applyFill="1" applyBorder="1" applyAlignment="1">
      <alignment horizontal="center" vertical="center"/>
    </xf>
    <xf numFmtId="14" fontId="29" fillId="3" borderId="60" xfId="0" applyNumberFormat="1" applyFont="1" applyFill="1" applyBorder="1" applyAlignment="1">
      <alignment horizontal="center" vertical="center"/>
    </xf>
    <xf numFmtId="0" fontId="29" fillId="3" borderId="3" xfId="0" applyFont="1" applyFill="1" applyBorder="1" applyAlignment="1">
      <alignment horizontal="center" vertical="center"/>
    </xf>
    <xf numFmtId="0" fontId="29" fillId="3" borderId="65" xfId="0" applyFont="1" applyFill="1" applyBorder="1" applyAlignment="1">
      <alignment horizontal="center" vertical="center"/>
    </xf>
    <xf numFmtId="0" fontId="29" fillId="3" borderId="66" xfId="0" applyFont="1" applyFill="1" applyBorder="1" applyAlignment="1">
      <alignment horizontal="center" vertical="center"/>
    </xf>
    <xf numFmtId="0" fontId="29" fillId="3" borderId="67" xfId="0" applyFont="1" applyFill="1" applyBorder="1" applyAlignment="1">
      <alignment horizontal="center" vertical="center"/>
    </xf>
    <xf numFmtId="168" fontId="0" fillId="0" borderId="87" xfId="0" applyNumberFormat="1" applyBorder="1"/>
    <xf numFmtId="168" fontId="0" fillId="0" borderId="83" xfId="0" applyNumberFormat="1" applyBorder="1"/>
    <xf numFmtId="14" fontId="0" fillId="0" borderId="36" xfId="0" applyNumberFormat="1" applyBorder="1" applyAlignment="1">
      <alignment horizontal="center"/>
    </xf>
    <xf numFmtId="0" fontId="29" fillId="3" borderId="65" xfId="0" applyFont="1" applyFill="1" applyBorder="1" applyAlignment="1">
      <alignment horizontal="center" vertical="center" wrapText="1"/>
    </xf>
    <xf numFmtId="14" fontId="29" fillId="3" borderId="65" xfId="0" applyNumberFormat="1" applyFont="1" applyFill="1" applyBorder="1" applyAlignment="1">
      <alignment horizontal="center" vertical="center" wrapText="1"/>
    </xf>
    <xf numFmtId="0" fontId="29" fillId="3" borderId="86" xfId="0" applyFont="1" applyFill="1" applyBorder="1" applyAlignment="1">
      <alignment horizontal="center" vertical="center" wrapText="1"/>
    </xf>
    <xf numFmtId="0" fontId="0" fillId="0" borderId="0" xfId="0" applyAlignment="1">
      <alignment horizontal="centerContinuous" vertical="top"/>
    </xf>
    <xf numFmtId="0" fontId="0" fillId="0" borderId="14" xfId="0" applyBorder="1" applyAlignment="1">
      <alignment vertical="top"/>
    </xf>
    <xf numFmtId="14" fontId="0" fillId="0" borderId="14" xfId="0" applyNumberFormat="1" applyBorder="1" applyAlignment="1">
      <alignment vertical="top"/>
    </xf>
    <xf numFmtId="0" fontId="0" fillId="0" borderId="43" xfId="0" applyBorder="1" applyAlignment="1">
      <alignment vertical="top"/>
    </xf>
    <xf numFmtId="0" fontId="0" fillId="0" borderId="45" xfId="0" applyBorder="1" applyAlignment="1">
      <alignment vertical="top"/>
    </xf>
    <xf numFmtId="165" fontId="0" fillId="0" borderId="0" xfId="0" applyNumberFormat="1" applyAlignment="1">
      <alignment vertical="top"/>
    </xf>
    <xf numFmtId="167" fontId="0" fillId="0" borderId="0" xfId="0" applyNumberFormat="1" applyAlignment="1">
      <alignment vertical="top"/>
    </xf>
    <xf numFmtId="0" fontId="0" fillId="0" borderId="0" xfId="0" quotePrefix="1" applyAlignment="1">
      <alignment vertical="top"/>
    </xf>
    <xf numFmtId="168" fontId="0" fillId="0" borderId="89" xfId="0" applyNumberFormat="1" applyBorder="1"/>
    <xf numFmtId="0" fontId="29" fillId="5" borderId="60" xfId="0" applyFont="1" applyFill="1" applyBorder="1" applyAlignment="1">
      <alignment horizontal="center" vertical="center" wrapText="1"/>
    </xf>
    <xf numFmtId="0" fontId="29" fillId="5" borderId="61" xfId="0" applyFont="1" applyFill="1" applyBorder="1" applyAlignment="1">
      <alignment horizontal="center" vertical="center" wrapText="1"/>
    </xf>
    <xf numFmtId="164" fontId="0" fillId="0" borderId="0" xfId="721" applyNumberFormat="1" applyFont="1" applyFill="1"/>
    <xf numFmtId="0" fontId="29" fillId="0" borderId="0" xfId="0" applyFont="1" applyAlignment="1">
      <alignment horizontal="center"/>
    </xf>
    <xf numFmtId="0" fontId="52" fillId="13" borderId="0" xfId="0" applyFont="1" applyFill="1" applyAlignment="1">
      <alignment horizontal="left"/>
    </xf>
    <xf numFmtId="0" fontId="52" fillId="8" borderId="0" xfId="0" applyFont="1" applyFill="1" applyAlignment="1">
      <alignment horizontal="left"/>
    </xf>
    <xf numFmtId="0" fontId="29" fillId="8" borderId="0" xfId="0" applyFont="1" applyFill="1" applyAlignment="1">
      <alignment horizontal="center"/>
    </xf>
    <xf numFmtId="168" fontId="0" fillId="0" borderId="91" xfId="0" applyNumberFormat="1" applyBorder="1"/>
    <xf numFmtId="0" fontId="55" fillId="0" borderId="0" xfId="0" applyFont="1" applyAlignment="1">
      <alignment horizontal="left"/>
    </xf>
    <xf numFmtId="0" fontId="56" fillId="0" borderId="0" xfId="0" quotePrefix="1" applyFont="1" applyAlignment="1">
      <alignment horizontal="center"/>
    </xf>
    <xf numFmtId="167" fontId="56" fillId="0" borderId="0" xfId="60285" applyNumberFormat="1" applyFont="1" applyFill="1" applyBorder="1" applyAlignment="1">
      <alignment horizontal="center"/>
    </xf>
    <xf numFmtId="166" fontId="56" fillId="0" borderId="0" xfId="0" quotePrefix="1" applyNumberFormat="1" applyFont="1" applyAlignment="1">
      <alignment horizontal="center"/>
    </xf>
    <xf numFmtId="167" fontId="56" fillId="0" borderId="0" xfId="0" quotePrefix="1" applyNumberFormat="1" applyFont="1" applyAlignment="1">
      <alignment horizontal="center"/>
    </xf>
    <xf numFmtId="0" fontId="56" fillId="0" borderId="0" xfId="0" applyFont="1" applyAlignment="1">
      <alignment horizontal="center" vertical="top"/>
    </xf>
    <xf numFmtId="167" fontId="56" fillId="0" borderId="46" xfId="0" applyNumberFormat="1" applyFont="1" applyBorder="1" applyAlignment="1">
      <alignment horizontal="center"/>
    </xf>
    <xf numFmtId="166" fontId="44" fillId="0" borderId="0" xfId="0" applyNumberFormat="1" applyFont="1" applyAlignment="1">
      <alignment horizontal="right"/>
    </xf>
    <xf numFmtId="166" fontId="49" fillId="0" borderId="0" xfId="0" applyNumberFormat="1" applyFont="1" applyAlignment="1">
      <alignment horizontal="right"/>
    </xf>
    <xf numFmtId="166" fontId="49" fillId="0" borderId="0" xfId="0" applyNumberFormat="1" applyFont="1" applyAlignment="1">
      <alignment horizontal="center"/>
    </xf>
    <xf numFmtId="0" fontId="0" fillId="0" borderId="38" xfId="0" applyBorder="1"/>
    <xf numFmtId="0" fontId="0" fillId="0" borderId="40" xfId="0" applyBorder="1" applyAlignment="1">
      <alignment horizontal="center"/>
    </xf>
    <xf numFmtId="0" fontId="45" fillId="0" borderId="32" xfId="0" applyFont="1" applyBorder="1"/>
    <xf numFmtId="10" fontId="45" fillId="0" borderId="31" xfId="0" applyNumberFormat="1" applyFont="1" applyBorder="1" applyAlignment="1">
      <alignment horizontal="center"/>
    </xf>
    <xf numFmtId="10" fontId="45" fillId="0" borderId="0" xfId="0" applyNumberFormat="1" applyFont="1" applyAlignment="1">
      <alignment horizontal="center"/>
    </xf>
    <xf numFmtId="167" fontId="45" fillId="0" borderId="31" xfId="0" applyNumberFormat="1" applyFont="1" applyBorder="1" applyAlignment="1">
      <alignment horizontal="center"/>
    </xf>
    <xf numFmtId="0" fontId="0" fillId="0" borderId="0" xfId="0" quotePrefix="1" applyAlignment="1">
      <alignment horizontal="center"/>
    </xf>
    <xf numFmtId="14" fontId="50" fillId="0" borderId="0" xfId="0" applyNumberFormat="1" applyFont="1" applyAlignment="1">
      <alignment horizontal="center"/>
    </xf>
    <xf numFmtId="14" fontId="50" fillId="0" borderId="0" xfId="0" quotePrefix="1" applyNumberFormat="1" applyFont="1" applyAlignment="1">
      <alignment horizontal="center"/>
    </xf>
    <xf numFmtId="0" fontId="51" fillId="0" borderId="30" xfId="0" applyFont="1" applyBorder="1" applyAlignment="1">
      <alignment horizontal="center"/>
    </xf>
    <xf numFmtId="10" fontId="45" fillId="0" borderId="25" xfId="0" applyNumberFormat="1" applyFont="1" applyBorder="1" applyAlignment="1">
      <alignment horizontal="center"/>
    </xf>
    <xf numFmtId="0" fontId="50" fillId="0" borderId="0" xfId="0" applyFont="1"/>
    <xf numFmtId="168" fontId="0" fillId="0" borderId="88" xfId="0" applyNumberFormat="1" applyBorder="1"/>
    <xf numFmtId="168" fontId="0" fillId="0" borderId="84" xfId="0" applyNumberFormat="1" applyBorder="1"/>
    <xf numFmtId="168" fontId="0" fillId="15" borderId="87" xfId="0" applyNumberFormat="1" applyFill="1" applyBorder="1"/>
    <xf numFmtId="168" fontId="0" fillId="15" borderId="83" xfId="0" applyNumberFormat="1" applyFill="1" applyBorder="1"/>
    <xf numFmtId="168" fontId="0" fillId="15" borderId="91" xfId="0" applyNumberFormat="1" applyFill="1" applyBorder="1"/>
    <xf numFmtId="168" fontId="0" fillId="15" borderId="88" xfId="0" applyNumberFormat="1" applyFill="1" applyBorder="1"/>
    <xf numFmtId="0" fontId="0" fillId="0" borderId="29" xfId="0" applyBorder="1" applyAlignment="1">
      <alignment horizontal="center" vertical="center"/>
    </xf>
    <xf numFmtId="0" fontId="0" fillId="0" borderId="29" xfId="0" applyBorder="1" applyAlignment="1">
      <alignment horizontal="center" vertical="center" wrapText="1"/>
    </xf>
    <xf numFmtId="0" fontId="0" fillId="0" borderId="35" xfId="0" applyBorder="1" applyAlignment="1">
      <alignment horizontal="center" vertical="center"/>
    </xf>
    <xf numFmtId="0" fontId="0" fillId="0" borderId="60" xfId="0" applyBorder="1" applyAlignment="1">
      <alignment horizontal="center" vertical="center"/>
    </xf>
    <xf numFmtId="0" fontId="66" fillId="0" borderId="0" xfId="0" applyFont="1"/>
    <xf numFmtId="0" fontId="66" fillId="14" borderId="0" xfId="0" applyFont="1" applyFill="1" applyAlignment="1">
      <alignment horizontal="left"/>
    </xf>
    <xf numFmtId="14" fontId="67" fillId="7" borderId="0" xfId="0" applyNumberFormat="1" applyFont="1" applyFill="1" applyAlignment="1">
      <alignment horizontal="left"/>
    </xf>
    <xf numFmtId="14" fontId="67" fillId="12" borderId="0" xfId="0" applyNumberFormat="1" applyFont="1" applyFill="1" applyAlignment="1">
      <alignment horizontal="left"/>
    </xf>
    <xf numFmtId="168" fontId="29" fillId="0" borderId="0" xfId="0" applyNumberFormat="1" applyFont="1"/>
    <xf numFmtId="168" fontId="68" fillId="0" borderId="87" xfId="0" applyNumberFormat="1" applyFont="1" applyBorder="1"/>
    <xf numFmtId="168" fontId="68" fillId="0" borderId="91" xfId="0" applyNumberFormat="1" applyFont="1" applyBorder="1"/>
    <xf numFmtId="165" fontId="50" fillId="0" borderId="0" xfId="0" applyNumberFormat="1" applyFont="1" applyAlignment="1">
      <alignment horizontal="center" vertical="top"/>
    </xf>
    <xf numFmtId="165" fontId="56" fillId="0" borderId="0" xfId="0" applyNumberFormat="1" applyFont="1" applyAlignment="1">
      <alignment horizontal="center"/>
    </xf>
    <xf numFmtId="14" fontId="57" fillId="0" borderId="0" xfId="0" applyNumberFormat="1" applyFont="1"/>
    <xf numFmtId="14" fontId="61" fillId="0" borderId="0" xfId="0" applyNumberFormat="1" applyFont="1"/>
    <xf numFmtId="168" fontId="55" fillId="15" borderId="87" xfId="0" applyNumberFormat="1" applyFont="1" applyFill="1" applyBorder="1"/>
    <xf numFmtId="168" fontId="56" fillId="14" borderId="0" xfId="0" applyNumberFormat="1" applyFont="1" applyFill="1" applyAlignment="1">
      <alignment horizontal="center"/>
    </xf>
    <xf numFmtId="168" fontId="56" fillId="0" borderId="0" xfId="0" applyNumberFormat="1" applyFont="1" applyAlignment="1">
      <alignment horizontal="center"/>
    </xf>
    <xf numFmtId="0" fontId="29" fillId="0" borderId="0" xfId="0" applyFont="1" applyAlignment="1">
      <alignment horizontal="left"/>
    </xf>
    <xf numFmtId="0" fontId="10" fillId="0" borderId="38" xfId="0" applyFont="1" applyBorder="1"/>
    <xf numFmtId="0" fontId="10" fillId="0" borderId="40" xfId="0" applyFont="1" applyBorder="1"/>
    <xf numFmtId="0" fontId="10" fillId="0" borderId="96" xfId="0" applyFont="1" applyBorder="1" applyAlignment="1">
      <alignment horizontal="center"/>
    </xf>
    <xf numFmtId="0" fontId="10" fillId="0" borderId="23" xfId="0" applyFont="1" applyBorder="1" applyAlignment="1">
      <alignment horizontal="center"/>
    </xf>
    <xf numFmtId="0" fontId="10" fillId="0" borderId="24" xfId="0" applyFont="1" applyBorder="1" applyAlignment="1">
      <alignment horizontal="center"/>
    </xf>
    <xf numFmtId="0" fontId="63" fillId="0" borderId="29" xfId="0" applyFont="1" applyBorder="1" applyProtection="1">
      <protection locked="0"/>
    </xf>
    <xf numFmtId="0" fontId="45" fillId="0" borderId="29" xfId="0" quotePrefix="1" applyFont="1" applyBorder="1" applyAlignment="1">
      <alignment horizontal="center"/>
    </xf>
    <xf numFmtId="167" fontId="45" fillId="0" borderId="30" xfId="0" applyNumberFormat="1" applyFont="1" applyBorder="1"/>
    <xf numFmtId="0" fontId="63" fillId="0" borderId="0" xfId="0" applyFont="1" applyProtection="1">
      <protection locked="0"/>
    </xf>
    <xf numFmtId="0" fontId="63" fillId="0" borderId="35" xfId="0" applyFont="1" applyBorder="1" applyProtection="1">
      <protection locked="0"/>
    </xf>
    <xf numFmtId="0" fontId="63" fillId="0" borderId="36" xfId="0" applyFont="1" applyBorder="1" applyProtection="1">
      <protection locked="0"/>
    </xf>
    <xf numFmtId="167" fontId="45" fillId="0" borderId="37" xfId="0" applyNumberFormat="1" applyFont="1" applyBorder="1"/>
    <xf numFmtId="14" fontId="29" fillId="3" borderId="5" xfId="0" applyNumberFormat="1" applyFont="1" applyFill="1" applyBorder="1" applyAlignment="1">
      <alignment horizontal="center" vertical="center" wrapText="1"/>
    </xf>
    <xf numFmtId="168" fontId="56" fillId="0" borderId="22" xfId="0" applyNumberFormat="1" applyFont="1" applyBorder="1" applyAlignment="1">
      <alignment horizontal="center"/>
    </xf>
    <xf numFmtId="14" fontId="29" fillId="3" borderId="60" xfId="0" applyNumberFormat="1" applyFont="1" applyFill="1" applyBorder="1" applyAlignment="1">
      <alignment horizontal="center" vertical="center" wrapText="1"/>
    </xf>
    <xf numFmtId="0" fontId="29" fillId="3" borderId="60" xfId="0" applyFont="1" applyFill="1" applyBorder="1" applyAlignment="1">
      <alignment horizontal="center" vertical="center" wrapText="1"/>
    </xf>
    <xf numFmtId="14" fontId="0" fillId="0" borderId="73" xfId="0" applyNumberFormat="1" applyBorder="1" applyAlignment="1">
      <alignment horizontal="center"/>
    </xf>
    <xf numFmtId="14" fontId="0" fillId="0" borderId="81" xfId="0" applyNumberFormat="1" applyBorder="1" applyAlignment="1">
      <alignment horizontal="center"/>
    </xf>
    <xf numFmtId="168" fontId="0" fillId="0" borderId="82" xfId="0" applyNumberFormat="1" applyBorder="1" applyAlignment="1">
      <alignment horizontal="center"/>
    </xf>
    <xf numFmtId="168" fontId="0" fillId="0" borderId="74" xfId="0" applyNumberFormat="1" applyBorder="1" applyAlignment="1">
      <alignment horizontal="center"/>
    </xf>
    <xf numFmtId="0" fontId="0" fillId="0" borderId="72" xfId="0" applyBorder="1" applyAlignment="1">
      <alignment horizontal="center" vertical="center"/>
    </xf>
    <xf numFmtId="167" fontId="45" fillId="0" borderId="47" xfId="0" applyNumberFormat="1" applyFont="1" applyBorder="1" applyAlignment="1">
      <alignment horizontal="center" vertical="center"/>
    </xf>
    <xf numFmtId="0" fontId="45" fillId="0" borderId="0" xfId="0" quotePrefix="1" applyFont="1" applyAlignment="1">
      <alignment horizontal="center"/>
    </xf>
    <xf numFmtId="168" fontId="0" fillId="0" borderId="101" xfId="0" applyNumberFormat="1" applyBorder="1"/>
    <xf numFmtId="0" fontId="0" fillId="0" borderId="93" xfId="0" applyBorder="1" applyAlignment="1">
      <alignment horizontal="center" vertical="center"/>
    </xf>
    <xf numFmtId="0" fontId="0" fillId="0" borderId="72" xfId="0" applyBorder="1" applyAlignment="1">
      <alignment horizontal="center" vertical="center" wrapText="1"/>
    </xf>
    <xf numFmtId="0" fontId="0" fillId="0" borderId="80" xfId="0" applyBorder="1" applyAlignment="1">
      <alignment horizontal="center" vertical="center"/>
    </xf>
    <xf numFmtId="0" fontId="45" fillId="0" borderId="0" xfId="0" quotePrefix="1" applyFont="1" applyAlignment="1">
      <alignment vertical="top"/>
    </xf>
    <xf numFmtId="168" fontId="56" fillId="16" borderId="0" xfId="0" applyNumberFormat="1" applyFont="1" applyFill="1" applyAlignment="1">
      <alignment horizontal="center"/>
    </xf>
    <xf numFmtId="0" fontId="45" fillId="16" borderId="0" xfId="0" applyFont="1" applyFill="1"/>
    <xf numFmtId="0" fontId="0" fillId="0" borderId="102" xfId="0" applyBorder="1" applyAlignment="1">
      <alignment horizontal="center" vertical="center"/>
    </xf>
    <xf numFmtId="166" fontId="0" fillId="0" borderId="0" xfId="0" applyNumberFormat="1" applyAlignment="1">
      <alignment horizontal="centerContinuous"/>
    </xf>
    <xf numFmtId="0" fontId="0" fillId="0" borderId="43" xfId="0" applyBorder="1"/>
    <xf numFmtId="0" fontId="60" fillId="0" borderId="103" xfId="0" applyFont="1" applyBorder="1"/>
    <xf numFmtId="0" fontId="0" fillId="0" borderId="45" xfId="0" applyBorder="1"/>
    <xf numFmtId="0" fontId="48" fillId="0" borderId="103" xfId="0" applyFont="1" applyBorder="1"/>
    <xf numFmtId="0" fontId="48" fillId="0" borderId="45" xfId="0" applyFont="1" applyBorder="1" applyAlignment="1">
      <alignment horizontal="center"/>
    </xf>
    <xf numFmtId="0" fontId="48" fillId="0" borderId="104" xfId="0" applyFont="1" applyBorder="1" applyAlignment="1">
      <alignment horizontal="center"/>
    </xf>
    <xf numFmtId="0" fontId="48" fillId="0" borderId="105" xfId="0" applyFont="1" applyBorder="1" applyAlignment="1">
      <alignment horizontal="center"/>
    </xf>
    <xf numFmtId="0" fontId="45" fillId="0" borderId="103" xfId="0" applyFont="1" applyBorder="1" applyAlignment="1">
      <alignment horizontal="center"/>
    </xf>
    <xf numFmtId="168" fontId="56" fillId="0" borderId="50" xfId="0" applyNumberFormat="1" applyFont="1" applyBorder="1" applyAlignment="1">
      <alignment horizontal="center"/>
    </xf>
    <xf numFmtId="166" fontId="56" fillId="0" borderId="0" xfId="0" applyNumberFormat="1" applyFont="1" applyAlignment="1">
      <alignment horizontal="center"/>
    </xf>
    <xf numFmtId="0" fontId="56" fillId="0" borderId="50" xfId="0" applyFont="1" applyBorder="1" applyAlignment="1">
      <alignment horizontal="center"/>
    </xf>
    <xf numFmtId="164" fontId="57" fillId="0" borderId="0" xfId="721" applyNumberFormat="1" applyFont="1"/>
    <xf numFmtId="166" fontId="56" fillId="0" borderId="0" xfId="0" quotePrefix="1" applyNumberFormat="1" applyFont="1" applyAlignment="1">
      <alignment horizontal="center" wrapText="1"/>
    </xf>
    <xf numFmtId="0" fontId="57" fillId="0" borderId="0" xfId="0" applyFont="1" applyProtection="1">
      <protection locked="0"/>
    </xf>
    <xf numFmtId="0" fontId="57" fillId="0" borderId="31" xfId="0" applyFont="1" applyBorder="1"/>
    <xf numFmtId="171" fontId="56" fillId="0" borderId="0" xfId="0" quotePrefix="1" applyNumberFormat="1" applyFont="1" applyAlignment="1">
      <alignment horizontal="center" wrapText="1"/>
    </xf>
    <xf numFmtId="167" fontId="57" fillId="0" borderId="0" xfId="0" applyNumberFormat="1" applyFont="1"/>
    <xf numFmtId="167" fontId="57" fillId="0" borderId="0" xfId="60285" applyNumberFormat="1" applyFont="1" applyFill="1" applyBorder="1" applyAlignment="1">
      <alignment horizontal="center"/>
    </xf>
    <xf numFmtId="0" fontId="57" fillId="0" borderId="0" xfId="0" applyFont="1" applyAlignment="1">
      <alignment horizontal="center"/>
    </xf>
    <xf numFmtId="165" fontId="50" fillId="0" borderId="22" xfId="0" applyNumberFormat="1" applyFont="1" applyBorder="1" applyAlignment="1">
      <alignment horizontal="center" vertical="top"/>
    </xf>
    <xf numFmtId="166" fontId="56" fillId="0" borderId="22" xfId="0" quotePrefix="1" applyNumberFormat="1" applyFont="1" applyBorder="1" applyAlignment="1">
      <alignment horizontal="center"/>
    </xf>
    <xf numFmtId="14" fontId="56" fillId="0" borderId="22" xfId="0" applyNumberFormat="1" applyFont="1" applyBorder="1" applyAlignment="1">
      <alignment horizontal="center"/>
    </xf>
    <xf numFmtId="165" fontId="56" fillId="0" borderId="22" xfId="0" applyNumberFormat="1" applyFont="1" applyBorder="1" applyAlignment="1">
      <alignment horizontal="center"/>
    </xf>
    <xf numFmtId="0" fontId="56" fillId="0" borderId="22" xfId="0" applyFont="1" applyBorder="1" applyAlignment="1">
      <alignment horizontal="center"/>
    </xf>
    <xf numFmtId="167" fontId="57" fillId="0" borderId="22" xfId="60285" applyNumberFormat="1" applyFont="1" applyFill="1" applyBorder="1" applyAlignment="1">
      <alignment horizontal="center"/>
    </xf>
    <xf numFmtId="0" fontId="57" fillId="0" borderId="22" xfId="0" applyFont="1" applyBorder="1" applyAlignment="1">
      <alignment horizontal="center"/>
    </xf>
    <xf numFmtId="0" fontId="56" fillId="0" borderId="25" xfId="0" applyFont="1" applyBorder="1" applyAlignment="1">
      <alignment horizontal="center"/>
    </xf>
    <xf numFmtId="164" fontId="57" fillId="0" borderId="0" xfId="721" applyNumberFormat="1" applyFont="1" applyBorder="1"/>
    <xf numFmtId="165" fontId="44" fillId="0" borderId="0" xfId="0" quotePrefix="1" applyNumberFormat="1" applyFont="1" applyAlignment="1">
      <alignment horizontal="center"/>
    </xf>
    <xf numFmtId="0" fontId="29" fillId="0" borderId="106" xfId="0" applyFont="1" applyBorder="1" applyAlignment="1">
      <alignment horizontal="centerContinuous"/>
    </xf>
    <xf numFmtId="0" fontId="45" fillId="0" borderId="55" xfId="0" applyFont="1" applyBorder="1"/>
    <xf numFmtId="0" fontId="45" fillId="0" borderId="25" xfId="0" applyFont="1" applyBorder="1" applyAlignment="1">
      <alignment horizontal="center"/>
    </xf>
    <xf numFmtId="0" fontId="45" fillId="0" borderId="107" xfId="0" applyFont="1" applyBorder="1"/>
    <xf numFmtId="0" fontId="45" fillId="0" borderId="107" xfId="0" applyFont="1" applyBorder="1" applyAlignment="1">
      <alignment horizontal="center"/>
    </xf>
    <xf numFmtId="0" fontId="45" fillId="0" borderId="55" xfId="0" applyFont="1" applyBorder="1" applyAlignment="1">
      <alignment horizontal="center"/>
    </xf>
    <xf numFmtId="14" fontId="0" fillId="0" borderId="108" xfId="0" applyNumberFormat="1" applyBorder="1" applyAlignment="1">
      <alignment horizontal="center"/>
    </xf>
    <xf numFmtId="14" fontId="0" fillId="0" borderId="100" xfId="0" applyNumberFormat="1" applyBorder="1" applyAlignment="1">
      <alignment horizontal="center"/>
    </xf>
    <xf numFmtId="168" fontId="0" fillId="7" borderId="83" xfId="0" applyNumberFormat="1" applyFill="1" applyBorder="1"/>
    <xf numFmtId="0" fontId="29" fillId="6" borderId="109" xfId="0" applyFont="1" applyFill="1" applyBorder="1" applyAlignment="1">
      <alignment horizontal="center" vertical="center" wrapText="1"/>
    </xf>
    <xf numFmtId="0" fontId="29" fillId="6" borderId="110" xfId="0" applyFont="1" applyFill="1" applyBorder="1" applyAlignment="1">
      <alignment horizontal="center" vertical="center" wrapText="1"/>
    </xf>
    <xf numFmtId="0" fontId="29" fillId="6" borderId="65" xfId="0" applyFont="1" applyFill="1" applyBorder="1" applyAlignment="1">
      <alignment horizontal="center" vertical="center" wrapText="1"/>
    </xf>
    <xf numFmtId="0" fontId="29" fillId="6" borderId="67" xfId="0" applyFont="1" applyFill="1" applyBorder="1" applyAlignment="1">
      <alignment horizontal="center" vertical="center" wrapText="1"/>
    </xf>
    <xf numFmtId="14" fontId="0" fillId="0" borderId="100" xfId="0" applyNumberFormat="1" applyBorder="1" applyAlignment="1">
      <alignment horizontal="center" wrapText="1"/>
    </xf>
    <xf numFmtId="0" fontId="45" fillId="0" borderId="103" xfId="0" applyFont="1" applyBorder="1" applyAlignment="1">
      <alignment horizontal="center" vertical="top"/>
    </xf>
    <xf numFmtId="0" fontId="41" fillId="0" borderId="0" xfId="0" applyFont="1"/>
    <xf numFmtId="14" fontId="56" fillId="8" borderId="0" xfId="0" quotePrefix="1" applyNumberFormat="1" applyFont="1" applyFill="1" applyAlignment="1">
      <alignment horizontal="center" vertical="top"/>
    </xf>
    <xf numFmtId="166" fontId="56" fillId="8" borderId="0" xfId="0" quotePrefix="1" applyNumberFormat="1" applyFont="1" applyFill="1" applyAlignment="1">
      <alignment horizontal="center" vertical="top"/>
    </xf>
    <xf numFmtId="167" fontId="56" fillId="8" borderId="0" xfId="0" applyNumberFormat="1" applyFont="1" applyFill="1" applyAlignment="1">
      <alignment horizontal="center" vertical="top"/>
    </xf>
    <xf numFmtId="168" fontId="56" fillId="8" borderId="45" xfId="0" applyNumberFormat="1" applyFont="1" applyFill="1" applyBorder="1" applyAlignment="1">
      <alignment horizontal="center" vertical="top"/>
    </xf>
    <xf numFmtId="164" fontId="0" fillId="0" borderId="0" xfId="721" applyNumberFormat="1" applyFont="1" applyFill="1" applyAlignment="1">
      <alignment horizontal="center"/>
    </xf>
    <xf numFmtId="168" fontId="56" fillId="8" borderId="31" xfId="0" applyNumberFormat="1" applyFont="1" applyFill="1" applyBorder="1" applyAlignment="1">
      <alignment horizontal="center" vertical="top"/>
    </xf>
    <xf numFmtId="0" fontId="0" fillId="0" borderId="0" xfId="0" applyAlignment="1">
      <alignment horizontal="center" vertical="center"/>
    </xf>
    <xf numFmtId="0" fontId="29" fillId="0" borderId="0" xfId="0" applyFont="1" applyAlignment="1">
      <alignment horizontal="center" vertical="center"/>
    </xf>
    <xf numFmtId="166" fontId="45" fillId="0" borderId="0" xfId="0" applyNumberFormat="1" applyFont="1" applyAlignment="1">
      <alignment horizontal="center" vertical="center"/>
    </xf>
    <xf numFmtId="168" fontId="69" fillId="0" borderId="0" xfId="0" applyNumberFormat="1" applyFont="1"/>
    <xf numFmtId="168" fontId="70" fillId="0" borderId="0" xfId="0" applyNumberFormat="1" applyFont="1"/>
    <xf numFmtId="168" fontId="56" fillId="0" borderId="45" xfId="0" applyNumberFormat="1" applyFont="1" applyBorder="1" applyAlignment="1">
      <alignment horizontal="center" vertical="center"/>
    </xf>
    <xf numFmtId="168" fontId="0" fillId="0" borderId="72" xfId="0" applyNumberFormat="1" applyBorder="1"/>
    <xf numFmtId="168" fontId="0" fillId="0" borderId="74" xfId="0" applyNumberFormat="1" applyBorder="1"/>
    <xf numFmtId="168" fontId="0" fillId="0" borderId="73" xfId="0" applyNumberFormat="1" applyBorder="1"/>
    <xf numFmtId="0" fontId="0" fillId="0" borderId="72" xfId="0" applyBorder="1"/>
    <xf numFmtId="168" fontId="0" fillId="0" borderId="77" xfId="0" applyNumberFormat="1" applyBorder="1"/>
    <xf numFmtId="168" fontId="0" fillId="0" borderId="79" xfId="0" applyNumberFormat="1" applyBorder="1"/>
    <xf numFmtId="168" fontId="0" fillId="0" borderId="69" xfId="0" applyNumberFormat="1" applyBorder="1"/>
    <xf numFmtId="168" fontId="0" fillId="0" borderId="76" xfId="0" applyNumberFormat="1" applyBorder="1"/>
    <xf numFmtId="164" fontId="29" fillId="4" borderId="124" xfId="0" applyNumberFormat="1" applyFont="1" applyFill="1" applyBorder="1" applyAlignment="1">
      <alignment horizontal="center" vertical="center" wrapText="1"/>
    </xf>
    <xf numFmtId="164" fontId="29" fillId="4" borderId="125" xfId="0" applyNumberFormat="1" applyFont="1" applyFill="1" applyBorder="1" applyAlignment="1">
      <alignment horizontal="center" vertical="center" wrapText="1"/>
    </xf>
    <xf numFmtId="164" fontId="29" fillId="6" borderId="65" xfId="0" applyNumberFormat="1" applyFont="1" applyFill="1" applyBorder="1" applyAlignment="1">
      <alignment horizontal="center" vertical="center" wrapText="1"/>
    </xf>
    <xf numFmtId="164" fontId="29" fillId="6" borderId="66" xfId="0" applyNumberFormat="1" applyFont="1" applyFill="1" applyBorder="1" applyAlignment="1">
      <alignment horizontal="center" vertical="center" wrapText="1"/>
    </xf>
    <xf numFmtId="164" fontId="29" fillId="6" borderId="67" xfId="0" applyNumberFormat="1" applyFont="1" applyFill="1" applyBorder="1" applyAlignment="1">
      <alignment horizontal="center" vertical="center" wrapText="1"/>
    </xf>
    <xf numFmtId="164" fontId="29" fillId="6" borderId="126" xfId="0" applyNumberFormat="1" applyFont="1" applyFill="1" applyBorder="1" applyAlignment="1">
      <alignment horizontal="center" vertical="center" wrapText="1"/>
    </xf>
    <xf numFmtId="164" fontId="29" fillId="6" borderId="127" xfId="0" applyNumberFormat="1" applyFont="1" applyFill="1" applyBorder="1" applyAlignment="1">
      <alignment horizontal="center" vertical="center" wrapText="1"/>
    </xf>
    <xf numFmtId="164" fontId="29" fillId="6" borderId="125" xfId="0" applyNumberFormat="1" applyFont="1" applyFill="1" applyBorder="1" applyAlignment="1">
      <alignment horizontal="center" vertical="center" wrapText="1"/>
    </xf>
    <xf numFmtId="164" fontId="29" fillId="6" borderId="128" xfId="0" applyNumberFormat="1" applyFont="1" applyFill="1" applyBorder="1" applyAlignment="1">
      <alignment horizontal="center" vertical="center" wrapText="1"/>
    </xf>
    <xf numFmtId="165" fontId="0" fillId="0" borderId="0" xfId="0" applyNumberFormat="1" applyAlignment="1">
      <alignment horizontal="center" vertical="center"/>
    </xf>
    <xf numFmtId="166" fontId="0" fillId="0" borderId="0" xfId="0" applyNumberFormat="1" applyAlignment="1">
      <alignment horizontal="centerContinuous" vertical="top"/>
    </xf>
    <xf numFmtId="0" fontId="54" fillId="0" borderId="14" xfId="0" applyFont="1" applyBorder="1" applyAlignment="1">
      <alignment vertical="top"/>
    </xf>
    <xf numFmtId="0" fontId="0" fillId="0" borderId="44" xfId="0" applyBorder="1" applyAlignment="1">
      <alignment vertical="top"/>
    </xf>
    <xf numFmtId="0" fontId="55" fillId="0" borderId="0" xfId="0" applyFont="1" applyAlignment="1">
      <alignment vertical="top"/>
    </xf>
    <xf numFmtId="0" fontId="0" fillId="0" borderId="46" xfId="0" applyBorder="1" applyAlignment="1">
      <alignment vertical="top"/>
    </xf>
    <xf numFmtId="0" fontId="45" fillId="0" borderId="46" xfId="0" applyFont="1" applyBorder="1" applyAlignment="1">
      <alignment vertical="top"/>
    </xf>
    <xf numFmtId="0" fontId="0" fillId="8" borderId="0" xfId="0" applyFill="1" applyAlignment="1">
      <alignment horizontal="center"/>
    </xf>
    <xf numFmtId="168" fontId="0" fillId="8" borderId="83" xfId="0" applyNumberFormat="1" applyFill="1" applyBorder="1"/>
    <xf numFmtId="168" fontId="0" fillId="0" borderId="87" xfId="0" applyNumberFormat="1" applyBorder="1" applyAlignment="1">
      <alignment horizontal="center"/>
    </xf>
    <xf numFmtId="0" fontId="0" fillId="17" borderId="0" xfId="0" applyFill="1" applyAlignment="1">
      <alignment horizontal="center"/>
    </xf>
    <xf numFmtId="14" fontId="56" fillId="8" borderId="0" xfId="0" applyNumberFormat="1" applyFont="1" applyFill="1" applyAlignment="1">
      <alignment horizontal="center" vertical="top"/>
    </xf>
    <xf numFmtId="168" fontId="0" fillId="0" borderId="80" xfId="0" applyNumberFormat="1" applyBorder="1"/>
    <xf numFmtId="168" fontId="0" fillId="0" borderId="81" xfId="0" applyNumberFormat="1" applyBorder="1"/>
    <xf numFmtId="168" fontId="0" fillId="0" borderId="82" xfId="0" applyNumberFormat="1" applyBorder="1"/>
    <xf numFmtId="167" fontId="0" fillId="0" borderId="0" xfId="0" applyNumberFormat="1" applyAlignment="1">
      <alignment horizontal="center"/>
    </xf>
    <xf numFmtId="168" fontId="0" fillId="0" borderId="139" xfId="0" applyNumberFormat="1" applyBorder="1"/>
    <xf numFmtId="0" fontId="29" fillId="4" borderId="124" xfId="0" applyFont="1" applyFill="1" applyBorder="1" applyAlignment="1">
      <alignment horizontal="center" vertical="center" wrapText="1"/>
    </xf>
    <xf numFmtId="0" fontId="29" fillId="4" borderId="128" xfId="0" applyFont="1" applyFill="1" applyBorder="1" applyAlignment="1">
      <alignment horizontal="center" vertical="center" wrapText="1"/>
    </xf>
    <xf numFmtId="168" fontId="45" fillId="18" borderId="30" xfId="0" applyNumberFormat="1" applyFont="1" applyFill="1" applyBorder="1" applyAlignment="1">
      <alignment horizontal="center" vertical="center"/>
    </xf>
    <xf numFmtId="0" fontId="45" fillId="18" borderId="0" xfId="0" applyFont="1" applyFill="1" applyAlignment="1">
      <alignment horizontal="left" vertical="center"/>
    </xf>
    <xf numFmtId="0" fontId="29" fillId="5" borderId="63" xfId="0" applyFont="1" applyFill="1" applyBorder="1" applyAlignment="1">
      <alignment horizontal="center" vertical="center" wrapText="1"/>
    </xf>
    <xf numFmtId="0" fontId="0" fillId="0" borderId="133" xfId="0" applyBorder="1" applyAlignment="1">
      <alignment horizontal="center" vertical="center"/>
    </xf>
    <xf numFmtId="0" fontId="0" fillId="19" borderId="0" xfId="0" applyFill="1" applyAlignment="1">
      <alignment horizontal="center"/>
    </xf>
    <xf numFmtId="14" fontId="0" fillId="0" borderId="0" xfId="0" applyNumberFormat="1" applyAlignment="1">
      <alignment horizontal="left"/>
    </xf>
    <xf numFmtId="0" fontId="0" fillId="0" borderId="77" xfId="0" applyBorder="1" applyAlignment="1">
      <alignment horizontal="center" vertical="center"/>
    </xf>
    <xf numFmtId="14" fontId="0" fillId="0" borderId="78" xfId="0" applyNumberFormat="1" applyBorder="1" applyAlignment="1">
      <alignment horizontal="center"/>
    </xf>
    <xf numFmtId="168" fontId="0" fillId="0" borderId="79" xfId="0" applyNumberFormat="1" applyBorder="1" applyAlignment="1">
      <alignment horizontal="center"/>
    </xf>
    <xf numFmtId="168" fontId="0" fillId="7" borderId="84" xfId="0" applyNumberFormat="1" applyFill="1" applyBorder="1"/>
    <xf numFmtId="168" fontId="0" fillId="0" borderId="138" xfId="0" applyNumberFormat="1" applyBorder="1"/>
    <xf numFmtId="168" fontId="0" fillId="0" borderId="142" xfId="0" applyNumberFormat="1" applyBorder="1"/>
    <xf numFmtId="168" fontId="0" fillId="19" borderId="87" xfId="0" applyNumberFormat="1" applyFill="1" applyBorder="1"/>
    <xf numFmtId="168" fontId="0" fillId="19" borderId="88" xfId="0" applyNumberFormat="1" applyFill="1" applyBorder="1"/>
    <xf numFmtId="0" fontId="0" fillId="9" borderId="0" xfId="0" applyFill="1" applyAlignment="1">
      <alignment horizontal="center"/>
    </xf>
    <xf numFmtId="167" fontId="45" fillId="18" borderId="47" xfId="0" applyNumberFormat="1" applyFont="1" applyFill="1" applyBorder="1" applyAlignment="1">
      <alignment horizontal="center" vertical="center"/>
    </xf>
    <xf numFmtId="0" fontId="0" fillId="8" borderId="0" xfId="0" applyFill="1" applyAlignment="1">
      <alignment horizontal="center" vertical="center"/>
    </xf>
    <xf numFmtId="0" fontId="48" fillId="0" borderId="0" xfId="0" applyFont="1" applyAlignment="1">
      <alignment horizontal="center" vertical="center"/>
    </xf>
    <xf numFmtId="165" fontId="45" fillId="0" borderId="61" xfId="0" quotePrefix="1" applyNumberFormat="1" applyFont="1" applyBorder="1" applyAlignment="1">
      <alignment horizontal="center" vertical="center"/>
    </xf>
    <xf numFmtId="166" fontId="45" fillId="0" borderId="61" xfId="0" quotePrefix="1" applyNumberFormat="1" applyFont="1" applyBorder="1" applyAlignment="1">
      <alignment horizontal="center"/>
    </xf>
    <xf numFmtId="167" fontId="45" fillId="0" borderId="61" xfId="0" applyNumberFormat="1" applyFont="1" applyBorder="1" applyAlignment="1">
      <alignment horizontal="center" vertical="center"/>
    </xf>
    <xf numFmtId="167" fontId="45" fillId="0" borderId="62" xfId="0" applyNumberFormat="1" applyFont="1" applyBorder="1" applyAlignment="1">
      <alignment horizontal="center" vertical="center"/>
    </xf>
    <xf numFmtId="168" fontId="45" fillId="18" borderId="63" xfId="0" applyNumberFormat="1" applyFont="1" applyFill="1" applyBorder="1" applyAlignment="1">
      <alignment horizontal="center" vertical="center"/>
    </xf>
    <xf numFmtId="165" fontId="45" fillId="0" borderId="0" xfId="0" quotePrefix="1" applyNumberFormat="1" applyFont="1" applyAlignment="1">
      <alignment horizontal="center" vertical="center"/>
    </xf>
    <xf numFmtId="166" fontId="45" fillId="0" borderId="0" xfId="0" quotePrefix="1" applyNumberFormat="1" applyFont="1" applyAlignment="1">
      <alignment horizontal="center"/>
    </xf>
    <xf numFmtId="167" fontId="45" fillId="0" borderId="0" xfId="0" applyNumberFormat="1" applyFont="1" applyAlignment="1">
      <alignment horizontal="center" vertical="center"/>
    </xf>
    <xf numFmtId="165" fontId="56" fillId="0" borderId="0" xfId="0" quotePrefix="1" applyNumberFormat="1" applyFont="1" applyAlignment="1">
      <alignment horizontal="center" vertical="center"/>
    </xf>
    <xf numFmtId="165" fontId="45" fillId="18" borderId="0" xfId="0" quotePrefix="1" applyNumberFormat="1" applyFont="1" applyFill="1" applyAlignment="1">
      <alignment horizontal="center" vertical="center"/>
    </xf>
    <xf numFmtId="166" fontId="45" fillId="18" borderId="0" xfId="0" applyNumberFormat="1" applyFont="1" applyFill="1" applyAlignment="1">
      <alignment horizontal="center" wrapText="1"/>
    </xf>
    <xf numFmtId="167" fontId="45" fillId="18" borderId="0" xfId="0" applyNumberFormat="1" applyFont="1" applyFill="1" applyAlignment="1">
      <alignment horizontal="center" vertical="center"/>
    </xf>
    <xf numFmtId="0" fontId="48" fillId="0" borderId="61" xfId="0" applyFont="1" applyBorder="1" applyAlignment="1">
      <alignment vertical="center"/>
    </xf>
    <xf numFmtId="0" fontId="48" fillId="0" borderId="61" xfId="0" applyFont="1" applyBorder="1" applyAlignment="1">
      <alignment horizontal="center"/>
    </xf>
    <xf numFmtId="0" fontId="48" fillId="0" borderId="61" xfId="0" applyFont="1" applyBorder="1" applyAlignment="1">
      <alignment horizontal="center" vertical="center"/>
    </xf>
    <xf numFmtId="0" fontId="48" fillId="0" borderId="36" xfId="0" applyFont="1" applyBorder="1" applyAlignment="1">
      <alignment horizontal="center" vertical="center"/>
    </xf>
    <xf numFmtId="0" fontId="48" fillId="0" borderId="36" xfId="0" applyFont="1" applyBorder="1" applyAlignment="1">
      <alignment horizontal="center"/>
    </xf>
    <xf numFmtId="0" fontId="48" fillId="0" borderId="143" xfId="0" applyFont="1" applyBorder="1" applyAlignment="1">
      <alignment horizontal="center" vertical="center"/>
    </xf>
    <xf numFmtId="0" fontId="48" fillId="0" borderId="37" xfId="0" applyFont="1" applyBorder="1" applyAlignment="1">
      <alignment horizontal="center" vertical="center"/>
    </xf>
    <xf numFmtId="0" fontId="48" fillId="0" borderId="3" xfId="0" applyFont="1" applyBorder="1" applyAlignment="1">
      <alignment horizontal="center" vertical="center"/>
    </xf>
    <xf numFmtId="0" fontId="48" fillId="0" borderId="8" xfId="0" applyFont="1" applyBorder="1" applyAlignment="1">
      <alignment horizontal="center" vertical="center"/>
    </xf>
    <xf numFmtId="0" fontId="48" fillId="0" borderId="75" xfId="0" applyFont="1" applyBorder="1" applyAlignment="1">
      <alignment horizontal="center" vertical="center"/>
    </xf>
    <xf numFmtId="0" fontId="45" fillId="0" borderId="113" xfId="0" applyFont="1" applyBorder="1" applyAlignment="1">
      <alignment horizontal="center" vertical="center"/>
    </xf>
    <xf numFmtId="0" fontId="45" fillId="0" borderId="87" xfId="0" applyFont="1" applyBorder="1" applyAlignment="1">
      <alignment horizontal="center" vertical="center"/>
    </xf>
    <xf numFmtId="168" fontId="45" fillId="18" borderId="37" xfId="0" applyNumberFormat="1" applyFont="1" applyFill="1" applyBorder="1" applyAlignment="1">
      <alignment horizontal="center" vertical="center"/>
    </xf>
    <xf numFmtId="168" fontId="0" fillId="0" borderId="115" xfId="0" applyNumberFormat="1" applyBorder="1"/>
    <xf numFmtId="14" fontId="56" fillId="0" borderId="0" xfId="0" quotePrefix="1" applyNumberFormat="1" applyFont="1" applyAlignment="1">
      <alignment horizontal="center" vertical="top"/>
    </xf>
    <xf numFmtId="167" fontId="56" fillId="0" borderId="0" xfId="0" applyNumberFormat="1" applyFont="1" applyAlignment="1">
      <alignment horizontal="center" vertical="top"/>
    </xf>
    <xf numFmtId="168" fontId="56" fillId="0" borderId="45" xfId="0" applyNumberFormat="1" applyFont="1" applyBorder="1" applyAlignment="1">
      <alignment horizontal="center" vertical="top"/>
    </xf>
    <xf numFmtId="166" fontId="56" fillId="0" borderId="0" xfId="0" applyNumberFormat="1" applyFont="1" applyAlignment="1">
      <alignment horizontal="center" vertical="top"/>
    </xf>
    <xf numFmtId="167" fontId="56" fillId="0" borderId="47" xfId="0" applyNumberFormat="1" applyFont="1" applyBorder="1" applyAlignment="1">
      <alignment horizontal="center" vertical="top"/>
    </xf>
    <xf numFmtId="168" fontId="56" fillId="0" borderId="31" xfId="0" applyNumberFormat="1" applyFont="1" applyBorder="1" applyAlignment="1">
      <alignment horizontal="center" vertical="top"/>
    </xf>
    <xf numFmtId="14" fontId="56" fillId="0" borderId="0" xfId="0" quotePrefix="1" applyNumberFormat="1" applyFont="1" applyAlignment="1">
      <alignment horizontal="center" vertical="top" wrapText="1"/>
    </xf>
    <xf numFmtId="166" fontId="56" fillId="0" borderId="0" xfId="0" applyNumberFormat="1" applyFont="1" applyAlignment="1">
      <alignment horizontal="center" vertical="top" wrapText="1"/>
    </xf>
    <xf numFmtId="167" fontId="56" fillId="0" borderId="0" xfId="0" applyNumberFormat="1" applyFont="1" applyAlignment="1">
      <alignment horizontal="center" vertical="top" wrapText="1"/>
    </xf>
    <xf numFmtId="166" fontId="56" fillId="0" borderId="0" xfId="0" quotePrefix="1" applyNumberFormat="1" applyFont="1" applyAlignment="1">
      <alignment horizontal="center" vertical="top" wrapText="1"/>
    </xf>
    <xf numFmtId="14" fontId="56" fillId="0" borderId="0" xfId="0" quotePrefix="1" applyNumberFormat="1" applyFont="1" applyAlignment="1">
      <alignment horizontal="center" vertical="center"/>
    </xf>
    <xf numFmtId="166" fontId="56" fillId="0" borderId="0" xfId="0" applyNumberFormat="1" applyFont="1" applyAlignment="1">
      <alignment horizontal="center" vertical="center" wrapText="1"/>
    </xf>
    <xf numFmtId="167" fontId="56" fillId="0" borderId="0" xfId="0" applyNumberFormat="1" applyFont="1" applyAlignment="1">
      <alignment horizontal="center" vertical="center"/>
    </xf>
    <xf numFmtId="167" fontId="56" fillId="0" borderId="47" xfId="0" applyNumberFormat="1" applyFont="1" applyBorder="1" applyAlignment="1">
      <alignment horizontal="center" vertical="center"/>
    </xf>
    <xf numFmtId="168" fontId="56" fillId="0" borderId="31" xfId="0" applyNumberFormat="1" applyFont="1" applyBorder="1" applyAlignment="1">
      <alignment horizontal="center" vertical="center"/>
    </xf>
    <xf numFmtId="14" fontId="56" fillId="0" borderId="0" xfId="0" applyNumberFormat="1" applyFont="1" applyAlignment="1">
      <alignment horizontal="center" vertical="center" wrapText="1"/>
    </xf>
    <xf numFmtId="167" fontId="56" fillId="0" borderId="0" xfId="0" applyNumberFormat="1" applyFont="1" applyAlignment="1">
      <alignment horizontal="center" vertical="center" wrapText="1"/>
    </xf>
    <xf numFmtId="0" fontId="56" fillId="0" borderId="31" xfId="0" applyFont="1" applyBorder="1" applyAlignment="1">
      <alignment horizontal="center" vertical="center"/>
    </xf>
    <xf numFmtId="166" fontId="56" fillId="0" borderId="0" xfId="0" quotePrefix="1" applyNumberFormat="1" applyFont="1" applyAlignment="1">
      <alignment horizontal="center" vertical="center" wrapText="1"/>
    </xf>
    <xf numFmtId="167" fontId="56" fillId="0" borderId="0" xfId="0" quotePrefix="1" applyNumberFormat="1" applyFont="1" applyAlignment="1">
      <alignment horizontal="center" vertical="center" wrapText="1"/>
    </xf>
    <xf numFmtId="167" fontId="56" fillId="0" borderId="46" xfId="0" applyNumberFormat="1" applyFont="1" applyBorder="1" applyAlignment="1">
      <alignment horizontal="center" vertical="center"/>
    </xf>
    <xf numFmtId="168" fontId="56" fillId="0" borderId="31" xfId="0" applyNumberFormat="1" applyFont="1" applyBorder="1" applyAlignment="1">
      <alignment horizontal="center" vertical="top" wrapText="1"/>
    </xf>
    <xf numFmtId="167" fontId="56" fillId="0" borderId="46" xfId="0" applyNumberFormat="1" applyFont="1" applyBorder="1" applyAlignment="1">
      <alignment horizontal="center" vertical="top"/>
    </xf>
    <xf numFmtId="168" fontId="45" fillId="0" borderId="45" xfId="0" applyNumberFormat="1" applyFont="1" applyBorder="1" applyAlignment="1">
      <alignment horizontal="center" vertical="top"/>
    </xf>
    <xf numFmtId="0" fontId="45" fillId="0" borderId="114" xfId="0" applyFont="1" applyBorder="1" applyAlignment="1">
      <alignment horizontal="center" vertical="top"/>
    </xf>
    <xf numFmtId="167" fontId="57" fillId="0" borderId="0" xfId="0" applyNumberFormat="1" applyFont="1" applyAlignment="1">
      <alignment horizontal="center" vertical="center"/>
    </xf>
    <xf numFmtId="168" fontId="56" fillId="0" borderId="50" xfId="0" applyNumberFormat="1" applyFont="1" applyBorder="1" applyAlignment="1">
      <alignment horizontal="center" vertical="center"/>
    </xf>
    <xf numFmtId="0" fontId="0" fillId="0" borderId="68" xfId="0" applyBorder="1"/>
    <xf numFmtId="168" fontId="0" fillId="0" borderId="70" xfId="0" applyNumberFormat="1" applyBorder="1"/>
    <xf numFmtId="168" fontId="0" fillId="0" borderId="71" xfId="0" applyNumberFormat="1" applyBorder="1"/>
    <xf numFmtId="0" fontId="0" fillId="0" borderId="91" xfId="0" applyBorder="1"/>
    <xf numFmtId="0" fontId="0" fillId="0" borderId="76" xfId="0" applyBorder="1"/>
    <xf numFmtId="168" fontId="0" fillId="0" borderId="78" xfId="0" applyNumberFormat="1" applyBorder="1"/>
    <xf numFmtId="0" fontId="0" fillId="0" borderId="132" xfId="0" applyBorder="1"/>
    <xf numFmtId="168" fontId="0" fillId="0" borderId="133" xfId="0" applyNumberFormat="1" applyBorder="1"/>
    <xf numFmtId="168" fontId="0" fillId="0" borderId="134" xfId="0" applyNumberFormat="1" applyBorder="1"/>
    <xf numFmtId="168" fontId="0" fillId="0" borderId="135" xfId="0" applyNumberFormat="1" applyBorder="1"/>
    <xf numFmtId="0" fontId="0" fillId="0" borderId="4" xfId="0" applyBorder="1"/>
    <xf numFmtId="0" fontId="0" fillId="0" borderId="119" xfId="0" applyBorder="1"/>
    <xf numFmtId="0" fontId="0" fillId="0" borderId="35" xfId="0" applyBorder="1"/>
    <xf numFmtId="168" fontId="0" fillId="0" borderId="124" xfId="0" applyNumberFormat="1" applyBorder="1"/>
    <xf numFmtId="168" fontId="0" fillId="0" borderId="127" xfId="0" applyNumberFormat="1" applyBorder="1"/>
    <xf numFmtId="168" fontId="0" fillId="0" borderId="128" xfId="0" applyNumberFormat="1" applyBorder="1"/>
    <xf numFmtId="0" fontId="0" fillId="0" borderId="80" xfId="0" applyBorder="1"/>
    <xf numFmtId="0" fontId="0" fillId="0" borderId="77" xfId="0" applyBorder="1"/>
    <xf numFmtId="168" fontId="0" fillId="0" borderId="93" xfId="0" applyNumberFormat="1" applyBorder="1"/>
    <xf numFmtId="0" fontId="0" fillId="0" borderId="92" xfId="0" applyBorder="1"/>
    <xf numFmtId="168" fontId="0" fillId="0" borderId="94" xfId="0" applyNumberFormat="1" applyBorder="1"/>
    <xf numFmtId="168" fontId="0" fillId="0" borderId="95" xfId="0" applyNumberFormat="1" applyBorder="1"/>
    <xf numFmtId="0" fontId="0" fillId="0" borderId="85" xfId="0" applyBorder="1"/>
    <xf numFmtId="0" fontId="0" fillId="0" borderId="84" xfId="0" applyBorder="1"/>
    <xf numFmtId="0" fontId="0" fillId="0" borderId="113" xfId="0" applyBorder="1"/>
    <xf numFmtId="0" fontId="0" fillId="0" borderId="87" xfId="0" applyBorder="1"/>
    <xf numFmtId="0" fontId="0" fillId="0" borderId="88" xfId="0" applyBorder="1"/>
    <xf numFmtId="0" fontId="0" fillId="0" borderId="69" xfId="0" applyBorder="1"/>
    <xf numFmtId="0" fontId="45" fillId="0" borderId="158" xfId="0" applyFont="1" applyBorder="1" applyAlignment="1">
      <alignment horizontal="center" vertical="top"/>
    </xf>
    <xf numFmtId="168" fontId="0" fillId="7" borderId="87" xfId="0" applyNumberFormat="1" applyFill="1" applyBorder="1"/>
    <xf numFmtId="168" fontId="0" fillId="20" borderId="139" xfId="0" applyNumberFormat="1" applyFill="1" applyBorder="1"/>
    <xf numFmtId="14" fontId="0" fillId="20" borderId="73" xfId="0" applyNumberFormat="1" applyFill="1" applyBorder="1" applyAlignment="1">
      <alignment horizontal="center"/>
    </xf>
    <xf numFmtId="168" fontId="0" fillId="20" borderId="74" xfId="0" applyNumberFormat="1" applyFill="1" applyBorder="1" applyAlignment="1">
      <alignment horizontal="center"/>
    </xf>
    <xf numFmtId="168" fontId="0" fillId="20" borderId="83" xfId="0" applyNumberFormat="1" applyFill="1" applyBorder="1"/>
    <xf numFmtId="168" fontId="0" fillId="20" borderId="138" xfId="0" applyNumberFormat="1" applyFill="1" applyBorder="1"/>
    <xf numFmtId="168" fontId="0" fillId="20" borderId="87" xfId="0" applyNumberFormat="1" applyFill="1" applyBorder="1"/>
    <xf numFmtId="0" fontId="39" fillId="7" borderId="87" xfId="0" applyFont="1" applyFill="1" applyBorder="1"/>
    <xf numFmtId="166" fontId="45" fillId="0" borderId="0" xfId="0" applyNumberFormat="1" applyFont="1" applyAlignment="1">
      <alignment horizontal="center" wrapText="1"/>
    </xf>
    <xf numFmtId="165" fontId="45" fillId="0" borderId="0" xfId="0" applyNumberFormat="1" applyFont="1" applyAlignment="1">
      <alignment horizontal="center" vertical="center"/>
    </xf>
    <xf numFmtId="0" fontId="45" fillId="0" borderId="88" xfId="0" applyFont="1" applyBorder="1" applyAlignment="1">
      <alignment horizontal="center" vertical="center"/>
    </xf>
    <xf numFmtId="165" fontId="45" fillId="0" borderId="36" xfId="0" applyNumberFormat="1" applyFont="1" applyBorder="1" applyAlignment="1">
      <alignment horizontal="center" vertical="center"/>
    </xf>
    <xf numFmtId="166" fontId="45" fillId="0" borderId="36" xfId="0" quotePrefix="1" applyNumberFormat="1" applyFont="1" applyBorder="1" applyAlignment="1">
      <alignment horizontal="center"/>
    </xf>
    <xf numFmtId="167" fontId="45" fillId="0" borderId="36" xfId="0" applyNumberFormat="1" applyFont="1" applyBorder="1" applyAlignment="1">
      <alignment horizontal="center" vertical="center"/>
    </xf>
    <xf numFmtId="167" fontId="45" fillId="0" borderId="143" xfId="0" applyNumberFormat="1" applyFont="1" applyBorder="1" applyAlignment="1">
      <alignment horizontal="center" vertical="center"/>
    </xf>
    <xf numFmtId="14" fontId="0" fillId="0" borderId="61" xfId="0" applyNumberFormat="1" applyBorder="1" applyAlignment="1">
      <alignment horizontal="center"/>
    </xf>
    <xf numFmtId="0" fontId="0" fillId="0" borderId="61" xfId="0" applyBorder="1" applyAlignment="1">
      <alignment horizontal="center"/>
    </xf>
    <xf numFmtId="0" fontId="0" fillId="0" borderId="63" xfId="0" applyBorder="1" applyAlignment="1">
      <alignment horizontal="center"/>
    </xf>
    <xf numFmtId="168" fontId="0" fillId="0" borderId="140" xfId="0" applyNumberFormat="1" applyBorder="1"/>
    <xf numFmtId="168" fontId="0" fillId="0" borderId="108" xfId="0" applyNumberFormat="1" applyBorder="1"/>
    <xf numFmtId="168" fontId="0" fillId="0" borderId="118" xfId="0" applyNumberFormat="1" applyBorder="1"/>
    <xf numFmtId="168" fontId="0" fillId="0" borderId="149" xfId="0" applyNumberFormat="1" applyBorder="1"/>
    <xf numFmtId="168" fontId="0" fillId="0" borderId="150" xfId="0" applyNumberFormat="1" applyBorder="1"/>
    <xf numFmtId="168" fontId="0" fillId="0" borderId="136" xfId="0" applyNumberFormat="1" applyBorder="1"/>
    <xf numFmtId="168" fontId="0" fillId="0" borderId="137" xfId="0" applyNumberFormat="1" applyBorder="1"/>
    <xf numFmtId="14" fontId="0" fillId="0" borderId="0" xfId="0" applyNumberFormat="1" applyAlignment="1">
      <alignment horizontal="center" vertical="center"/>
    </xf>
    <xf numFmtId="0" fontId="57" fillId="0" borderId="120" xfId="0" applyFont="1" applyBorder="1" applyAlignment="1">
      <alignment horizontal="center" vertical="center" wrapText="1"/>
    </xf>
    <xf numFmtId="0" fontId="0" fillId="0" borderId="0" xfId="0" applyAlignment="1">
      <alignment horizontal="center" wrapText="1"/>
    </xf>
    <xf numFmtId="168" fontId="0" fillId="0" borderId="30" xfId="0" applyNumberFormat="1" applyBorder="1"/>
    <xf numFmtId="168" fontId="0" fillId="0" borderId="156" xfId="0" applyNumberFormat="1" applyBorder="1"/>
    <xf numFmtId="168" fontId="0" fillId="0" borderId="157" xfId="0" applyNumberFormat="1" applyBorder="1"/>
    <xf numFmtId="168" fontId="0" fillId="0" borderId="72" xfId="0" applyNumberFormat="1" applyBorder="1" applyAlignment="1">
      <alignment horizontal="center"/>
    </xf>
    <xf numFmtId="168" fontId="0" fillId="0" borderId="73" xfId="0" applyNumberFormat="1" applyBorder="1" applyAlignment="1">
      <alignment horizontal="center"/>
    </xf>
    <xf numFmtId="168" fontId="0" fillId="0" borderId="146" xfId="0" applyNumberFormat="1" applyBorder="1"/>
    <xf numFmtId="168" fontId="0" fillId="0" borderId="147" xfId="0" applyNumberFormat="1" applyBorder="1"/>
    <xf numFmtId="164" fontId="57" fillId="0" borderId="136" xfId="0" applyNumberFormat="1" applyFont="1" applyBorder="1"/>
    <xf numFmtId="164" fontId="57" fillId="0" borderId="73" xfId="0" applyNumberFormat="1" applyFont="1" applyBorder="1"/>
    <xf numFmtId="164" fontId="57" fillId="0" borderId="137" xfId="0" applyNumberFormat="1" applyFont="1" applyBorder="1"/>
    <xf numFmtId="164" fontId="57" fillId="0" borderId="146" xfId="0" applyNumberFormat="1" applyFont="1" applyBorder="1"/>
    <xf numFmtId="164" fontId="57" fillId="0" borderId="147" xfId="0" applyNumberFormat="1" applyFont="1" applyBorder="1"/>
    <xf numFmtId="168" fontId="0" fillId="0" borderId="136" xfId="0" applyNumberFormat="1" applyBorder="1" applyAlignment="1">
      <alignment horizontal="center"/>
    </xf>
    <xf numFmtId="168" fontId="0" fillId="0" borderId="137" xfId="0" applyNumberFormat="1" applyBorder="1" applyAlignment="1">
      <alignment horizontal="center"/>
    </xf>
    <xf numFmtId="0" fontId="57" fillId="0" borderId="130" xfId="0" applyFont="1" applyBorder="1" applyAlignment="1">
      <alignment horizontal="center" vertical="center" wrapText="1"/>
    </xf>
    <xf numFmtId="168" fontId="0" fillId="0" borderId="72" xfId="0" quotePrefix="1" applyNumberFormat="1" applyBorder="1"/>
    <xf numFmtId="168" fontId="0" fillId="0" borderId="156" xfId="0" applyNumberFormat="1" applyBorder="1" applyAlignment="1">
      <alignment horizontal="center"/>
    </xf>
    <xf numFmtId="168" fontId="0" fillId="0" borderId="157" xfId="0" applyNumberFormat="1" applyBorder="1" applyAlignment="1">
      <alignment horizontal="center"/>
    </xf>
    <xf numFmtId="168" fontId="0" fillId="0" borderId="72" xfId="0" applyNumberFormat="1" applyBorder="1" applyAlignment="1">
      <alignment horizontal="right"/>
    </xf>
    <xf numFmtId="168" fontId="0" fillId="0" borderId="73" xfId="0" applyNumberFormat="1" applyBorder="1" applyAlignment="1">
      <alignment horizontal="right"/>
    </xf>
    <xf numFmtId="168" fontId="0" fillId="0" borderId="74" xfId="0" applyNumberFormat="1" applyBorder="1" applyAlignment="1">
      <alignment horizontal="right"/>
    </xf>
    <xf numFmtId="168" fontId="0" fillId="0" borderId="136" xfId="0" applyNumberFormat="1" applyBorder="1" applyAlignment="1">
      <alignment horizontal="right"/>
    </xf>
    <xf numFmtId="168" fontId="0" fillId="0" borderId="137" xfId="0" applyNumberFormat="1" applyBorder="1" applyAlignment="1">
      <alignment horizontal="right"/>
    </xf>
    <xf numFmtId="0" fontId="57" fillId="0" borderId="0" xfId="0" applyFont="1" applyAlignment="1">
      <alignment horizontal="center" vertical="center" wrapText="1"/>
    </xf>
    <xf numFmtId="0" fontId="0" fillId="0" borderId="73" xfId="0" applyBorder="1"/>
    <xf numFmtId="168" fontId="0" fillId="0" borderId="138" xfId="0" applyNumberFormat="1" applyBorder="1" applyAlignment="1">
      <alignment horizontal="center"/>
    </xf>
    <xf numFmtId="168" fontId="0" fillId="0" borderId="139" xfId="0" applyNumberFormat="1" applyBorder="1" applyAlignment="1">
      <alignment horizontal="center"/>
    </xf>
    <xf numFmtId="168" fontId="0" fillId="0" borderId="151" xfId="0" applyNumberFormat="1" applyBorder="1"/>
    <xf numFmtId="168" fontId="0" fillId="0" borderId="152" xfId="0" applyNumberFormat="1" applyBorder="1"/>
    <xf numFmtId="168" fontId="0" fillId="0" borderId="153" xfId="0" applyNumberFormat="1" applyBorder="1"/>
    <xf numFmtId="168" fontId="0" fillId="0" borderId="154" xfId="0" applyNumberFormat="1" applyBorder="1"/>
    <xf numFmtId="168" fontId="0" fillId="0" borderId="155" xfId="0" applyNumberFormat="1" applyBorder="1"/>
    <xf numFmtId="14" fontId="0" fillId="0" borderId="36" xfId="0" applyNumberFormat="1" applyBorder="1" applyAlignment="1">
      <alignment horizontal="center" vertical="center"/>
    </xf>
    <xf numFmtId="0" fontId="0" fillId="0" borderId="36" xfId="0" applyBorder="1" applyAlignment="1">
      <alignment horizontal="center"/>
    </xf>
    <xf numFmtId="0" fontId="0" fillId="0" borderId="37" xfId="0" applyBorder="1" applyAlignment="1">
      <alignment horizontal="center"/>
    </xf>
    <xf numFmtId="168" fontId="0" fillId="0" borderId="121" xfId="0" applyNumberFormat="1" applyBorder="1"/>
    <xf numFmtId="168" fontId="0" fillId="0" borderId="122" xfId="0" applyNumberFormat="1" applyBorder="1"/>
    <xf numFmtId="168" fontId="0" fillId="0" borderId="4" xfId="0" applyNumberFormat="1" applyBorder="1"/>
    <xf numFmtId="168" fontId="0" fillId="0" borderId="119" xfId="0" applyNumberFormat="1" applyBorder="1"/>
    <xf numFmtId="168" fontId="0" fillId="0" borderId="116" xfId="0" applyNumberFormat="1" applyBorder="1"/>
    <xf numFmtId="14" fontId="57" fillId="0" borderId="0" xfId="0" applyNumberFormat="1" applyFont="1" applyAlignment="1">
      <alignment horizontal="center"/>
    </xf>
    <xf numFmtId="0" fontId="57" fillId="0" borderId="30" xfId="0" applyFont="1" applyBorder="1" applyAlignment="1">
      <alignment horizontal="center"/>
    </xf>
    <xf numFmtId="14" fontId="57" fillId="0" borderId="129" xfId="0" applyNumberFormat="1" applyFont="1" applyBorder="1" applyAlignment="1">
      <alignment horizontal="center" vertical="center" wrapText="1"/>
    </xf>
    <xf numFmtId="0" fontId="57" fillId="0" borderId="129" xfId="0" applyFont="1" applyBorder="1" applyAlignment="1">
      <alignment horizontal="center" vertical="center" wrapText="1"/>
    </xf>
    <xf numFmtId="168" fontId="57" fillId="0" borderId="137" xfId="0" applyNumberFormat="1" applyFont="1" applyBorder="1"/>
    <xf numFmtId="168" fontId="57" fillId="0" borderId="72" xfId="0" applyNumberFormat="1" applyFont="1" applyBorder="1"/>
    <xf numFmtId="168" fontId="57" fillId="0" borderId="74" xfId="0" applyNumberFormat="1" applyFont="1" applyBorder="1"/>
    <xf numFmtId="168" fontId="57" fillId="0" borderId="136" xfId="0" applyNumberFormat="1" applyFont="1" applyBorder="1"/>
    <xf numFmtId="14" fontId="57" fillId="0" borderId="131" xfId="0" applyNumberFormat="1" applyFont="1" applyBorder="1" applyAlignment="1">
      <alignment horizontal="center" vertical="center" wrapText="1"/>
    </xf>
    <xf numFmtId="0" fontId="57" fillId="0" borderId="131" xfId="0" applyFont="1" applyBorder="1" applyAlignment="1">
      <alignment horizontal="center" vertical="center" wrapText="1"/>
    </xf>
    <xf numFmtId="0" fontId="57" fillId="0" borderId="141" xfId="0" applyFont="1" applyBorder="1" applyAlignment="1">
      <alignment horizontal="center" vertical="center" wrapText="1"/>
    </xf>
    <xf numFmtId="0" fontId="57" fillId="0" borderId="29" xfId="0" applyFont="1" applyBorder="1" applyAlignment="1">
      <alignment horizontal="center" vertical="center"/>
    </xf>
    <xf numFmtId="168" fontId="0" fillId="0" borderId="145" xfId="0" applyNumberFormat="1" applyBorder="1"/>
    <xf numFmtId="168" fontId="0" fillId="0" borderId="144" xfId="0" applyNumberFormat="1" applyBorder="1"/>
    <xf numFmtId="0" fontId="57" fillId="0" borderId="36" xfId="0" applyFont="1" applyBorder="1" applyAlignment="1">
      <alignment horizontal="center" vertical="center" wrapText="1"/>
    </xf>
    <xf numFmtId="168" fontId="0" fillId="0" borderId="90" xfId="0" applyNumberFormat="1" applyBorder="1"/>
    <xf numFmtId="168" fontId="0" fillId="0" borderId="117" xfId="0" applyNumberFormat="1" applyBorder="1"/>
    <xf numFmtId="168" fontId="0" fillId="0" borderId="148" xfId="0" applyNumberFormat="1" applyBorder="1"/>
    <xf numFmtId="168" fontId="0" fillId="0" borderId="123" xfId="0" applyNumberFormat="1" applyBorder="1"/>
    <xf numFmtId="168" fontId="0" fillId="0" borderId="83" xfId="0" applyNumberFormat="1" applyBorder="1" applyAlignment="1">
      <alignment horizontal="right"/>
    </xf>
    <xf numFmtId="168" fontId="0" fillId="0" borderId="87" xfId="0" applyNumberFormat="1" applyBorder="1" applyAlignment="1">
      <alignment horizontal="right"/>
    </xf>
    <xf numFmtId="168" fontId="0" fillId="0" borderId="111" xfId="0" applyNumberFormat="1" applyBorder="1"/>
    <xf numFmtId="168" fontId="0" fillId="0" borderId="90" xfId="0" applyNumberFormat="1" applyBorder="1" applyAlignment="1">
      <alignment horizontal="center"/>
    </xf>
    <xf numFmtId="167" fontId="0" fillId="0" borderId="0" xfId="60285" applyNumberFormat="1" applyFont="1" applyFill="1"/>
    <xf numFmtId="9" fontId="0" fillId="0" borderId="0" xfId="60285" applyFont="1" applyFill="1"/>
    <xf numFmtId="14" fontId="0" fillId="8" borderId="0" xfId="0" applyNumberFormat="1" applyFill="1" applyAlignment="1">
      <alignment horizontal="center"/>
    </xf>
    <xf numFmtId="0" fontId="0" fillId="8" borderId="30" xfId="0" applyFill="1" applyBorder="1" applyAlignment="1">
      <alignment horizontal="center"/>
    </xf>
    <xf numFmtId="168" fontId="0" fillId="8" borderId="72" xfId="0" applyNumberFormat="1" applyFill="1" applyBorder="1"/>
    <xf numFmtId="168" fontId="0" fillId="8" borderId="163" xfId="0" applyNumberFormat="1" applyFill="1" applyBorder="1"/>
    <xf numFmtId="168" fontId="0" fillId="8" borderId="74" xfId="0" applyNumberFormat="1" applyFill="1" applyBorder="1"/>
    <xf numFmtId="168" fontId="0" fillId="8" borderId="162" xfId="0" applyNumberFormat="1" applyFill="1" applyBorder="1"/>
    <xf numFmtId="168" fontId="0" fillId="8" borderId="87" xfId="0" applyNumberFormat="1" applyFill="1" applyBorder="1"/>
    <xf numFmtId="168" fontId="0" fillId="8" borderId="90" xfId="0" applyNumberFormat="1" applyFill="1" applyBorder="1"/>
    <xf numFmtId="168" fontId="0" fillId="8" borderId="89" xfId="0" applyNumberFormat="1" applyFill="1" applyBorder="1"/>
    <xf numFmtId="168" fontId="0" fillId="8" borderId="164" xfId="0" applyNumberFormat="1" applyFill="1" applyBorder="1"/>
    <xf numFmtId="14" fontId="56" fillId="0" borderId="0" xfId="0" applyNumberFormat="1" applyFont="1" applyAlignment="1">
      <alignment horizontal="center" vertical="top"/>
    </xf>
    <xf numFmtId="14" fontId="56" fillId="0" borderId="0" xfId="0" applyNumberFormat="1" applyFont="1" applyAlignment="1">
      <alignment horizontal="center" vertical="top" wrapText="1"/>
    </xf>
    <xf numFmtId="167" fontId="56" fillId="0" borderId="0" xfId="0" quotePrefix="1" applyNumberFormat="1" applyFont="1" applyAlignment="1">
      <alignment horizontal="center" vertical="top" wrapText="1"/>
    </xf>
    <xf numFmtId="167" fontId="57" fillId="0" borderId="0" xfId="0" applyNumberFormat="1" applyFont="1" applyAlignment="1">
      <alignment vertical="top"/>
    </xf>
    <xf numFmtId="14" fontId="56" fillId="0" borderId="0" xfId="0" quotePrefix="1" applyNumberFormat="1" applyFont="1" applyAlignment="1">
      <alignment horizontal="center" vertical="center" wrapText="1"/>
    </xf>
    <xf numFmtId="167" fontId="57" fillId="0" borderId="0" xfId="0" applyNumberFormat="1" applyFont="1" applyAlignment="1">
      <alignment vertical="top" wrapText="1"/>
    </xf>
    <xf numFmtId="168" fontId="56" fillId="0" borderId="45" xfId="0" applyNumberFormat="1" applyFont="1" applyBorder="1" applyAlignment="1">
      <alignment horizontal="center" vertical="top" wrapText="1"/>
    </xf>
    <xf numFmtId="14" fontId="57" fillId="0" borderId="0" xfId="0" quotePrefix="1" applyNumberFormat="1" applyFont="1" applyAlignment="1">
      <alignment horizontal="center" vertical="top"/>
    </xf>
    <xf numFmtId="14" fontId="45" fillId="0" borderId="0" xfId="0" quotePrefix="1" applyNumberFormat="1" applyFont="1" applyAlignment="1">
      <alignment horizontal="center" vertical="top" wrapText="1"/>
    </xf>
    <xf numFmtId="0" fontId="45" fillId="0" borderId="0" xfId="0" quotePrefix="1" applyFont="1" applyAlignment="1">
      <alignment horizontal="center" vertical="top" wrapText="1"/>
    </xf>
    <xf numFmtId="167" fontId="45" fillId="0" borderId="0" xfId="0" quotePrefix="1" applyNumberFormat="1" applyFont="1" applyAlignment="1">
      <alignment horizontal="center" vertical="top" wrapText="1"/>
    </xf>
    <xf numFmtId="0" fontId="45" fillId="0" borderId="49" xfId="0" applyFont="1" applyBorder="1" applyAlignment="1">
      <alignment horizontal="center" vertical="center"/>
    </xf>
    <xf numFmtId="14" fontId="56" fillId="0" borderId="0" xfId="0" quotePrefix="1" applyNumberFormat="1" applyFont="1" applyAlignment="1">
      <alignment horizontal="center" wrapText="1"/>
    </xf>
    <xf numFmtId="0" fontId="45" fillId="0" borderId="49" xfId="0" applyFont="1" applyBorder="1" applyAlignment="1">
      <alignment horizontal="center" vertical="top"/>
    </xf>
    <xf numFmtId="14" fontId="56" fillId="0" borderId="22" xfId="0" quotePrefix="1" applyNumberFormat="1" applyFont="1" applyBorder="1" applyAlignment="1">
      <alignment horizontal="center" vertical="top"/>
    </xf>
    <xf numFmtId="14" fontId="56" fillId="0" borderId="22" xfId="0" applyNumberFormat="1" applyFont="1" applyBorder="1" applyAlignment="1">
      <alignment horizontal="center" vertical="top"/>
    </xf>
    <xf numFmtId="168" fontId="0" fillId="8" borderId="165" xfId="0" applyNumberFormat="1" applyFill="1" applyBorder="1"/>
    <xf numFmtId="168" fontId="0" fillId="8" borderId="168" xfId="0" applyNumberFormat="1" applyFill="1" applyBorder="1"/>
    <xf numFmtId="168" fontId="0" fillId="8" borderId="73" xfId="0" applyNumberFormat="1" applyFill="1" applyBorder="1"/>
    <xf numFmtId="168" fontId="0" fillId="8" borderId="166" xfId="0" applyNumberFormat="1" applyFill="1" applyBorder="1"/>
    <xf numFmtId="168" fontId="0" fillId="8" borderId="167" xfId="0" applyNumberFormat="1" applyFill="1" applyBorder="1"/>
    <xf numFmtId="0" fontId="0" fillId="8" borderId="72" xfId="0" applyFill="1" applyBorder="1"/>
    <xf numFmtId="0" fontId="0" fillId="8" borderId="73" xfId="0" applyFill="1" applyBorder="1"/>
    <xf numFmtId="168" fontId="0" fillId="0" borderId="160" xfId="0" applyNumberFormat="1" applyBorder="1"/>
    <xf numFmtId="168" fontId="0" fillId="0" borderId="159" xfId="0" applyNumberFormat="1" applyBorder="1"/>
    <xf numFmtId="0" fontId="0" fillId="8" borderId="171" xfId="0" applyFill="1" applyBorder="1" applyAlignment="1">
      <alignment horizontal="center" vertical="center"/>
    </xf>
    <xf numFmtId="14" fontId="0" fillId="8" borderId="73" xfId="0" applyNumberFormat="1" applyFill="1" applyBorder="1" applyAlignment="1">
      <alignment horizontal="center"/>
    </xf>
    <xf numFmtId="168" fontId="0" fillId="8" borderId="74" xfId="0" applyNumberFormat="1" applyFill="1" applyBorder="1" applyAlignment="1">
      <alignment horizontal="center"/>
    </xf>
    <xf numFmtId="168" fontId="0" fillId="8" borderId="139" xfId="0" applyNumberFormat="1" applyFill="1" applyBorder="1"/>
    <xf numFmtId="168" fontId="0" fillId="8" borderId="138" xfId="0" applyNumberFormat="1" applyFill="1" applyBorder="1"/>
    <xf numFmtId="0" fontId="0" fillId="20" borderId="171" xfId="0" applyFill="1" applyBorder="1" applyAlignment="1">
      <alignment horizontal="center" vertical="center"/>
    </xf>
    <xf numFmtId="168" fontId="0" fillId="0" borderId="170" xfId="0" applyNumberFormat="1" applyBorder="1"/>
    <xf numFmtId="168" fontId="0" fillId="0" borderId="169" xfId="0" applyNumberFormat="1" applyBorder="1"/>
    <xf numFmtId="164" fontId="57" fillId="0" borderId="169" xfId="0" applyNumberFormat="1" applyFont="1" applyBorder="1"/>
    <xf numFmtId="0" fontId="35" fillId="0" borderId="0" xfId="0" applyFont="1" applyAlignment="1">
      <alignment horizontal="left"/>
    </xf>
    <xf numFmtId="14" fontId="36" fillId="0" borderId="0" xfId="0" applyNumberFormat="1" applyFont="1" applyAlignment="1">
      <alignment horizontal="center"/>
    </xf>
    <xf numFmtId="0" fontId="36" fillId="0" borderId="0" xfId="0" applyFont="1" applyAlignment="1">
      <alignment horizontal="center"/>
    </xf>
    <xf numFmtId="0" fontId="38" fillId="0" borderId="0" xfId="0" applyFont="1" applyAlignment="1">
      <alignment horizontal="left" vertical="center"/>
    </xf>
    <xf numFmtId="14" fontId="0" fillId="0" borderId="0" xfId="0" applyNumberFormat="1" applyAlignment="1">
      <alignment horizontal="center" vertical="center"/>
    </xf>
    <xf numFmtId="14" fontId="0" fillId="0" borderId="0" xfId="0" applyNumberFormat="1" applyAlignment="1">
      <alignment horizontal="center"/>
    </xf>
    <xf numFmtId="0" fontId="0" fillId="0" borderId="29" xfId="0" applyBorder="1" applyAlignment="1">
      <alignment horizontal="center" vertical="center"/>
    </xf>
    <xf numFmtId="164" fontId="29" fillId="5" borderId="5" xfId="0" applyNumberFormat="1" applyFont="1" applyFill="1" applyBorder="1" applyAlignment="1">
      <alignment horizontal="center" vertical="center" wrapText="1"/>
    </xf>
    <xf numFmtId="164" fontId="29" fillId="5" borderId="6" xfId="0" applyNumberFormat="1" applyFont="1" applyFill="1" applyBorder="1" applyAlignment="1">
      <alignment horizontal="center" vertical="center" wrapText="1"/>
    </xf>
    <xf numFmtId="164" fontId="29" fillId="5" borderId="7" xfId="0" applyNumberFormat="1" applyFont="1" applyFill="1" applyBorder="1" applyAlignment="1">
      <alignment horizontal="center" vertical="center" wrapText="1"/>
    </xf>
    <xf numFmtId="164" fontId="29" fillId="4" borderId="4" xfId="0" applyNumberFormat="1" applyFont="1" applyFill="1" applyBorder="1" applyAlignment="1">
      <alignment horizontal="center" vertical="center" wrapText="1"/>
    </xf>
    <xf numFmtId="164" fontId="29" fillId="4" borderId="112" xfId="0" applyNumberFormat="1"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75" xfId="0" applyFont="1" applyFill="1" applyBorder="1" applyAlignment="1">
      <alignment horizontal="center" vertical="center" wrapText="1"/>
    </xf>
    <xf numFmtId="14" fontId="29" fillId="3" borderId="3" xfId="0" applyNumberFormat="1" applyFont="1" applyFill="1" applyBorder="1" applyAlignment="1">
      <alignment horizontal="center" vertical="center" wrapText="1"/>
    </xf>
    <xf numFmtId="14" fontId="29" fillId="3" borderId="75" xfId="0" applyNumberFormat="1" applyFont="1" applyFill="1" applyBorder="1" applyAlignment="1">
      <alignment horizontal="center" vertical="center" wrapText="1"/>
    </xf>
    <xf numFmtId="0" fontId="0" fillId="0" borderId="35" xfId="0" applyBorder="1" applyAlignment="1">
      <alignment horizontal="center" vertical="center"/>
    </xf>
    <xf numFmtId="0" fontId="0" fillId="0" borderId="29" xfId="0" applyBorder="1" applyAlignment="1">
      <alignment horizontal="center" vertical="center" wrapText="1"/>
    </xf>
    <xf numFmtId="0" fontId="43" fillId="0" borderId="0" xfId="0" applyFont="1" applyAlignment="1">
      <alignment horizontal="center"/>
    </xf>
    <xf numFmtId="0" fontId="0" fillId="0" borderId="13" xfId="0" applyBorder="1" applyAlignment="1">
      <alignment horizontal="center"/>
    </xf>
    <xf numFmtId="0" fontId="0" fillId="0" borderId="14" xfId="0" applyBorder="1" applyAlignment="1">
      <alignment horizontal="center"/>
    </xf>
    <xf numFmtId="0" fontId="43" fillId="0" borderId="15" xfId="0" applyFont="1" applyBorder="1" applyAlignment="1">
      <alignment horizontal="center"/>
    </xf>
    <xf numFmtId="0" fontId="43" fillId="0" borderId="16"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0" fontId="43" fillId="0" borderId="19" xfId="0" applyFont="1" applyBorder="1" applyAlignment="1">
      <alignment horizontal="center"/>
    </xf>
    <xf numFmtId="0" fontId="0" fillId="0" borderId="60" xfId="0" applyBorder="1" applyAlignment="1">
      <alignment horizontal="center" vertical="center"/>
    </xf>
    <xf numFmtId="0" fontId="29" fillId="5" borderId="60" xfId="0" applyFont="1" applyFill="1" applyBorder="1" applyAlignment="1">
      <alignment horizontal="center" vertical="center" wrapText="1"/>
    </xf>
    <xf numFmtId="0" fontId="29" fillId="5" borderId="63" xfId="0" applyFont="1" applyFill="1" applyBorder="1" applyAlignment="1">
      <alignment horizontal="center" vertical="center" wrapText="1"/>
    </xf>
    <xf numFmtId="0" fontId="29" fillId="5" borderId="61" xfId="0" applyFont="1" applyFill="1" applyBorder="1" applyAlignment="1">
      <alignment horizontal="center" vertical="center" wrapText="1"/>
    </xf>
    <xf numFmtId="0" fontId="29" fillId="4" borderId="5" xfId="0" applyFont="1" applyFill="1" applyBorder="1" applyAlignment="1">
      <alignment horizontal="center" vertical="center" wrapText="1"/>
    </xf>
    <xf numFmtId="0" fontId="29" fillId="4" borderId="7" xfId="0" applyFont="1" applyFill="1" applyBorder="1" applyAlignment="1">
      <alignment horizontal="center" vertical="center" wrapText="1"/>
    </xf>
    <xf numFmtId="0" fontId="46" fillId="0" borderId="15" xfId="0" applyFont="1" applyBorder="1" applyAlignment="1">
      <alignment horizontal="center"/>
    </xf>
    <xf numFmtId="0" fontId="46" fillId="0" borderId="16" xfId="0" applyFont="1" applyBorder="1" applyAlignment="1">
      <alignment horizontal="center"/>
    </xf>
    <xf numFmtId="0" fontId="46" fillId="0" borderId="17" xfId="0" applyFont="1" applyBorder="1" applyAlignment="1">
      <alignment horizontal="center"/>
    </xf>
    <xf numFmtId="0" fontId="46" fillId="0" borderId="18" xfId="0" applyFont="1" applyBorder="1" applyAlignment="1">
      <alignment horizontal="center"/>
    </xf>
    <xf numFmtId="0" fontId="46" fillId="0" borderId="39" xfId="0" applyFont="1" applyBorder="1" applyAlignment="1">
      <alignment horizontal="center"/>
    </xf>
    <xf numFmtId="0" fontId="45" fillId="0" borderId="0" xfId="0" applyFont="1" applyAlignment="1">
      <alignment horizontal="center"/>
    </xf>
    <xf numFmtId="0" fontId="0" fillId="0" borderId="61" xfId="0" applyBorder="1" applyAlignment="1">
      <alignment horizontal="center" vertical="center"/>
    </xf>
    <xf numFmtId="0" fontId="0" fillId="0" borderId="0" xfId="0" applyAlignment="1">
      <alignment horizontal="center" vertical="center"/>
    </xf>
    <xf numFmtId="0" fontId="57" fillId="0" borderId="29" xfId="0" applyFont="1" applyBorder="1" applyAlignment="1">
      <alignment horizontal="center" vertical="center"/>
    </xf>
    <xf numFmtId="0" fontId="0" fillId="0" borderId="0" xfId="0"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71" fillId="0" borderId="73" xfId="0" applyFont="1" applyBorder="1" applyAlignment="1">
      <alignment horizontal="left" wrapText="1"/>
    </xf>
    <xf numFmtId="0" fontId="29" fillId="0" borderId="0" xfId="0" applyFont="1" applyAlignment="1">
      <alignment horizontal="center"/>
    </xf>
    <xf numFmtId="0" fontId="28" fillId="0" borderId="18" xfId="0" applyFont="1" applyBorder="1" applyAlignment="1">
      <alignment horizontal="center"/>
    </xf>
    <xf numFmtId="0" fontId="28" fillId="0" borderId="19" xfId="0" applyFont="1" applyBorder="1" applyAlignment="1">
      <alignment horizont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75" xfId="0" applyBorder="1" applyAlignment="1">
      <alignment horizontal="center" vertical="center"/>
    </xf>
    <xf numFmtId="14" fontId="0" fillId="0" borderId="3" xfId="0" applyNumberFormat="1" applyBorder="1" applyAlignment="1">
      <alignment horizontal="center" vertical="center" wrapText="1"/>
    </xf>
    <xf numFmtId="14" fontId="0" fillId="0" borderId="8" xfId="0" applyNumberFormat="1" applyBorder="1" applyAlignment="1">
      <alignment horizontal="center" vertical="center" wrapText="1"/>
    </xf>
    <xf numFmtId="14" fontId="0" fillId="0" borderId="75" xfId="0" applyNumberFormat="1" applyBorder="1" applyAlignment="1">
      <alignment horizontal="center" vertical="center" wrapText="1"/>
    </xf>
    <xf numFmtId="14" fontId="0" fillId="0" borderId="3" xfId="0" applyNumberFormat="1" applyBorder="1" applyAlignment="1">
      <alignment horizontal="center" vertical="center"/>
    </xf>
    <xf numFmtId="14" fontId="0" fillId="0" borderId="8" xfId="0" applyNumberFormat="1" applyBorder="1" applyAlignment="1">
      <alignment horizontal="center" vertical="center"/>
    </xf>
    <xf numFmtId="14" fontId="0" fillId="0" borderId="75" xfId="0" applyNumberFormat="1" applyBorder="1" applyAlignment="1">
      <alignment horizontal="center" vertical="center"/>
    </xf>
    <xf numFmtId="14" fontId="0" fillId="0" borderId="60" xfId="0" applyNumberFormat="1" applyBorder="1" applyAlignment="1">
      <alignment horizontal="center" vertical="center"/>
    </xf>
    <xf numFmtId="14" fontId="0" fillId="0" borderId="29" xfId="0" applyNumberFormat="1" applyBorder="1" applyAlignment="1">
      <alignment horizontal="center" vertical="center"/>
    </xf>
    <xf numFmtId="14" fontId="0" fillId="0" borderId="35" xfId="0" applyNumberFormat="1" applyBorder="1" applyAlignment="1">
      <alignment horizontal="center" vertical="center"/>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75" xfId="0" applyBorder="1" applyAlignment="1">
      <alignment horizontal="center" vertical="center" wrapText="1"/>
    </xf>
    <xf numFmtId="0" fontId="0" fillId="0" borderId="133" xfId="0" applyBorder="1" applyAlignment="1">
      <alignment horizontal="center" vertical="center"/>
    </xf>
    <xf numFmtId="0" fontId="0" fillId="0" borderId="69" xfId="0" applyBorder="1" applyAlignment="1">
      <alignment horizontal="center" vertical="center"/>
    </xf>
    <xf numFmtId="0" fontId="0" fillId="0" borderId="161" xfId="0" applyBorder="1" applyAlignment="1">
      <alignment horizontal="center" vertical="center"/>
    </xf>
    <xf numFmtId="0" fontId="29" fillId="0" borderId="97" xfId="0" applyFont="1" applyBorder="1" applyAlignment="1">
      <alignment horizontal="center"/>
    </xf>
    <xf numFmtId="0" fontId="29" fillId="0" borderId="98" xfId="0" applyFont="1" applyBorder="1" applyAlignment="1">
      <alignment horizontal="center"/>
    </xf>
    <xf numFmtId="0" fontId="29" fillId="0" borderId="99" xfId="0" applyFont="1" applyBorder="1" applyAlignment="1">
      <alignment horizontal="center"/>
    </xf>
    <xf numFmtId="0" fontId="52" fillId="13" borderId="0" xfId="0" applyFont="1" applyFill="1" applyAlignment="1">
      <alignment horizontal="left"/>
    </xf>
    <xf numFmtId="0" fontId="0" fillId="0" borderId="0" xfId="0"/>
  </cellXfs>
  <cellStyles count="60288">
    <cellStyle name="0" xfId="1" xr:uid="{00000000-0005-0000-0000-000000000000}"/>
    <cellStyle name="0 2" xfId="2" xr:uid="{00000000-0005-0000-0000-000001000000}"/>
    <cellStyle name="0 2 2" xfId="3" xr:uid="{00000000-0005-0000-0000-000002000000}"/>
    <cellStyle name="0 2 3" xfId="4" xr:uid="{00000000-0005-0000-0000-000003000000}"/>
    <cellStyle name="1" xfId="5" xr:uid="{00000000-0005-0000-0000-000004000000}"/>
    <cellStyle name="17179869185" xfId="6" xr:uid="{00000000-0005-0000-0000-000005000000}"/>
    <cellStyle name="4294967297" xfId="7" xr:uid="{00000000-0005-0000-0000-000006000000}"/>
    <cellStyle name="4294967297 2" xfId="8" xr:uid="{00000000-0005-0000-0000-000007000000}"/>
    <cellStyle name="4294967297 2 2" xfId="9" xr:uid="{00000000-0005-0000-0000-000008000000}"/>
    <cellStyle name="4294967297 2 3" xfId="10" xr:uid="{00000000-0005-0000-0000-000009000000}"/>
    <cellStyle name="8589934593" xfId="11" xr:uid="{00000000-0005-0000-0000-00000A000000}"/>
    <cellStyle name="8589934593 2" xfId="12" xr:uid="{00000000-0005-0000-0000-00000B000000}"/>
    <cellStyle name="8589934593 2 2" xfId="13" xr:uid="{00000000-0005-0000-0000-00000C000000}"/>
    <cellStyle name="8589934593 2 3" xfId="14" xr:uid="{00000000-0005-0000-0000-00000D000000}"/>
    <cellStyle name="8589934595" xfId="15" xr:uid="{00000000-0005-0000-0000-00000E000000}"/>
    <cellStyle name="8589934595 2" xfId="16" xr:uid="{00000000-0005-0000-0000-00000F000000}"/>
    <cellStyle name="8589934600" xfId="17" xr:uid="{00000000-0005-0000-0000-000010000000}"/>
    <cellStyle name="8589934609" xfId="18" xr:uid="{00000000-0005-0000-0000-000011000000}"/>
    <cellStyle name="8589934617" xfId="19" xr:uid="{00000000-0005-0000-0000-000012000000}"/>
    <cellStyle name="8589934617 2" xfId="20" xr:uid="{00000000-0005-0000-0000-000013000000}"/>
    <cellStyle name="BOT" xfId="21" xr:uid="{00000000-0005-0000-0000-000014000000}"/>
    <cellStyle name="Comma" xfId="721" builtinId="3"/>
    <cellStyle name="Comma 10" xfId="22" xr:uid="{00000000-0005-0000-0000-000016000000}"/>
    <cellStyle name="Comma 10 10" xfId="1491" xr:uid="{00000000-0005-0000-0000-000017000000}"/>
    <cellStyle name="Comma 10 10 2" xfId="8990" xr:uid="{00000000-0005-0000-0000-000018000000}"/>
    <cellStyle name="Comma 10 10 2 2" xfId="23972" xr:uid="{00000000-0005-0000-0000-000019000000}"/>
    <cellStyle name="Comma 10 10 2 3" xfId="38952" xr:uid="{00000000-0005-0000-0000-00001A000000}"/>
    <cellStyle name="Comma 10 10 2 4" xfId="53930" xr:uid="{00000000-0005-0000-0000-00001B000000}"/>
    <cellStyle name="Comma 10 10 3" xfId="16483" xr:uid="{00000000-0005-0000-0000-00001C000000}"/>
    <cellStyle name="Comma 10 10 4" xfId="31463" xr:uid="{00000000-0005-0000-0000-00001D000000}"/>
    <cellStyle name="Comma 10 10 5" xfId="46441" xr:uid="{00000000-0005-0000-0000-00001E000000}"/>
    <cellStyle name="Comma 10 11" xfId="7855" xr:uid="{00000000-0005-0000-0000-00001F000000}"/>
    <cellStyle name="Comma 10 11 2" xfId="22838" xr:uid="{00000000-0005-0000-0000-000020000000}"/>
    <cellStyle name="Comma 10 11 3" xfId="37818" xr:uid="{00000000-0005-0000-0000-000021000000}"/>
    <cellStyle name="Comma 10 11 4" xfId="52796" xr:uid="{00000000-0005-0000-0000-000022000000}"/>
    <cellStyle name="Comma 10 12" xfId="15348" xr:uid="{00000000-0005-0000-0000-000023000000}"/>
    <cellStyle name="Comma 10 13" xfId="30329" xr:uid="{00000000-0005-0000-0000-000024000000}"/>
    <cellStyle name="Comma 10 14" xfId="45307" xr:uid="{00000000-0005-0000-0000-000025000000}"/>
    <cellStyle name="Comma 10 2" xfId="23" xr:uid="{00000000-0005-0000-0000-000026000000}"/>
    <cellStyle name="Comma 10 2 10" xfId="15349" xr:uid="{00000000-0005-0000-0000-000027000000}"/>
    <cellStyle name="Comma 10 2 11" xfId="30330" xr:uid="{00000000-0005-0000-0000-000028000000}"/>
    <cellStyle name="Comma 10 2 12" xfId="45308" xr:uid="{00000000-0005-0000-0000-000029000000}"/>
    <cellStyle name="Comma 10 2 2" xfId="1091" xr:uid="{00000000-0005-0000-0000-00002A000000}"/>
    <cellStyle name="Comma 10 2 2 2" xfId="2531" xr:uid="{00000000-0005-0000-0000-00002B000000}"/>
    <cellStyle name="Comma 10 2 2 2 2" xfId="6790" xr:uid="{00000000-0005-0000-0000-00002C000000}"/>
    <cellStyle name="Comma 10 2 2 2 2 2" xfId="14282" xr:uid="{00000000-0005-0000-0000-00002D000000}"/>
    <cellStyle name="Comma 10 2 2 2 2 2 2" xfId="29264" xr:uid="{00000000-0005-0000-0000-00002E000000}"/>
    <cellStyle name="Comma 10 2 2 2 2 2 3" xfId="44244" xr:uid="{00000000-0005-0000-0000-00002F000000}"/>
    <cellStyle name="Comma 10 2 2 2 2 2 4" xfId="59222" xr:uid="{00000000-0005-0000-0000-000030000000}"/>
    <cellStyle name="Comma 10 2 2 2 2 3" xfId="21775" xr:uid="{00000000-0005-0000-0000-000031000000}"/>
    <cellStyle name="Comma 10 2 2 2 2 4" xfId="36755" xr:uid="{00000000-0005-0000-0000-000032000000}"/>
    <cellStyle name="Comma 10 2 2 2 2 5" xfId="51733" xr:uid="{00000000-0005-0000-0000-000033000000}"/>
    <cellStyle name="Comma 10 2 2 2 3" xfId="4661" xr:uid="{00000000-0005-0000-0000-000034000000}"/>
    <cellStyle name="Comma 10 2 2 2 3 2" xfId="12154" xr:uid="{00000000-0005-0000-0000-000035000000}"/>
    <cellStyle name="Comma 10 2 2 2 3 2 2" xfId="27136" xr:uid="{00000000-0005-0000-0000-000036000000}"/>
    <cellStyle name="Comma 10 2 2 2 3 2 3" xfId="42116" xr:uid="{00000000-0005-0000-0000-000037000000}"/>
    <cellStyle name="Comma 10 2 2 2 3 2 4" xfId="57094" xr:uid="{00000000-0005-0000-0000-000038000000}"/>
    <cellStyle name="Comma 10 2 2 2 3 3" xfId="19647" xr:uid="{00000000-0005-0000-0000-000039000000}"/>
    <cellStyle name="Comma 10 2 2 2 3 4" xfId="34627" xr:uid="{00000000-0005-0000-0000-00003A000000}"/>
    <cellStyle name="Comma 10 2 2 2 3 5" xfId="49605" xr:uid="{00000000-0005-0000-0000-00003B000000}"/>
    <cellStyle name="Comma 10 2 2 2 4" xfId="10026" xr:uid="{00000000-0005-0000-0000-00003C000000}"/>
    <cellStyle name="Comma 10 2 2 2 4 2" xfId="25008" xr:uid="{00000000-0005-0000-0000-00003D000000}"/>
    <cellStyle name="Comma 10 2 2 2 4 3" xfId="39988" xr:uid="{00000000-0005-0000-0000-00003E000000}"/>
    <cellStyle name="Comma 10 2 2 2 4 4" xfId="54966" xr:uid="{00000000-0005-0000-0000-00003F000000}"/>
    <cellStyle name="Comma 10 2 2 2 5" xfId="17519" xr:uid="{00000000-0005-0000-0000-000040000000}"/>
    <cellStyle name="Comma 10 2 2 2 6" xfId="32499" xr:uid="{00000000-0005-0000-0000-000041000000}"/>
    <cellStyle name="Comma 10 2 2 2 7" xfId="47477" xr:uid="{00000000-0005-0000-0000-000042000000}"/>
    <cellStyle name="Comma 10 2 2 3" xfId="6109" xr:uid="{00000000-0005-0000-0000-000043000000}"/>
    <cellStyle name="Comma 10 2 2 3 2" xfId="13601" xr:uid="{00000000-0005-0000-0000-000044000000}"/>
    <cellStyle name="Comma 10 2 2 3 2 2" xfId="28583" xr:uid="{00000000-0005-0000-0000-000045000000}"/>
    <cellStyle name="Comma 10 2 2 3 2 3" xfId="43563" xr:uid="{00000000-0005-0000-0000-000046000000}"/>
    <cellStyle name="Comma 10 2 2 3 2 4" xfId="58541" xr:uid="{00000000-0005-0000-0000-000047000000}"/>
    <cellStyle name="Comma 10 2 2 3 3" xfId="21094" xr:uid="{00000000-0005-0000-0000-000048000000}"/>
    <cellStyle name="Comma 10 2 2 3 4" xfId="36074" xr:uid="{00000000-0005-0000-0000-000049000000}"/>
    <cellStyle name="Comma 10 2 2 3 5" xfId="51052" xr:uid="{00000000-0005-0000-0000-00004A000000}"/>
    <cellStyle name="Comma 10 2 2 4" xfId="3980" xr:uid="{00000000-0005-0000-0000-00004B000000}"/>
    <cellStyle name="Comma 10 2 2 4 2" xfId="11473" xr:uid="{00000000-0005-0000-0000-00004C000000}"/>
    <cellStyle name="Comma 10 2 2 4 2 2" xfId="26455" xr:uid="{00000000-0005-0000-0000-00004D000000}"/>
    <cellStyle name="Comma 10 2 2 4 2 3" xfId="41435" xr:uid="{00000000-0005-0000-0000-00004E000000}"/>
    <cellStyle name="Comma 10 2 2 4 2 4" xfId="56413" xr:uid="{00000000-0005-0000-0000-00004F000000}"/>
    <cellStyle name="Comma 10 2 2 4 3" xfId="18966" xr:uid="{00000000-0005-0000-0000-000050000000}"/>
    <cellStyle name="Comma 10 2 2 4 4" xfId="33946" xr:uid="{00000000-0005-0000-0000-000051000000}"/>
    <cellStyle name="Comma 10 2 2 4 5" xfId="48924" xr:uid="{00000000-0005-0000-0000-000052000000}"/>
    <cellStyle name="Comma 10 2 2 5" xfId="1848" xr:uid="{00000000-0005-0000-0000-000053000000}"/>
    <cellStyle name="Comma 10 2 2 5 2" xfId="9345" xr:uid="{00000000-0005-0000-0000-000054000000}"/>
    <cellStyle name="Comma 10 2 2 5 2 2" xfId="24327" xr:uid="{00000000-0005-0000-0000-000055000000}"/>
    <cellStyle name="Comma 10 2 2 5 2 3" xfId="39307" xr:uid="{00000000-0005-0000-0000-000056000000}"/>
    <cellStyle name="Comma 10 2 2 5 2 4" xfId="54285" xr:uid="{00000000-0005-0000-0000-000057000000}"/>
    <cellStyle name="Comma 10 2 2 5 3" xfId="16838" xr:uid="{00000000-0005-0000-0000-000058000000}"/>
    <cellStyle name="Comma 10 2 2 5 4" xfId="31818" xr:uid="{00000000-0005-0000-0000-000059000000}"/>
    <cellStyle name="Comma 10 2 2 5 5" xfId="46796" xr:uid="{00000000-0005-0000-0000-00005A000000}"/>
    <cellStyle name="Comma 10 2 2 6" xfId="8592" xr:uid="{00000000-0005-0000-0000-00005B000000}"/>
    <cellStyle name="Comma 10 2 2 6 2" xfId="23575" xr:uid="{00000000-0005-0000-0000-00005C000000}"/>
    <cellStyle name="Comma 10 2 2 6 3" xfId="38555" xr:uid="{00000000-0005-0000-0000-00005D000000}"/>
    <cellStyle name="Comma 10 2 2 6 4" xfId="53533" xr:uid="{00000000-0005-0000-0000-00005E000000}"/>
    <cellStyle name="Comma 10 2 2 7" xfId="16086" xr:uid="{00000000-0005-0000-0000-00005F000000}"/>
    <cellStyle name="Comma 10 2 2 8" xfId="31066" xr:uid="{00000000-0005-0000-0000-000060000000}"/>
    <cellStyle name="Comma 10 2 2 9" xfId="46044" xr:uid="{00000000-0005-0000-0000-000061000000}"/>
    <cellStyle name="Comma 10 2 3" xfId="723" xr:uid="{00000000-0005-0000-0000-000062000000}"/>
    <cellStyle name="Comma 10 2 3 2" xfId="2532" xr:uid="{00000000-0005-0000-0000-000063000000}"/>
    <cellStyle name="Comma 10 2 3 2 2" xfId="6791" xr:uid="{00000000-0005-0000-0000-000064000000}"/>
    <cellStyle name="Comma 10 2 3 2 2 2" xfId="14283" xr:uid="{00000000-0005-0000-0000-000065000000}"/>
    <cellStyle name="Comma 10 2 3 2 2 2 2" xfId="29265" xr:uid="{00000000-0005-0000-0000-000066000000}"/>
    <cellStyle name="Comma 10 2 3 2 2 2 3" xfId="44245" xr:uid="{00000000-0005-0000-0000-000067000000}"/>
    <cellStyle name="Comma 10 2 3 2 2 2 4" xfId="59223" xr:uid="{00000000-0005-0000-0000-000068000000}"/>
    <cellStyle name="Comma 10 2 3 2 2 3" xfId="21776" xr:uid="{00000000-0005-0000-0000-000069000000}"/>
    <cellStyle name="Comma 10 2 3 2 2 4" xfId="36756" xr:uid="{00000000-0005-0000-0000-00006A000000}"/>
    <cellStyle name="Comma 10 2 3 2 2 5" xfId="51734" xr:uid="{00000000-0005-0000-0000-00006B000000}"/>
    <cellStyle name="Comma 10 2 3 2 3" xfId="4662" xr:uid="{00000000-0005-0000-0000-00006C000000}"/>
    <cellStyle name="Comma 10 2 3 2 3 2" xfId="12155" xr:uid="{00000000-0005-0000-0000-00006D000000}"/>
    <cellStyle name="Comma 10 2 3 2 3 2 2" xfId="27137" xr:uid="{00000000-0005-0000-0000-00006E000000}"/>
    <cellStyle name="Comma 10 2 3 2 3 2 3" xfId="42117" xr:uid="{00000000-0005-0000-0000-00006F000000}"/>
    <cellStyle name="Comma 10 2 3 2 3 2 4" xfId="57095" xr:uid="{00000000-0005-0000-0000-000070000000}"/>
    <cellStyle name="Comma 10 2 3 2 3 3" xfId="19648" xr:uid="{00000000-0005-0000-0000-000071000000}"/>
    <cellStyle name="Comma 10 2 3 2 3 4" xfId="34628" xr:uid="{00000000-0005-0000-0000-000072000000}"/>
    <cellStyle name="Comma 10 2 3 2 3 5" xfId="49606" xr:uid="{00000000-0005-0000-0000-000073000000}"/>
    <cellStyle name="Comma 10 2 3 2 4" xfId="10027" xr:uid="{00000000-0005-0000-0000-000074000000}"/>
    <cellStyle name="Comma 10 2 3 2 4 2" xfId="25009" xr:uid="{00000000-0005-0000-0000-000075000000}"/>
    <cellStyle name="Comma 10 2 3 2 4 3" xfId="39989" xr:uid="{00000000-0005-0000-0000-000076000000}"/>
    <cellStyle name="Comma 10 2 3 2 4 4" xfId="54967" xr:uid="{00000000-0005-0000-0000-000077000000}"/>
    <cellStyle name="Comma 10 2 3 2 5" xfId="17520" xr:uid="{00000000-0005-0000-0000-000078000000}"/>
    <cellStyle name="Comma 10 2 3 2 6" xfId="32500" xr:uid="{00000000-0005-0000-0000-000079000000}"/>
    <cellStyle name="Comma 10 2 3 2 7" xfId="47478" xr:uid="{00000000-0005-0000-0000-00007A000000}"/>
    <cellStyle name="Comma 10 2 3 3" xfId="6375" xr:uid="{00000000-0005-0000-0000-00007B000000}"/>
    <cellStyle name="Comma 10 2 3 3 2" xfId="13867" xr:uid="{00000000-0005-0000-0000-00007C000000}"/>
    <cellStyle name="Comma 10 2 3 3 2 2" xfId="28849" xr:uid="{00000000-0005-0000-0000-00007D000000}"/>
    <cellStyle name="Comma 10 2 3 3 2 3" xfId="43829" xr:uid="{00000000-0005-0000-0000-00007E000000}"/>
    <cellStyle name="Comma 10 2 3 3 2 4" xfId="58807" xr:uid="{00000000-0005-0000-0000-00007F000000}"/>
    <cellStyle name="Comma 10 2 3 3 3" xfId="21360" xr:uid="{00000000-0005-0000-0000-000080000000}"/>
    <cellStyle name="Comma 10 2 3 3 4" xfId="36340" xr:uid="{00000000-0005-0000-0000-000081000000}"/>
    <cellStyle name="Comma 10 2 3 3 5" xfId="51318" xr:uid="{00000000-0005-0000-0000-000082000000}"/>
    <cellStyle name="Comma 10 2 3 4" xfId="4246" xr:uid="{00000000-0005-0000-0000-000083000000}"/>
    <cellStyle name="Comma 10 2 3 4 2" xfId="11739" xr:uid="{00000000-0005-0000-0000-000084000000}"/>
    <cellStyle name="Comma 10 2 3 4 2 2" xfId="26721" xr:uid="{00000000-0005-0000-0000-000085000000}"/>
    <cellStyle name="Comma 10 2 3 4 2 3" xfId="41701" xr:uid="{00000000-0005-0000-0000-000086000000}"/>
    <cellStyle name="Comma 10 2 3 4 2 4" xfId="56679" xr:uid="{00000000-0005-0000-0000-000087000000}"/>
    <cellStyle name="Comma 10 2 3 4 3" xfId="19232" xr:uid="{00000000-0005-0000-0000-000088000000}"/>
    <cellStyle name="Comma 10 2 3 4 4" xfId="34212" xr:uid="{00000000-0005-0000-0000-000089000000}"/>
    <cellStyle name="Comma 10 2 3 4 5" xfId="49190" xr:uid="{00000000-0005-0000-0000-00008A000000}"/>
    <cellStyle name="Comma 10 2 3 5" xfId="2116" xr:uid="{00000000-0005-0000-0000-00008B000000}"/>
    <cellStyle name="Comma 10 2 3 5 2" xfId="9611" xr:uid="{00000000-0005-0000-0000-00008C000000}"/>
    <cellStyle name="Comma 10 2 3 5 2 2" xfId="24593" xr:uid="{00000000-0005-0000-0000-00008D000000}"/>
    <cellStyle name="Comma 10 2 3 5 2 3" xfId="39573" xr:uid="{00000000-0005-0000-0000-00008E000000}"/>
    <cellStyle name="Comma 10 2 3 5 2 4" xfId="54551" xr:uid="{00000000-0005-0000-0000-00008F000000}"/>
    <cellStyle name="Comma 10 2 3 5 3" xfId="17104" xr:uid="{00000000-0005-0000-0000-000090000000}"/>
    <cellStyle name="Comma 10 2 3 5 4" xfId="32084" xr:uid="{00000000-0005-0000-0000-000091000000}"/>
    <cellStyle name="Comma 10 2 3 5 5" xfId="47062" xr:uid="{00000000-0005-0000-0000-000092000000}"/>
    <cellStyle name="Comma 10 2 3 6" xfId="8224" xr:uid="{00000000-0005-0000-0000-000093000000}"/>
    <cellStyle name="Comma 10 2 3 6 2" xfId="23207" xr:uid="{00000000-0005-0000-0000-000094000000}"/>
    <cellStyle name="Comma 10 2 3 6 3" xfId="38187" xr:uid="{00000000-0005-0000-0000-000095000000}"/>
    <cellStyle name="Comma 10 2 3 6 4" xfId="53165" xr:uid="{00000000-0005-0000-0000-000096000000}"/>
    <cellStyle name="Comma 10 2 3 7" xfId="15718" xr:uid="{00000000-0005-0000-0000-000097000000}"/>
    <cellStyle name="Comma 10 2 3 8" xfId="30698" xr:uid="{00000000-0005-0000-0000-000098000000}"/>
    <cellStyle name="Comma 10 2 3 9" xfId="45676" xr:uid="{00000000-0005-0000-0000-000099000000}"/>
    <cellStyle name="Comma 10 2 4" xfId="2382" xr:uid="{00000000-0005-0000-0000-00009A000000}"/>
    <cellStyle name="Comma 10 2 4 2" xfId="2533" xr:uid="{00000000-0005-0000-0000-00009B000000}"/>
    <cellStyle name="Comma 10 2 4 2 2" xfId="6792" xr:uid="{00000000-0005-0000-0000-00009C000000}"/>
    <cellStyle name="Comma 10 2 4 2 2 2" xfId="14284" xr:uid="{00000000-0005-0000-0000-00009D000000}"/>
    <cellStyle name="Comma 10 2 4 2 2 2 2" xfId="29266" xr:uid="{00000000-0005-0000-0000-00009E000000}"/>
    <cellStyle name="Comma 10 2 4 2 2 2 3" xfId="44246" xr:uid="{00000000-0005-0000-0000-00009F000000}"/>
    <cellStyle name="Comma 10 2 4 2 2 2 4" xfId="59224" xr:uid="{00000000-0005-0000-0000-0000A0000000}"/>
    <cellStyle name="Comma 10 2 4 2 2 3" xfId="21777" xr:uid="{00000000-0005-0000-0000-0000A1000000}"/>
    <cellStyle name="Comma 10 2 4 2 2 4" xfId="36757" xr:uid="{00000000-0005-0000-0000-0000A2000000}"/>
    <cellStyle name="Comma 10 2 4 2 2 5" xfId="51735" xr:uid="{00000000-0005-0000-0000-0000A3000000}"/>
    <cellStyle name="Comma 10 2 4 2 3" xfId="4663" xr:uid="{00000000-0005-0000-0000-0000A4000000}"/>
    <cellStyle name="Comma 10 2 4 2 3 2" xfId="12156" xr:uid="{00000000-0005-0000-0000-0000A5000000}"/>
    <cellStyle name="Comma 10 2 4 2 3 2 2" xfId="27138" xr:uid="{00000000-0005-0000-0000-0000A6000000}"/>
    <cellStyle name="Comma 10 2 4 2 3 2 3" xfId="42118" xr:uid="{00000000-0005-0000-0000-0000A7000000}"/>
    <cellStyle name="Comma 10 2 4 2 3 2 4" xfId="57096" xr:uid="{00000000-0005-0000-0000-0000A8000000}"/>
    <cellStyle name="Comma 10 2 4 2 3 3" xfId="19649" xr:uid="{00000000-0005-0000-0000-0000A9000000}"/>
    <cellStyle name="Comma 10 2 4 2 3 4" xfId="34629" xr:uid="{00000000-0005-0000-0000-0000AA000000}"/>
    <cellStyle name="Comma 10 2 4 2 3 5" xfId="49607" xr:uid="{00000000-0005-0000-0000-0000AB000000}"/>
    <cellStyle name="Comma 10 2 4 2 4" xfId="10028" xr:uid="{00000000-0005-0000-0000-0000AC000000}"/>
    <cellStyle name="Comma 10 2 4 2 4 2" xfId="25010" xr:uid="{00000000-0005-0000-0000-0000AD000000}"/>
    <cellStyle name="Comma 10 2 4 2 4 3" xfId="39990" xr:uid="{00000000-0005-0000-0000-0000AE000000}"/>
    <cellStyle name="Comma 10 2 4 2 4 4" xfId="54968" xr:uid="{00000000-0005-0000-0000-0000AF000000}"/>
    <cellStyle name="Comma 10 2 4 2 5" xfId="17521" xr:uid="{00000000-0005-0000-0000-0000B0000000}"/>
    <cellStyle name="Comma 10 2 4 2 6" xfId="32501" xr:uid="{00000000-0005-0000-0000-0000B1000000}"/>
    <cellStyle name="Comma 10 2 4 2 7" xfId="47479" xr:uid="{00000000-0005-0000-0000-0000B2000000}"/>
    <cellStyle name="Comma 10 2 4 3" xfId="6641" xr:uid="{00000000-0005-0000-0000-0000B3000000}"/>
    <cellStyle name="Comma 10 2 4 3 2" xfId="14133" xr:uid="{00000000-0005-0000-0000-0000B4000000}"/>
    <cellStyle name="Comma 10 2 4 3 2 2" xfId="29115" xr:uid="{00000000-0005-0000-0000-0000B5000000}"/>
    <cellStyle name="Comma 10 2 4 3 2 3" xfId="44095" xr:uid="{00000000-0005-0000-0000-0000B6000000}"/>
    <cellStyle name="Comma 10 2 4 3 2 4" xfId="59073" xr:uid="{00000000-0005-0000-0000-0000B7000000}"/>
    <cellStyle name="Comma 10 2 4 3 3" xfId="21626" xr:uid="{00000000-0005-0000-0000-0000B8000000}"/>
    <cellStyle name="Comma 10 2 4 3 4" xfId="36606" xr:uid="{00000000-0005-0000-0000-0000B9000000}"/>
    <cellStyle name="Comma 10 2 4 3 5" xfId="51584" xr:uid="{00000000-0005-0000-0000-0000BA000000}"/>
    <cellStyle name="Comma 10 2 4 4" xfId="4512" xr:uid="{00000000-0005-0000-0000-0000BB000000}"/>
    <cellStyle name="Comma 10 2 4 4 2" xfId="12005" xr:uid="{00000000-0005-0000-0000-0000BC000000}"/>
    <cellStyle name="Comma 10 2 4 4 2 2" xfId="26987" xr:uid="{00000000-0005-0000-0000-0000BD000000}"/>
    <cellStyle name="Comma 10 2 4 4 2 3" xfId="41967" xr:uid="{00000000-0005-0000-0000-0000BE000000}"/>
    <cellStyle name="Comma 10 2 4 4 2 4" xfId="56945" xr:uid="{00000000-0005-0000-0000-0000BF000000}"/>
    <cellStyle name="Comma 10 2 4 4 3" xfId="19498" xr:uid="{00000000-0005-0000-0000-0000C0000000}"/>
    <cellStyle name="Comma 10 2 4 4 4" xfId="34478" xr:uid="{00000000-0005-0000-0000-0000C1000000}"/>
    <cellStyle name="Comma 10 2 4 4 5" xfId="49456" xr:uid="{00000000-0005-0000-0000-0000C2000000}"/>
    <cellStyle name="Comma 10 2 4 5" xfId="9877" xr:uid="{00000000-0005-0000-0000-0000C3000000}"/>
    <cellStyle name="Comma 10 2 4 5 2" xfId="24859" xr:uid="{00000000-0005-0000-0000-0000C4000000}"/>
    <cellStyle name="Comma 10 2 4 5 3" xfId="39839" xr:uid="{00000000-0005-0000-0000-0000C5000000}"/>
    <cellStyle name="Comma 10 2 4 5 4" xfId="54817" xr:uid="{00000000-0005-0000-0000-0000C6000000}"/>
    <cellStyle name="Comma 10 2 4 6" xfId="17370" xr:uid="{00000000-0005-0000-0000-0000C7000000}"/>
    <cellStyle name="Comma 10 2 4 7" xfId="32350" xr:uid="{00000000-0005-0000-0000-0000C8000000}"/>
    <cellStyle name="Comma 10 2 4 8" xfId="47328" xr:uid="{00000000-0005-0000-0000-0000C9000000}"/>
    <cellStyle name="Comma 10 2 5" xfId="2530" xr:uid="{00000000-0005-0000-0000-0000CA000000}"/>
    <cellStyle name="Comma 10 2 5 2" xfId="6789" xr:uid="{00000000-0005-0000-0000-0000CB000000}"/>
    <cellStyle name="Comma 10 2 5 2 2" xfId="14281" xr:uid="{00000000-0005-0000-0000-0000CC000000}"/>
    <cellStyle name="Comma 10 2 5 2 2 2" xfId="29263" xr:uid="{00000000-0005-0000-0000-0000CD000000}"/>
    <cellStyle name="Comma 10 2 5 2 2 3" xfId="44243" xr:uid="{00000000-0005-0000-0000-0000CE000000}"/>
    <cellStyle name="Comma 10 2 5 2 2 4" xfId="59221" xr:uid="{00000000-0005-0000-0000-0000CF000000}"/>
    <cellStyle name="Comma 10 2 5 2 3" xfId="21774" xr:uid="{00000000-0005-0000-0000-0000D0000000}"/>
    <cellStyle name="Comma 10 2 5 2 4" xfId="36754" xr:uid="{00000000-0005-0000-0000-0000D1000000}"/>
    <cellStyle name="Comma 10 2 5 2 5" xfId="51732" xr:uid="{00000000-0005-0000-0000-0000D2000000}"/>
    <cellStyle name="Comma 10 2 5 3" xfId="4660" xr:uid="{00000000-0005-0000-0000-0000D3000000}"/>
    <cellStyle name="Comma 10 2 5 3 2" xfId="12153" xr:uid="{00000000-0005-0000-0000-0000D4000000}"/>
    <cellStyle name="Comma 10 2 5 3 2 2" xfId="27135" xr:uid="{00000000-0005-0000-0000-0000D5000000}"/>
    <cellStyle name="Comma 10 2 5 3 2 3" xfId="42115" xr:uid="{00000000-0005-0000-0000-0000D6000000}"/>
    <cellStyle name="Comma 10 2 5 3 2 4" xfId="57093" xr:uid="{00000000-0005-0000-0000-0000D7000000}"/>
    <cellStyle name="Comma 10 2 5 3 3" xfId="19646" xr:uid="{00000000-0005-0000-0000-0000D8000000}"/>
    <cellStyle name="Comma 10 2 5 3 4" xfId="34626" xr:uid="{00000000-0005-0000-0000-0000D9000000}"/>
    <cellStyle name="Comma 10 2 5 3 5" xfId="49604" xr:uid="{00000000-0005-0000-0000-0000DA000000}"/>
    <cellStyle name="Comma 10 2 5 4" xfId="10025" xr:uid="{00000000-0005-0000-0000-0000DB000000}"/>
    <cellStyle name="Comma 10 2 5 4 2" xfId="25007" xr:uid="{00000000-0005-0000-0000-0000DC000000}"/>
    <cellStyle name="Comma 10 2 5 4 3" xfId="39987" xr:uid="{00000000-0005-0000-0000-0000DD000000}"/>
    <cellStyle name="Comma 10 2 5 4 4" xfId="54965" xr:uid="{00000000-0005-0000-0000-0000DE000000}"/>
    <cellStyle name="Comma 10 2 5 5" xfId="17518" xr:uid="{00000000-0005-0000-0000-0000DF000000}"/>
    <cellStyle name="Comma 10 2 5 6" xfId="32498" xr:uid="{00000000-0005-0000-0000-0000E0000000}"/>
    <cellStyle name="Comma 10 2 5 7" xfId="47476" xr:uid="{00000000-0005-0000-0000-0000E1000000}"/>
    <cellStyle name="Comma 10 2 6" xfId="5843" xr:uid="{00000000-0005-0000-0000-0000E2000000}"/>
    <cellStyle name="Comma 10 2 6 2" xfId="13335" xr:uid="{00000000-0005-0000-0000-0000E3000000}"/>
    <cellStyle name="Comma 10 2 6 2 2" xfId="28317" xr:uid="{00000000-0005-0000-0000-0000E4000000}"/>
    <cellStyle name="Comma 10 2 6 2 3" xfId="43297" xr:uid="{00000000-0005-0000-0000-0000E5000000}"/>
    <cellStyle name="Comma 10 2 6 2 4" xfId="58275" xr:uid="{00000000-0005-0000-0000-0000E6000000}"/>
    <cellStyle name="Comma 10 2 6 3" xfId="20828" xr:uid="{00000000-0005-0000-0000-0000E7000000}"/>
    <cellStyle name="Comma 10 2 6 4" xfId="35808" xr:uid="{00000000-0005-0000-0000-0000E8000000}"/>
    <cellStyle name="Comma 10 2 6 5" xfId="50786" xr:uid="{00000000-0005-0000-0000-0000E9000000}"/>
    <cellStyle name="Comma 10 2 7" xfId="3714" xr:uid="{00000000-0005-0000-0000-0000EA000000}"/>
    <cellStyle name="Comma 10 2 7 2" xfId="11207" xr:uid="{00000000-0005-0000-0000-0000EB000000}"/>
    <cellStyle name="Comma 10 2 7 2 2" xfId="26189" xr:uid="{00000000-0005-0000-0000-0000EC000000}"/>
    <cellStyle name="Comma 10 2 7 2 3" xfId="41169" xr:uid="{00000000-0005-0000-0000-0000ED000000}"/>
    <cellStyle name="Comma 10 2 7 2 4" xfId="56147" xr:uid="{00000000-0005-0000-0000-0000EE000000}"/>
    <cellStyle name="Comma 10 2 7 3" xfId="18700" xr:uid="{00000000-0005-0000-0000-0000EF000000}"/>
    <cellStyle name="Comma 10 2 7 4" xfId="33680" xr:uid="{00000000-0005-0000-0000-0000F0000000}"/>
    <cellStyle name="Comma 10 2 7 5" xfId="48658" xr:uid="{00000000-0005-0000-0000-0000F1000000}"/>
    <cellStyle name="Comma 10 2 8" xfId="1580" xr:uid="{00000000-0005-0000-0000-0000F2000000}"/>
    <cellStyle name="Comma 10 2 8 2" xfId="9079" xr:uid="{00000000-0005-0000-0000-0000F3000000}"/>
    <cellStyle name="Comma 10 2 8 2 2" xfId="24061" xr:uid="{00000000-0005-0000-0000-0000F4000000}"/>
    <cellStyle name="Comma 10 2 8 2 3" xfId="39041" xr:uid="{00000000-0005-0000-0000-0000F5000000}"/>
    <cellStyle name="Comma 10 2 8 2 4" xfId="54019" xr:uid="{00000000-0005-0000-0000-0000F6000000}"/>
    <cellStyle name="Comma 10 2 8 3" xfId="16572" xr:uid="{00000000-0005-0000-0000-0000F7000000}"/>
    <cellStyle name="Comma 10 2 8 4" xfId="31552" xr:uid="{00000000-0005-0000-0000-0000F8000000}"/>
    <cellStyle name="Comma 10 2 8 5" xfId="46530" xr:uid="{00000000-0005-0000-0000-0000F9000000}"/>
    <cellStyle name="Comma 10 2 9" xfId="7856" xr:uid="{00000000-0005-0000-0000-0000FA000000}"/>
    <cellStyle name="Comma 10 2 9 2" xfId="22839" xr:uid="{00000000-0005-0000-0000-0000FB000000}"/>
    <cellStyle name="Comma 10 2 9 3" xfId="37819" xr:uid="{00000000-0005-0000-0000-0000FC000000}"/>
    <cellStyle name="Comma 10 2 9 4" xfId="52797" xr:uid="{00000000-0005-0000-0000-0000FD000000}"/>
    <cellStyle name="Comma 10 3" xfId="1090" xr:uid="{00000000-0005-0000-0000-0000FE000000}"/>
    <cellStyle name="Comma 10 3 10" xfId="16085" xr:uid="{00000000-0005-0000-0000-0000FF000000}"/>
    <cellStyle name="Comma 10 3 11" xfId="31065" xr:uid="{00000000-0005-0000-0000-000000010000}"/>
    <cellStyle name="Comma 10 3 12" xfId="46043" xr:uid="{00000000-0005-0000-0000-000001010000}"/>
    <cellStyle name="Comma 10 3 2" xfId="1939" xr:uid="{00000000-0005-0000-0000-000002010000}"/>
    <cellStyle name="Comma 10 3 2 2" xfId="2535" xr:uid="{00000000-0005-0000-0000-000003010000}"/>
    <cellStyle name="Comma 10 3 2 2 2" xfId="6794" xr:uid="{00000000-0005-0000-0000-000004010000}"/>
    <cellStyle name="Comma 10 3 2 2 2 2" xfId="14286" xr:uid="{00000000-0005-0000-0000-000005010000}"/>
    <cellStyle name="Comma 10 3 2 2 2 2 2" xfId="29268" xr:uid="{00000000-0005-0000-0000-000006010000}"/>
    <cellStyle name="Comma 10 3 2 2 2 2 3" xfId="44248" xr:uid="{00000000-0005-0000-0000-000007010000}"/>
    <cellStyle name="Comma 10 3 2 2 2 2 4" xfId="59226" xr:uid="{00000000-0005-0000-0000-000008010000}"/>
    <cellStyle name="Comma 10 3 2 2 2 3" xfId="21779" xr:uid="{00000000-0005-0000-0000-000009010000}"/>
    <cellStyle name="Comma 10 3 2 2 2 4" xfId="36759" xr:uid="{00000000-0005-0000-0000-00000A010000}"/>
    <cellStyle name="Comma 10 3 2 2 2 5" xfId="51737" xr:uid="{00000000-0005-0000-0000-00000B010000}"/>
    <cellStyle name="Comma 10 3 2 2 3" xfId="4665" xr:uid="{00000000-0005-0000-0000-00000C010000}"/>
    <cellStyle name="Comma 10 3 2 2 3 2" xfId="12158" xr:uid="{00000000-0005-0000-0000-00000D010000}"/>
    <cellStyle name="Comma 10 3 2 2 3 2 2" xfId="27140" xr:uid="{00000000-0005-0000-0000-00000E010000}"/>
    <cellStyle name="Comma 10 3 2 2 3 2 3" xfId="42120" xr:uid="{00000000-0005-0000-0000-00000F010000}"/>
    <cellStyle name="Comma 10 3 2 2 3 2 4" xfId="57098" xr:uid="{00000000-0005-0000-0000-000010010000}"/>
    <cellStyle name="Comma 10 3 2 2 3 3" xfId="19651" xr:uid="{00000000-0005-0000-0000-000011010000}"/>
    <cellStyle name="Comma 10 3 2 2 3 4" xfId="34631" xr:uid="{00000000-0005-0000-0000-000012010000}"/>
    <cellStyle name="Comma 10 3 2 2 3 5" xfId="49609" xr:uid="{00000000-0005-0000-0000-000013010000}"/>
    <cellStyle name="Comma 10 3 2 2 4" xfId="10030" xr:uid="{00000000-0005-0000-0000-000014010000}"/>
    <cellStyle name="Comma 10 3 2 2 4 2" xfId="25012" xr:uid="{00000000-0005-0000-0000-000015010000}"/>
    <cellStyle name="Comma 10 3 2 2 4 3" xfId="39992" xr:uid="{00000000-0005-0000-0000-000016010000}"/>
    <cellStyle name="Comma 10 3 2 2 4 4" xfId="54970" xr:uid="{00000000-0005-0000-0000-000017010000}"/>
    <cellStyle name="Comma 10 3 2 2 5" xfId="17523" xr:uid="{00000000-0005-0000-0000-000018010000}"/>
    <cellStyle name="Comma 10 3 2 2 6" xfId="32503" xr:uid="{00000000-0005-0000-0000-000019010000}"/>
    <cellStyle name="Comma 10 3 2 2 7" xfId="47481" xr:uid="{00000000-0005-0000-0000-00001A010000}"/>
    <cellStyle name="Comma 10 3 2 3" xfId="6198" xr:uid="{00000000-0005-0000-0000-00001B010000}"/>
    <cellStyle name="Comma 10 3 2 3 2" xfId="13690" xr:uid="{00000000-0005-0000-0000-00001C010000}"/>
    <cellStyle name="Comma 10 3 2 3 2 2" xfId="28672" xr:uid="{00000000-0005-0000-0000-00001D010000}"/>
    <cellStyle name="Comma 10 3 2 3 2 3" xfId="43652" xr:uid="{00000000-0005-0000-0000-00001E010000}"/>
    <cellStyle name="Comma 10 3 2 3 2 4" xfId="58630" xr:uid="{00000000-0005-0000-0000-00001F010000}"/>
    <cellStyle name="Comma 10 3 2 3 3" xfId="21183" xr:uid="{00000000-0005-0000-0000-000020010000}"/>
    <cellStyle name="Comma 10 3 2 3 4" xfId="36163" xr:uid="{00000000-0005-0000-0000-000021010000}"/>
    <cellStyle name="Comma 10 3 2 3 5" xfId="51141" xr:uid="{00000000-0005-0000-0000-000022010000}"/>
    <cellStyle name="Comma 10 3 2 4" xfId="4069" xr:uid="{00000000-0005-0000-0000-000023010000}"/>
    <cellStyle name="Comma 10 3 2 4 2" xfId="11562" xr:uid="{00000000-0005-0000-0000-000024010000}"/>
    <cellStyle name="Comma 10 3 2 4 2 2" xfId="26544" xr:uid="{00000000-0005-0000-0000-000025010000}"/>
    <cellStyle name="Comma 10 3 2 4 2 3" xfId="41524" xr:uid="{00000000-0005-0000-0000-000026010000}"/>
    <cellStyle name="Comma 10 3 2 4 2 4" xfId="56502" xr:uid="{00000000-0005-0000-0000-000027010000}"/>
    <cellStyle name="Comma 10 3 2 4 3" xfId="19055" xr:uid="{00000000-0005-0000-0000-000028010000}"/>
    <cellStyle name="Comma 10 3 2 4 4" xfId="34035" xr:uid="{00000000-0005-0000-0000-000029010000}"/>
    <cellStyle name="Comma 10 3 2 4 5" xfId="49013" xr:uid="{00000000-0005-0000-0000-00002A010000}"/>
    <cellStyle name="Comma 10 3 2 5" xfId="9434" xr:uid="{00000000-0005-0000-0000-00002B010000}"/>
    <cellStyle name="Comma 10 3 2 5 2" xfId="24416" xr:uid="{00000000-0005-0000-0000-00002C010000}"/>
    <cellStyle name="Comma 10 3 2 5 3" xfId="39396" xr:uid="{00000000-0005-0000-0000-00002D010000}"/>
    <cellStyle name="Comma 10 3 2 5 4" xfId="54374" xr:uid="{00000000-0005-0000-0000-00002E010000}"/>
    <cellStyle name="Comma 10 3 2 6" xfId="16927" xr:uid="{00000000-0005-0000-0000-00002F010000}"/>
    <cellStyle name="Comma 10 3 2 7" xfId="31907" xr:uid="{00000000-0005-0000-0000-000030010000}"/>
    <cellStyle name="Comma 10 3 2 8" xfId="46885" xr:uid="{00000000-0005-0000-0000-000031010000}"/>
    <cellStyle name="Comma 10 3 3" xfId="2205" xr:uid="{00000000-0005-0000-0000-000032010000}"/>
    <cellStyle name="Comma 10 3 3 2" xfId="2536" xr:uid="{00000000-0005-0000-0000-000033010000}"/>
    <cellStyle name="Comma 10 3 3 2 2" xfId="6795" xr:uid="{00000000-0005-0000-0000-000034010000}"/>
    <cellStyle name="Comma 10 3 3 2 2 2" xfId="14287" xr:uid="{00000000-0005-0000-0000-000035010000}"/>
    <cellStyle name="Comma 10 3 3 2 2 2 2" xfId="29269" xr:uid="{00000000-0005-0000-0000-000036010000}"/>
    <cellStyle name="Comma 10 3 3 2 2 2 3" xfId="44249" xr:uid="{00000000-0005-0000-0000-000037010000}"/>
    <cellStyle name="Comma 10 3 3 2 2 2 4" xfId="59227" xr:uid="{00000000-0005-0000-0000-000038010000}"/>
    <cellStyle name="Comma 10 3 3 2 2 3" xfId="21780" xr:uid="{00000000-0005-0000-0000-000039010000}"/>
    <cellStyle name="Comma 10 3 3 2 2 4" xfId="36760" xr:uid="{00000000-0005-0000-0000-00003A010000}"/>
    <cellStyle name="Comma 10 3 3 2 2 5" xfId="51738" xr:uid="{00000000-0005-0000-0000-00003B010000}"/>
    <cellStyle name="Comma 10 3 3 2 3" xfId="4666" xr:uid="{00000000-0005-0000-0000-00003C010000}"/>
    <cellStyle name="Comma 10 3 3 2 3 2" xfId="12159" xr:uid="{00000000-0005-0000-0000-00003D010000}"/>
    <cellStyle name="Comma 10 3 3 2 3 2 2" xfId="27141" xr:uid="{00000000-0005-0000-0000-00003E010000}"/>
    <cellStyle name="Comma 10 3 3 2 3 2 3" xfId="42121" xr:uid="{00000000-0005-0000-0000-00003F010000}"/>
    <cellStyle name="Comma 10 3 3 2 3 2 4" xfId="57099" xr:uid="{00000000-0005-0000-0000-000040010000}"/>
    <cellStyle name="Comma 10 3 3 2 3 3" xfId="19652" xr:uid="{00000000-0005-0000-0000-000041010000}"/>
    <cellStyle name="Comma 10 3 3 2 3 4" xfId="34632" xr:uid="{00000000-0005-0000-0000-000042010000}"/>
    <cellStyle name="Comma 10 3 3 2 3 5" xfId="49610" xr:uid="{00000000-0005-0000-0000-000043010000}"/>
    <cellStyle name="Comma 10 3 3 2 4" xfId="10031" xr:uid="{00000000-0005-0000-0000-000044010000}"/>
    <cellStyle name="Comma 10 3 3 2 4 2" xfId="25013" xr:uid="{00000000-0005-0000-0000-000045010000}"/>
    <cellStyle name="Comma 10 3 3 2 4 3" xfId="39993" xr:uid="{00000000-0005-0000-0000-000046010000}"/>
    <cellStyle name="Comma 10 3 3 2 4 4" xfId="54971" xr:uid="{00000000-0005-0000-0000-000047010000}"/>
    <cellStyle name="Comma 10 3 3 2 5" xfId="17524" xr:uid="{00000000-0005-0000-0000-000048010000}"/>
    <cellStyle name="Comma 10 3 3 2 6" xfId="32504" xr:uid="{00000000-0005-0000-0000-000049010000}"/>
    <cellStyle name="Comma 10 3 3 2 7" xfId="47482" xr:uid="{00000000-0005-0000-0000-00004A010000}"/>
    <cellStyle name="Comma 10 3 3 3" xfId="6464" xr:uid="{00000000-0005-0000-0000-00004B010000}"/>
    <cellStyle name="Comma 10 3 3 3 2" xfId="13956" xr:uid="{00000000-0005-0000-0000-00004C010000}"/>
    <cellStyle name="Comma 10 3 3 3 2 2" xfId="28938" xr:uid="{00000000-0005-0000-0000-00004D010000}"/>
    <cellStyle name="Comma 10 3 3 3 2 3" xfId="43918" xr:uid="{00000000-0005-0000-0000-00004E010000}"/>
    <cellStyle name="Comma 10 3 3 3 2 4" xfId="58896" xr:uid="{00000000-0005-0000-0000-00004F010000}"/>
    <cellStyle name="Comma 10 3 3 3 3" xfId="21449" xr:uid="{00000000-0005-0000-0000-000050010000}"/>
    <cellStyle name="Comma 10 3 3 3 4" xfId="36429" xr:uid="{00000000-0005-0000-0000-000051010000}"/>
    <cellStyle name="Comma 10 3 3 3 5" xfId="51407" xr:uid="{00000000-0005-0000-0000-000052010000}"/>
    <cellStyle name="Comma 10 3 3 4" xfId="4335" xr:uid="{00000000-0005-0000-0000-000053010000}"/>
    <cellStyle name="Comma 10 3 3 4 2" xfId="11828" xr:uid="{00000000-0005-0000-0000-000054010000}"/>
    <cellStyle name="Comma 10 3 3 4 2 2" xfId="26810" xr:uid="{00000000-0005-0000-0000-000055010000}"/>
    <cellStyle name="Comma 10 3 3 4 2 3" xfId="41790" xr:uid="{00000000-0005-0000-0000-000056010000}"/>
    <cellStyle name="Comma 10 3 3 4 2 4" xfId="56768" xr:uid="{00000000-0005-0000-0000-000057010000}"/>
    <cellStyle name="Comma 10 3 3 4 3" xfId="19321" xr:uid="{00000000-0005-0000-0000-000058010000}"/>
    <cellStyle name="Comma 10 3 3 4 4" xfId="34301" xr:uid="{00000000-0005-0000-0000-000059010000}"/>
    <cellStyle name="Comma 10 3 3 4 5" xfId="49279" xr:uid="{00000000-0005-0000-0000-00005A010000}"/>
    <cellStyle name="Comma 10 3 3 5" xfId="9700" xr:uid="{00000000-0005-0000-0000-00005B010000}"/>
    <cellStyle name="Comma 10 3 3 5 2" xfId="24682" xr:uid="{00000000-0005-0000-0000-00005C010000}"/>
    <cellStyle name="Comma 10 3 3 5 3" xfId="39662" xr:uid="{00000000-0005-0000-0000-00005D010000}"/>
    <cellStyle name="Comma 10 3 3 5 4" xfId="54640" xr:uid="{00000000-0005-0000-0000-00005E010000}"/>
    <cellStyle name="Comma 10 3 3 6" xfId="17193" xr:uid="{00000000-0005-0000-0000-00005F010000}"/>
    <cellStyle name="Comma 10 3 3 7" xfId="32173" xr:uid="{00000000-0005-0000-0000-000060010000}"/>
    <cellStyle name="Comma 10 3 3 8" xfId="47151" xr:uid="{00000000-0005-0000-0000-000061010000}"/>
    <cellStyle name="Comma 10 3 4" xfId="2471" xr:uid="{00000000-0005-0000-0000-000062010000}"/>
    <cellStyle name="Comma 10 3 4 2" xfId="2537" xr:uid="{00000000-0005-0000-0000-000063010000}"/>
    <cellStyle name="Comma 10 3 4 2 2" xfId="6796" xr:uid="{00000000-0005-0000-0000-000064010000}"/>
    <cellStyle name="Comma 10 3 4 2 2 2" xfId="14288" xr:uid="{00000000-0005-0000-0000-000065010000}"/>
    <cellStyle name="Comma 10 3 4 2 2 2 2" xfId="29270" xr:uid="{00000000-0005-0000-0000-000066010000}"/>
    <cellStyle name="Comma 10 3 4 2 2 2 3" xfId="44250" xr:uid="{00000000-0005-0000-0000-000067010000}"/>
    <cellStyle name="Comma 10 3 4 2 2 2 4" xfId="59228" xr:uid="{00000000-0005-0000-0000-000068010000}"/>
    <cellStyle name="Comma 10 3 4 2 2 3" xfId="21781" xr:uid="{00000000-0005-0000-0000-000069010000}"/>
    <cellStyle name="Comma 10 3 4 2 2 4" xfId="36761" xr:uid="{00000000-0005-0000-0000-00006A010000}"/>
    <cellStyle name="Comma 10 3 4 2 2 5" xfId="51739" xr:uid="{00000000-0005-0000-0000-00006B010000}"/>
    <cellStyle name="Comma 10 3 4 2 3" xfId="4667" xr:uid="{00000000-0005-0000-0000-00006C010000}"/>
    <cellStyle name="Comma 10 3 4 2 3 2" xfId="12160" xr:uid="{00000000-0005-0000-0000-00006D010000}"/>
    <cellStyle name="Comma 10 3 4 2 3 2 2" xfId="27142" xr:uid="{00000000-0005-0000-0000-00006E010000}"/>
    <cellStyle name="Comma 10 3 4 2 3 2 3" xfId="42122" xr:uid="{00000000-0005-0000-0000-00006F010000}"/>
    <cellStyle name="Comma 10 3 4 2 3 2 4" xfId="57100" xr:uid="{00000000-0005-0000-0000-000070010000}"/>
    <cellStyle name="Comma 10 3 4 2 3 3" xfId="19653" xr:uid="{00000000-0005-0000-0000-000071010000}"/>
    <cellStyle name="Comma 10 3 4 2 3 4" xfId="34633" xr:uid="{00000000-0005-0000-0000-000072010000}"/>
    <cellStyle name="Comma 10 3 4 2 3 5" xfId="49611" xr:uid="{00000000-0005-0000-0000-000073010000}"/>
    <cellStyle name="Comma 10 3 4 2 4" xfId="10032" xr:uid="{00000000-0005-0000-0000-000074010000}"/>
    <cellStyle name="Comma 10 3 4 2 4 2" xfId="25014" xr:uid="{00000000-0005-0000-0000-000075010000}"/>
    <cellStyle name="Comma 10 3 4 2 4 3" xfId="39994" xr:uid="{00000000-0005-0000-0000-000076010000}"/>
    <cellStyle name="Comma 10 3 4 2 4 4" xfId="54972" xr:uid="{00000000-0005-0000-0000-000077010000}"/>
    <cellStyle name="Comma 10 3 4 2 5" xfId="17525" xr:uid="{00000000-0005-0000-0000-000078010000}"/>
    <cellStyle name="Comma 10 3 4 2 6" xfId="32505" xr:uid="{00000000-0005-0000-0000-000079010000}"/>
    <cellStyle name="Comma 10 3 4 2 7" xfId="47483" xr:uid="{00000000-0005-0000-0000-00007A010000}"/>
    <cellStyle name="Comma 10 3 4 3" xfId="6730" xr:uid="{00000000-0005-0000-0000-00007B010000}"/>
    <cellStyle name="Comma 10 3 4 3 2" xfId="14222" xr:uid="{00000000-0005-0000-0000-00007C010000}"/>
    <cellStyle name="Comma 10 3 4 3 2 2" xfId="29204" xr:uid="{00000000-0005-0000-0000-00007D010000}"/>
    <cellStyle name="Comma 10 3 4 3 2 3" xfId="44184" xr:uid="{00000000-0005-0000-0000-00007E010000}"/>
    <cellStyle name="Comma 10 3 4 3 2 4" xfId="59162" xr:uid="{00000000-0005-0000-0000-00007F010000}"/>
    <cellStyle name="Comma 10 3 4 3 3" xfId="21715" xr:uid="{00000000-0005-0000-0000-000080010000}"/>
    <cellStyle name="Comma 10 3 4 3 4" xfId="36695" xr:uid="{00000000-0005-0000-0000-000081010000}"/>
    <cellStyle name="Comma 10 3 4 3 5" xfId="51673" xr:uid="{00000000-0005-0000-0000-000082010000}"/>
    <cellStyle name="Comma 10 3 4 4" xfId="4601" xr:uid="{00000000-0005-0000-0000-000083010000}"/>
    <cellStyle name="Comma 10 3 4 4 2" xfId="12094" xr:uid="{00000000-0005-0000-0000-000084010000}"/>
    <cellStyle name="Comma 10 3 4 4 2 2" xfId="27076" xr:uid="{00000000-0005-0000-0000-000085010000}"/>
    <cellStyle name="Comma 10 3 4 4 2 3" xfId="42056" xr:uid="{00000000-0005-0000-0000-000086010000}"/>
    <cellStyle name="Comma 10 3 4 4 2 4" xfId="57034" xr:uid="{00000000-0005-0000-0000-000087010000}"/>
    <cellStyle name="Comma 10 3 4 4 3" xfId="19587" xr:uid="{00000000-0005-0000-0000-000088010000}"/>
    <cellStyle name="Comma 10 3 4 4 4" xfId="34567" xr:uid="{00000000-0005-0000-0000-000089010000}"/>
    <cellStyle name="Comma 10 3 4 4 5" xfId="49545" xr:uid="{00000000-0005-0000-0000-00008A010000}"/>
    <cellStyle name="Comma 10 3 4 5" xfId="9966" xr:uid="{00000000-0005-0000-0000-00008B010000}"/>
    <cellStyle name="Comma 10 3 4 5 2" xfId="24948" xr:uid="{00000000-0005-0000-0000-00008C010000}"/>
    <cellStyle name="Comma 10 3 4 5 3" xfId="39928" xr:uid="{00000000-0005-0000-0000-00008D010000}"/>
    <cellStyle name="Comma 10 3 4 5 4" xfId="54906" xr:uid="{00000000-0005-0000-0000-00008E010000}"/>
    <cellStyle name="Comma 10 3 4 6" xfId="17459" xr:uid="{00000000-0005-0000-0000-00008F010000}"/>
    <cellStyle name="Comma 10 3 4 7" xfId="32439" xr:uid="{00000000-0005-0000-0000-000090010000}"/>
    <cellStyle name="Comma 10 3 4 8" xfId="47417" xr:uid="{00000000-0005-0000-0000-000091010000}"/>
    <cellStyle name="Comma 10 3 5" xfId="2534" xr:uid="{00000000-0005-0000-0000-000092010000}"/>
    <cellStyle name="Comma 10 3 5 2" xfId="6793" xr:uid="{00000000-0005-0000-0000-000093010000}"/>
    <cellStyle name="Comma 10 3 5 2 2" xfId="14285" xr:uid="{00000000-0005-0000-0000-000094010000}"/>
    <cellStyle name="Comma 10 3 5 2 2 2" xfId="29267" xr:uid="{00000000-0005-0000-0000-000095010000}"/>
    <cellStyle name="Comma 10 3 5 2 2 3" xfId="44247" xr:uid="{00000000-0005-0000-0000-000096010000}"/>
    <cellStyle name="Comma 10 3 5 2 2 4" xfId="59225" xr:uid="{00000000-0005-0000-0000-000097010000}"/>
    <cellStyle name="Comma 10 3 5 2 3" xfId="21778" xr:uid="{00000000-0005-0000-0000-000098010000}"/>
    <cellStyle name="Comma 10 3 5 2 4" xfId="36758" xr:uid="{00000000-0005-0000-0000-000099010000}"/>
    <cellStyle name="Comma 10 3 5 2 5" xfId="51736" xr:uid="{00000000-0005-0000-0000-00009A010000}"/>
    <cellStyle name="Comma 10 3 5 3" xfId="4664" xr:uid="{00000000-0005-0000-0000-00009B010000}"/>
    <cellStyle name="Comma 10 3 5 3 2" xfId="12157" xr:uid="{00000000-0005-0000-0000-00009C010000}"/>
    <cellStyle name="Comma 10 3 5 3 2 2" xfId="27139" xr:uid="{00000000-0005-0000-0000-00009D010000}"/>
    <cellStyle name="Comma 10 3 5 3 2 3" xfId="42119" xr:uid="{00000000-0005-0000-0000-00009E010000}"/>
    <cellStyle name="Comma 10 3 5 3 2 4" xfId="57097" xr:uid="{00000000-0005-0000-0000-00009F010000}"/>
    <cellStyle name="Comma 10 3 5 3 3" xfId="19650" xr:uid="{00000000-0005-0000-0000-0000A0010000}"/>
    <cellStyle name="Comma 10 3 5 3 4" xfId="34630" xr:uid="{00000000-0005-0000-0000-0000A1010000}"/>
    <cellStyle name="Comma 10 3 5 3 5" xfId="49608" xr:uid="{00000000-0005-0000-0000-0000A2010000}"/>
    <cellStyle name="Comma 10 3 5 4" xfId="10029" xr:uid="{00000000-0005-0000-0000-0000A3010000}"/>
    <cellStyle name="Comma 10 3 5 4 2" xfId="25011" xr:uid="{00000000-0005-0000-0000-0000A4010000}"/>
    <cellStyle name="Comma 10 3 5 4 3" xfId="39991" xr:uid="{00000000-0005-0000-0000-0000A5010000}"/>
    <cellStyle name="Comma 10 3 5 4 4" xfId="54969" xr:uid="{00000000-0005-0000-0000-0000A6010000}"/>
    <cellStyle name="Comma 10 3 5 5" xfId="17522" xr:uid="{00000000-0005-0000-0000-0000A7010000}"/>
    <cellStyle name="Comma 10 3 5 6" xfId="32502" xr:uid="{00000000-0005-0000-0000-0000A8010000}"/>
    <cellStyle name="Comma 10 3 5 7" xfId="47480" xr:uid="{00000000-0005-0000-0000-0000A9010000}"/>
    <cellStyle name="Comma 10 3 6" xfId="5932" xr:uid="{00000000-0005-0000-0000-0000AA010000}"/>
    <cellStyle name="Comma 10 3 6 2" xfId="13424" xr:uid="{00000000-0005-0000-0000-0000AB010000}"/>
    <cellStyle name="Comma 10 3 6 2 2" xfId="28406" xr:uid="{00000000-0005-0000-0000-0000AC010000}"/>
    <cellStyle name="Comma 10 3 6 2 3" xfId="43386" xr:uid="{00000000-0005-0000-0000-0000AD010000}"/>
    <cellStyle name="Comma 10 3 6 2 4" xfId="58364" xr:uid="{00000000-0005-0000-0000-0000AE010000}"/>
    <cellStyle name="Comma 10 3 6 3" xfId="20917" xr:uid="{00000000-0005-0000-0000-0000AF010000}"/>
    <cellStyle name="Comma 10 3 6 4" xfId="35897" xr:uid="{00000000-0005-0000-0000-0000B0010000}"/>
    <cellStyle name="Comma 10 3 6 5" xfId="50875" xr:uid="{00000000-0005-0000-0000-0000B1010000}"/>
    <cellStyle name="Comma 10 3 7" xfId="3803" xr:uid="{00000000-0005-0000-0000-0000B2010000}"/>
    <cellStyle name="Comma 10 3 7 2" xfId="11296" xr:uid="{00000000-0005-0000-0000-0000B3010000}"/>
    <cellStyle name="Comma 10 3 7 2 2" xfId="26278" xr:uid="{00000000-0005-0000-0000-0000B4010000}"/>
    <cellStyle name="Comma 10 3 7 2 3" xfId="41258" xr:uid="{00000000-0005-0000-0000-0000B5010000}"/>
    <cellStyle name="Comma 10 3 7 2 4" xfId="56236" xr:uid="{00000000-0005-0000-0000-0000B6010000}"/>
    <cellStyle name="Comma 10 3 7 3" xfId="18789" xr:uid="{00000000-0005-0000-0000-0000B7010000}"/>
    <cellStyle name="Comma 10 3 7 4" xfId="33769" xr:uid="{00000000-0005-0000-0000-0000B8010000}"/>
    <cellStyle name="Comma 10 3 7 5" xfId="48747" xr:uid="{00000000-0005-0000-0000-0000B9010000}"/>
    <cellStyle name="Comma 10 3 8" xfId="1671" xr:uid="{00000000-0005-0000-0000-0000BA010000}"/>
    <cellStyle name="Comma 10 3 8 2" xfId="9168" xr:uid="{00000000-0005-0000-0000-0000BB010000}"/>
    <cellStyle name="Comma 10 3 8 2 2" xfId="24150" xr:uid="{00000000-0005-0000-0000-0000BC010000}"/>
    <cellStyle name="Comma 10 3 8 2 3" xfId="39130" xr:uid="{00000000-0005-0000-0000-0000BD010000}"/>
    <cellStyle name="Comma 10 3 8 2 4" xfId="54108" xr:uid="{00000000-0005-0000-0000-0000BE010000}"/>
    <cellStyle name="Comma 10 3 8 3" xfId="16661" xr:uid="{00000000-0005-0000-0000-0000BF010000}"/>
    <cellStyle name="Comma 10 3 8 4" xfId="31641" xr:uid="{00000000-0005-0000-0000-0000C0010000}"/>
    <cellStyle name="Comma 10 3 8 5" xfId="46619" xr:uid="{00000000-0005-0000-0000-0000C1010000}"/>
    <cellStyle name="Comma 10 3 9" xfId="8591" xr:uid="{00000000-0005-0000-0000-0000C2010000}"/>
    <cellStyle name="Comma 10 3 9 2" xfId="23574" xr:uid="{00000000-0005-0000-0000-0000C3010000}"/>
    <cellStyle name="Comma 10 3 9 3" xfId="38554" xr:uid="{00000000-0005-0000-0000-0000C4010000}"/>
    <cellStyle name="Comma 10 3 9 4" xfId="53532" xr:uid="{00000000-0005-0000-0000-0000C5010000}"/>
    <cellStyle name="Comma 10 4" xfId="722" xr:uid="{00000000-0005-0000-0000-0000C6010000}"/>
    <cellStyle name="Comma 10 4 2" xfId="2538" xr:uid="{00000000-0005-0000-0000-0000C7010000}"/>
    <cellStyle name="Comma 10 4 2 2" xfId="6797" xr:uid="{00000000-0005-0000-0000-0000C8010000}"/>
    <cellStyle name="Comma 10 4 2 2 2" xfId="14289" xr:uid="{00000000-0005-0000-0000-0000C9010000}"/>
    <cellStyle name="Comma 10 4 2 2 2 2" xfId="29271" xr:uid="{00000000-0005-0000-0000-0000CA010000}"/>
    <cellStyle name="Comma 10 4 2 2 2 3" xfId="44251" xr:uid="{00000000-0005-0000-0000-0000CB010000}"/>
    <cellStyle name="Comma 10 4 2 2 2 4" xfId="59229" xr:uid="{00000000-0005-0000-0000-0000CC010000}"/>
    <cellStyle name="Comma 10 4 2 2 3" xfId="21782" xr:uid="{00000000-0005-0000-0000-0000CD010000}"/>
    <cellStyle name="Comma 10 4 2 2 4" xfId="36762" xr:uid="{00000000-0005-0000-0000-0000CE010000}"/>
    <cellStyle name="Comma 10 4 2 2 5" xfId="51740" xr:uid="{00000000-0005-0000-0000-0000CF010000}"/>
    <cellStyle name="Comma 10 4 2 3" xfId="4668" xr:uid="{00000000-0005-0000-0000-0000D0010000}"/>
    <cellStyle name="Comma 10 4 2 3 2" xfId="12161" xr:uid="{00000000-0005-0000-0000-0000D1010000}"/>
    <cellStyle name="Comma 10 4 2 3 2 2" xfId="27143" xr:uid="{00000000-0005-0000-0000-0000D2010000}"/>
    <cellStyle name="Comma 10 4 2 3 2 3" xfId="42123" xr:uid="{00000000-0005-0000-0000-0000D3010000}"/>
    <cellStyle name="Comma 10 4 2 3 2 4" xfId="57101" xr:uid="{00000000-0005-0000-0000-0000D4010000}"/>
    <cellStyle name="Comma 10 4 2 3 3" xfId="19654" xr:uid="{00000000-0005-0000-0000-0000D5010000}"/>
    <cellStyle name="Comma 10 4 2 3 4" xfId="34634" xr:uid="{00000000-0005-0000-0000-0000D6010000}"/>
    <cellStyle name="Comma 10 4 2 3 5" xfId="49612" xr:uid="{00000000-0005-0000-0000-0000D7010000}"/>
    <cellStyle name="Comma 10 4 2 4" xfId="10033" xr:uid="{00000000-0005-0000-0000-0000D8010000}"/>
    <cellStyle name="Comma 10 4 2 4 2" xfId="25015" xr:uid="{00000000-0005-0000-0000-0000D9010000}"/>
    <cellStyle name="Comma 10 4 2 4 3" xfId="39995" xr:uid="{00000000-0005-0000-0000-0000DA010000}"/>
    <cellStyle name="Comma 10 4 2 4 4" xfId="54973" xr:uid="{00000000-0005-0000-0000-0000DB010000}"/>
    <cellStyle name="Comma 10 4 2 5" xfId="17526" xr:uid="{00000000-0005-0000-0000-0000DC010000}"/>
    <cellStyle name="Comma 10 4 2 6" xfId="32506" xr:uid="{00000000-0005-0000-0000-0000DD010000}"/>
    <cellStyle name="Comma 10 4 2 7" xfId="47484" xr:uid="{00000000-0005-0000-0000-0000DE010000}"/>
    <cellStyle name="Comma 10 4 3" xfId="6020" xr:uid="{00000000-0005-0000-0000-0000DF010000}"/>
    <cellStyle name="Comma 10 4 3 2" xfId="13512" xr:uid="{00000000-0005-0000-0000-0000E0010000}"/>
    <cellStyle name="Comma 10 4 3 2 2" xfId="28494" xr:uid="{00000000-0005-0000-0000-0000E1010000}"/>
    <cellStyle name="Comma 10 4 3 2 3" xfId="43474" xr:uid="{00000000-0005-0000-0000-0000E2010000}"/>
    <cellStyle name="Comma 10 4 3 2 4" xfId="58452" xr:uid="{00000000-0005-0000-0000-0000E3010000}"/>
    <cellStyle name="Comma 10 4 3 3" xfId="21005" xr:uid="{00000000-0005-0000-0000-0000E4010000}"/>
    <cellStyle name="Comma 10 4 3 4" xfId="35985" xr:uid="{00000000-0005-0000-0000-0000E5010000}"/>
    <cellStyle name="Comma 10 4 3 5" xfId="50963" xr:uid="{00000000-0005-0000-0000-0000E6010000}"/>
    <cellStyle name="Comma 10 4 4" xfId="3891" xr:uid="{00000000-0005-0000-0000-0000E7010000}"/>
    <cellStyle name="Comma 10 4 4 2" xfId="11384" xr:uid="{00000000-0005-0000-0000-0000E8010000}"/>
    <cellStyle name="Comma 10 4 4 2 2" xfId="26366" xr:uid="{00000000-0005-0000-0000-0000E9010000}"/>
    <cellStyle name="Comma 10 4 4 2 3" xfId="41346" xr:uid="{00000000-0005-0000-0000-0000EA010000}"/>
    <cellStyle name="Comma 10 4 4 2 4" xfId="56324" xr:uid="{00000000-0005-0000-0000-0000EB010000}"/>
    <cellStyle name="Comma 10 4 4 3" xfId="18877" xr:uid="{00000000-0005-0000-0000-0000EC010000}"/>
    <cellStyle name="Comma 10 4 4 4" xfId="33857" xr:uid="{00000000-0005-0000-0000-0000ED010000}"/>
    <cellStyle name="Comma 10 4 4 5" xfId="48835" xr:uid="{00000000-0005-0000-0000-0000EE010000}"/>
    <cellStyle name="Comma 10 4 5" xfId="1759" xr:uid="{00000000-0005-0000-0000-0000EF010000}"/>
    <cellStyle name="Comma 10 4 5 2" xfId="9256" xr:uid="{00000000-0005-0000-0000-0000F0010000}"/>
    <cellStyle name="Comma 10 4 5 2 2" xfId="24238" xr:uid="{00000000-0005-0000-0000-0000F1010000}"/>
    <cellStyle name="Comma 10 4 5 2 3" xfId="39218" xr:uid="{00000000-0005-0000-0000-0000F2010000}"/>
    <cellStyle name="Comma 10 4 5 2 4" xfId="54196" xr:uid="{00000000-0005-0000-0000-0000F3010000}"/>
    <cellStyle name="Comma 10 4 5 3" xfId="16749" xr:uid="{00000000-0005-0000-0000-0000F4010000}"/>
    <cellStyle name="Comma 10 4 5 4" xfId="31729" xr:uid="{00000000-0005-0000-0000-0000F5010000}"/>
    <cellStyle name="Comma 10 4 5 5" xfId="46707" xr:uid="{00000000-0005-0000-0000-0000F6010000}"/>
    <cellStyle name="Comma 10 4 6" xfId="8223" xr:uid="{00000000-0005-0000-0000-0000F7010000}"/>
    <cellStyle name="Comma 10 4 6 2" xfId="23206" xr:uid="{00000000-0005-0000-0000-0000F8010000}"/>
    <cellStyle name="Comma 10 4 6 3" xfId="38186" xr:uid="{00000000-0005-0000-0000-0000F9010000}"/>
    <cellStyle name="Comma 10 4 6 4" xfId="53164" xr:uid="{00000000-0005-0000-0000-0000FA010000}"/>
    <cellStyle name="Comma 10 4 7" xfId="15717" xr:uid="{00000000-0005-0000-0000-0000FB010000}"/>
    <cellStyle name="Comma 10 4 8" xfId="30697" xr:uid="{00000000-0005-0000-0000-0000FC010000}"/>
    <cellStyle name="Comma 10 4 9" xfId="45675" xr:uid="{00000000-0005-0000-0000-0000FD010000}"/>
    <cellStyle name="Comma 10 5" xfId="2027" xr:uid="{00000000-0005-0000-0000-0000FE010000}"/>
    <cellStyle name="Comma 10 5 2" xfId="2539" xr:uid="{00000000-0005-0000-0000-0000FF010000}"/>
    <cellStyle name="Comma 10 5 2 2" xfId="6798" xr:uid="{00000000-0005-0000-0000-000000020000}"/>
    <cellStyle name="Comma 10 5 2 2 2" xfId="14290" xr:uid="{00000000-0005-0000-0000-000001020000}"/>
    <cellStyle name="Comma 10 5 2 2 2 2" xfId="29272" xr:uid="{00000000-0005-0000-0000-000002020000}"/>
    <cellStyle name="Comma 10 5 2 2 2 3" xfId="44252" xr:uid="{00000000-0005-0000-0000-000003020000}"/>
    <cellStyle name="Comma 10 5 2 2 2 4" xfId="59230" xr:uid="{00000000-0005-0000-0000-000004020000}"/>
    <cellStyle name="Comma 10 5 2 2 3" xfId="21783" xr:uid="{00000000-0005-0000-0000-000005020000}"/>
    <cellStyle name="Comma 10 5 2 2 4" xfId="36763" xr:uid="{00000000-0005-0000-0000-000006020000}"/>
    <cellStyle name="Comma 10 5 2 2 5" xfId="51741" xr:uid="{00000000-0005-0000-0000-000007020000}"/>
    <cellStyle name="Comma 10 5 2 3" xfId="4669" xr:uid="{00000000-0005-0000-0000-000008020000}"/>
    <cellStyle name="Comma 10 5 2 3 2" xfId="12162" xr:uid="{00000000-0005-0000-0000-000009020000}"/>
    <cellStyle name="Comma 10 5 2 3 2 2" xfId="27144" xr:uid="{00000000-0005-0000-0000-00000A020000}"/>
    <cellStyle name="Comma 10 5 2 3 2 3" xfId="42124" xr:uid="{00000000-0005-0000-0000-00000B020000}"/>
    <cellStyle name="Comma 10 5 2 3 2 4" xfId="57102" xr:uid="{00000000-0005-0000-0000-00000C020000}"/>
    <cellStyle name="Comma 10 5 2 3 3" xfId="19655" xr:uid="{00000000-0005-0000-0000-00000D020000}"/>
    <cellStyle name="Comma 10 5 2 3 4" xfId="34635" xr:uid="{00000000-0005-0000-0000-00000E020000}"/>
    <cellStyle name="Comma 10 5 2 3 5" xfId="49613" xr:uid="{00000000-0005-0000-0000-00000F020000}"/>
    <cellStyle name="Comma 10 5 2 4" xfId="10034" xr:uid="{00000000-0005-0000-0000-000010020000}"/>
    <cellStyle name="Comma 10 5 2 4 2" xfId="25016" xr:uid="{00000000-0005-0000-0000-000011020000}"/>
    <cellStyle name="Comma 10 5 2 4 3" xfId="39996" xr:uid="{00000000-0005-0000-0000-000012020000}"/>
    <cellStyle name="Comma 10 5 2 4 4" xfId="54974" xr:uid="{00000000-0005-0000-0000-000013020000}"/>
    <cellStyle name="Comma 10 5 2 5" xfId="17527" xr:uid="{00000000-0005-0000-0000-000014020000}"/>
    <cellStyle name="Comma 10 5 2 6" xfId="32507" xr:uid="{00000000-0005-0000-0000-000015020000}"/>
    <cellStyle name="Comma 10 5 2 7" xfId="47485" xr:uid="{00000000-0005-0000-0000-000016020000}"/>
    <cellStyle name="Comma 10 5 3" xfId="6286" xr:uid="{00000000-0005-0000-0000-000017020000}"/>
    <cellStyle name="Comma 10 5 3 2" xfId="13778" xr:uid="{00000000-0005-0000-0000-000018020000}"/>
    <cellStyle name="Comma 10 5 3 2 2" xfId="28760" xr:uid="{00000000-0005-0000-0000-000019020000}"/>
    <cellStyle name="Comma 10 5 3 2 3" xfId="43740" xr:uid="{00000000-0005-0000-0000-00001A020000}"/>
    <cellStyle name="Comma 10 5 3 2 4" xfId="58718" xr:uid="{00000000-0005-0000-0000-00001B020000}"/>
    <cellStyle name="Comma 10 5 3 3" xfId="21271" xr:uid="{00000000-0005-0000-0000-00001C020000}"/>
    <cellStyle name="Comma 10 5 3 4" xfId="36251" xr:uid="{00000000-0005-0000-0000-00001D020000}"/>
    <cellStyle name="Comma 10 5 3 5" xfId="51229" xr:uid="{00000000-0005-0000-0000-00001E020000}"/>
    <cellStyle name="Comma 10 5 4" xfId="4157" xr:uid="{00000000-0005-0000-0000-00001F020000}"/>
    <cellStyle name="Comma 10 5 4 2" xfId="11650" xr:uid="{00000000-0005-0000-0000-000020020000}"/>
    <cellStyle name="Comma 10 5 4 2 2" xfId="26632" xr:uid="{00000000-0005-0000-0000-000021020000}"/>
    <cellStyle name="Comma 10 5 4 2 3" xfId="41612" xr:uid="{00000000-0005-0000-0000-000022020000}"/>
    <cellStyle name="Comma 10 5 4 2 4" xfId="56590" xr:uid="{00000000-0005-0000-0000-000023020000}"/>
    <cellStyle name="Comma 10 5 4 3" xfId="19143" xr:uid="{00000000-0005-0000-0000-000024020000}"/>
    <cellStyle name="Comma 10 5 4 4" xfId="34123" xr:uid="{00000000-0005-0000-0000-000025020000}"/>
    <cellStyle name="Comma 10 5 4 5" xfId="49101" xr:uid="{00000000-0005-0000-0000-000026020000}"/>
    <cellStyle name="Comma 10 5 5" xfId="9522" xr:uid="{00000000-0005-0000-0000-000027020000}"/>
    <cellStyle name="Comma 10 5 5 2" xfId="24504" xr:uid="{00000000-0005-0000-0000-000028020000}"/>
    <cellStyle name="Comma 10 5 5 3" xfId="39484" xr:uid="{00000000-0005-0000-0000-000029020000}"/>
    <cellStyle name="Comma 10 5 5 4" xfId="54462" xr:uid="{00000000-0005-0000-0000-00002A020000}"/>
    <cellStyle name="Comma 10 5 6" xfId="17015" xr:uid="{00000000-0005-0000-0000-00002B020000}"/>
    <cellStyle name="Comma 10 5 7" xfId="31995" xr:uid="{00000000-0005-0000-0000-00002C020000}"/>
    <cellStyle name="Comma 10 5 8" xfId="46973" xr:uid="{00000000-0005-0000-0000-00002D020000}"/>
    <cellStyle name="Comma 10 6" xfId="2293" xr:uid="{00000000-0005-0000-0000-00002E020000}"/>
    <cellStyle name="Comma 10 6 2" xfId="2540" xr:uid="{00000000-0005-0000-0000-00002F020000}"/>
    <cellStyle name="Comma 10 6 2 2" xfId="6799" xr:uid="{00000000-0005-0000-0000-000030020000}"/>
    <cellStyle name="Comma 10 6 2 2 2" xfId="14291" xr:uid="{00000000-0005-0000-0000-000031020000}"/>
    <cellStyle name="Comma 10 6 2 2 2 2" xfId="29273" xr:uid="{00000000-0005-0000-0000-000032020000}"/>
    <cellStyle name="Comma 10 6 2 2 2 3" xfId="44253" xr:uid="{00000000-0005-0000-0000-000033020000}"/>
    <cellStyle name="Comma 10 6 2 2 2 4" xfId="59231" xr:uid="{00000000-0005-0000-0000-000034020000}"/>
    <cellStyle name="Comma 10 6 2 2 3" xfId="21784" xr:uid="{00000000-0005-0000-0000-000035020000}"/>
    <cellStyle name="Comma 10 6 2 2 4" xfId="36764" xr:uid="{00000000-0005-0000-0000-000036020000}"/>
    <cellStyle name="Comma 10 6 2 2 5" xfId="51742" xr:uid="{00000000-0005-0000-0000-000037020000}"/>
    <cellStyle name="Comma 10 6 2 3" xfId="4670" xr:uid="{00000000-0005-0000-0000-000038020000}"/>
    <cellStyle name="Comma 10 6 2 3 2" xfId="12163" xr:uid="{00000000-0005-0000-0000-000039020000}"/>
    <cellStyle name="Comma 10 6 2 3 2 2" xfId="27145" xr:uid="{00000000-0005-0000-0000-00003A020000}"/>
    <cellStyle name="Comma 10 6 2 3 2 3" xfId="42125" xr:uid="{00000000-0005-0000-0000-00003B020000}"/>
    <cellStyle name="Comma 10 6 2 3 2 4" xfId="57103" xr:uid="{00000000-0005-0000-0000-00003C020000}"/>
    <cellStyle name="Comma 10 6 2 3 3" xfId="19656" xr:uid="{00000000-0005-0000-0000-00003D020000}"/>
    <cellStyle name="Comma 10 6 2 3 4" xfId="34636" xr:uid="{00000000-0005-0000-0000-00003E020000}"/>
    <cellStyle name="Comma 10 6 2 3 5" xfId="49614" xr:uid="{00000000-0005-0000-0000-00003F020000}"/>
    <cellStyle name="Comma 10 6 2 4" xfId="10035" xr:uid="{00000000-0005-0000-0000-000040020000}"/>
    <cellStyle name="Comma 10 6 2 4 2" xfId="25017" xr:uid="{00000000-0005-0000-0000-000041020000}"/>
    <cellStyle name="Comma 10 6 2 4 3" xfId="39997" xr:uid="{00000000-0005-0000-0000-000042020000}"/>
    <cellStyle name="Comma 10 6 2 4 4" xfId="54975" xr:uid="{00000000-0005-0000-0000-000043020000}"/>
    <cellStyle name="Comma 10 6 2 5" xfId="17528" xr:uid="{00000000-0005-0000-0000-000044020000}"/>
    <cellStyle name="Comma 10 6 2 6" xfId="32508" xr:uid="{00000000-0005-0000-0000-000045020000}"/>
    <cellStyle name="Comma 10 6 2 7" xfId="47486" xr:uid="{00000000-0005-0000-0000-000046020000}"/>
    <cellStyle name="Comma 10 6 3" xfId="6552" xr:uid="{00000000-0005-0000-0000-000047020000}"/>
    <cellStyle name="Comma 10 6 3 2" xfId="14044" xr:uid="{00000000-0005-0000-0000-000048020000}"/>
    <cellStyle name="Comma 10 6 3 2 2" xfId="29026" xr:uid="{00000000-0005-0000-0000-000049020000}"/>
    <cellStyle name="Comma 10 6 3 2 3" xfId="44006" xr:uid="{00000000-0005-0000-0000-00004A020000}"/>
    <cellStyle name="Comma 10 6 3 2 4" xfId="58984" xr:uid="{00000000-0005-0000-0000-00004B020000}"/>
    <cellStyle name="Comma 10 6 3 3" xfId="21537" xr:uid="{00000000-0005-0000-0000-00004C020000}"/>
    <cellStyle name="Comma 10 6 3 4" xfId="36517" xr:uid="{00000000-0005-0000-0000-00004D020000}"/>
    <cellStyle name="Comma 10 6 3 5" xfId="51495" xr:uid="{00000000-0005-0000-0000-00004E020000}"/>
    <cellStyle name="Comma 10 6 4" xfId="4423" xr:uid="{00000000-0005-0000-0000-00004F020000}"/>
    <cellStyle name="Comma 10 6 4 2" xfId="11916" xr:uid="{00000000-0005-0000-0000-000050020000}"/>
    <cellStyle name="Comma 10 6 4 2 2" xfId="26898" xr:uid="{00000000-0005-0000-0000-000051020000}"/>
    <cellStyle name="Comma 10 6 4 2 3" xfId="41878" xr:uid="{00000000-0005-0000-0000-000052020000}"/>
    <cellStyle name="Comma 10 6 4 2 4" xfId="56856" xr:uid="{00000000-0005-0000-0000-000053020000}"/>
    <cellStyle name="Comma 10 6 4 3" xfId="19409" xr:uid="{00000000-0005-0000-0000-000054020000}"/>
    <cellStyle name="Comma 10 6 4 4" xfId="34389" xr:uid="{00000000-0005-0000-0000-000055020000}"/>
    <cellStyle name="Comma 10 6 4 5" xfId="49367" xr:uid="{00000000-0005-0000-0000-000056020000}"/>
    <cellStyle name="Comma 10 6 5" xfId="9788" xr:uid="{00000000-0005-0000-0000-000057020000}"/>
    <cellStyle name="Comma 10 6 5 2" xfId="24770" xr:uid="{00000000-0005-0000-0000-000058020000}"/>
    <cellStyle name="Comma 10 6 5 3" xfId="39750" xr:uid="{00000000-0005-0000-0000-000059020000}"/>
    <cellStyle name="Comma 10 6 5 4" xfId="54728" xr:uid="{00000000-0005-0000-0000-00005A020000}"/>
    <cellStyle name="Comma 10 6 6" xfId="17281" xr:uid="{00000000-0005-0000-0000-00005B020000}"/>
    <cellStyle name="Comma 10 6 7" xfId="32261" xr:uid="{00000000-0005-0000-0000-00005C020000}"/>
    <cellStyle name="Comma 10 6 8" xfId="47239" xr:uid="{00000000-0005-0000-0000-00005D020000}"/>
    <cellStyle name="Comma 10 7" xfId="2529" xr:uid="{00000000-0005-0000-0000-00005E020000}"/>
    <cellStyle name="Comma 10 7 2" xfId="6788" xr:uid="{00000000-0005-0000-0000-00005F020000}"/>
    <cellStyle name="Comma 10 7 2 2" xfId="14280" xr:uid="{00000000-0005-0000-0000-000060020000}"/>
    <cellStyle name="Comma 10 7 2 2 2" xfId="29262" xr:uid="{00000000-0005-0000-0000-000061020000}"/>
    <cellStyle name="Comma 10 7 2 2 3" xfId="44242" xr:uid="{00000000-0005-0000-0000-000062020000}"/>
    <cellStyle name="Comma 10 7 2 2 4" xfId="59220" xr:uid="{00000000-0005-0000-0000-000063020000}"/>
    <cellStyle name="Comma 10 7 2 3" xfId="21773" xr:uid="{00000000-0005-0000-0000-000064020000}"/>
    <cellStyle name="Comma 10 7 2 4" xfId="36753" xr:uid="{00000000-0005-0000-0000-000065020000}"/>
    <cellStyle name="Comma 10 7 2 5" xfId="51731" xr:uid="{00000000-0005-0000-0000-000066020000}"/>
    <cellStyle name="Comma 10 7 3" xfId="4659" xr:uid="{00000000-0005-0000-0000-000067020000}"/>
    <cellStyle name="Comma 10 7 3 2" xfId="12152" xr:uid="{00000000-0005-0000-0000-000068020000}"/>
    <cellStyle name="Comma 10 7 3 2 2" xfId="27134" xr:uid="{00000000-0005-0000-0000-000069020000}"/>
    <cellStyle name="Comma 10 7 3 2 3" xfId="42114" xr:uid="{00000000-0005-0000-0000-00006A020000}"/>
    <cellStyle name="Comma 10 7 3 2 4" xfId="57092" xr:uid="{00000000-0005-0000-0000-00006B020000}"/>
    <cellStyle name="Comma 10 7 3 3" xfId="19645" xr:uid="{00000000-0005-0000-0000-00006C020000}"/>
    <cellStyle name="Comma 10 7 3 4" xfId="34625" xr:uid="{00000000-0005-0000-0000-00006D020000}"/>
    <cellStyle name="Comma 10 7 3 5" xfId="49603" xr:uid="{00000000-0005-0000-0000-00006E020000}"/>
    <cellStyle name="Comma 10 7 4" xfId="10024" xr:uid="{00000000-0005-0000-0000-00006F020000}"/>
    <cellStyle name="Comma 10 7 4 2" xfId="25006" xr:uid="{00000000-0005-0000-0000-000070020000}"/>
    <cellStyle name="Comma 10 7 4 3" xfId="39986" xr:uid="{00000000-0005-0000-0000-000071020000}"/>
    <cellStyle name="Comma 10 7 4 4" xfId="54964" xr:uid="{00000000-0005-0000-0000-000072020000}"/>
    <cellStyle name="Comma 10 7 5" xfId="17517" xr:uid="{00000000-0005-0000-0000-000073020000}"/>
    <cellStyle name="Comma 10 7 6" xfId="32497" xr:uid="{00000000-0005-0000-0000-000074020000}"/>
    <cellStyle name="Comma 10 7 7" xfId="47475" xr:uid="{00000000-0005-0000-0000-000075020000}"/>
    <cellStyle name="Comma 10 8" xfId="5754" xr:uid="{00000000-0005-0000-0000-000076020000}"/>
    <cellStyle name="Comma 10 8 2" xfId="13246" xr:uid="{00000000-0005-0000-0000-000077020000}"/>
    <cellStyle name="Comma 10 8 2 2" xfId="28228" xr:uid="{00000000-0005-0000-0000-000078020000}"/>
    <cellStyle name="Comma 10 8 2 3" xfId="43208" xr:uid="{00000000-0005-0000-0000-000079020000}"/>
    <cellStyle name="Comma 10 8 2 4" xfId="58186" xr:uid="{00000000-0005-0000-0000-00007A020000}"/>
    <cellStyle name="Comma 10 8 3" xfId="20739" xr:uid="{00000000-0005-0000-0000-00007B020000}"/>
    <cellStyle name="Comma 10 8 4" xfId="35719" xr:uid="{00000000-0005-0000-0000-00007C020000}"/>
    <cellStyle name="Comma 10 8 5" xfId="50697" xr:uid="{00000000-0005-0000-0000-00007D020000}"/>
    <cellStyle name="Comma 10 9" xfId="3625" xr:uid="{00000000-0005-0000-0000-00007E020000}"/>
    <cellStyle name="Comma 10 9 2" xfId="11118" xr:uid="{00000000-0005-0000-0000-00007F020000}"/>
    <cellStyle name="Comma 10 9 2 2" xfId="26100" xr:uid="{00000000-0005-0000-0000-000080020000}"/>
    <cellStyle name="Comma 10 9 2 3" xfId="41080" xr:uid="{00000000-0005-0000-0000-000081020000}"/>
    <cellStyle name="Comma 10 9 2 4" xfId="56058" xr:uid="{00000000-0005-0000-0000-000082020000}"/>
    <cellStyle name="Comma 10 9 3" xfId="18611" xr:uid="{00000000-0005-0000-0000-000083020000}"/>
    <cellStyle name="Comma 10 9 4" xfId="33591" xr:uid="{00000000-0005-0000-0000-000084020000}"/>
    <cellStyle name="Comma 10 9 5" xfId="48569" xr:uid="{00000000-0005-0000-0000-000085020000}"/>
    <cellStyle name="Comma 11" xfId="24" xr:uid="{00000000-0005-0000-0000-000086020000}"/>
    <cellStyle name="Comma 11 10" xfId="1521" xr:uid="{00000000-0005-0000-0000-000087020000}"/>
    <cellStyle name="Comma 11 10 2" xfId="9020" xr:uid="{00000000-0005-0000-0000-000088020000}"/>
    <cellStyle name="Comma 11 10 2 2" xfId="24002" xr:uid="{00000000-0005-0000-0000-000089020000}"/>
    <cellStyle name="Comma 11 10 2 3" xfId="38982" xr:uid="{00000000-0005-0000-0000-00008A020000}"/>
    <cellStyle name="Comma 11 10 2 4" xfId="53960" xr:uid="{00000000-0005-0000-0000-00008B020000}"/>
    <cellStyle name="Comma 11 10 3" xfId="16513" xr:uid="{00000000-0005-0000-0000-00008C020000}"/>
    <cellStyle name="Comma 11 10 4" xfId="31493" xr:uid="{00000000-0005-0000-0000-00008D020000}"/>
    <cellStyle name="Comma 11 10 5" xfId="46471" xr:uid="{00000000-0005-0000-0000-00008E020000}"/>
    <cellStyle name="Comma 11 11" xfId="7857" xr:uid="{00000000-0005-0000-0000-00008F020000}"/>
    <cellStyle name="Comma 11 11 2" xfId="22840" xr:uid="{00000000-0005-0000-0000-000090020000}"/>
    <cellStyle name="Comma 11 11 3" xfId="37820" xr:uid="{00000000-0005-0000-0000-000091020000}"/>
    <cellStyle name="Comma 11 11 4" xfId="52798" xr:uid="{00000000-0005-0000-0000-000092020000}"/>
    <cellStyle name="Comma 11 12" xfId="15350" xr:uid="{00000000-0005-0000-0000-000093020000}"/>
    <cellStyle name="Comma 11 13" xfId="30331" xr:uid="{00000000-0005-0000-0000-000094020000}"/>
    <cellStyle name="Comma 11 14" xfId="45309" xr:uid="{00000000-0005-0000-0000-000095020000}"/>
    <cellStyle name="Comma 11 2" xfId="25" xr:uid="{00000000-0005-0000-0000-000096020000}"/>
    <cellStyle name="Comma 11 2 10" xfId="15351" xr:uid="{00000000-0005-0000-0000-000097020000}"/>
    <cellStyle name="Comma 11 2 11" xfId="30332" xr:uid="{00000000-0005-0000-0000-000098020000}"/>
    <cellStyle name="Comma 11 2 12" xfId="45310" xr:uid="{00000000-0005-0000-0000-000099020000}"/>
    <cellStyle name="Comma 11 2 2" xfId="1093" xr:uid="{00000000-0005-0000-0000-00009A020000}"/>
    <cellStyle name="Comma 11 2 2 2" xfId="2543" xr:uid="{00000000-0005-0000-0000-00009B020000}"/>
    <cellStyle name="Comma 11 2 2 2 2" xfId="6802" xr:uid="{00000000-0005-0000-0000-00009C020000}"/>
    <cellStyle name="Comma 11 2 2 2 2 2" xfId="14294" xr:uid="{00000000-0005-0000-0000-00009D020000}"/>
    <cellStyle name="Comma 11 2 2 2 2 2 2" xfId="29276" xr:uid="{00000000-0005-0000-0000-00009E020000}"/>
    <cellStyle name="Comma 11 2 2 2 2 2 3" xfId="44256" xr:uid="{00000000-0005-0000-0000-00009F020000}"/>
    <cellStyle name="Comma 11 2 2 2 2 2 4" xfId="59234" xr:uid="{00000000-0005-0000-0000-0000A0020000}"/>
    <cellStyle name="Comma 11 2 2 2 2 3" xfId="21787" xr:uid="{00000000-0005-0000-0000-0000A1020000}"/>
    <cellStyle name="Comma 11 2 2 2 2 4" xfId="36767" xr:uid="{00000000-0005-0000-0000-0000A2020000}"/>
    <cellStyle name="Comma 11 2 2 2 2 5" xfId="51745" xr:uid="{00000000-0005-0000-0000-0000A3020000}"/>
    <cellStyle name="Comma 11 2 2 2 3" xfId="4673" xr:uid="{00000000-0005-0000-0000-0000A4020000}"/>
    <cellStyle name="Comma 11 2 2 2 3 2" xfId="12166" xr:uid="{00000000-0005-0000-0000-0000A5020000}"/>
    <cellStyle name="Comma 11 2 2 2 3 2 2" xfId="27148" xr:uid="{00000000-0005-0000-0000-0000A6020000}"/>
    <cellStyle name="Comma 11 2 2 2 3 2 3" xfId="42128" xr:uid="{00000000-0005-0000-0000-0000A7020000}"/>
    <cellStyle name="Comma 11 2 2 2 3 2 4" xfId="57106" xr:uid="{00000000-0005-0000-0000-0000A8020000}"/>
    <cellStyle name="Comma 11 2 2 2 3 3" xfId="19659" xr:uid="{00000000-0005-0000-0000-0000A9020000}"/>
    <cellStyle name="Comma 11 2 2 2 3 4" xfId="34639" xr:uid="{00000000-0005-0000-0000-0000AA020000}"/>
    <cellStyle name="Comma 11 2 2 2 3 5" xfId="49617" xr:uid="{00000000-0005-0000-0000-0000AB020000}"/>
    <cellStyle name="Comma 11 2 2 2 4" xfId="10038" xr:uid="{00000000-0005-0000-0000-0000AC020000}"/>
    <cellStyle name="Comma 11 2 2 2 4 2" xfId="25020" xr:uid="{00000000-0005-0000-0000-0000AD020000}"/>
    <cellStyle name="Comma 11 2 2 2 4 3" xfId="40000" xr:uid="{00000000-0005-0000-0000-0000AE020000}"/>
    <cellStyle name="Comma 11 2 2 2 4 4" xfId="54978" xr:uid="{00000000-0005-0000-0000-0000AF020000}"/>
    <cellStyle name="Comma 11 2 2 2 5" xfId="17531" xr:uid="{00000000-0005-0000-0000-0000B0020000}"/>
    <cellStyle name="Comma 11 2 2 2 6" xfId="32511" xr:uid="{00000000-0005-0000-0000-0000B1020000}"/>
    <cellStyle name="Comma 11 2 2 2 7" xfId="47489" xr:uid="{00000000-0005-0000-0000-0000B2020000}"/>
    <cellStyle name="Comma 11 2 2 3" xfId="6139" xr:uid="{00000000-0005-0000-0000-0000B3020000}"/>
    <cellStyle name="Comma 11 2 2 3 2" xfId="13631" xr:uid="{00000000-0005-0000-0000-0000B4020000}"/>
    <cellStyle name="Comma 11 2 2 3 2 2" xfId="28613" xr:uid="{00000000-0005-0000-0000-0000B5020000}"/>
    <cellStyle name="Comma 11 2 2 3 2 3" xfId="43593" xr:uid="{00000000-0005-0000-0000-0000B6020000}"/>
    <cellStyle name="Comma 11 2 2 3 2 4" xfId="58571" xr:uid="{00000000-0005-0000-0000-0000B7020000}"/>
    <cellStyle name="Comma 11 2 2 3 3" xfId="21124" xr:uid="{00000000-0005-0000-0000-0000B8020000}"/>
    <cellStyle name="Comma 11 2 2 3 4" xfId="36104" xr:uid="{00000000-0005-0000-0000-0000B9020000}"/>
    <cellStyle name="Comma 11 2 2 3 5" xfId="51082" xr:uid="{00000000-0005-0000-0000-0000BA020000}"/>
    <cellStyle name="Comma 11 2 2 4" xfId="4010" xr:uid="{00000000-0005-0000-0000-0000BB020000}"/>
    <cellStyle name="Comma 11 2 2 4 2" xfId="11503" xr:uid="{00000000-0005-0000-0000-0000BC020000}"/>
    <cellStyle name="Comma 11 2 2 4 2 2" xfId="26485" xr:uid="{00000000-0005-0000-0000-0000BD020000}"/>
    <cellStyle name="Comma 11 2 2 4 2 3" xfId="41465" xr:uid="{00000000-0005-0000-0000-0000BE020000}"/>
    <cellStyle name="Comma 11 2 2 4 2 4" xfId="56443" xr:uid="{00000000-0005-0000-0000-0000BF020000}"/>
    <cellStyle name="Comma 11 2 2 4 3" xfId="18996" xr:uid="{00000000-0005-0000-0000-0000C0020000}"/>
    <cellStyle name="Comma 11 2 2 4 4" xfId="33976" xr:uid="{00000000-0005-0000-0000-0000C1020000}"/>
    <cellStyle name="Comma 11 2 2 4 5" xfId="48954" xr:uid="{00000000-0005-0000-0000-0000C2020000}"/>
    <cellStyle name="Comma 11 2 2 5" xfId="1878" xr:uid="{00000000-0005-0000-0000-0000C3020000}"/>
    <cellStyle name="Comma 11 2 2 5 2" xfId="9375" xr:uid="{00000000-0005-0000-0000-0000C4020000}"/>
    <cellStyle name="Comma 11 2 2 5 2 2" xfId="24357" xr:uid="{00000000-0005-0000-0000-0000C5020000}"/>
    <cellStyle name="Comma 11 2 2 5 2 3" xfId="39337" xr:uid="{00000000-0005-0000-0000-0000C6020000}"/>
    <cellStyle name="Comma 11 2 2 5 2 4" xfId="54315" xr:uid="{00000000-0005-0000-0000-0000C7020000}"/>
    <cellStyle name="Comma 11 2 2 5 3" xfId="16868" xr:uid="{00000000-0005-0000-0000-0000C8020000}"/>
    <cellStyle name="Comma 11 2 2 5 4" xfId="31848" xr:uid="{00000000-0005-0000-0000-0000C9020000}"/>
    <cellStyle name="Comma 11 2 2 5 5" xfId="46826" xr:uid="{00000000-0005-0000-0000-0000CA020000}"/>
    <cellStyle name="Comma 11 2 2 6" xfId="8594" xr:uid="{00000000-0005-0000-0000-0000CB020000}"/>
    <cellStyle name="Comma 11 2 2 6 2" xfId="23577" xr:uid="{00000000-0005-0000-0000-0000CC020000}"/>
    <cellStyle name="Comma 11 2 2 6 3" xfId="38557" xr:uid="{00000000-0005-0000-0000-0000CD020000}"/>
    <cellStyle name="Comma 11 2 2 6 4" xfId="53535" xr:uid="{00000000-0005-0000-0000-0000CE020000}"/>
    <cellStyle name="Comma 11 2 2 7" xfId="16088" xr:uid="{00000000-0005-0000-0000-0000CF020000}"/>
    <cellStyle name="Comma 11 2 2 8" xfId="31068" xr:uid="{00000000-0005-0000-0000-0000D0020000}"/>
    <cellStyle name="Comma 11 2 2 9" xfId="46046" xr:uid="{00000000-0005-0000-0000-0000D1020000}"/>
    <cellStyle name="Comma 11 2 3" xfId="725" xr:uid="{00000000-0005-0000-0000-0000D2020000}"/>
    <cellStyle name="Comma 11 2 3 2" xfId="2544" xr:uid="{00000000-0005-0000-0000-0000D3020000}"/>
    <cellStyle name="Comma 11 2 3 2 2" xfId="6803" xr:uid="{00000000-0005-0000-0000-0000D4020000}"/>
    <cellStyle name="Comma 11 2 3 2 2 2" xfId="14295" xr:uid="{00000000-0005-0000-0000-0000D5020000}"/>
    <cellStyle name="Comma 11 2 3 2 2 2 2" xfId="29277" xr:uid="{00000000-0005-0000-0000-0000D6020000}"/>
    <cellStyle name="Comma 11 2 3 2 2 2 3" xfId="44257" xr:uid="{00000000-0005-0000-0000-0000D7020000}"/>
    <cellStyle name="Comma 11 2 3 2 2 2 4" xfId="59235" xr:uid="{00000000-0005-0000-0000-0000D8020000}"/>
    <cellStyle name="Comma 11 2 3 2 2 3" xfId="21788" xr:uid="{00000000-0005-0000-0000-0000D9020000}"/>
    <cellStyle name="Comma 11 2 3 2 2 4" xfId="36768" xr:uid="{00000000-0005-0000-0000-0000DA020000}"/>
    <cellStyle name="Comma 11 2 3 2 2 5" xfId="51746" xr:uid="{00000000-0005-0000-0000-0000DB020000}"/>
    <cellStyle name="Comma 11 2 3 2 3" xfId="4674" xr:uid="{00000000-0005-0000-0000-0000DC020000}"/>
    <cellStyle name="Comma 11 2 3 2 3 2" xfId="12167" xr:uid="{00000000-0005-0000-0000-0000DD020000}"/>
    <cellStyle name="Comma 11 2 3 2 3 2 2" xfId="27149" xr:uid="{00000000-0005-0000-0000-0000DE020000}"/>
    <cellStyle name="Comma 11 2 3 2 3 2 3" xfId="42129" xr:uid="{00000000-0005-0000-0000-0000DF020000}"/>
    <cellStyle name="Comma 11 2 3 2 3 2 4" xfId="57107" xr:uid="{00000000-0005-0000-0000-0000E0020000}"/>
    <cellStyle name="Comma 11 2 3 2 3 3" xfId="19660" xr:uid="{00000000-0005-0000-0000-0000E1020000}"/>
    <cellStyle name="Comma 11 2 3 2 3 4" xfId="34640" xr:uid="{00000000-0005-0000-0000-0000E2020000}"/>
    <cellStyle name="Comma 11 2 3 2 3 5" xfId="49618" xr:uid="{00000000-0005-0000-0000-0000E3020000}"/>
    <cellStyle name="Comma 11 2 3 2 4" xfId="10039" xr:uid="{00000000-0005-0000-0000-0000E4020000}"/>
    <cellStyle name="Comma 11 2 3 2 4 2" xfId="25021" xr:uid="{00000000-0005-0000-0000-0000E5020000}"/>
    <cellStyle name="Comma 11 2 3 2 4 3" xfId="40001" xr:uid="{00000000-0005-0000-0000-0000E6020000}"/>
    <cellStyle name="Comma 11 2 3 2 4 4" xfId="54979" xr:uid="{00000000-0005-0000-0000-0000E7020000}"/>
    <cellStyle name="Comma 11 2 3 2 5" xfId="17532" xr:uid="{00000000-0005-0000-0000-0000E8020000}"/>
    <cellStyle name="Comma 11 2 3 2 6" xfId="32512" xr:uid="{00000000-0005-0000-0000-0000E9020000}"/>
    <cellStyle name="Comma 11 2 3 2 7" xfId="47490" xr:uid="{00000000-0005-0000-0000-0000EA020000}"/>
    <cellStyle name="Comma 11 2 3 3" xfId="6405" xr:uid="{00000000-0005-0000-0000-0000EB020000}"/>
    <cellStyle name="Comma 11 2 3 3 2" xfId="13897" xr:uid="{00000000-0005-0000-0000-0000EC020000}"/>
    <cellStyle name="Comma 11 2 3 3 2 2" xfId="28879" xr:uid="{00000000-0005-0000-0000-0000ED020000}"/>
    <cellStyle name="Comma 11 2 3 3 2 3" xfId="43859" xr:uid="{00000000-0005-0000-0000-0000EE020000}"/>
    <cellStyle name="Comma 11 2 3 3 2 4" xfId="58837" xr:uid="{00000000-0005-0000-0000-0000EF020000}"/>
    <cellStyle name="Comma 11 2 3 3 3" xfId="21390" xr:uid="{00000000-0005-0000-0000-0000F0020000}"/>
    <cellStyle name="Comma 11 2 3 3 4" xfId="36370" xr:uid="{00000000-0005-0000-0000-0000F1020000}"/>
    <cellStyle name="Comma 11 2 3 3 5" xfId="51348" xr:uid="{00000000-0005-0000-0000-0000F2020000}"/>
    <cellStyle name="Comma 11 2 3 4" xfId="4276" xr:uid="{00000000-0005-0000-0000-0000F3020000}"/>
    <cellStyle name="Comma 11 2 3 4 2" xfId="11769" xr:uid="{00000000-0005-0000-0000-0000F4020000}"/>
    <cellStyle name="Comma 11 2 3 4 2 2" xfId="26751" xr:uid="{00000000-0005-0000-0000-0000F5020000}"/>
    <cellStyle name="Comma 11 2 3 4 2 3" xfId="41731" xr:uid="{00000000-0005-0000-0000-0000F6020000}"/>
    <cellStyle name="Comma 11 2 3 4 2 4" xfId="56709" xr:uid="{00000000-0005-0000-0000-0000F7020000}"/>
    <cellStyle name="Comma 11 2 3 4 3" xfId="19262" xr:uid="{00000000-0005-0000-0000-0000F8020000}"/>
    <cellStyle name="Comma 11 2 3 4 4" xfId="34242" xr:uid="{00000000-0005-0000-0000-0000F9020000}"/>
    <cellStyle name="Comma 11 2 3 4 5" xfId="49220" xr:uid="{00000000-0005-0000-0000-0000FA020000}"/>
    <cellStyle name="Comma 11 2 3 5" xfId="2146" xr:uid="{00000000-0005-0000-0000-0000FB020000}"/>
    <cellStyle name="Comma 11 2 3 5 2" xfId="9641" xr:uid="{00000000-0005-0000-0000-0000FC020000}"/>
    <cellStyle name="Comma 11 2 3 5 2 2" xfId="24623" xr:uid="{00000000-0005-0000-0000-0000FD020000}"/>
    <cellStyle name="Comma 11 2 3 5 2 3" xfId="39603" xr:uid="{00000000-0005-0000-0000-0000FE020000}"/>
    <cellStyle name="Comma 11 2 3 5 2 4" xfId="54581" xr:uid="{00000000-0005-0000-0000-0000FF020000}"/>
    <cellStyle name="Comma 11 2 3 5 3" xfId="17134" xr:uid="{00000000-0005-0000-0000-000000030000}"/>
    <cellStyle name="Comma 11 2 3 5 4" xfId="32114" xr:uid="{00000000-0005-0000-0000-000001030000}"/>
    <cellStyle name="Comma 11 2 3 5 5" xfId="47092" xr:uid="{00000000-0005-0000-0000-000002030000}"/>
    <cellStyle name="Comma 11 2 3 6" xfId="8226" xr:uid="{00000000-0005-0000-0000-000003030000}"/>
    <cellStyle name="Comma 11 2 3 6 2" xfId="23209" xr:uid="{00000000-0005-0000-0000-000004030000}"/>
    <cellStyle name="Comma 11 2 3 6 3" xfId="38189" xr:uid="{00000000-0005-0000-0000-000005030000}"/>
    <cellStyle name="Comma 11 2 3 6 4" xfId="53167" xr:uid="{00000000-0005-0000-0000-000006030000}"/>
    <cellStyle name="Comma 11 2 3 7" xfId="15720" xr:uid="{00000000-0005-0000-0000-000007030000}"/>
    <cellStyle name="Comma 11 2 3 8" xfId="30700" xr:uid="{00000000-0005-0000-0000-000008030000}"/>
    <cellStyle name="Comma 11 2 3 9" xfId="45678" xr:uid="{00000000-0005-0000-0000-000009030000}"/>
    <cellStyle name="Comma 11 2 4" xfId="2412" xr:uid="{00000000-0005-0000-0000-00000A030000}"/>
    <cellStyle name="Comma 11 2 4 2" xfId="2545" xr:uid="{00000000-0005-0000-0000-00000B030000}"/>
    <cellStyle name="Comma 11 2 4 2 2" xfId="6804" xr:uid="{00000000-0005-0000-0000-00000C030000}"/>
    <cellStyle name="Comma 11 2 4 2 2 2" xfId="14296" xr:uid="{00000000-0005-0000-0000-00000D030000}"/>
    <cellStyle name="Comma 11 2 4 2 2 2 2" xfId="29278" xr:uid="{00000000-0005-0000-0000-00000E030000}"/>
    <cellStyle name="Comma 11 2 4 2 2 2 3" xfId="44258" xr:uid="{00000000-0005-0000-0000-00000F030000}"/>
    <cellStyle name="Comma 11 2 4 2 2 2 4" xfId="59236" xr:uid="{00000000-0005-0000-0000-000010030000}"/>
    <cellStyle name="Comma 11 2 4 2 2 3" xfId="21789" xr:uid="{00000000-0005-0000-0000-000011030000}"/>
    <cellStyle name="Comma 11 2 4 2 2 4" xfId="36769" xr:uid="{00000000-0005-0000-0000-000012030000}"/>
    <cellStyle name="Comma 11 2 4 2 2 5" xfId="51747" xr:uid="{00000000-0005-0000-0000-000013030000}"/>
    <cellStyle name="Comma 11 2 4 2 3" xfId="4675" xr:uid="{00000000-0005-0000-0000-000014030000}"/>
    <cellStyle name="Comma 11 2 4 2 3 2" xfId="12168" xr:uid="{00000000-0005-0000-0000-000015030000}"/>
    <cellStyle name="Comma 11 2 4 2 3 2 2" xfId="27150" xr:uid="{00000000-0005-0000-0000-000016030000}"/>
    <cellStyle name="Comma 11 2 4 2 3 2 3" xfId="42130" xr:uid="{00000000-0005-0000-0000-000017030000}"/>
    <cellStyle name="Comma 11 2 4 2 3 2 4" xfId="57108" xr:uid="{00000000-0005-0000-0000-000018030000}"/>
    <cellStyle name="Comma 11 2 4 2 3 3" xfId="19661" xr:uid="{00000000-0005-0000-0000-000019030000}"/>
    <cellStyle name="Comma 11 2 4 2 3 4" xfId="34641" xr:uid="{00000000-0005-0000-0000-00001A030000}"/>
    <cellStyle name="Comma 11 2 4 2 3 5" xfId="49619" xr:uid="{00000000-0005-0000-0000-00001B030000}"/>
    <cellStyle name="Comma 11 2 4 2 4" xfId="10040" xr:uid="{00000000-0005-0000-0000-00001C030000}"/>
    <cellStyle name="Comma 11 2 4 2 4 2" xfId="25022" xr:uid="{00000000-0005-0000-0000-00001D030000}"/>
    <cellStyle name="Comma 11 2 4 2 4 3" xfId="40002" xr:uid="{00000000-0005-0000-0000-00001E030000}"/>
    <cellStyle name="Comma 11 2 4 2 4 4" xfId="54980" xr:uid="{00000000-0005-0000-0000-00001F030000}"/>
    <cellStyle name="Comma 11 2 4 2 5" xfId="17533" xr:uid="{00000000-0005-0000-0000-000020030000}"/>
    <cellStyle name="Comma 11 2 4 2 6" xfId="32513" xr:uid="{00000000-0005-0000-0000-000021030000}"/>
    <cellStyle name="Comma 11 2 4 2 7" xfId="47491" xr:uid="{00000000-0005-0000-0000-000022030000}"/>
    <cellStyle name="Comma 11 2 4 3" xfId="6671" xr:uid="{00000000-0005-0000-0000-000023030000}"/>
    <cellStyle name="Comma 11 2 4 3 2" xfId="14163" xr:uid="{00000000-0005-0000-0000-000024030000}"/>
    <cellStyle name="Comma 11 2 4 3 2 2" xfId="29145" xr:uid="{00000000-0005-0000-0000-000025030000}"/>
    <cellStyle name="Comma 11 2 4 3 2 3" xfId="44125" xr:uid="{00000000-0005-0000-0000-000026030000}"/>
    <cellStyle name="Comma 11 2 4 3 2 4" xfId="59103" xr:uid="{00000000-0005-0000-0000-000027030000}"/>
    <cellStyle name="Comma 11 2 4 3 3" xfId="21656" xr:uid="{00000000-0005-0000-0000-000028030000}"/>
    <cellStyle name="Comma 11 2 4 3 4" xfId="36636" xr:uid="{00000000-0005-0000-0000-000029030000}"/>
    <cellStyle name="Comma 11 2 4 3 5" xfId="51614" xr:uid="{00000000-0005-0000-0000-00002A030000}"/>
    <cellStyle name="Comma 11 2 4 4" xfId="4542" xr:uid="{00000000-0005-0000-0000-00002B030000}"/>
    <cellStyle name="Comma 11 2 4 4 2" xfId="12035" xr:uid="{00000000-0005-0000-0000-00002C030000}"/>
    <cellStyle name="Comma 11 2 4 4 2 2" xfId="27017" xr:uid="{00000000-0005-0000-0000-00002D030000}"/>
    <cellStyle name="Comma 11 2 4 4 2 3" xfId="41997" xr:uid="{00000000-0005-0000-0000-00002E030000}"/>
    <cellStyle name="Comma 11 2 4 4 2 4" xfId="56975" xr:uid="{00000000-0005-0000-0000-00002F030000}"/>
    <cellStyle name="Comma 11 2 4 4 3" xfId="19528" xr:uid="{00000000-0005-0000-0000-000030030000}"/>
    <cellStyle name="Comma 11 2 4 4 4" xfId="34508" xr:uid="{00000000-0005-0000-0000-000031030000}"/>
    <cellStyle name="Comma 11 2 4 4 5" xfId="49486" xr:uid="{00000000-0005-0000-0000-000032030000}"/>
    <cellStyle name="Comma 11 2 4 5" xfId="9907" xr:uid="{00000000-0005-0000-0000-000033030000}"/>
    <cellStyle name="Comma 11 2 4 5 2" xfId="24889" xr:uid="{00000000-0005-0000-0000-000034030000}"/>
    <cellStyle name="Comma 11 2 4 5 3" xfId="39869" xr:uid="{00000000-0005-0000-0000-000035030000}"/>
    <cellStyle name="Comma 11 2 4 5 4" xfId="54847" xr:uid="{00000000-0005-0000-0000-000036030000}"/>
    <cellStyle name="Comma 11 2 4 6" xfId="17400" xr:uid="{00000000-0005-0000-0000-000037030000}"/>
    <cellStyle name="Comma 11 2 4 7" xfId="32380" xr:uid="{00000000-0005-0000-0000-000038030000}"/>
    <cellStyle name="Comma 11 2 4 8" xfId="47358" xr:uid="{00000000-0005-0000-0000-000039030000}"/>
    <cellStyle name="Comma 11 2 5" xfId="2542" xr:uid="{00000000-0005-0000-0000-00003A030000}"/>
    <cellStyle name="Comma 11 2 5 2" xfId="6801" xr:uid="{00000000-0005-0000-0000-00003B030000}"/>
    <cellStyle name="Comma 11 2 5 2 2" xfId="14293" xr:uid="{00000000-0005-0000-0000-00003C030000}"/>
    <cellStyle name="Comma 11 2 5 2 2 2" xfId="29275" xr:uid="{00000000-0005-0000-0000-00003D030000}"/>
    <cellStyle name="Comma 11 2 5 2 2 3" xfId="44255" xr:uid="{00000000-0005-0000-0000-00003E030000}"/>
    <cellStyle name="Comma 11 2 5 2 2 4" xfId="59233" xr:uid="{00000000-0005-0000-0000-00003F030000}"/>
    <cellStyle name="Comma 11 2 5 2 3" xfId="21786" xr:uid="{00000000-0005-0000-0000-000040030000}"/>
    <cellStyle name="Comma 11 2 5 2 4" xfId="36766" xr:uid="{00000000-0005-0000-0000-000041030000}"/>
    <cellStyle name="Comma 11 2 5 2 5" xfId="51744" xr:uid="{00000000-0005-0000-0000-000042030000}"/>
    <cellStyle name="Comma 11 2 5 3" xfId="4672" xr:uid="{00000000-0005-0000-0000-000043030000}"/>
    <cellStyle name="Comma 11 2 5 3 2" xfId="12165" xr:uid="{00000000-0005-0000-0000-000044030000}"/>
    <cellStyle name="Comma 11 2 5 3 2 2" xfId="27147" xr:uid="{00000000-0005-0000-0000-000045030000}"/>
    <cellStyle name="Comma 11 2 5 3 2 3" xfId="42127" xr:uid="{00000000-0005-0000-0000-000046030000}"/>
    <cellStyle name="Comma 11 2 5 3 2 4" xfId="57105" xr:uid="{00000000-0005-0000-0000-000047030000}"/>
    <cellStyle name="Comma 11 2 5 3 3" xfId="19658" xr:uid="{00000000-0005-0000-0000-000048030000}"/>
    <cellStyle name="Comma 11 2 5 3 4" xfId="34638" xr:uid="{00000000-0005-0000-0000-000049030000}"/>
    <cellStyle name="Comma 11 2 5 3 5" xfId="49616" xr:uid="{00000000-0005-0000-0000-00004A030000}"/>
    <cellStyle name="Comma 11 2 5 4" xfId="10037" xr:uid="{00000000-0005-0000-0000-00004B030000}"/>
    <cellStyle name="Comma 11 2 5 4 2" xfId="25019" xr:uid="{00000000-0005-0000-0000-00004C030000}"/>
    <cellStyle name="Comma 11 2 5 4 3" xfId="39999" xr:uid="{00000000-0005-0000-0000-00004D030000}"/>
    <cellStyle name="Comma 11 2 5 4 4" xfId="54977" xr:uid="{00000000-0005-0000-0000-00004E030000}"/>
    <cellStyle name="Comma 11 2 5 5" xfId="17530" xr:uid="{00000000-0005-0000-0000-00004F030000}"/>
    <cellStyle name="Comma 11 2 5 6" xfId="32510" xr:uid="{00000000-0005-0000-0000-000050030000}"/>
    <cellStyle name="Comma 11 2 5 7" xfId="47488" xr:uid="{00000000-0005-0000-0000-000051030000}"/>
    <cellStyle name="Comma 11 2 6" xfId="5873" xr:uid="{00000000-0005-0000-0000-000052030000}"/>
    <cellStyle name="Comma 11 2 6 2" xfId="13365" xr:uid="{00000000-0005-0000-0000-000053030000}"/>
    <cellStyle name="Comma 11 2 6 2 2" xfId="28347" xr:uid="{00000000-0005-0000-0000-000054030000}"/>
    <cellStyle name="Comma 11 2 6 2 3" xfId="43327" xr:uid="{00000000-0005-0000-0000-000055030000}"/>
    <cellStyle name="Comma 11 2 6 2 4" xfId="58305" xr:uid="{00000000-0005-0000-0000-000056030000}"/>
    <cellStyle name="Comma 11 2 6 3" xfId="20858" xr:uid="{00000000-0005-0000-0000-000057030000}"/>
    <cellStyle name="Comma 11 2 6 4" xfId="35838" xr:uid="{00000000-0005-0000-0000-000058030000}"/>
    <cellStyle name="Comma 11 2 6 5" xfId="50816" xr:uid="{00000000-0005-0000-0000-000059030000}"/>
    <cellStyle name="Comma 11 2 7" xfId="3744" xr:uid="{00000000-0005-0000-0000-00005A030000}"/>
    <cellStyle name="Comma 11 2 7 2" xfId="11237" xr:uid="{00000000-0005-0000-0000-00005B030000}"/>
    <cellStyle name="Comma 11 2 7 2 2" xfId="26219" xr:uid="{00000000-0005-0000-0000-00005C030000}"/>
    <cellStyle name="Comma 11 2 7 2 3" xfId="41199" xr:uid="{00000000-0005-0000-0000-00005D030000}"/>
    <cellStyle name="Comma 11 2 7 2 4" xfId="56177" xr:uid="{00000000-0005-0000-0000-00005E030000}"/>
    <cellStyle name="Comma 11 2 7 3" xfId="18730" xr:uid="{00000000-0005-0000-0000-00005F030000}"/>
    <cellStyle name="Comma 11 2 7 4" xfId="33710" xr:uid="{00000000-0005-0000-0000-000060030000}"/>
    <cellStyle name="Comma 11 2 7 5" xfId="48688" xr:uid="{00000000-0005-0000-0000-000061030000}"/>
    <cellStyle name="Comma 11 2 8" xfId="1610" xr:uid="{00000000-0005-0000-0000-000062030000}"/>
    <cellStyle name="Comma 11 2 8 2" xfId="9109" xr:uid="{00000000-0005-0000-0000-000063030000}"/>
    <cellStyle name="Comma 11 2 8 2 2" xfId="24091" xr:uid="{00000000-0005-0000-0000-000064030000}"/>
    <cellStyle name="Comma 11 2 8 2 3" xfId="39071" xr:uid="{00000000-0005-0000-0000-000065030000}"/>
    <cellStyle name="Comma 11 2 8 2 4" xfId="54049" xr:uid="{00000000-0005-0000-0000-000066030000}"/>
    <cellStyle name="Comma 11 2 8 3" xfId="16602" xr:uid="{00000000-0005-0000-0000-000067030000}"/>
    <cellStyle name="Comma 11 2 8 4" xfId="31582" xr:uid="{00000000-0005-0000-0000-000068030000}"/>
    <cellStyle name="Comma 11 2 8 5" xfId="46560" xr:uid="{00000000-0005-0000-0000-000069030000}"/>
    <cellStyle name="Comma 11 2 9" xfId="7858" xr:uid="{00000000-0005-0000-0000-00006A030000}"/>
    <cellStyle name="Comma 11 2 9 2" xfId="22841" xr:uid="{00000000-0005-0000-0000-00006B030000}"/>
    <cellStyle name="Comma 11 2 9 3" xfId="37821" xr:uid="{00000000-0005-0000-0000-00006C030000}"/>
    <cellStyle name="Comma 11 2 9 4" xfId="52799" xr:uid="{00000000-0005-0000-0000-00006D030000}"/>
    <cellStyle name="Comma 11 3" xfId="1092" xr:uid="{00000000-0005-0000-0000-00006E030000}"/>
    <cellStyle name="Comma 11 3 10" xfId="16087" xr:uid="{00000000-0005-0000-0000-00006F030000}"/>
    <cellStyle name="Comma 11 3 11" xfId="31067" xr:uid="{00000000-0005-0000-0000-000070030000}"/>
    <cellStyle name="Comma 11 3 12" xfId="46045" xr:uid="{00000000-0005-0000-0000-000071030000}"/>
    <cellStyle name="Comma 11 3 2" xfId="1969" xr:uid="{00000000-0005-0000-0000-000072030000}"/>
    <cellStyle name="Comma 11 3 2 2" xfId="2547" xr:uid="{00000000-0005-0000-0000-000073030000}"/>
    <cellStyle name="Comma 11 3 2 2 2" xfId="6806" xr:uid="{00000000-0005-0000-0000-000074030000}"/>
    <cellStyle name="Comma 11 3 2 2 2 2" xfId="14298" xr:uid="{00000000-0005-0000-0000-000075030000}"/>
    <cellStyle name="Comma 11 3 2 2 2 2 2" xfId="29280" xr:uid="{00000000-0005-0000-0000-000076030000}"/>
    <cellStyle name="Comma 11 3 2 2 2 2 3" xfId="44260" xr:uid="{00000000-0005-0000-0000-000077030000}"/>
    <cellStyle name="Comma 11 3 2 2 2 2 4" xfId="59238" xr:uid="{00000000-0005-0000-0000-000078030000}"/>
    <cellStyle name="Comma 11 3 2 2 2 3" xfId="21791" xr:uid="{00000000-0005-0000-0000-000079030000}"/>
    <cellStyle name="Comma 11 3 2 2 2 4" xfId="36771" xr:uid="{00000000-0005-0000-0000-00007A030000}"/>
    <cellStyle name="Comma 11 3 2 2 2 5" xfId="51749" xr:uid="{00000000-0005-0000-0000-00007B030000}"/>
    <cellStyle name="Comma 11 3 2 2 3" xfId="4677" xr:uid="{00000000-0005-0000-0000-00007C030000}"/>
    <cellStyle name="Comma 11 3 2 2 3 2" xfId="12170" xr:uid="{00000000-0005-0000-0000-00007D030000}"/>
    <cellStyle name="Comma 11 3 2 2 3 2 2" xfId="27152" xr:uid="{00000000-0005-0000-0000-00007E030000}"/>
    <cellStyle name="Comma 11 3 2 2 3 2 3" xfId="42132" xr:uid="{00000000-0005-0000-0000-00007F030000}"/>
    <cellStyle name="Comma 11 3 2 2 3 2 4" xfId="57110" xr:uid="{00000000-0005-0000-0000-000080030000}"/>
    <cellStyle name="Comma 11 3 2 2 3 3" xfId="19663" xr:uid="{00000000-0005-0000-0000-000081030000}"/>
    <cellStyle name="Comma 11 3 2 2 3 4" xfId="34643" xr:uid="{00000000-0005-0000-0000-000082030000}"/>
    <cellStyle name="Comma 11 3 2 2 3 5" xfId="49621" xr:uid="{00000000-0005-0000-0000-000083030000}"/>
    <cellStyle name="Comma 11 3 2 2 4" xfId="10042" xr:uid="{00000000-0005-0000-0000-000084030000}"/>
    <cellStyle name="Comma 11 3 2 2 4 2" xfId="25024" xr:uid="{00000000-0005-0000-0000-000085030000}"/>
    <cellStyle name="Comma 11 3 2 2 4 3" xfId="40004" xr:uid="{00000000-0005-0000-0000-000086030000}"/>
    <cellStyle name="Comma 11 3 2 2 4 4" xfId="54982" xr:uid="{00000000-0005-0000-0000-000087030000}"/>
    <cellStyle name="Comma 11 3 2 2 5" xfId="17535" xr:uid="{00000000-0005-0000-0000-000088030000}"/>
    <cellStyle name="Comma 11 3 2 2 6" xfId="32515" xr:uid="{00000000-0005-0000-0000-000089030000}"/>
    <cellStyle name="Comma 11 3 2 2 7" xfId="47493" xr:uid="{00000000-0005-0000-0000-00008A030000}"/>
    <cellStyle name="Comma 11 3 2 3" xfId="6228" xr:uid="{00000000-0005-0000-0000-00008B030000}"/>
    <cellStyle name="Comma 11 3 2 3 2" xfId="13720" xr:uid="{00000000-0005-0000-0000-00008C030000}"/>
    <cellStyle name="Comma 11 3 2 3 2 2" xfId="28702" xr:uid="{00000000-0005-0000-0000-00008D030000}"/>
    <cellStyle name="Comma 11 3 2 3 2 3" xfId="43682" xr:uid="{00000000-0005-0000-0000-00008E030000}"/>
    <cellStyle name="Comma 11 3 2 3 2 4" xfId="58660" xr:uid="{00000000-0005-0000-0000-00008F030000}"/>
    <cellStyle name="Comma 11 3 2 3 3" xfId="21213" xr:uid="{00000000-0005-0000-0000-000090030000}"/>
    <cellStyle name="Comma 11 3 2 3 4" xfId="36193" xr:uid="{00000000-0005-0000-0000-000091030000}"/>
    <cellStyle name="Comma 11 3 2 3 5" xfId="51171" xr:uid="{00000000-0005-0000-0000-000092030000}"/>
    <cellStyle name="Comma 11 3 2 4" xfId="4099" xr:uid="{00000000-0005-0000-0000-000093030000}"/>
    <cellStyle name="Comma 11 3 2 4 2" xfId="11592" xr:uid="{00000000-0005-0000-0000-000094030000}"/>
    <cellStyle name="Comma 11 3 2 4 2 2" xfId="26574" xr:uid="{00000000-0005-0000-0000-000095030000}"/>
    <cellStyle name="Comma 11 3 2 4 2 3" xfId="41554" xr:uid="{00000000-0005-0000-0000-000096030000}"/>
    <cellStyle name="Comma 11 3 2 4 2 4" xfId="56532" xr:uid="{00000000-0005-0000-0000-000097030000}"/>
    <cellStyle name="Comma 11 3 2 4 3" xfId="19085" xr:uid="{00000000-0005-0000-0000-000098030000}"/>
    <cellStyle name="Comma 11 3 2 4 4" xfId="34065" xr:uid="{00000000-0005-0000-0000-000099030000}"/>
    <cellStyle name="Comma 11 3 2 4 5" xfId="49043" xr:uid="{00000000-0005-0000-0000-00009A030000}"/>
    <cellStyle name="Comma 11 3 2 5" xfId="9464" xr:uid="{00000000-0005-0000-0000-00009B030000}"/>
    <cellStyle name="Comma 11 3 2 5 2" xfId="24446" xr:uid="{00000000-0005-0000-0000-00009C030000}"/>
    <cellStyle name="Comma 11 3 2 5 3" xfId="39426" xr:uid="{00000000-0005-0000-0000-00009D030000}"/>
    <cellStyle name="Comma 11 3 2 5 4" xfId="54404" xr:uid="{00000000-0005-0000-0000-00009E030000}"/>
    <cellStyle name="Comma 11 3 2 6" xfId="16957" xr:uid="{00000000-0005-0000-0000-00009F030000}"/>
    <cellStyle name="Comma 11 3 2 7" xfId="31937" xr:uid="{00000000-0005-0000-0000-0000A0030000}"/>
    <cellStyle name="Comma 11 3 2 8" xfId="46915" xr:uid="{00000000-0005-0000-0000-0000A1030000}"/>
    <cellStyle name="Comma 11 3 3" xfId="2235" xr:uid="{00000000-0005-0000-0000-0000A2030000}"/>
    <cellStyle name="Comma 11 3 3 2" xfId="2548" xr:uid="{00000000-0005-0000-0000-0000A3030000}"/>
    <cellStyle name="Comma 11 3 3 2 2" xfId="6807" xr:uid="{00000000-0005-0000-0000-0000A4030000}"/>
    <cellStyle name="Comma 11 3 3 2 2 2" xfId="14299" xr:uid="{00000000-0005-0000-0000-0000A5030000}"/>
    <cellStyle name="Comma 11 3 3 2 2 2 2" xfId="29281" xr:uid="{00000000-0005-0000-0000-0000A6030000}"/>
    <cellStyle name="Comma 11 3 3 2 2 2 3" xfId="44261" xr:uid="{00000000-0005-0000-0000-0000A7030000}"/>
    <cellStyle name="Comma 11 3 3 2 2 2 4" xfId="59239" xr:uid="{00000000-0005-0000-0000-0000A8030000}"/>
    <cellStyle name="Comma 11 3 3 2 2 3" xfId="21792" xr:uid="{00000000-0005-0000-0000-0000A9030000}"/>
    <cellStyle name="Comma 11 3 3 2 2 4" xfId="36772" xr:uid="{00000000-0005-0000-0000-0000AA030000}"/>
    <cellStyle name="Comma 11 3 3 2 2 5" xfId="51750" xr:uid="{00000000-0005-0000-0000-0000AB030000}"/>
    <cellStyle name="Comma 11 3 3 2 3" xfId="4678" xr:uid="{00000000-0005-0000-0000-0000AC030000}"/>
    <cellStyle name="Comma 11 3 3 2 3 2" xfId="12171" xr:uid="{00000000-0005-0000-0000-0000AD030000}"/>
    <cellStyle name="Comma 11 3 3 2 3 2 2" xfId="27153" xr:uid="{00000000-0005-0000-0000-0000AE030000}"/>
    <cellStyle name="Comma 11 3 3 2 3 2 3" xfId="42133" xr:uid="{00000000-0005-0000-0000-0000AF030000}"/>
    <cellStyle name="Comma 11 3 3 2 3 2 4" xfId="57111" xr:uid="{00000000-0005-0000-0000-0000B0030000}"/>
    <cellStyle name="Comma 11 3 3 2 3 3" xfId="19664" xr:uid="{00000000-0005-0000-0000-0000B1030000}"/>
    <cellStyle name="Comma 11 3 3 2 3 4" xfId="34644" xr:uid="{00000000-0005-0000-0000-0000B2030000}"/>
    <cellStyle name="Comma 11 3 3 2 3 5" xfId="49622" xr:uid="{00000000-0005-0000-0000-0000B3030000}"/>
    <cellStyle name="Comma 11 3 3 2 4" xfId="10043" xr:uid="{00000000-0005-0000-0000-0000B4030000}"/>
    <cellStyle name="Comma 11 3 3 2 4 2" xfId="25025" xr:uid="{00000000-0005-0000-0000-0000B5030000}"/>
    <cellStyle name="Comma 11 3 3 2 4 3" xfId="40005" xr:uid="{00000000-0005-0000-0000-0000B6030000}"/>
    <cellStyle name="Comma 11 3 3 2 4 4" xfId="54983" xr:uid="{00000000-0005-0000-0000-0000B7030000}"/>
    <cellStyle name="Comma 11 3 3 2 5" xfId="17536" xr:uid="{00000000-0005-0000-0000-0000B8030000}"/>
    <cellStyle name="Comma 11 3 3 2 6" xfId="32516" xr:uid="{00000000-0005-0000-0000-0000B9030000}"/>
    <cellStyle name="Comma 11 3 3 2 7" xfId="47494" xr:uid="{00000000-0005-0000-0000-0000BA030000}"/>
    <cellStyle name="Comma 11 3 3 3" xfId="6494" xr:uid="{00000000-0005-0000-0000-0000BB030000}"/>
    <cellStyle name="Comma 11 3 3 3 2" xfId="13986" xr:uid="{00000000-0005-0000-0000-0000BC030000}"/>
    <cellStyle name="Comma 11 3 3 3 2 2" xfId="28968" xr:uid="{00000000-0005-0000-0000-0000BD030000}"/>
    <cellStyle name="Comma 11 3 3 3 2 3" xfId="43948" xr:uid="{00000000-0005-0000-0000-0000BE030000}"/>
    <cellStyle name="Comma 11 3 3 3 2 4" xfId="58926" xr:uid="{00000000-0005-0000-0000-0000BF030000}"/>
    <cellStyle name="Comma 11 3 3 3 3" xfId="21479" xr:uid="{00000000-0005-0000-0000-0000C0030000}"/>
    <cellStyle name="Comma 11 3 3 3 4" xfId="36459" xr:uid="{00000000-0005-0000-0000-0000C1030000}"/>
    <cellStyle name="Comma 11 3 3 3 5" xfId="51437" xr:uid="{00000000-0005-0000-0000-0000C2030000}"/>
    <cellStyle name="Comma 11 3 3 4" xfId="4365" xr:uid="{00000000-0005-0000-0000-0000C3030000}"/>
    <cellStyle name="Comma 11 3 3 4 2" xfId="11858" xr:uid="{00000000-0005-0000-0000-0000C4030000}"/>
    <cellStyle name="Comma 11 3 3 4 2 2" xfId="26840" xr:uid="{00000000-0005-0000-0000-0000C5030000}"/>
    <cellStyle name="Comma 11 3 3 4 2 3" xfId="41820" xr:uid="{00000000-0005-0000-0000-0000C6030000}"/>
    <cellStyle name="Comma 11 3 3 4 2 4" xfId="56798" xr:uid="{00000000-0005-0000-0000-0000C7030000}"/>
    <cellStyle name="Comma 11 3 3 4 3" xfId="19351" xr:uid="{00000000-0005-0000-0000-0000C8030000}"/>
    <cellStyle name="Comma 11 3 3 4 4" xfId="34331" xr:uid="{00000000-0005-0000-0000-0000C9030000}"/>
    <cellStyle name="Comma 11 3 3 4 5" xfId="49309" xr:uid="{00000000-0005-0000-0000-0000CA030000}"/>
    <cellStyle name="Comma 11 3 3 5" xfId="9730" xr:uid="{00000000-0005-0000-0000-0000CB030000}"/>
    <cellStyle name="Comma 11 3 3 5 2" xfId="24712" xr:uid="{00000000-0005-0000-0000-0000CC030000}"/>
    <cellStyle name="Comma 11 3 3 5 3" xfId="39692" xr:uid="{00000000-0005-0000-0000-0000CD030000}"/>
    <cellStyle name="Comma 11 3 3 5 4" xfId="54670" xr:uid="{00000000-0005-0000-0000-0000CE030000}"/>
    <cellStyle name="Comma 11 3 3 6" xfId="17223" xr:uid="{00000000-0005-0000-0000-0000CF030000}"/>
    <cellStyle name="Comma 11 3 3 7" xfId="32203" xr:uid="{00000000-0005-0000-0000-0000D0030000}"/>
    <cellStyle name="Comma 11 3 3 8" xfId="47181" xr:uid="{00000000-0005-0000-0000-0000D1030000}"/>
    <cellStyle name="Comma 11 3 4" xfId="2501" xr:uid="{00000000-0005-0000-0000-0000D2030000}"/>
    <cellStyle name="Comma 11 3 4 2" xfId="2549" xr:uid="{00000000-0005-0000-0000-0000D3030000}"/>
    <cellStyle name="Comma 11 3 4 2 2" xfId="6808" xr:uid="{00000000-0005-0000-0000-0000D4030000}"/>
    <cellStyle name="Comma 11 3 4 2 2 2" xfId="14300" xr:uid="{00000000-0005-0000-0000-0000D5030000}"/>
    <cellStyle name="Comma 11 3 4 2 2 2 2" xfId="29282" xr:uid="{00000000-0005-0000-0000-0000D6030000}"/>
    <cellStyle name="Comma 11 3 4 2 2 2 3" xfId="44262" xr:uid="{00000000-0005-0000-0000-0000D7030000}"/>
    <cellStyle name="Comma 11 3 4 2 2 2 4" xfId="59240" xr:uid="{00000000-0005-0000-0000-0000D8030000}"/>
    <cellStyle name="Comma 11 3 4 2 2 3" xfId="21793" xr:uid="{00000000-0005-0000-0000-0000D9030000}"/>
    <cellStyle name="Comma 11 3 4 2 2 4" xfId="36773" xr:uid="{00000000-0005-0000-0000-0000DA030000}"/>
    <cellStyle name="Comma 11 3 4 2 2 5" xfId="51751" xr:uid="{00000000-0005-0000-0000-0000DB030000}"/>
    <cellStyle name="Comma 11 3 4 2 3" xfId="4679" xr:uid="{00000000-0005-0000-0000-0000DC030000}"/>
    <cellStyle name="Comma 11 3 4 2 3 2" xfId="12172" xr:uid="{00000000-0005-0000-0000-0000DD030000}"/>
    <cellStyle name="Comma 11 3 4 2 3 2 2" xfId="27154" xr:uid="{00000000-0005-0000-0000-0000DE030000}"/>
    <cellStyle name="Comma 11 3 4 2 3 2 3" xfId="42134" xr:uid="{00000000-0005-0000-0000-0000DF030000}"/>
    <cellStyle name="Comma 11 3 4 2 3 2 4" xfId="57112" xr:uid="{00000000-0005-0000-0000-0000E0030000}"/>
    <cellStyle name="Comma 11 3 4 2 3 3" xfId="19665" xr:uid="{00000000-0005-0000-0000-0000E1030000}"/>
    <cellStyle name="Comma 11 3 4 2 3 4" xfId="34645" xr:uid="{00000000-0005-0000-0000-0000E2030000}"/>
    <cellStyle name="Comma 11 3 4 2 3 5" xfId="49623" xr:uid="{00000000-0005-0000-0000-0000E3030000}"/>
    <cellStyle name="Comma 11 3 4 2 4" xfId="10044" xr:uid="{00000000-0005-0000-0000-0000E4030000}"/>
    <cellStyle name="Comma 11 3 4 2 4 2" xfId="25026" xr:uid="{00000000-0005-0000-0000-0000E5030000}"/>
    <cellStyle name="Comma 11 3 4 2 4 3" xfId="40006" xr:uid="{00000000-0005-0000-0000-0000E6030000}"/>
    <cellStyle name="Comma 11 3 4 2 4 4" xfId="54984" xr:uid="{00000000-0005-0000-0000-0000E7030000}"/>
    <cellStyle name="Comma 11 3 4 2 5" xfId="17537" xr:uid="{00000000-0005-0000-0000-0000E8030000}"/>
    <cellStyle name="Comma 11 3 4 2 6" xfId="32517" xr:uid="{00000000-0005-0000-0000-0000E9030000}"/>
    <cellStyle name="Comma 11 3 4 2 7" xfId="47495" xr:uid="{00000000-0005-0000-0000-0000EA030000}"/>
    <cellStyle name="Comma 11 3 4 3" xfId="6760" xr:uid="{00000000-0005-0000-0000-0000EB030000}"/>
    <cellStyle name="Comma 11 3 4 3 2" xfId="14252" xr:uid="{00000000-0005-0000-0000-0000EC030000}"/>
    <cellStyle name="Comma 11 3 4 3 2 2" xfId="29234" xr:uid="{00000000-0005-0000-0000-0000ED030000}"/>
    <cellStyle name="Comma 11 3 4 3 2 3" xfId="44214" xr:uid="{00000000-0005-0000-0000-0000EE030000}"/>
    <cellStyle name="Comma 11 3 4 3 2 4" xfId="59192" xr:uid="{00000000-0005-0000-0000-0000EF030000}"/>
    <cellStyle name="Comma 11 3 4 3 3" xfId="21745" xr:uid="{00000000-0005-0000-0000-0000F0030000}"/>
    <cellStyle name="Comma 11 3 4 3 4" xfId="36725" xr:uid="{00000000-0005-0000-0000-0000F1030000}"/>
    <cellStyle name="Comma 11 3 4 3 5" xfId="51703" xr:uid="{00000000-0005-0000-0000-0000F2030000}"/>
    <cellStyle name="Comma 11 3 4 4" xfId="4631" xr:uid="{00000000-0005-0000-0000-0000F3030000}"/>
    <cellStyle name="Comma 11 3 4 4 2" xfId="12124" xr:uid="{00000000-0005-0000-0000-0000F4030000}"/>
    <cellStyle name="Comma 11 3 4 4 2 2" xfId="27106" xr:uid="{00000000-0005-0000-0000-0000F5030000}"/>
    <cellStyle name="Comma 11 3 4 4 2 3" xfId="42086" xr:uid="{00000000-0005-0000-0000-0000F6030000}"/>
    <cellStyle name="Comma 11 3 4 4 2 4" xfId="57064" xr:uid="{00000000-0005-0000-0000-0000F7030000}"/>
    <cellStyle name="Comma 11 3 4 4 3" xfId="19617" xr:uid="{00000000-0005-0000-0000-0000F8030000}"/>
    <cellStyle name="Comma 11 3 4 4 4" xfId="34597" xr:uid="{00000000-0005-0000-0000-0000F9030000}"/>
    <cellStyle name="Comma 11 3 4 4 5" xfId="49575" xr:uid="{00000000-0005-0000-0000-0000FA030000}"/>
    <cellStyle name="Comma 11 3 4 5" xfId="9996" xr:uid="{00000000-0005-0000-0000-0000FB030000}"/>
    <cellStyle name="Comma 11 3 4 5 2" xfId="24978" xr:uid="{00000000-0005-0000-0000-0000FC030000}"/>
    <cellStyle name="Comma 11 3 4 5 3" xfId="39958" xr:uid="{00000000-0005-0000-0000-0000FD030000}"/>
    <cellStyle name="Comma 11 3 4 5 4" xfId="54936" xr:uid="{00000000-0005-0000-0000-0000FE030000}"/>
    <cellStyle name="Comma 11 3 4 6" xfId="17489" xr:uid="{00000000-0005-0000-0000-0000FF030000}"/>
    <cellStyle name="Comma 11 3 4 7" xfId="32469" xr:uid="{00000000-0005-0000-0000-000000040000}"/>
    <cellStyle name="Comma 11 3 4 8" xfId="47447" xr:uid="{00000000-0005-0000-0000-000001040000}"/>
    <cellStyle name="Comma 11 3 5" xfId="2546" xr:uid="{00000000-0005-0000-0000-000002040000}"/>
    <cellStyle name="Comma 11 3 5 2" xfId="6805" xr:uid="{00000000-0005-0000-0000-000003040000}"/>
    <cellStyle name="Comma 11 3 5 2 2" xfId="14297" xr:uid="{00000000-0005-0000-0000-000004040000}"/>
    <cellStyle name="Comma 11 3 5 2 2 2" xfId="29279" xr:uid="{00000000-0005-0000-0000-000005040000}"/>
    <cellStyle name="Comma 11 3 5 2 2 3" xfId="44259" xr:uid="{00000000-0005-0000-0000-000006040000}"/>
    <cellStyle name="Comma 11 3 5 2 2 4" xfId="59237" xr:uid="{00000000-0005-0000-0000-000007040000}"/>
    <cellStyle name="Comma 11 3 5 2 3" xfId="21790" xr:uid="{00000000-0005-0000-0000-000008040000}"/>
    <cellStyle name="Comma 11 3 5 2 4" xfId="36770" xr:uid="{00000000-0005-0000-0000-000009040000}"/>
    <cellStyle name="Comma 11 3 5 2 5" xfId="51748" xr:uid="{00000000-0005-0000-0000-00000A040000}"/>
    <cellStyle name="Comma 11 3 5 3" xfId="4676" xr:uid="{00000000-0005-0000-0000-00000B040000}"/>
    <cellStyle name="Comma 11 3 5 3 2" xfId="12169" xr:uid="{00000000-0005-0000-0000-00000C040000}"/>
    <cellStyle name="Comma 11 3 5 3 2 2" xfId="27151" xr:uid="{00000000-0005-0000-0000-00000D040000}"/>
    <cellStyle name="Comma 11 3 5 3 2 3" xfId="42131" xr:uid="{00000000-0005-0000-0000-00000E040000}"/>
    <cellStyle name="Comma 11 3 5 3 2 4" xfId="57109" xr:uid="{00000000-0005-0000-0000-00000F040000}"/>
    <cellStyle name="Comma 11 3 5 3 3" xfId="19662" xr:uid="{00000000-0005-0000-0000-000010040000}"/>
    <cellStyle name="Comma 11 3 5 3 4" xfId="34642" xr:uid="{00000000-0005-0000-0000-000011040000}"/>
    <cellStyle name="Comma 11 3 5 3 5" xfId="49620" xr:uid="{00000000-0005-0000-0000-000012040000}"/>
    <cellStyle name="Comma 11 3 5 4" xfId="10041" xr:uid="{00000000-0005-0000-0000-000013040000}"/>
    <cellStyle name="Comma 11 3 5 4 2" xfId="25023" xr:uid="{00000000-0005-0000-0000-000014040000}"/>
    <cellStyle name="Comma 11 3 5 4 3" xfId="40003" xr:uid="{00000000-0005-0000-0000-000015040000}"/>
    <cellStyle name="Comma 11 3 5 4 4" xfId="54981" xr:uid="{00000000-0005-0000-0000-000016040000}"/>
    <cellStyle name="Comma 11 3 5 5" xfId="17534" xr:uid="{00000000-0005-0000-0000-000017040000}"/>
    <cellStyle name="Comma 11 3 5 6" xfId="32514" xr:uid="{00000000-0005-0000-0000-000018040000}"/>
    <cellStyle name="Comma 11 3 5 7" xfId="47492" xr:uid="{00000000-0005-0000-0000-000019040000}"/>
    <cellStyle name="Comma 11 3 6" xfId="5962" xr:uid="{00000000-0005-0000-0000-00001A040000}"/>
    <cellStyle name="Comma 11 3 6 2" xfId="13454" xr:uid="{00000000-0005-0000-0000-00001B040000}"/>
    <cellStyle name="Comma 11 3 6 2 2" xfId="28436" xr:uid="{00000000-0005-0000-0000-00001C040000}"/>
    <cellStyle name="Comma 11 3 6 2 3" xfId="43416" xr:uid="{00000000-0005-0000-0000-00001D040000}"/>
    <cellStyle name="Comma 11 3 6 2 4" xfId="58394" xr:uid="{00000000-0005-0000-0000-00001E040000}"/>
    <cellStyle name="Comma 11 3 6 3" xfId="20947" xr:uid="{00000000-0005-0000-0000-00001F040000}"/>
    <cellStyle name="Comma 11 3 6 4" xfId="35927" xr:uid="{00000000-0005-0000-0000-000020040000}"/>
    <cellStyle name="Comma 11 3 6 5" xfId="50905" xr:uid="{00000000-0005-0000-0000-000021040000}"/>
    <cellStyle name="Comma 11 3 7" xfId="3833" xr:uid="{00000000-0005-0000-0000-000022040000}"/>
    <cellStyle name="Comma 11 3 7 2" xfId="11326" xr:uid="{00000000-0005-0000-0000-000023040000}"/>
    <cellStyle name="Comma 11 3 7 2 2" xfId="26308" xr:uid="{00000000-0005-0000-0000-000024040000}"/>
    <cellStyle name="Comma 11 3 7 2 3" xfId="41288" xr:uid="{00000000-0005-0000-0000-000025040000}"/>
    <cellStyle name="Comma 11 3 7 2 4" xfId="56266" xr:uid="{00000000-0005-0000-0000-000026040000}"/>
    <cellStyle name="Comma 11 3 7 3" xfId="18819" xr:uid="{00000000-0005-0000-0000-000027040000}"/>
    <cellStyle name="Comma 11 3 7 4" xfId="33799" xr:uid="{00000000-0005-0000-0000-000028040000}"/>
    <cellStyle name="Comma 11 3 7 5" xfId="48777" xr:uid="{00000000-0005-0000-0000-000029040000}"/>
    <cellStyle name="Comma 11 3 8" xfId="1701" xr:uid="{00000000-0005-0000-0000-00002A040000}"/>
    <cellStyle name="Comma 11 3 8 2" xfId="9198" xr:uid="{00000000-0005-0000-0000-00002B040000}"/>
    <cellStyle name="Comma 11 3 8 2 2" xfId="24180" xr:uid="{00000000-0005-0000-0000-00002C040000}"/>
    <cellStyle name="Comma 11 3 8 2 3" xfId="39160" xr:uid="{00000000-0005-0000-0000-00002D040000}"/>
    <cellStyle name="Comma 11 3 8 2 4" xfId="54138" xr:uid="{00000000-0005-0000-0000-00002E040000}"/>
    <cellStyle name="Comma 11 3 8 3" xfId="16691" xr:uid="{00000000-0005-0000-0000-00002F040000}"/>
    <cellStyle name="Comma 11 3 8 4" xfId="31671" xr:uid="{00000000-0005-0000-0000-000030040000}"/>
    <cellStyle name="Comma 11 3 8 5" xfId="46649" xr:uid="{00000000-0005-0000-0000-000031040000}"/>
    <cellStyle name="Comma 11 3 9" xfId="8593" xr:uid="{00000000-0005-0000-0000-000032040000}"/>
    <cellStyle name="Comma 11 3 9 2" xfId="23576" xr:uid="{00000000-0005-0000-0000-000033040000}"/>
    <cellStyle name="Comma 11 3 9 3" xfId="38556" xr:uid="{00000000-0005-0000-0000-000034040000}"/>
    <cellStyle name="Comma 11 3 9 4" xfId="53534" xr:uid="{00000000-0005-0000-0000-000035040000}"/>
    <cellStyle name="Comma 11 4" xfId="724" xr:uid="{00000000-0005-0000-0000-000036040000}"/>
    <cellStyle name="Comma 11 4 2" xfId="2550" xr:uid="{00000000-0005-0000-0000-000037040000}"/>
    <cellStyle name="Comma 11 4 2 2" xfId="6809" xr:uid="{00000000-0005-0000-0000-000038040000}"/>
    <cellStyle name="Comma 11 4 2 2 2" xfId="14301" xr:uid="{00000000-0005-0000-0000-000039040000}"/>
    <cellStyle name="Comma 11 4 2 2 2 2" xfId="29283" xr:uid="{00000000-0005-0000-0000-00003A040000}"/>
    <cellStyle name="Comma 11 4 2 2 2 3" xfId="44263" xr:uid="{00000000-0005-0000-0000-00003B040000}"/>
    <cellStyle name="Comma 11 4 2 2 2 4" xfId="59241" xr:uid="{00000000-0005-0000-0000-00003C040000}"/>
    <cellStyle name="Comma 11 4 2 2 3" xfId="21794" xr:uid="{00000000-0005-0000-0000-00003D040000}"/>
    <cellStyle name="Comma 11 4 2 2 4" xfId="36774" xr:uid="{00000000-0005-0000-0000-00003E040000}"/>
    <cellStyle name="Comma 11 4 2 2 5" xfId="51752" xr:uid="{00000000-0005-0000-0000-00003F040000}"/>
    <cellStyle name="Comma 11 4 2 3" xfId="4680" xr:uid="{00000000-0005-0000-0000-000040040000}"/>
    <cellStyle name="Comma 11 4 2 3 2" xfId="12173" xr:uid="{00000000-0005-0000-0000-000041040000}"/>
    <cellStyle name="Comma 11 4 2 3 2 2" xfId="27155" xr:uid="{00000000-0005-0000-0000-000042040000}"/>
    <cellStyle name="Comma 11 4 2 3 2 3" xfId="42135" xr:uid="{00000000-0005-0000-0000-000043040000}"/>
    <cellStyle name="Comma 11 4 2 3 2 4" xfId="57113" xr:uid="{00000000-0005-0000-0000-000044040000}"/>
    <cellStyle name="Comma 11 4 2 3 3" xfId="19666" xr:uid="{00000000-0005-0000-0000-000045040000}"/>
    <cellStyle name="Comma 11 4 2 3 4" xfId="34646" xr:uid="{00000000-0005-0000-0000-000046040000}"/>
    <cellStyle name="Comma 11 4 2 3 5" xfId="49624" xr:uid="{00000000-0005-0000-0000-000047040000}"/>
    <cellStyle name="Comma 11 4 2 4" xfId="10045" xr:uid="{00000000-0005-0000-0000-000048040000}"/>
    <cellStyle name="Comma 11 4 2 4 2" xfId="25027" xr:uid="{00000000-0005-0000-0000-000049040000}"/>
    <cellStyle name="Comma 11 4 2 4 3" xfId="40007" xr:uid="{00000000-0005-0000-0000-00004A040000}"/>
    <cellStyle name="Comma 11 4 2 4 4" xfId="54985" xr:uid="{00000000-0005-0000-0000-00004B040000}"/>
    <cellStyle name="Comma 11 4 2 5" xfId="17538" xr:uid="{00000000-0005-0000-0000-00004C040000}"/>
    <cellStyle name="Comma 11 4 2 6" xfId="32518" xr:uid="{00000000-0005-0000-0000-00004D040000}"/>
    <cellStyle name="Comma 11 4 2 7" xfId="47496" xr:uid="{00000000-0005-0000-0000-00004E040000}"/>
    <cellStyle name="Comma 11 4 3" xfId="6050" xr:uid="{00000000-0005-0000-0000-00004F040000}"/>
    <cellStyle name="Comma 11 4 3 2" xfId="13542" xr:uid="{00000000-0005-0000-0000-000050040000}"/>
    <cellStyle name="Comma 11 4 3 2 2" xfId="28524" xr:uid="{00000000-0005-0000-0000-000051040000}"/>
    <cellStyle name="Comma 11 4 3 2 3" xfId="43504" xr:uid="{00000000-0005-0000-0000-000052040000}"/>
    <cellStyle name="Comma 11 4 3 2 4" xfId="58482" xr:uid="{00000000-0005-0000-0000-000053040000}"/>
    <cellStyle name="Comma 11 4 3 3" xfId="21035" xr:uid="{00000000-0005-0000-0000-000054040000}"/>
    <cellStyle name="Comma 11 4 3 4" xfId="36015" xr:uid="{00000000-0005-0000-0000-000055040000}"/>
    <cellStyle name="Comma 11 4 3 5" xfId="50993" xr:uid="{00000000-0005-0000-0000-000056040000}"/>
    <cellStyle name="Comma 11 4 4" xfId="3921" xr:uid="{00000000-0005-0000-0000-000057040000}"/>
    <cellStyle name="Comma 11 4 4 2" xfId="11414" xr:uid="{00000000-0005-0000-0000-000058040000}"/>
    <cellStyle name="Comma 11 4 4 2 2" xfId="26396" xr:uid="{00000000-0005-0000-0000-000059040000}"/>
    <cellStyle name="Comma 11 4 4 2 3" xfId="41376" xr:uid="{00000000-0005-0000-0000-00005A040000}"/>
    <cellStyle name="Comma 11 4 4 2 4" xfId="56354" xr:uid="{00000000-0005-0000-0000-00005B040000}"/>
    <cellStyle name="Comma 11 4 4 3" xfId="18907" xr:uid="{00000000-0005-0000-0000-00005C040000}"/>
    <cellStyle name="Comma 11 4 4 4" xfId="33887" xr:uid="{00000000-0005-0000-0000-00005D040000}"/>
    <cellStyle name="Comma 11 4 4 5" xfId="48865" xr:uid="{00000000-0005-0000-0000-00005E040000}"/>
    <cellStyle name="Comma 11 4 5" xfId="1789" xr:uid="{00000000-0005-0000-0000-00005F040000}"/>
    <cellStyle name="Comma 11 4 5 2" xfId="9286" xr:uid="{00000000-0005-0000-0000-000060040000}"/>
    <cellStyle name="Comma 11 4 5 2 2" xfId="24268" xr:uid="{00000000-0005-0000-0000-000061040000}"/>
    <cellStyle name="Comma 11 4 5 2 3" xfId="39248" xr:uid="{00000000-0005-0000-0000-000062040000}"/>
    <cellStyle name="Comma 11 4 5 2 4" xfId="54226" xr:uid="{00000000-0005-0000-0000-000063040000}"/>
    <cellStyle name="Comma 11 4 5 3" xfId="16779" xr:uid="{00000000-0005-0000-0000-000064040000}"/>
    <cellStyle name="Comma 11 4 5 4" xfId="31759" xr:uid="{00000000-0005-0000-0000-000065040000}"/>
    <cellStyle name="Comma 11 4 5 5" xfId="46737" xr:uid="{00000000-0005-0000-0000-000066040000}"/>
    <cellStyle name="Comma 11 4 6" xfId="8225" xr:uid="{00000000-0005-0000-0000-000067040000}"/>
    <cellStyle name="Comma 11 4 6 2" xfId="23208" xr:uid="{00000000-0005-0000-0000-000068040000}"/>
    <cellStyle name="Comma 11 4 6 3" xfId="38188" xr:uid="{00000000-0005-0000-0000-000069040000}"/>
    <cellStyle name="Comma 11 4 6 4" xfId="53166" xr:uid="{00000000-0005-0000-0000-00006A040000}"/>
    <cellStyle name="Comma 11 4 7" xfId="15719" xr:uid="{00000000-0005-0000-0000-00006B040000}"/>
    <cellStyle name="Comma 11 4 8" xfId="30699" xr:uid="{00000000-0005-0000-0000-00006C040000}"/>
    <cellStyle name="Comma 11 4 9" xfId="45677" xr:uid="{00000000-0005-0000-0000-00006D040000}"/>
    <cellStyle name="Comma 11 5" xfId="2057" xr:uid="{00000000-0005-0000-0000-00006E040000}"/>
    <cellStyle name="Comma 11 5 2" xfId="2551" xr:uid="{00000000-0005-0000-0000-00006F040000}"/>
    <cellStyle name="Comma 11 5 2 2" xfId="6810" xr:uid="{00000000-0005-0000-0000-000070040000}"/>
    <cellStyle name="Comma 11 5 2 2 2" xfId="14302" xr:uid="{00000000-0005-0000-0000-000071040000}"/>
    <cellStyle name="Comma 11 5 2 2 2 2" xfId="29284" xr:uid="{00000000-0005-0000-0000-000072040000}"/>
    <cellStyle name="Comma 11 5 2 2 2 3" xfId="44264" xr:uid="{00000000-0005-0000-0000-000073040000}"/>
    <cellStyle name="Comma 11 5 2 2 2 4" xfId="59242" xr:uid="{00000000-0005-0000-0000-000074040000}"/>
    <cellStyle name="Comma 11 5 2 2 3" xfId="21795" xr:uid="{00000000-0005-0000-0000-000075040000}"/>
    <cellStyle name="Comma 11 5 2 2 4" xfId="36775" xr:uid="{00000000-0005-0000-0000-000076040000}"/>
    <cellStyle name="Comma 11 5 2 2 5" xfId="51753" xr:uid="{00000000-0005-0000-0000-000077040000}"/>
    <cellStyle name="Comma 11 5 2 3" xfId="4681" xr:uid="{00000000-0005-0000-0000-000078040000}"/>
    <cellStyle name="Comma 11 5 2 3 2" xfId="12174" xr:uid="{00000000-0005-0000-0000-000079040000}"/>
    <cellStyle name="Comma 11 5 2 3 2 2" xfId="27156" xr:uid="{00000000-0005-0000-0000-00007A040000}"/>
    <cellStyle name="Comma 11 5 2 3 2 3" xfId="42136" xr:uid="{00000000-0005-0000-0000-00007B040000}"/>
    <cellStyle name="Comma 11 5 2 3 2 4" xfId="57114" xr:uid="{00000000-0005-0000-0000-00007C040000}"/>
    <cellStyle name="Comma 11 5 2 3 3" xfId="19667" xr:uid="{00000000-0005-0000-0000-00007D040000}"/>
    <cellStyle name="Comma 11 5 2 3 4" xfId="34647" xr:uid="{00000000-0005-0000-0000-00007E040000}"/>
    <cellStyle name="Comma 11 5 2 3 5" xfId="49625" xr:uid="{00000000-0005-0000-0000-00007F040000}"/>
    <cellStyle name="Comma 11 5 2 4" xfId="10046" xr:uid="{00000000-0005-0000-0000-000080040000}"/>
    <cellStyle name="Comma 11 5 2 4 2" xfId="25028" xr:uid="{00000000-0005-0000-0000-000081040000}"/>
    <cellStyle name="Comma 11 5 2 4 3" xfId="40008" xr:uid="{00000000-0005-0000-0000-000082040000}"/>
    <cellStyle name="Comma 11 5 2 4 4" xfId="54986" xr:uid="{00000000-0005-0000-0000-000083040000}"/>
    <cellStyle name="Comma 11 5 2 5" xfId="17539" xr:uid="{00000000-0005-0000-0000-000084040000}"/>
    <cellStyle name="Comma 11 5 2 6" xfId="32519" xr:uid="{00000000-0005-0000-0000-000085040000}"/>
    <cellStyle name="Comma 11 5 2 7" xfId="47497" xr:uid="{00000000-0005-0000-0000-000086040000}"/>
    <cellStyle name="Comma 11 5 3" xfId="6316" xr:uid="{00000000-0005-0000-0000-000087040000}"/>
    <cellStyle name="Comma 11 5 3 2" xfId="13808" xr:uid="{00000000-0005-0000-0000-000088040000}"/>
    <cellStyle name="Comma 11 5 3 2 2" xfId="28790" xr:uid="{00000000-0005-0000-0000-000089040000}"/>
    <cellStyle name="Comma 11 5 3 2 3" xfId="43770" xr:uid="{00000000-0005-0000-0000-00008A040000}"/>
    <cellStyle name="Comma 11 5 3 2 4" xfId="58748" xr:uid="{00000000-0005-0000-0000-00008B040000}"/>
    <cellStyle name="Comma 11 5 3 3" xfId="21301" xr:uid="{00000000-0005-0000-0000-00008C040000}"/>
    <cellStyle name="Comma 11 5 3 4" xfId="36281" xr:uid="{00000000-0005-0000-0000-00008D040000}"/>
    <cellStyle name="Comma 11 5 3 5" xfId="51259" xr:uid="{00000000-0005-0000-0000-00008E040000}"/>
    <cellStyle name="Comma 11 5 4" xfId="4187" xr:uid="{00000000-0005-0000-0000-00008F040000}"/>
    <cellStyle name="Comma 11 5 4 2" xfId="11680" xr:uid="{00000000-0005-0000-0000-000090040000}"/>
    <cellStyle name="Comma 11 5 4 2 2" xfId="26662" xr:uid="{00000000-0005-0000-0000-000091040000}"/>
    <cellStyle name="Comma 11 5 4 2 3" xfId="41642" xr:uid="{00000000-0005-0000-0000-000092040000}"/>
    <cellStyle name="Comma 11 5 4 2 4" xfId="56620" xr:uid="{00000000-0005-0000-0000-000093040000}"/>
    <cellStyle name="Comma 11 5 4 3" xfId="19173" xr:uid="{00000000-0005-0000-0000-000094040000}"/>
    <cellStyle name="Comma 11 5 4 4" xfId="34153" xr:uid="{00000000-0005-0000-0000-000095040000}"/>
    <cellStyle name="Comma 11 5 4 5" xfId="49131" xr:uid="{00000000-0005-0000-0000-000096040000}"/>
    <cellStyle name="Comma 11 5 5" xfId="9552" xr:uid="{00000000-0005-0000-0000-000097040000}"/>
    <cellStyle name="Comma 11 5 5 2" xfId="24534" xr:uid="{00000000-0005-0000-0000-000098040000}"/>
    <cellStyle name="Comma 11 5 5 3" xfId="39514" xr:uid="{00000000-0005-0000-0000-000099040000}"/>
    <cellStyle name="Comma 11 5 5 4" xfId="54492" xr:uid="{00000000-0005-0000-0000-00009A040000}"/>
    <cellStyle name="Comma 11 5 6" xfId="17045" xr:uid="{00000000-0005-0000-0000-00009B040000}"/>
    <cellStyle name="Comma 11 5 7" xfId="32025" xr:uid="{00000000-0005-0000-0000-00009C040000}"/>
    <cellStyle name="Comma 11 5 8" xfId="47003" xr:uid="{00000000-0005-0000-0000-00009D040000}"/>
    <cellStyle name="Comma 11 6" xfId="2323" xr:uid="{00000000-0005-0000-0000-00009E040000}"/>
    <cellStyle name="Comma 11 6 2" xfId="2552" xr:uid="{00000000-0005-0000-0000-00009F040000}"/>
    <cellStyle name="Comma 11 6 2 2" xfId="6811" xr:uid="{00000000-0005-0000-0000-0000A0040000}"/>
    <cellStyle name="Comma 11 6 2 2 2" xfId="14303" xr:uid="{00000000-0005-0000-0000-0000A1040000}"/>
    <cellStyle name="Comma 11 6 2 2 2 2" xfId="29285" xr:uid="{00000000-0005-0000-0000-0000A2040000}"/>
    <cellStyle name="Comma 11 6 2 2 2 3" xfId="44265" xr:uid="{00000000-0005-0000-0000-0000A3040000}"/>
    <cellStyle name="Comma 11 6 2 2 2 4" xfId="59243" xr:uid="{00000000-0005-0000-0000-0000A4040000}"/>
    <cellStyle name="Comma 11 6 2 2 3" xfId="21796" xr:uid="{00000000-0005-0000-0000-0000A5040000}"/>
    <cellStyle name="Comma 11 6 2 2 4" xfId="36776" xr:uid="{00000000-0005-0000-0000-0000A6040000}"/>
    <cellStyle name="Comma 11 6 2 2 5" xfId="51754" xr:uid="{00000000-0005-0000-0000-0000A7040000}"/>
    <cellStyle name="Comma 11 6 2 3" xfId="4682" xr:uid="{00000000-0005-0000-0000-0000A8040000}"/>
    <cellStyle name="Comma 11 6 2 3 2" xfId="12175" xr:uid="{00000000-0005-0000-0000-0000A9040000}"/>
    <cellStyle name="Comma 11 6 2 3 2 2" xfId="27157" xr:uid="{00000000-0005-0000-0000-0000AA040000}"/>
    <cellStyle name="Comma 11 6 2 3 2 3" xfId="42137" xr:uid="{00000000-0005-0000-0000-0000AB040000}"/>
    <cellStyle name="Comma 11 6 2 3 2 4" xfId="57115" xr:uid="{00000000-0005-0000-0000-0000AC040000}"/>
    <cellStyle name="Comma 11 6 2 3 3" xfId="19668" xr:uid="{00000000-0005-0000-0000-0000AD040000}"/>
    <cellStyle name="Comma 11 6 2 3 4" xfId="34648" xr:uid="{00000000-0005-0000-0000-0000AE040000}"/>
    <cellStyle name="Comma 11 6 2 3 5" xfId="49626" xr:uid="{00000000-0005-0000-0000-0000AF040000}"/>
    <cellStyle name="Comma 11 6 2 4" xfId="10047" xr:uid="{00000000-0005-0000-0000-0000B0040000}"/>
    <cellStyle name="Comma 11 6 2 4 2" xfId="25029" xr:uid="{00000000-0005-0000-0000-0000B1040000}"/>
    <cellStyle name="Comma 11 6 2 4 3" xfId="40009" xr:uid="{00000000-0005-0000-0000-0000B2040000}"/>
    <cellStyle name="Comma 11 6 2 4 4" xfId="54987" xr:uid="{00000000-0005-0000-0000-0000B3040000}"/>
    <cellStyle name="Comma 11 6 2 5" xfId="17540" xr:uid="{00000000-0005-0000-0000-0000B4040000}"/>
    <cellStyle name="Comma 11 6 2 6" xfId="32520" xr:uid="{00000000-0005-0000-0000-0000B5040000}"/>
    <cellStyle name="Comma 11 6 2 7" xfId="47498" xr:uid="{00000000-0005-0000-0000-0000B6040000}"/>
    <cellStyle name="Comma 11 6 3" xfId="6582" xr:uid="{00000000-0005-0000-0000-0000B7040000}"/>
    <cellStyle name="Comma 11 6 3 2" xfId="14074" xr:uid="{00000000-0005-0000-0000-0000B8040000}"/>
    <cellStyle name="Comma 11 6 3 2 2" xfId="29056" xr:uid="{00000000-0005-0000-0000-0000B9040000}"/>
    <cellStyle name="Comma 11 6 3 2 3" xfId="44036" xr:uid="{00000000-0005-0000-0000-0000BA040000}"/>
    <cellStyle name="Comma 11 6 3 2 4" xfId="59014" xr:uid="{00000000-0005-0000-0000-0000BB040000}"/>
    <cellStyle name="Comma 11 6 3 3" xfId="21567" xr:uid="{00000000-0005-0000-0000-0000BC040000}"/>
    <cellStyle name="Comma 11 6 3 4" xfId="36547" xr:uid="{00000000-0005-0000-0000-0000BD040000}"/>
    <cellStyle name="Comma 11 6 3 5" xfId="51525" xr:uid="{00000000-0005-0000-0000-0000BE040000}"/>
    <cellStyle name="Comma 11 6 4" xfId="4453" xr:uid="{00000000-0005-0000-0000-0000BF040000}"/>
    <cellStyle name="Comma 11 6 4 2" xfId="11946" xr:uid="{00000000-0005-0000-0000-0000C0040000}"/>
    <cellStyle name="Comma 11 6 4 2 2" xfId="26928" xr:uid="{00000000-0005-0000-0000-0000C1040000}"/>
    <cellStyle name="Comma 11 6 4 2 3" xfId="41908" xr:uid="{00000000-0005-0000-0000-0000C2040000}"/>
    <cellStyle name="Comma 11 6 4 2 4" xfId="56886" xr:uid="{00000000-0005-0000-0000-0000C3040000}"/>
    <cellStyle name="Comma 11 6 4 3" xfId="19439" xr:uid="{00000000-0005-0000-0000-0000C4040000}"/>
    <cellStyle name="Comma 11 6 4 4" xfId="34419" xr:uid="{00000000-0005-0000-0000-0000C5040000}"/>
    <cellStyle name="Comma 11 6 4 5" xfId="49397" xr:uid="{00000000-0005-0000-0000-0000C6040000}"/>
    <cellStyle name="Comma 11 6 5" xfId="9818" xr:uid="{00000000-0005-0000-0000-0000C7040000}"/>
    <cellStyle name="Comma 11 6 5 2" xfId="24800" xr:uid="{00000000-0005-0000-0000-0000C8040000}"/>
    <cellStyle name="Comma 11 6 5 3" xfId="39780" xr:uid="{00000000-0005-0000-0000-0000C9040000}"/>
    <cellStyle name="Comma 11 6 5 4" xfId="54758" xr:uid="{00000000-0005-0000-0000-0000CA040000}"/>
    <cellStyle name="Comma 11 6 6" xfId="17311" xr:uid="{00000000-0005-0000-0000-0000CB040000}"/>
    <cellStyle name="Comma 11 6 7" xfId="32291" xr:uid="{00000000-0005-0000-0000-0000CC040000}"/>
    <cellStyle name="Comma 11 6 8" xfId="47269" xr:uid="{00000000-0005-0000-0000-0000CD040000}"/>
    <cellStyle name="Comma 11 7" xfId="2541" xr:uid="{00000000-0005-0000-0000-0000CE040000}"/>
    <cellStyle name="Comma 11 7 2" xfId="6800" xr:uid="{00000000-0005-0000-0000-0000CF040000}"/>
    <cellStyle name="Comma 11 7 2 2" xfId="14292" xr:uid="{00000000-0005-0000-0000-0000D0040000}"/>
    <cellStyle name="Comma 11 7 2 2 2" xfId="29274" xr:uid="{00000000-0005-0000-0000-0000D1040000}"/>
    <cellStyle name="Comma 11 7 2 2 3" xfId="44254" xr:uid="{00000000-0005-0000-0000-0000D2040000}"/>
    <cellStyle name="Comma 11 7 2 2 4" xfId="59232" xr:uid="{00000000-0005-0000-0000-0000D3040000}"/>
    <cellStyle name="Comma 11 7 2 3" xfId="21785" xr:uid="{00000000-0005-0000-0000-0000D4040000}"/>
    <cellStyle name="Comma 11 7 2 4" xfId="36765" xr:uid="{00000000-0005-0000-0000-0000D5040000}"/>
    <cellStyle name="Comma 11 7 2 5" xfId="51743" xr:uid="{00000000-0005-0000-0000-0000D6040000}"/>
    <cellStyle name="Comma 11 7 3" xfId="4671" xr:uid="{00000000-0005-0000-0000-0000D7040000}"/>
    <cellStyle name="Comma 11 7 3 2" xfId="12164" xr:uid="{00000000-0005-0000-0000-0000D8040000}"/>
    <cellStyle name="Comma 11 7 3 2 2" xfId="27146" xr:uid="{00000000-0005-0000-0000-0000D9040000}"/>
    <cellStyle name="Comma 11 7 3 2 3" xfId="42126" xr:uid="{00000000-0005-0000-0000-0000DA040000}"/>
    <cellStyle name="Comma 11 7 3 2 4" xfId="57104" xr:uid="{00000000-0005-0000-0000-0000DB040000}"/>
    <cellStyle name="Comma 11 7 3 3" xfId="19657" xr:uid="{00000000-0005-0000-0000-0000DC040000}"/>
    <cellStyle name="Comma 11 7 3 4" xfId="34637" xr:uid="{00000000-0005-0000-0000-0000DD040000}"/>
    <cellStyle name="Comma 11 7 3 5" xfId="49615" xr:uid="{00000000-0005-0000-0000-0000DE040000}"/>
    <cellStyle name="Comma 11 7 4" xfId="10036" xr:uid="{00000000-0005-0000-0000-0000DF040000}"/>
    <cellStyle name="Comma 11 7 4 2" xfId="25018" xr:uid="{00000000-0005-0000-0000-0000E0040000}"/>
    <cellStyle name="Comma 11 7 4 3" xfId="39998" xr:uid="{00000000-0005-0000-0000-0000E1040000}"/>
    <cellStyle name="Comma 11 7 4 4" xfId="54976" xr:uid="{00000000-0005-0000-0000-0000E2040000}"/>
    <cellStyle name="Comma 11 7 5" xfId="17529" xr:uid="{00000000-0005-0000-0000-0000E3040000}"/>
    <cellStyle name="Comma 11 7 6" xfId="32509" xr:uid="{00000000-0005-0000-0000-0000E4040000}"/>
    <cellStyle name="Comma 11 7 7" xfId="47487" xr:uid="{00000000-0005-0000-0000-0000E5040000}"/>
    <cellStyle name="Comma 11 8" xfId="5784" xr:uid="{00000000-0005-0000-0000-0000E6040000}"/>
    <cellStyle name="Comma 11 8 2" xfId="13276" xr:uid="{00000000-0005-0000-0000-0000E7040000}"/>
    <cellStyle name="Comma 11 8 2 2" xfId="28258" xr:uid="{00000000-0005-0000-0000-0000E8040000}"/>
    <cellStyle name="Comma 11 8 2 3" xfId="43238" xr:uid="{00000000-0005-0000-0000-0000E9040000}"/>
    <cellStyle name="Comma 11 8 2 4" xfId="58216" xr:uid="{00000000-0005-0000-0000-0000EA040000}"/>
    <cellStyle name="Comma 11 8 3" xfId="20769" xr:uid="{00000000-0005-0000-0000-0000EB040000}"/>
    <cellStyle name="Comma 11 8 4" xfId="35749" xr:uid="{00000000-0005-0000-0000-0000EC040000}"/>
    <cellStyle name="Comma 11 8 5" xfId="50727" xr:uid="{00000000-0005-0000-0000-0000ED040000}"/>
    <cellStyle name="Comma 11 9" xfId="3655" xr:uid="{00000000-0005-0000-0000-0000EE040000}"/>
    <cellStyle name="Comma 11 9 2" xfId="11148" xr:uid="{00000000-0005-0000-0000-0000EF040000}"/>
    <cellStyle name="Comma 11 9 2 2" xfId="26130" xr:uid="{00000000-0005-0000-0000-0000F0040000}"/>
    <cellStyle name="Comma 11 9 2 3" xfId="41110" xr:uid="{00000000-0005-0000-0000-0000F1040000}"/>
    <cellStyle name="Comma 11 9 2 4" xfId="56088" xr:uid="{00000000-0005-0000-0000-0000F2040000}"/>
    <cellStyle name="Comma 11 9 3" xfId="18641" xr:uid="{00000000-0005-0000-0000-0000F3040000}"/>
    <cellStyle name="Comma 11 9 4" xfId="33621" xr:uid="{00000000-0005-0000-0000-0000F4040000}"/>
    <cellStyle name="Comma 11 9 5" xfId="48599" xr:uid="{00000000-0005-0000-0000-0000F5040000}"/>
    <cellStyle name="Comma 12" xfId="26" xr:uid="{00000000-0005-0000-0000-0000F6040000}"/>
    <cellStyle name="Comma 13" xfId="27" xr:uid="{00000000-0005-0000-0000-0000F7040000}"/>
    <cellStyle name="Comma 13 10" xfId="5750" xr:uid="{00000000-0005-0000-0000-0000F8040000}"/>
    <cellStyle name="Comma 13 10 2" xfId="13242" xr:uid="{00000000-0005-0000-0000-0000F9040000}"/>
    <cellStyle name="Comma 13 10 2 2" xfId="28224" xr:uid="{00000000-0005-0000-0000-0000FA040000}"/>
    <cellStyle name="Comma 13 10 2 3" xfId="43204" xr:uid="{00000000-0005-0000-0000-0000FB040000}"/>
    <cellStyle name="Comma 13 10 2 4" xfId="58182" xr:uid="{00000000-0005-0000-0000-0000FC040000}"/>
    <cellStyle name="Comma 13 10 3" xfId="20735" xr:uid="{00000000-0005-0000-0000-0000FD040000}"/>
    <cellStyle name="Comma 13 10 4" xfId="35715" xr:uid="{00000000-0005-0000-0000-0000FE040000}"/>
    <cellStyle name="Comma 13 10 5" xfId="50693" xr:uid="{00000000-0005-0000-0000-0000FF040000}"/>
    <cellStyle name="Comma 13 11" xfId="3621" xr:uid="{00000000-0005-0000-0000-000000050000}"/>
    <cellStyle name="Comma 13 11 2" xfId="11114" xr:uid="{00000000-0005-0000-0000-000001050000}"/>
    <cellStyle name="Comma 13 11 2 2" xfId="26096" xr:uid="{00000000-0005-0000-0000-000002050000}"/>
    <cellStyle name="Comma 13 11 2 3" xfId="41076" xr:uid="{00000000-0005-0000-0000-000003050000}"/>
    <cellStyle name="Comma 13 11 2 4" xfId="56054" xr:uid="{00000000-0005-0000-0000-000004050000}"/>
    <cellStyle name="Comma 13 11 3" xfId="18607" xr:uid="{00000000-0005-0000-0000-000005050000}"/>
    <cellStyle name="Comma 13 11 4" xfId="33587" xr:uid="{00000000-0005-0000-0000-000006050000}"/>
    <cellStyle name="Comma 13 11 5" xfId="48565" xr:uid="{00000000-0005-0000-0000-000007050000}"/>
    <cellStyle name="Comma 13 12" xfId="1487" xr:uid="{00000000-0005-0000-0000-000008050000}"/>
    <cellStyle name="Comma 13 12 2" xfId="8986" xr:uid="{00000000-0005-0000-0000-000009050000}"/>
    <cellStyle name="Comma 13 12 2 2" xfId="23968" xr:uid="{00000000-0005-0000-0000-00000A050000}"/>
    <cellStyle name="Comma 13 12 2 3" xfId="38948" xr:uid="{00000000-0005-0000-0000-00000B050000}"/>
    <cellStyle name="Comma 13 12 2 4" xfId="53926" xr:uid="{00000000-0005-0000-0000-00000C050000}"/>
    <cellStyle name="Comma 13 12 3" xfId="16479" xr:uid="{00000000-0005-0000-0000-00000D050000}"/>
    <cellStyle name="Comma 13 12 4" xfId="31459" xr:uid="{00000000-0005-0000-0000-00000E050000}"/>
    <cellStyle name="Comma 13 12 5" xfId="46437" xr:uid="{00000000-0005-0000-0000-00000F050000}"/>
    <cellStyle name="Comma 13 13" xfId="7859" xr:uid="{00000000-0005-0000-0000-000010050000}"/>
    <cellStyle name="Comma 13 13 2" xfId="22842" xr:uid="{00000000-0005-0000-0000-000011050000}"/>
    <cellStyle name="Comma 13 13 3" xfId="37822" xr:uid="{00000000-0005-0000-0000-000012050000}"/>
    <cellStyle name="Comma 13 13 4" xfId="52800" xr:uid="{00000000-0005-0000-0000-000013050000}"/>
    <cellStyle name="Comma 13 14" xfId="15352" xr:uid="{00000000-0005-0000-0000-000014050000}"/>
    <cellStyle name="Comma 13 15" xfId="30333" xr:uid="{00000000-0005-0000-0000-000015050000}"/>
    <cellStyle name="Comma 13 16" xfId="45311" xr:uid="{00000000-0005-0000-0000-000016050000}"/>
    <cellStyle name="Comma 13 2" xfId="28" xr:uid="{00000000-0005-0000-0000-000017050000}"/>
    <cellStyle name="Comma 13 2 10" xfId="1516" xr:uid="{00000000-0005-0000-0000-000018050000}"/>
    <cellStyle name="Comma 13 2 10 2" xfId="9015" xr:uid="{00000000-0005-0000-0000-000019050000}"/>
    <cellStyle name="Comma 13 2 10 2 2" xfId="23997" xr:uid="{00000000-0005-0000-0000-00001A050000}"/>
    <cellStyle name="Comma 13 2 10 2 3" xfId="38977" xr:uid="{00000000-0005-0000-0000-00001B050000}"/>
    <cellStyle name="Comma 13 2 10 2 4" xfId="53955" xr:uid="{00000000-0005-0000-0000-00001C050000}"/>
    <cellStyle name="Comma 13 2 10 3" xfId="16508" xr:uid="{00000000-0005-0000-0000-00001D050000}"/>
    <cellStyle name="Comma 13 2 10 4" xfId="31488" xr:uid="{00000000-0005-0000-0000-00001E050000}"/>
    <cellStyle name="Comma 13 2 10 5" xfId="46466" xr:uid="{00000000-0005-0000-0000-00001F050000}"/>
    <cellStyle name="Comma 13 2 11" xfId="7860" xr:uid="{00000000-0005-0000-0000-000020050000}"/>
    <cellStyle name="Comma 13 2 11 2" xfId="22843" xr:uid="{00000000-0005-0000-0000-000021050000}"/>
    <cellStyle name="Comma 13 2 11 3" xfId="37823" xr:uid="{00000000-0005-0000-0000-000022050000}"/>
    <cellStyle name="Comma 13 2 11 4" xfId="52801" xr:uid="{00000000-0005-0000-0000-000023050000}"/>
    <cellStyle name="Comma 13 2 12" xfId="15353" xr:uid="{00000000-0005-0000-0000-000024050000}"/>
    <cellStyle name="Comma 13 2 13" xfId="30334" xr:uid="{00000000-0005-0000-0000-000025050000}"/>
    <cellStyle name="Comma 13 2 14" xfId="45312" xr:uid="{00000000-0005-0000-0000-000026050000}"/>
    <cellStyle name="Comma 13 2 2" xfId="29" xr:uid="{00000000-0005-0000-0000-000027050000}"/>
    <cellStyle name="Comma 13 2 2 10" xfId="15354" xr:uid="{00000000-0005-0000-0000-000028050000}"/>
    <cellStyle name="Comma 13 2 2 11" xfId="30335" xr:uid="{00000000-0005-0000-0000-000029050000}"/>
    <cellStyle name="Comma 13 2 2 12" xfId="45313" xr:uid="{00000000-0005-0000-0000-00002A050000}"/>
    <cellStyle name="Comma 13 2 2 2" xfId="1096" xr:uid="{00000000-0005-0000-0000-00002B050000}"/>
    <cellStyle name="Comma 13 2 2 2 2" xfId="2556" xr:uid="{00000000-0005-0000-0000-00002C050000}"/>
    <cellStyle name="Comma 13 2 2 2 2 2" xfId="6815" xr:uid="{00000000-0005-0000-0000-00002D050000}"/>
    <cellStyle name="Comma 13 2 2 2 2 2 2" xfId="14307" xr:uid="{00000000-0005-0000-0000-00002E050000}"/>
    <cellStyle name="Comma 13 2 2 2 2 2 2 2" xfId="29289" xr:uid="{00000000-0005-0000-0000-00002F050000}"/>
    <cellStyle name="Comma 13 2 2 2 2 2 2 3" xfId="44269" xr:uid="{00000000-0005-0000-0000-000030050000}"/>
    <cellStyle name="Comma 13 2 2 2 2 2 2 4" xfId="59247" xr:uid="{00000000-0005-0000-0000-000031050000}"/>
    <cellStyle name="Comma 13 2 2 2 2 2 3" xfId="21800" xr:uid="{00000000-0005-0000-0000-000032050000}"/>
    <cellStyle name="Comma 13 2 2 2 2 2 4" xfId="36780" xr:uid="{00000000-0005-0000-0000-000033050000}"/>
    <cellStyle name="Comma 13 2 2 2 2 2 5" xfId="51758" xr:uid="{00000000-0005-0000-0000-000034050000}"/>
    <cellStyle name="Comma 13 2 2 2 2 3" xfId="4686" xr:uid="{00000000-0005-0000-0000-000035050000}"/>
    <cellStyle name="Comma 13 2 2 2 2 3 2" xfId="12179" xr:uid="{00000000-0005-0000-0000-000036050000}"/>
    <cellStyle name="Comma 13 2 2 2 2 3 2 2" xfId="27161" xr:uid="{00000000-0005-0000-0000-000037050000}"/>
    <cellStyle name="Comma 13 2 2 2 2 3 2 3" xfId="42141" xr:uid="{00000000-0005-0000-0000-000038050000}"/>
    <cellStyle name="Comma 13 2 2 2 2 3 2 4" xfId="57119" xr:uid="{00000000-0005-0000-0000-000039050000}"/>
    <cellStyle name="Comma 13 2 2 2 2 3 3" xfId="19672" xr:uid="{00000000-0005-0000-0000-00003A050000}"/>
    <cellStyle name="Comma 13 2 2 2 2 3 4" xfId="34652" xr:uid="{00000000-0005-0000-0000-00003B050000}"/>
    <cellStyle name="Comma 13 2 2 2 2 3 5" xfId="49630" xr:uid="{00000000-0005-0000-0000-00003C050000}"/>
    <cellStyle name="Comma 13 2 2 2 2 4" xfId="10051" xr:uid="{00000000-0005-0000-0000-00003D050000}"/>
    <cellStyle name="Comma 13 2 2 2 2 4 2" xfId="25033" xr:uid="{00000000-0005-0000-0000-00003E050000}"/>
    <cellStyle name="Comma 13 2 2 2 2 4 3" xfId="40013" xr:uid="{00000000-0005-0000-0000-00003F050000}"/>
    <cellStyle name="Comma 13 2 2 2 2 4 4" xfId="54991" xr:uid="{00000000-0005-0000-0000-000040050000}"/>
    <cellStyle name="Comma 13 2 2 2 2 5" xfId="17544" xr:uid="{00000000-0005-0000-0000-000041050000}"/>
    <cellStyle name="Comma 13 2 2 2 2 6" xfId="32524" xr:uid="{00000000-0005-0000-0000-000042050000}"/>
    <cellStyle name="Comma 13 2 2 2 2 7" xfId="47502" xr:uid="{00000000-0005-0000-0000-000043050000}"/>
    <cellStyle name="Comma 13 2 2 2 3" xfId="6134" xr:uid="{00000000-0005-0000-0000-000044050000}"/>
    <cellStyle name="Comma 13 2 2 2 3 2" xfId="13626" xr:uid="{00000000-0005-0000-0000-000045050000}"/>
    <cellStyle name="Comma 13 2 2 2 3 2 2" xfId="28608" xr:uid="{00000000-0005-0000-0000-000046050000}"/>
    <cellStyle name="Comma 13 2 2 2 3 2 3" xfId="43588" xr:uid="{00000000-0005-0000-0000-000047050000}"/>
    <cellStyle name="Comma 13 2 2 2 3 2 4" xfId="58566" xr:uid="{00000000-0005-0000-0000-000048050000}"/>
    <cellStyle name="Comma 13 2 2 2 3 3" xfId="21119" xr:uid="{00000000-0005-0000-0000-000049050000}"/>
    <cellStyle name="Comma 13 2 2 2 3 4" xfId="36099" xr:uid="{00000000-0005-0000-0000-00004A050000}"/>
    <cellStyle name="Comma 13 2 2 2 3 5" xfId="51077" xr:uid="{00000000-0005-0000-0000-00004B050000}"/>
    <cellStyle name="Comma 13 2 2 2 4" xfId="4005" xr:uid="{00000000-0005-0000-0000-00004C050000}"/>
    <cellStyle name="Comma 13 2 2 2 4 2" xfId="11498" xr:uid="{00000000-0005-0000-0000-00004D050000}"/>
    <cellStyle name="Comma 13 2 2 2 4 2 2" xfId="26480" xr:uid="{00000000-0005-0000-0000-00004E050000}"/>
    <cellStyle name="Comma 13 2 2 2 4 2 3" xfId="41460" xr:uid="{00000000-0005-0000-0000-00004F050000}"/>
    <cellStyle name="Comma 13 2 2 2 4 2 4" xfId="56438" xr:uid="{00000000-0005-0000-0000-000050050000}"/>
    <cellStyle name="Comma 13 2 2 2 4 3" xfId="18991" xr:uid="{00000000-0005-0000-0000-000051050000}"/>
    <cellStyle name="Comma 13 2 2 2 4 4" xfId="33971" xr:uid="{00000000-0005-0000-0000-000052050000}"/>
    <cellStyle name="Comma 13 2 2 2 4 5" xfId="48949" xr:uid="{00000000-0005-0000-0000-000053050000}"/>
    <cellStyle name="Comma 13 2 2 2 5" xfId="1873" xr:uid="{00000000-0005-0000-0000-000054050000}"/>
    <cellStyle name="Comma 13 2 2 2 5 2" xfId="9370" xr:uid="{00000000-0005-0000-0000-000055050000}"/>
    <cellStyle name="Comma 13 2 2 2 5 2 2" xfId="24352" xr:uid="{00000000-0005-0000-0000-000056050000}"/>
    <cellStyle name="Comma 13 2 2 2 5 2 3" xfId="39332" xr:uid="{00000000-0005-0000-0000-000057050000}"/>
    <cellStyle name="Comma 13 2 2 2 5 2 4" xfId="54310" xr:uid="{00000000-0005-0000-0000-000058050000}"/>
    <cellStyle name="Comma 13 2 2 2 5 3" xfId="16863" xr:uid="{00000000-0005-0000-0000-000059050000}"/>
    <cellStyle name="Comma 13 2 2 2 5 4" xfId="31843" xr:uid="{00000000-0005-0000-0000-00005A050000}"/>
    <cellStyle name="Comma 13 2 2 2 5 5" xfId="46821" xr:uid="{00000000-0005-0000-0000-00005B050000}"/>
    <cellStyle name="Comma 13 2 2 2 6" xfId="8597" xr:uid="{00000000-0005-0000-0000-00005C050000}"/>
    <cellStyle name="Comma 13 2 2 2 6 2" xfId="23580" xr:uid="{00000000-0005-0000-0000-00005D050000}"/>
    <cellStyle name="Comma 13 2 2 2 6 3" xfId="38560" xr:uid="{00000000-0005-0000-0000-00005E050000}"/>
    <cellStyle name="Comma 13 2 2 2 6 4" xfId="53538" xr:uid="{00000000-0005-0000-0000-00005F050000}"/>
    <cellStyle name="Comma 13 2 2 2 7" xfId="16091" xr:uid="{00000000-0005-0000-0000-000060050000}"/>
    <cellStyle name="Comma 13 2 2 2 8" xfId="31071" xr:uid="{00000000-0005-0000-0000-000061050000}"/>
    <cellStyle name="Comma 13 2 2 2 9" xfId="46049" xr:uid="{00000000-0005-0000-0000-000062050000}"/>
    <cellStyle name="Comma 13 2 2 3" xfId="728" xr:uid="{00000000-0005-0000-0000-000063050000}"/>
    <cellStyle name="Comma 13 2 2 3 2" xfId="2557" xr:uid="{00000000-0005-0000-0000-000064050000}"/>
    <cellStyle name="Comma 13 2 2 3 2 2" xfId="6816" xr:uid="{00000000-0005-0000-0000-000065050000}"/>
    <cellStyle name="Comma 13 2 2 3 2 2 2" xfId="14308" xr:uid="{00000000-0005-0000-0000-000066050000}"/>
    <cellStyle name="Comma 13 2 2 3 2 2 2 2" xfId="29290" xr:uid="{00000000-0005-0000-0000-000067050000}"/>
    <cellStyle name="Comma 13 2 2 3 2 2 2 3" xfId="44270" xr:uid="{00000000-0005-0000-0000-000068050000}"/>
    <cellStyle name="Comma 13 2 2 3 2 2 2 4" xfId="59248" xr:uid="{00000000-0005-0000-0000-000069050000}"/>
    <cellStyle name="Comma 13 2 2 3 2 2 3" xfId="21801" xr:uid="{00000000-0005-0000-0000-00006A050000}"/>
    <cellStyle name="Comma 13 2 2 3 2 2 4" xfId="36781" xr:uid="{00000000-0005-0000-0000-00006B050000}"/>
    <cellStyle name="Comma 13 2 2 3 2 2 5" xfId="51759" xr:uid="{00000000-0005-0000-0000-00006C050000}"/>
    <cellStyle name="Comma 13 2 2 3 2 3" xfId="4687" xr:uid="{00000000-0005-0000-0000-00006D050000}"/>
    <cellStyle name="Comma 13 2 2 3 2 3 2" xfId="12180" xr:uid="{00000000-0005-0000-0000-00006E050000}"/>
    <cellStyle name="Comma 13 2 2 3 2 3 2 2" xfId="27162" xr:uid="{00000000-0005-0000-0000-00006F050000}"/>
    <cellStyle name="Comma 13 2 2 3 2 3 2 3" xfId="42142" xr:uid="{00000000-0005-0000-0000-000070050000}"/>
    <cellStyle name="Comma 13 2 2 3 2 3 2 4" xfId="57120" xr:uid="{00000000-0005-0000-0000-000071050000}"/>
    <cellStyle name="Comma 13 2 2 3 2 3 3" xfId="19673" xr:uid="{00000000-0005-0000-0000-000072050000}"/>
    <cellStyle name="Comma 13 2 2 3 2 3 4" xfId="34653" xr:uid="{00000000-0005-0000-0000-000073050000}"/>
    <cellStyle name="Comma 13 2 2 3 2 3 5" xfId="49631" xr:uid="{00000000-0005-0000-0000-000074050000}"/>
    <cellStyle name="Comma 13 2 2 3 2 4" xfId="10052" xr:uid="{00000000-0005-0000-0000-000075050000}"/>
    <cellStyle name="Comma 13 2 2 3 2 4 2" xfId="25034" xr:uid="{00000000-0005-0000-0000-000076050000}"/>
    <cellStyle name="Comma 13 2 2 3 2 4 3" xfId="40014" xr:uid="{00000000-0005-0000-0000-000077050000}"/>
    <cellStyle name="Comma 13 2 2 3 2 4 4" xfId="54992" xr:uid="{00000000-0005-0000-0000-000078050000}"/>
    <cellStyle name="Comma 13 2 2 3 2 5" xfId="17545" xr:uid="{00000000-0005-0000-0000-000079050000}"/>
    <cellStyle name="Comma 13 2 2 3 2 6" xfId="32525" xr:uid="{00000000-0005-0000-0000-00007A050000}"/>
    <cellStyle name="Comma 13 2 2 3 2 7" xfId="47503" xr:uid="{00000000-0005-0000-0000-00007B050000}"/>
    <cellStyle name="Comma 13 2 2 3 3" xfId="6400" xr:uid="{00000000-0005-0000-0000-00007C050000}"/>
    <cellStyle name="Comma 13 2 2 3 3 2" xfId="13892" xr:uid="{00000000-0005-0000-0000-00007D050000}"/>
    <cellStyle name="Comma 13 2 2 3 3 2 2" xfId="28874" xr:uid="{00000000-0005-0000-0000-00007E050000}"/>
    <cellStyle name="Comma 13 2 2 3 3 2 3" xfId="43854" xr:uid="{00000000-0005-0000-0000-00007F050000}"/>
    <cellStyle name="Comma 13 2 2 3 3 2 4" xfId="58832" xr:uid="{00000000-0005-0000-0000-000080050000}"/>
    <cellStyle name="Comma 13 2 2 3 3 3" xfId="21385" xr:uid="{00000000-0005-0000-0000-000081050000}"/>
    <cellStyle name="Comma 13 2 2 3 3 4" xfId="36365" xr:uid="{00000000-0005-0000-0000-000082050000}"/>
    <cellStyle name="Comma 13 2 2 3 3 5" xfId="51343" xr:uid="{00000000-0005-0000-0000-000083050000}"/>
    <cellStyle name="Comma 13 2 2 3 4" xfId="4271" xr:uid="{00000000-0005-0000-0000-000084050000}"/>
    <cellStyle name="Comma 13 2 2 3 4 2" xfId="11764" xr:uid="{00000000-0005-0000-0000-000085050000}"/>
    <cellStyle name="Comma 13 2 2 3 4 2 2" xfId="26746" xr:uid="{00000000-0005-0000-0000-000086050000}"/>
    <cellStyle name="Comma 13 2 2 3 4 2 3" xfId="41726" xr:uid="{00000000-0005-0000-0000-000087050000}"/>
    <cellStyle name="Comma 13 2 2 3 4 2 4" xfId="56704" xr:uid="{00000000-0005-0000-0000-000088050000}"/>
    <cellStyle name="Comma 13 2 2 3 4 3" xfId="19257" xr:uid="{00000000-0005-0000-0000-000089050000}"/>
    <cellStyle name="Comma 13 2 2 3 4 4" xfId="34237" xr:uid="{00000000-0005-0000-0000-00008A050000}"/>
    <cellStyle name="Comma 13 2 2 3 4 5" xfId="49215" xr:uid="{00000000-0005-0000-0000-00008B050000}"/>
    <cellStyle name="Comma 13 2 2 3 5" xfId="2141" xr:uid="{00000000-0005-0000-0000-00008C050000}"/>
    <cellStyle name="Comma 13 2 2 3 5 2" xfId="9636" xr:uid="{00000000-0005-0000-0000-00008D050000}"/>
    <cellStyle name="Comma 13 2 2 3 5 2 2" xfId="24618" xr:uid="{00000000-0005-0000-0000-00008E050000}"/>
    <cellStyle name="Comma 13 2 2 3 5 2 3" xfId="39598" xr:uid="{00000000-0005-0000-0000-00008F050000}"/>
    <cellStyle name="Comma 13 2 2 3 5 2 4" xfId="54576" xr:uid="{00000000-0005-0000-0000-000090050000}"/>
    <cellStyle name="Comma 13 2 2 3 5 3" xfId="17129" xr:uid="{00000000-0005-0000-0000-000091050000}"/>
    <cellStyle name="Comma 13 2 2 3 5 4" xfId="32109" xr:uid="{00000000-0005-0000-0000-000092050000}"/>
    <cellStyle name="Comma 13 2 2 3 5 5" xfId="47087" xr:uid="{00000000-0005-0000-0000-000093050000}"/>
    <cellStyle name="Comma 13 2 2 3 6" xfId="8229" xr:uid="{00000000-0005-0000-0000-000094050000}"/>
    <cellStyle name="Comma 13 2 2 3 6 2" xfId="23212" xr:uid="{00000000-0005-0000-0000-000095050000}"/>
    <cellStyle name="Comma 13 2 2 3 6 3" xfId="38192" xr:uid="{00000000-0005-0000-0000-000096050000}"/>
    <cellStyle name="Comma 13 2 2 3 6 4" xfId="53170" xr:uid="{00000000-0005-0000-0000-000097050000}"/>
    <cellStyle name="Comma 13 2 2 3 7" xfId="15723" xr:uid="{00000000-0005-0000-0000-000098050000}"/>
    <cellStyle name="Comma 13 2 2 3 8" xfId="30703" xr:uid="{00000000-0005-0000-0000-000099050000}"/>
    <cellStyle name="Comma 13 2 2 3 9" xfId="45681" xr:uid="{00000000-0005-0000-0000-00009A050000}"/>
    <cellStyle name="Comma 13 2 2 4" xfId="2407" xr:uid="{00000000-0005-0000-0000-00009B050000}"/>
    <cellStyle name="Comma 13 2 2 4 2" xfId="2558" xr:uid="{00000000-0005-0000-0000-00009C050000}"/>
    <cellStyle name="Comma 13 2 2 4 2 2" xfId="6817" xr:uid="{00000000-0005-0000-0000-00009D050000}"/>
    <cellStyle name="Comma 13 2 2 4 2 2 2" xfId="14309" xr:uid="{00000000-0005-0000-0000-00009E050000}"/>
    <cellStyle name="Comma 13 2 2 4 2 2 2 2" xfId="29291" xr:uid="{00000000-0005-0000-0000-00009F050000}"/>
    <cellStyle name="Comma 13 2 2 4 2 2 2 3" xfId="44271" xr:uid="{00000000-0005-0000-0000-0000A0050000}"/>
    <cellStyle name="Comma 13 2 2 4 2 2 2 4" xfId="59249" xr:uid="{00000000-0005-0000-0000-0000A1050000}"/>
    <cellStyle name="Comma 13 2 2 4 2 2 3" xfId="21802" xr:uid="{00000000-0005-0000-0000-0000A2050000}"/>
    <cellStyle name="Comma 13 2 2 4 2 2 4" xfId="36782" xr:uid="{00000000-0005-0000-0000-0000A3050000}"/>
    <cellStyle name="Comma 13 2 2 4 2 2 5" xfId="51760" xr:uid="{00000000-0005-0000-0000-0000A4050000}"/>
    <cellStyle name="Comma 13 2 2 4 2 3" xfId="4688" xr:uid="{00000000-0005-0000-0000-0000A5050000}"/>
    <cellStyle name="Comma 13 2 2 4 2 3 2" xfId="12181" xr:uid="{00000000-0005-0000-0000-0000A6050000}"/>
    <cellStyle name="Comma 13 2 2 4 2 3 2 2" xfId="27163" xr:uid="{00000000-0005-0000-0000-0000A7050000}"/>
    <cellStyle name="Comma 13 2 2 4 2 3 2 3" xfId="42143" xr:uid="{00000000-0005-0000-0000-0000A8050000}"/>
    <cellStyle name="Comma 13 2 2 4 2 3 2 4" xfId="57121" xr:uid="{00000000-0005-0000-0000-0000A9050000}"/>
    <cellStyle name="Comma 13 2 2 4 2 3 3" xfId="19674" xr:uid="{00000000-0005-0000-0000-0000AA050000}"/>
    <cellStyle name="Comma 13 2 2 4 2 3 4" xfId="34654" xr:uid="{00000000-0005-0000-0000-0000AB050000}"/>
    <cellStyle name="Comma 13 2 2 4 2 3 5" xfId="49632" xr:uid="{00000000-0005-0000-0000-0000AC050000}"/>
    <cellStyle name="Comma 13 2 2 4 2 4" xfId="10053" xr:uid="{00000000-0005-0000-0000-0000AD050000}"/>
    <cellStyle name="Comma 13 2 2 4 2 4 2" xfId="25035" xr:uid="{00000000-0005-0000-0000-0000AE050000}"/>
    <cellStyle name="Comma 13 2 2 4 2 4 3" xfId="40015" xr:uid="{00000000-0005-0000-0000-0000AF050000}"/>
    <cellStyle name="Comma 13 2 2 4 2 4 4" xfId="54993" xr:uid="{00000000-0005-0000-0000-0000B0050000}"/>
    <cellStyle name="Comma 13 2 2 4 2 5" xfId="17546" xr:uid="{00000000-0005-0000-0000-0000B1050000}"/>
    <cellStyle name="Comma 13 2 2 4 2 6" xfId="32526" xr:uid="{00000000-0005-0000-0000-0000B2050000}"/>
    <cellStyle name="Comma 13 2 2 4 2 7" xfId="47504" xr:uid="{00000000-0005-0000-0000-0000B3050000}"/>
    <cellStyle name="Comma 13 2 2 4 3" xfId="6666" xr:uid="{00000000-0005-0000-0000-0000B4050000}"/>
    <cellStyle name="Comma 13 2 2 4 3 2" xfId="14158" xr:uid="{00000000-0005-0000-0000-0000B5050000}"/>
    <cellStyle name="Comma 13 2 2 4 3 2 2" xfId="29140" xr:uid="{00000000-0005-0000-0000-0000B6050000}"/>
    <cellStyle name="Comma 13 2 2 4 3 2 3" xfId="44120" xr:uid="{00000000-0005-0000-0000-0000B7050000}"/>
    <cellStyle name="Comma 13 2 2 4 3 2 4" xfId="59098" xr:uid="{00000000-0005-0000-0000-0000B8050000}"/>
    <cellStyle name="Comma 13 2 2 4 3 3" xfId="21651" xr:uid="{00000000-0005-0000-0000-0000B9050000}"/>
    <cellStyle name="Comma 13 2 2 4 3 4" xfId="36631" xr:uid="{00000000-0005-0000-0000-0000BA050000}"/>
    <cellStyle name="Comma 13 2 2 4 3 5" xfId="51609" xr:uid="{00000000-0005-0000-0000-0000BB050000}"/>
    <cellStyle name="Comma 13 2 2 4 4" xfId="4537" xr:uid="{00000000-0005-0000-0000-0000BC050000}"/>
    <cellStyle name="Comma 13 2 2 4 4 2" xfId="12030" xr:uid="{00000000-0005-0000-0000-0000BD050000}"/>
    <cellStyle name="Comma 13 2 2 4 4 2 2" xfId="27012" xr:uid="{00000000-0005-0000-0000-0000BE050000}"/>
    <cellStyle name="Comma 13 2 2 4 4 2 3" xfId="41992" xr:uid="{00000000-0005-0000-0000-0000BF050000}"/>
    <cellStyle name="Comma 13 2 2 4 4 2 4" xfId="56970" xr:uid="{00000000-0005-0000-0000-0000C0050000}"/>
    <cellStyle name="Comma 13 2 2 4 4 3" xfId="19523" xr:uid="{00000000-0005-0000-0000-0000C1050000}"/>
    <cellStyle name="Comma 13 2 2 4 4 4" xfId="34503" xr:uid="{00000000-0005-0000-0000-0000C2050000}"/>
    <cellStyle name="Comma 13 2 2 4 4 5" xfId="49481" xr:uid="{00000000-0005-0000-0000-0000C3050000}"/>
    <cellStyle name="Comma 13 2 2 4 5" xfId="9902" xr:uid="{00000000-0005-0000-0000-0000C4050000}"/>
    <cellStyle name="Comma 13 2 2 4 5 2" xfId="24884" xr:uid="{00000000-0005-0000-0000-0000C5050000}"/>
    <cellStyle name="Comma 13 2 2 4 5 3" xfId="39864" xr:uid="{00000000-0005-0000-0000-0000C6050000}"/>
    <cellStyle name="Comma 13 2 2 4 5 4" xfId="54842" xr:uid="{00000000-0005-0000-0000-0000C7050000}"/>
    <cellStyle name="Comma 13 2 2 4 6" xfId="17395" xr:uid="{00000000-0005-0000-0000-0000C8050000}"/>
    <cellStyle name="Comma 13 2 2 4 7" xfId="32375" xr:uid="{00000000-0005-0000-0000-0000C9050000}"/>
    <cellStyle name="Comma 13 2 2 4 8" xfId="47353" xr:uid="{00000000-0005-0000-0000-0000CA050000}"/>
    <cellStyle name="Comma 13 2 2 5" xfId="2555" xr:uid="{00000000-0005-0000-0000-0000CB050000}"/>
    <cellStyle name="Comma 13 2 2 5 2" xfId="6814" xr:uid="{00000000-0005-0000-0000-0000CC050000}"/>
    <cellStyle name="Comma 13 2 2 5 2 2" xfId="14306" xr:uid="{00000000-0005-0000-0000-0000CD050000}"/>
    <cellStyle name="Comma 13 2 2 5 2 2 2" xfId="29288" xr:uid="{00000000-0005-0000-0000-0000CE050000}"/>
    <cellStyle name="Comma 13 2 2 5 2 2 3" xfId="44268" xr:uid="{00000000-0005-0000-0000-0000CF050000}"/>
    <cellStyle name="Comma 13 2 2 5 2 2 4" xfId="59246" xr:uid="{00000000-0005-0000-0000-0000D0050000}"/>
    <cellStyle name="Comma 13 2 2 5 2 3" xfId="21799" xr:uid="{00000000-0005-0000-0000-0000D1050000}"/>
    <cellStyle name="Comma 13 2 2 5 2 4" xfId="36779" xr:uid="{00000000-0005-0000-0000-0000D2050000}"/>
    <cellStyle name="Comma 13 2 2 5 2 5" xfId="51757" xr:uid="{00000000-0005-0000-0000-0000D3050000}"/>
    <cellStyle name="Comma 13 2 2 5 3" xfId="4685" xr:uid="{00000000-0005-0000-0000-0000D4050000}"/>
    <cellStyle name="Comma 13 2 2 5 3 2" xfId="12178" xr:uid="{00000000-0005-0000-0000-0000D5050000}"/>
    <cellStyle name="Comma 13 2 2 5 3 2 2" xfId="27160" xr:uid="{00000000-0005-0000-0000-0000D6050000}"/>
    <cellStyle name="Comma 13 2 2 5 3 2 3" xfId="42140" xr:uid="{00000000-0005-0000-0000-0000D7050000}"/>
    <cellStyle name="Comma 13 2 2 5 3 2 4" xfId="57118" xr:uid="{00000000-0005-0000-0000-0000D8050000}"/>
    <cellStyle name="Comma 13 2 2 5 3 3" xfId="19671" xr:uid="{00000000-0005-0000-0000-0000D9050000}"/>
    <cellStyle name="Comma 13 2 2 5 3 4" xfId="34651" xr:uid="{00000000-0005-0000-0000-0000DA050000}"/>
    <cellStyle name="Comma 13 2 2 5 3 5" xfId="49629" xr:uid="{00000000-0005-0000-0000-0000DB050000}"/>
    <cellStyle name="Comma 13 2 2 5 4" xfId="10050" xr:uid="{00000000-0005-0000-0000-0000DC050000}"/>
    <cellStyle name="Comma 13 2 2 5 4 2" xfId="25032" xr:uid="{00000000-0005-0000-0000-0000DD050000}"/>
    <cellStyle name="Comma 13 2 2 5 4 3" xfId="40012" xr:uid="{00000000-0005-0000-0000-0000DE050000}"/>
    <cellStyle name="Comma 13 2 2 5 4 4" xfId="54990" xr:uid="{00000000-0005-0000-0000-0000DF050000}"/>
    <cellStyle name="Comma 13 2 2 5 5" xfId="17543" xr:uid="{00000000-0005-0000-0000-0000E0050000}"/>
    <cellStyle name="Comma 13 2 2 5 6" xfId="32523" xr:uid="{00000000-0005-0000-0000-0000E1050000}"/>
    <cellStyle name="Comma 13 2 2 5 7" xfId="47501" xr:uid="{00000000-0005-0000-0000-0000E2050000}"/>
    <cellStyle name="Comma 13 2 2 6" xfId="5868" xr:uid="{00000000-0005-0000-0000-0000E3050000}"/>
    <cellStyle name="Comma 13 2 2 6 2" xfId="13360" xr:uid="{00000000-0005-0000-0000-0000E4050000}"/>
    <cellStyle name="Comma 13 2 2 6 2 2" xfId="28342" xr:uid="{00000000-0005-0000-0000-0000E5050000}"/>
    <cellStyle name="Comma 13 2 2 6 2 3" xfId="43322" xr:uid="{00000000-0005-0000-0000-0000E6050000}"/>
    <cellStyle name="Comma 13 2 2 6 2 4" xfId="58300" xr:uid="{00000000-0005-0000-0000-0000E7050000}"/>
    <cellStyle name="Comma 13 2 2 6 3" xfId="20853" xr:uid="{00000000-0005-0000-0000-0000E8050000}"/>
    <cellStyle name="Comma 13 2 2 6 4" xfId="35833" xr:uid="{00000000-0005-0000-0000-0000E9050000}"/>
    <cellStyle name="Comma 13 2 2 6 5" xfId="50811" xr:uid="{00000000-0005-0000-0000-0000EA050000}"/>
    <cellStyle name="Comma 13 2 2 7" xfId="3739" xr:uid="{00000000-0005-0000-0000-0000EB050000}"/>
    <cellStyle name="Comma 13 2 2 7 2" xfId="11232" xr:uid="{00000000-0005-0000-0000-0000EC050000}"/>
    <cellStyle name="Comma 13 2 2 7 2 2" xfId="26214" xr:uid="{00000000-0005-0000-0000-0000ED050000}"/>
    <cellStyle name="Comma 13 2 2 7 2 3" xfId="41194" xr:uid="{00000000-0005-0000-0000-0000EE050000}"/>
    <cellStyle name="Comma 13 2 2 7 2 4" xfId="56172" xr:uid="{00000000-0005-0000-0000-0000EF050000}"/>
    <cellStyle name="Comma 13 2 2 7 3" xfId="18725" xr:uid="{00000000-0005-0000-0000-0000F0050000}"/>
    <cellStyle name="Comma 13 2 2 7 4" xfId="33705" xr:uid="{00000000-0005-0000-0000-0000F1050000}"/>
    <cellStyle name="Comma 13 2 2 7 5" xfId="48683" xr:uid="{00000000-0005-0000-0000-0000F2050000}"/>
    <cellStyle name="Comma 13 2 2 8" xfId="1605" xr:uid="{00000000-0005-0000-0000-0000F3050000}"/>
    <cellStyle name="Comma 13 2 2 8 2" xfId="9104" xr:uid="{00000000-0005-0000-0000-0000F4050000}"/>
    <cellStyle name="Comma 13 2 2 8 2 2" xfId="24086" xr:uid="{00000000-0005-0000-0000-0000F5050000}"/>
    <cellStyle name="Comma 13 2 2 8 2 3" xfId="39066" xr:uid="{00000000-0005-0000-0000-0000F6050000}"/>
    <cellStyle name="Comma 13 2 2 8 2 4" xfId="54044" xr:uid="{00000000-0005-0000-0000-0000F7050000}"/>
    <cellStyle name="Comma 13 2 2 8 3" xfId="16597" xr:uid="{00000000-0005-0000-0000-0000F8050000}"/>
    <cellStyle name="Comma 13 2 2 8 4" xfId="31577" xr:uid="{00000000-0005-0000-0000-0000F9050000}"/>
    <cellStyle name="Comma 13 2 2 8 5" xfId="46555" xr:uid="{00000000-0005-0000-0000-0000FA050000}"/>
    <cellStyle name="Comma 13 2 2 9" xfId="7861" xr:uid="{00000000-0005-0000-0000-0000FB050000}"/>
    <cellStyle name="Comma 13 2 2 9 2" xfId="22844" xr:uid="{00000000-0005-0000-0000-0000FC050000}"/>
    <cellStyle name="Comma 13 2 2 9 3" xfId="37824" xr:uid="{00000000-0005-0000-0000-0000FD050000}"/>
    <cellStyle name="Comma 13 2 2 9 4" xfId="52802" xr:uid="{00000000-0005-0000-0000-0000FE050000}"/>
    <cellStyle name="Comma 13 2 3" xfId="1095" xr:uid="{00000000-0005-0000-0000-0000FF050000}"/>
    <cellStyle name="Comma 13 2 3 10" xfId="16090" xr:uid="{00000000-0005-0000-0000-000000060000}"/>
    <cellStyle name="Comma 13 2 3 11" xfId="31070" xr:uid="{00000000-0005-0000-0000-000001060000}"/>
    <cellStyle name="Comma 13 2 3 12" xfId="46048" xr:uid="{00000000-0005-0000-0000-000002060000}"/>
    <cellStyle name="Comma 13 2 3 2" xfId="1964" xr:uid="{00000000-0005-0000-0000-000003060000}"/>
    <cellStyle name="Comma 13 2 3 2 2" xfId="2560" xr:uid="{00000000-0005-0000-0000-000004060000}"/>
    <cellStyle name="Comma 13 2 3 2 2 2" xfId="6819" xr:uid="{00000000-0005-0000-0000-000005060000}"/>
    <cellStyle name="Comma 13 2 3 2 2 2 2" xfId="14311" xr:uid="{00000000-0005-0000-0000-000006060000}"/>
    <cellStyle name="Comma 13 2 3 2 2 2 2 2" xfId="29293" xr:uid="{00000000-0005-0000-0000-000007060000}"/>
    <cellStyle name="Comma 13 2 3 2 2 2 2 3" xfId="44273" xr:uid="{00000000-0005-0000-0000-000008060000}"/>
    <cellStyle name="Comma 13 2 3 2 2 2 2 4" xfId="59251" xr:uid="{00000000-0005-0000-0000-000009060000}"/>
    <cellStyle name="Comma 13 2 3 2 2 2 3" xfId="21804" xr:uid="{00000000-0005-0000-0000-00000A060000}"/>
    <cellStyle name="Comma 13 2 3 2 2 2 4" xfId="36784" xr:uid="{00000000-0005-0000-0000-00000B060000}"/>
    <cellStyle name="Comma 13 2 3 2 2 2 5" xfId="51762" xr:uid="{00000000-0005-0000-0000-00000C060000}"/>
    <cellStyle name="Comma 13 2 3 2 2 3" xfId="4690" xr:uid="{00000000-0005-0000-0000-00000D060000}"/>
    <cellStyle name="Comma 13 2 3 2 2 3 2" xfId="12183" xr:uid="{00000000-0005-0000-0000-00000E060000}"/>
    <cellStyle name="Comma 13 2 3 2 2 3 2 2" xfId="27165" xr:uid="{00000000-0005-0000-0000-00000F060000}"/>
    <cellStyle name="Comma 13 2 3 2 2 3 2 3" xfId="42145" xr:uid="{00000000-0005-0000-0000-000010060000}"/>
    <cellStyle name="Comma 13 2 3 2 2 3 2 4" xfId="57123" xr:uid="{00000000-0005-0000-0000-000011060000}"/>
    <cellStyle name="Comma 13 2 3 2 2 3 3" xfId="19676" xr:uid="{00000000-0005-0000-0000-000012060000}"/>
    <cellStyle name="Comma 13 2 3 2 2 3 4" xfId="34656" xr:uid="{00000000-0005-0000-0000-000013060000}"/>
    <cellStyle name="Comma 13 2 3 2 2 3 5" xfId="49634" xr:uid="{00000000-0005-0000-0000-000014060000}"/>
    <cellStyle name="Comma 13 2 3 2 2 4" xfId="10055" xr:uid="{00000000-0005-0000-0000-000015060000}"/>
    <cellStyle name="Comma 13 2 3 2 2 4 2" xfId="25037" xr:uid="{00000000-0005-0000-0000-000016060000}"/>
    <cellStyle name="Comma 13 2 3 2 2 4 3" xfId="40017" xr:uid="{00000000-0005-0000-0000-000017060000}"/>
    <cellStyle name="Comma 13 2 3 2 2 4 4" xfId="54995" xr:uid="{00000000-0005-0000-0000-000018060000}"/>
    <cellStyle name="Comma 13 2 3 2 2 5" xfId="17548" xr:uid="{00000000-0005-0000-0000-000019060000}"/>
    <cellStyle name="Comma 13 2 3 2 2 6" xfId="32528" xr:uid="{00000000-0005-0000-0000-00001A060000}"/>
    <cellStyle name="Comma 13 2 3 2 2 7" xfId="47506" xr:uid="{00000000-0005-0000-0000-00001B060000}"/>
    <cellStyle name="Comma 13 2 3 2 3" xfId="6223" xr:uid="{00000000-0005-0000-0000-00001C060000}"/>
    <cellStyle name="Comma 13 2 3 2 3 2" xfId="13715" xr:uid="{00000000-0005-0000-0000-00001D060000}"/>
    <cellStyle name="Comma 13 2 3 2 3 2 2" xfId="28697" xr:uid="{00000000-0005-0000-0000-00001E060000}"/>
    <cellStyle name="Comma 13 2 3 2 3 2 3" xfId="43677" xr:uid="{00000000-0005-0000-0000-00001F060000}"/>
    <cellStyle name="Comma 13 2 3 2 3 2 4" xfId="58655" xr:uid="{00000000-0005-0000-0000-000020060000}"/>
    <cellStyle name="Comma 13 2 3 2 3 3" xfId="21208" xr:uid="{00000000-0005-0000-0000-000021060000}"/>
    <cellStyle name="Comma 13 2 3 2 3 4" xfId="36188" xr:uid="{00000000-0005-0000-0000-000022060000}"/>
    <cellStyle name="Comma 13 2 3 2 3 5" xfId="51166" xr:uid="{00000000-0005-0000-0000-000023060000}"/>
    <cellStyle name="Comma 13 2 3 2 4" xfId="4094" xr:uid="{00000000-0005-0000-0000-000024060000}"/>
    <cellStyle name="Comma 13 2 3 2 4 2" xfId="11587" xr:uid="{00000000-0005-0000-0000-000025060000}"/>
    <cellStyle name="Comma 13 2 3 2 4 2 2" xfId="26569" xr:uid="{00000000-0005-0000-0000-000026060000}"/>
    <cellStyle name="Comma 13 2 3 2 4 2 3" xfId="41549" xr:uid="{00000000-0005-0000-0000-000027060000}"/>
    <cellStyle name="Comma 13 2 3 2 4 2 4" xfId="56527" xr:uid="{00000000-0005-0000-0000-000028060000}"/>
    <cellStyle name="Comma 13 2 3 2 4 3" xfId="19080" xr:uid="{00000000-0005-0000-0000-000029060000}"/>
    <cellStyle name="Comma 13 2 3 2 4 4" xfId="34060" xr:uid="{00000000-0005-0000-0000-00002A060000}"/>
    <cellStyle name="Comma 13 2 3 2 4 5" xfId="49038" xr:uid="{00000000-0005-0000-0000-00002B060000}"/>
    <cellStyle name="Comma 13 2 3 2 5" xfId="9459" xr:uid="{00000000-0005-0000-0000-00002C060000}"/>
    <cellStyle name="Comma 13 2 3 2 5 2" xfId="24441" xr:uid="{00000000-0005-0000-0000-00002D060000}"/>
    <cellStyle name="Comma 13 2 3 2 5 3" xfId="39421" xr:uid="{00000000-0005-0000-0000-00002E060000}"/>
    <cellStyle name="Comma 13 2 3 2 5 4" xfId="54399" xr:uid="{00000000-0005-0000-0000-00002F060000}"/>
    <cellStyle name="Comma 13 2 3 2 6" xfId="16952" xr:uid="{00000000-0005-0000-0000-000030060000}"/>
    <cellStyle name="Comma 13 2 3 2 7" xfId="31932" xr:uid="{00000000-0005-0000-0000-000031060000}"/>
    <cellStyle name="Comma 13 2 3 2 8" xfId="46910" xr:uid="{00000000-0005-0000-0000-000032060000}"/>
    <cellStyle name="Comma 13 2 3 3" xfId="2230" xr:uid="{00000000-0005-0000-0000-000033060000}"/>
    <cellStyle name="Comma 13 2 3 3 2" xfId="2561" xr:uid="{00000000-0005-0000-0000-000034060000}"/>
    <cellStyle name="Comma 13 2 3 3 2 2" xfId="6820" xr:uid="{00000000-0005-0000-0000-000035060000}"/>
    <cellStyle name="Comma 13 2 3 3 2 2 2" xfId="14312" xr:uid="{00000000-0005-0000-0000-000036060000}"/>
    <cellStyle name="Comma 13 2 3 3 2 2 2 2" xfId="29294" xr:uid="{00000000-0005-0000-0000-000037060000}"/>
    <cellStyle name="Comma 13 2 3 3 2 2 2 3" xfId="44274" xr:uid="{00000000-0005-0000-0000-000038060000}"/>
    <cellStyle name="Comma 13 2 3 3 2 2 2 4" xfId="59252" xr:uid="{00000000-0005-0000-0000-000039060000}"/>
    <cellStyle name="Comma 13 2 3 3 2 2 3" xfId="21805" xr:uid="{00000000-0005-0000-0000-00003A060000}"/>
    <cellStyle name="Comma 13 2 3 3 2 2 4" xfId="36785" xr:uid="{00000000-0005-0000-0000-00003B060000}"/>
    <cellStyle name="Comma 13 2 3 3 2 2 5" xfId="51763" xr:uid="{00000000-0005-0000-0000-00003C060000}"/>
    <cellStyle name="Comma 13 2 3 3 2 3" xfId="4691" xr:uid="{00000000-0005-0000-0000-00003D060000}"/>
    <cellStyle name="Comma 13 2 3 3 2 3 2" xfId="12184" xr:uid="{00000000-0005-0000-0000-00003E060000}"/>
    <cellStyle name="Comma 13 2 3 3 2 3 2 2" xfId="27166" xr:uid="{00000000-0005-0000-0000-00003F060000}"/>
    <cellStyle name="Comma 13 2 3 3 2 3 2 3" xfId="42146" xr:uid="{00000000-0005-0000-0000-000040060000}"/>
    <cellStyle name="Comma 13 2 3 3 2 3 2 4" xfId="57124" xr:uid="{00000000-0005-0000-0000-000041060000}"/>
    <cellStyle name="Comma 13 2 3 3 2 3 3" xfId="19677" xr:uid="{00000000-0005-0000-0000-000042060000}"/>
    <cellStyle name="Comma 13 2 3 3 2 3 4" xfId="34657" xr:uid="{00000000-0005-0000-0000-000043060000}"/>
    <cellStyle name="Comma 13 2 3 3 2 3 5" xfId="49635" xr:uid="{00000000-0005-0000-0000-000044060000}"/>
    <cellStyle name="Comma 13 2 3 3 2 4" xfId="10056" xr:uid="{00000000-0005-0000-0000-000045060000}"/>
    <cellStyle name="Comma 13 2 3 3 2 4 2" xfId="25038" xr:uid="{00000000-0005-0000-0000-000046060000}"/>
    <cellStyle name="Comma 13 2 3 3 2 4 3" xfId="40018" xr:uid="{00000000-0005-0000-0000-000047060000}"/>
    <cellStyle name="Comma 13 2 3 3 2 4 4" xfId="54996" xr:uid="{00000000-0005-0000-0000-000048060000}"/>
    <cellStyle name="Comma 13 2 3 3 2 5" xfId="17549" xr:uid="{00000000-0005-0000-0000-000049060000}"/>
    <cellStyle name="Comma 13 2 3 3 2 6" xfId="32529" xr:uid="{00000000-0005-0000-0000-00004A060000}"/>
    <cellStyle name="Comma 13 2 3 3 2 7" xfId="47507" xr:uid="{00000000-0005-0000-0000-00004B060000}"/>
    <cellStyle name="Comma 13 2 3 3 3" xfId="6489" xr:uid="{00000000-0005-0000-0000-00004C060000}"/>
    <cellStyle name="Comma 13 2 3 3 3 2" xfId="13981" xr:uid="{00000000-0005-0000-0000-00004D060000}"/>
    <cellStyle name="Comma 13 2 3 3 3 2 2" xfId="28963" xr:uid="{00000000-0005-0000-0000-00004E060000}"/>
    <cellStyle name="Comma 13 2 3 3 3 2 3" xfId="43943" xr:uid="{00000000-0005-0000-0000-00004F060000}"/>
    <cellStyle name="Comma 13 2 3 3 3 2 4" xfId="58921" xr:uid="{00000000-0005-0000-0000-000050060000}"/>
    <cellStyle name="Comma 13 2 3 3 3 3" xfId="21474" xr:uid="{00000000-0005-0000-0000-000051060000}"/>
    <cellStyle name="Comma 13 2 3 3 3 4" xfId="36454" xr:uid="{00000000-0005-0000-0000-000052060000}"/>
    <cellStyle name="Comma 13 2 3 3 3 5" xfId="51432" xr:uid="{00000000-0005-0000-0000-000053060000}"/>
    <cellStyle name="Comma 13 2 3 3 4" xfId="4360" xr:uid="{00000000-0005-0000-0000-000054060000}"/>
    <cellStyle name="Comma 13 2 3 3 4 2" xfId="11853" xr:uid="{00000000-0005-0000-0000-000055060000}"/>
    <cellStyle name="Comma 13 2 3 3 4 2 2" xfId="26835" xr:uid="{00000000-0005-0000-0000-000056060000}"/>
    <cellStyle name="Comma 13 2 3 3 4 2 3" xfId="41815" xr:uid="{00000000-0005-0000-0000-000057060000}"/>
    <cellStyle name="Comma 13 2 3 3 4 2 4" xfId="56793" xr:uid="{00000000-0005-0000-0000-000058060000}"/>
    <cellStyle name="Comma 13 2 3 3 4 3" xfId="19346" xr:uid="{00000000-0005-0000-0000-000059060000}"/>
    <cellStyle name="Comma 13 2 3 3 4 4" xfId="34326" xr:uid="{00000000-0005-0000-0000-00005A060000}"/>
    <cellStyle name="Comma 13 2 3 3 4 5" xfId="49304" xr:uid="{00000000-0005-0000-0000-00005B060000}"/>
    <cellStyle name="Comma 13 2 3 3 5" xfId="9725" xr:uid="{00000000-0005-0000-0000-00005C060000}"/>
    <cellStyle name="Comma 13 2 3 3 5 2" xfId="24707" xr:uid="{00000000-0005-0000-0000-00005D060000}"/>
    <cellStyle name="Comma 13 2 3 3 5 3" xfId="39687" xr:uid="{00000000-0005-0000-0000-00005E060000}"/>
    <cellStyle name="Comma 13 2 3 3 5 4" xfId="54665" xr:uid="{00000000-0005-0000-0000-00005F060000}"/>
    <cellStyle name="Comma 13 2 3 3 6" xfId="17218" xr:uid="{00000000-0005-0000-0000-000060060000}"/>
    <cellStyle name="Comma 13 2 3 3 7" xfId="32198" xr:uid="{00000000-0005-0000-0000-000061060000}"/>
    <cellStyle name="Comma 13 2 3 3 8" xfId="47176" xr:uid="{00000000-0005-0000-0000-000062060000}"/>
    <cellStyle name="Comma 13 2 3 4" xfId="2496" xr:uid="{00000000-0005-0000-0000-000063060000}"/>
    <cellStyle name="Comma 13 2 3 4 2" xfId="2562" xr:uid="{00000000-0005-0000-0000-000064060000}"/>
    <cellStyle name="Comma 13 2 3 4 2 2" xfId="6821" xr:uid="{00000000-0005-0000-0000-000065060000}"/>
    <cellStyle name="Comma 13 2 3 4 2 2 2" xfId="14313" xr:uid="{00000000-0005-0000-0000-000066060000}"/>
    <cellStyle name="Comma 13 2 3 4 2 2 2 2" xfId="29295" xr:uid="{00000000-0005-0000-0000-000067060000}"/>
    <cellStyle name="Comma 13 2 3 4 2 2 2 3" xfId="44275" xr:uid="{00000000-0005-0000-0000-000068060000}"/>
    <cellStyle name="Comma 13 2 3 4 2 2 2 4" xfId="59253" xr:uid="{00000000-0005-0000-0000-000069060000}"/>
    <cellStyle name="Comma 13 2 3 4 2 2 3" xfId="21806" xr:uid="{00000000-0005-0000-0000-00006A060000}"/>
    <cellStyle name="Comma 13 2 3 4 2 2 4" xfId="36786" xr:uid="{00000000-0005-0000-0000-00006B060000}"/>
    <cellStyle name="Comma 13 2 3 4 2 2 5" xfId="51764" xr:uid="{00000000-0005-0000-0000-00006C060000}"/>
    <cellStyle name="Comma 13 2 3 4 2 3" xfId="4692" xr:uid="{00000000-0005-0000-0000-00006D060000}"/>
    <cellStyle name="Comma 13 2 3 4 2 3 2" xfId="12185" xr:uid="{00000000-0005-0000-0000-00006E060000}"/>
    <cellStyle name="Comma 13 2 3 4 2 3 2 2" xfId="27167" xr:uid="{00000000-0005-0000-0000-00006F060000}"/>
    <cellStyle name="Comma 13 2 3 4 2 3 2 3" xfId="42147" xr:uid="{00000000-0005-0000-0000-000070060000}"/>
    <cellStyle name="Comma 13 2 3 4 2 3 2 4" xfId="57125" xr:uid="{00000000-0005-0000-0000-000071060000}"/>
    <cellStyle name="Comma 13 2 3 4 2 3 3" xfId="19678" xr:uid="{00000000-0005-0000-0000-000072060000}"/>
    <cellStyle name="Comma 13 2 3 4 2 3 4" xfId="34658" xr:uid="{00000000-0005-0000-0000-000073060000}"/>
    <cellStyle name="Comma 13 2 3 4 2 3 5" xfId="49636" xr:uid="{00000000-0005-0000-0000-000074060000}"/>
    <cellStyle name="Comma 13 2 3 4 2 4" xfId="10057" xr:uid="{00000000-0005-0000-0000-000075060000}"/>
    <cellStyle name="Comma 13 2 3 4 2 4 2" xfId="25039" xr:uid="{00000000-0005-0000-0000-000076060000}"/>
    <cellStyle name="Comma 13 2 3 4 2 4 3" xfId="40019" xr:uid="{00000000-0005-0000-0000-000077060000}"/>
    <cellStyle name="Comma 13 2 3 4 2 4 4" xfId="54997" xr:uid="{00000000-0005-0000-0000-000078060000}"/>
    <cellStyle name="Comma 13 2 3 4 2 5" xfId="17550" xr:uid="{00000000-0005-0000-0000-000079060000}"/>
    <cellStyle name="Comma 13 2 3 4 2 6" xfId="32530" xr:uid="{00000000-0005-0000-0000-00007A060000}"/>
    <cellStyle name="Comma 13 2 3 4 2 7" xfId="47508" xr:uid="{00000000-0005-0000-0000-00007B060000}"/>
    <cellStyle name="Comma 13 2 3 4 3" xfId="6755" xr:uid="{00000000-0005-0000-0000-00007C060000}"/>
    <cellStyle name="Comma 13 2 3 4 3 2" xfId="14247" xr:uid="{00000000-0005-0000-0000-00007D060000}"/>
    <cellStyle name="Comma 13 2 3 4 3 2 2" xfId="29229" xr:uid="{00000000-0005-0000-0000-00007E060000}"/>
    <cellStyle name="Comma 13 2 3 4 3 2 3" xfId="44209" xr:uid="{00000000-0005-0000-0000-00007F060000}"/>
    <cellStyle name="Comma 13 2 3 4 3 2 4" xfId="59187" xr:uid="{00000000-0005-0000-0000-000080060000}"/>
    <cellStyle name="Comma 13 2 3 4 3 3" xfId="21740" xr:uid="{00000000-0005-0000-0000-000081060000}"/>
    <cellStyle name="Comma 13 2 3 4 3 4" xfId="36720" xr:uid="{00000000-0005-0000-0000-000082060000}"/>
    <cellStyle name="Comma 13 2 3 4 3 5" xfId="51698" xr:uid="{00000000-0005-0000-0000-000083060000}"/>
    <cellStyle name="Comma 13 2 3 4 4" xfId="4626" xr:uid="{00000000-0005-0000-0000-000084060000}"/>
    <cellStyle name="Comma 13 2 3 4 4 2" xfId="12119" xr:uid="{00000000-0005-0000-0000-000085060000}"/>
    <cellStyle name="Comma 13 2 3 4 4 2 2" xfId="27101" xr:uid="{00000000-0005-0000-0000-000086060000}"/>
    <cellStyle name="Comma 13 2 3 4 4 2 3" xfId="42081" xr:uid="{00000000-0005-0000-0000-000087060000}"/>
    <cellStyle name="Comma 13 2 3 4 4 2 4" xfId="57059" xr:uid="{00000000-0005-0000-0000-000088060000}"/>
    <cellStyle name="Comma 13 2 3 4 4 3" xfId="19612" xr:uid="{00000000-0005-0000-0000-000089060000}"/>
    <cellStyle name="Comma 13 2 3 4 4 4" xfId="34592" xr:uid="{00000000-0005-0000-0000-00008A060000}"/>
    <cellStyle name="Comma 13 2 3 4 4 5" xfId="49570" xr:uid="{00000000-0005-0000-0000-00008B060000}"/>
    <cellStyle name="Comma 13 2 3 4 5" xfId="9991" xr:uid="{00000000-0005-0000-0000-00008C060000}"/>
    <cellStyle name="Comma 13 2 3 4 5 2" xfId="24973" xr:uid="{00000000-0005-0000-0000-00008D060000}"/>
    <cellStyle name="Comma 13 2 3 4 5 3" xfId="39953" xr:uid="{00000000-0005-0000-0000-00008E060000}"/>
    <cellStyle name="Comma 13 2 3 4 5 4" xfId="54931" xr:uid="{00000000-0005-0000-0000-00008F060000}"/>
    <cellStyle name="Comma 13 2 3 4 6" xfId="17484" xr:uid="{00000000-0005-0000-0000-000090060000}"/>
    <cellStyle name="Comma 13 2 3 4 7" xfId="32464" xr:uid="{00000000-0005-0000-0000-000091060000}"/>
    <cellStyle name="Comma 13 2 3 4 8" xfId="47442" xr:uid="{00000000-0005-0000-0000-000092060000}"/>
    <cellStyle name="Comma 13 2 3 5" xfId="2559" xr:uid="{00000000-0005-0000-0000-000093060000}"/>
    <cellStyle name="Comma 13 2 3 5 2" xfId="6818" xr:uid="{00000000-0005-0000-0000-000094060000}"/>
    <cellStyle name="Comma 13 2 3 5 2 2" xfId="14310" xr:uid="{00000000-0005-0000-0000-000095060000}"/>
    <cellStyle name="Comma 13 2 3 5 2 2 2" xfId="29292" xr:uid="{00000000-0005-0000-0000-000096060000}"/>
    <cellStyle name="Comma 13 2 3 5 2 2 3" xfId="44272" xr:uid="{00000000-0005-0000-0000-000097060000}"/>
    <cellStyle name="Comma 13 2 3 5 2 2 4" xfId="59250" xr:uid="{00000000-0005-0000-0000-000098060000}"/>
    <cellStyle name="Comma 13 2 3 5 2 3" xfId="21803" xr:uid="{00000000-0005-0000-0000-000099060000}"/>
    <cellStyle name="Comma 13 2 3 5 2 4" xfId="36783" xr:uid="{00000000-0005-0000-0000-00009A060000}"/>
    <cellStyle name="Comma 13 2 3 5 2 5" xfId="51761" xr:uid="{00000000-0005-0000-0000-00009B060000}"/>
    <cellStyle name="Comma 13 2 3 5 3" xfId="4689" xr:uid="{00000000-0005-0000-0000-00009C060000}"/>
    <cellStyle name="Comma 13 2 3 5 3 2" xfId="12182" xr:uid="{00000000-0005-0000-0000-00009D060000}"/>
    <cellStyle name="Comma 13 2 3 5 3 2 2" xfId="27164" xr:uid="{00000000-0005-0000-0000-00009E060000}"/>
    <cellStyle name="Comma 13 2 3 5 3 2 3" xfId="42144" xr:uid="{00000000-0005-0000-0000-00009F060000}"/>
    <cellStyle name="Comma 13 2 3 5 3 2 4" xfId="57122" xr:uid="{00000000-0005-0000-0000-0000A0060000}"/>
    <cellStyle name="Comma 13 2 3 5 3 3" xfId="19675" xr:uid="{00000000-0005-0000-0000-0000A1060000}"/>
    <cellStyle name="Comma 13 2 3 5 3 4" xfId="34655" xr:uid="{00000000-0005-0000-0000-0000A2060000}"/>
    <cellStyle name="Comma 13 2 3 5 3 5" xfId="49633" xr:uid="{00000000-0005-0000-0000-0000A3060000}"/>
    <cellStyle name="Comma 13 2 3 5 4" xfId="10054" xr:uid="{00000000-0005-0000-0000-0000A4060000}"/>
    <cellStyle name="Comma 13 2 3 5 4 2" xfId="25036" xr:uid="{00000000-0005-0000-0000-0000A5060000}"/>
    <cellStyle name="Comma 13 2 3 5 4 3" xfId="40016" xr:uid="{00000000-0005-0000-0000-0000A6060000}"/>
    <cellStyle name="Comma 13 2 3 5 4 4" xfId="54994" xr:uid="{00000000-0005-0000-0000-0000A7060000}"/>
    <cellStyle name="Comma 13 2 3 5 5" xfId="17547" xr:uid="{00000000-0005-0000-0000-0000A8060000}"/>
    <cellStyle name="Comma 13 2 3 5 6" xfId="32527" xr:uid="{00000000-0005-0000-0000-0000A9060000}"/>
    <cellStyle name="Comma 13 2 3 5 7" xfId="47505" xr:uid="{00000000-0005-0000-0000-0000AA060000}"/>
    <cellStyle name="Comma 13 2 3 6" xfId="5957" xr:uid="{00000000-0005-0000-0000-0000AB060000}"/>
    <cellStyle name="Comma 13 2 3 6 2" xfId="13449" xr:uid="{00000000-0005-0000-0000-0000AC060000}"/>
    <cellStyle name="Comma 13 2 3 6 2 2" xfId="28431" xr:uid="{00000000-0005-0000-0000-0000AD060000}"/>
    <cellStyle name="Comma 13 2 3 6 2 3" xfId="43411" xr:uid="{00000000-0005-0000-0000-0000AE060000}"/>
    <cellStyle name="Comma 13 2 3 6 2 4" xfId="58389" xr:uid="{00000000-0005-0000-0000-0000AF060000}"/>
    <cellStyle name="Comma 13 2 3 6 3" xfId="20942" xr:uid="{00000000-0005-0000-0000-0000B0060000}"/>
    <cellStyle name="Comma 13 2 3 6 4" xfId="35922" xr:uid="{00000000-0005-0000-0000-0000B1060000}"/>
    <cellStyle name="Comma 13 2 3 6 5" xfId="50900" xr:uid="{00000000-0005-0000-0000-0000B2060000}"/>
    <cellStyle name="Comma 13 2 3 7" xfId="3828" xr:uid="{00000000-0005-0000-0000-0000B3060000}"/>
    <cellStyle name="Comma 13 2 3 7 2" xfId="11321" xr:uid="{00000000-0005-0000-0000-0000B4060000}"/>
    <cellStyle name="Comma 13 2 3 7 2 2" xfId="26303" xr:uid="{00000000-0005-0000-0000-0000B5060000}"/>
    <cellStyle name="Comma 13 2 3 7 2 3" xfId="41283" xr:uid="{00000000-0005-0000-0000-0000B6060000}"/>
    <cellStyle name="Comma 13 2 3 7 2 4" xfId="56261" xr:uid="{00000000-0005-0000-0000-0000B7060000}"/>
    <cellStyle name="Comma 13 2 3 7 3" xfId="18814" xr:uid="{00000000-0005-0000-0000-0000B8060000}"/>
    <cellStyle name="Comma 13 2 3 7 4" xfId="33794" xr:uid="{00000000-0005-0000-0000-0000B9060000}"/>
    <cellStyle name="Comma 13 2 3 7 5" xfId="48772" xr:uid="{00000000-0005-0000-0000-0000BA060000}"/>
    <cellStyle name="Comma 13 2 3 8" xfId="1696" xr:uid="{00000000-0005-0000-0000-0000BB060000}"/>
    <cellStyle name="Comma 13 2 3 8 2" xfId="9193" xr:uid="{00000000-0005-0000-0000-0000BC060000}"/>
    <cellStyle name="Comma 13 2 3 8 2 2" xfId="24175" xr:uid="{00000000-0005-0000-0000-0000BD060000}"/>
    <cellStyle name="Comma 13 2 3 8 2 3" xfId="39155" xr:uid="{00000000-0005-0000-0000-0000BE060000}"/>
    <cellStyle name="Comma 13 2 3 8 2 4" xfId="54133" xr:uid="{00000000-0005-0000-0000-0000BF060000}"/>
    <cellStyle name="Comma 13 2 3 8 3" xfId="16686" xr:uid="{00000000-0005-0000-0000-0000C0060000}"/>
    <cellStyle name="Comma 13 2 3 8 4" xfId="31666" xr:uid="{00000000-0005-0000-0000-0000C1060000}"/>
    <cellStyle name="Comma 13 2 3 8 5" xfId="46644" xr:uid="{00000000-0005-0000-0000-0000C2060000}"/>
    <cellStyle name="Comma 13 2 3 9" xfId="8596" xr:uid="{00000000-0005-0000-0000-0000C3060000}"/>
    <cellStyle name="Comma 13 2 3 9 2" xfId="23579" xr:uid="{00000000-0005-0000-0000-0000C4060000}"/>
    <cellStyle name="Comma 13 2 3 9 3" xfId="38559" xr:uid="{00000000-0005-0000-0000-0000C5060000}"/>
    <cellStyle name="Comma 13 2 3 9 4" xfId="53537" xr:uid="{00000000-0005-0000-0000-0000C6060000}"/>
    <cellStyle name="Comma 13 2 4" xfId="727" xr:uid="{00000000-0005-0000-0000-0000C7060000}"/>
    <cellStyle name="Comma 13 2 4 2" xfId="2563" xr:uid="{00000000-0005-0000-0000-0000C8060000}"/>
    <cellStyle name="Comma 13 2 4 2 2" xfId="6822" xr:uid="{00000000-0005-0000-0000-0000C9060000}"/>
    <cellStyle name="Comma 13 2 4 2 2 2" xfId="14314" xr:uid="{00000000-0005-0000-0000-0000CA060000}"/>
    <cellStyle name="Comma 13 2 4 2 2 2 2" xfId="29296" xr:uid="{00000000-0005-0000-0000-0000CB060000}"/>
    <cellStyle name="Comma 13 2 4 2 2 2 3" xfId="44276" xr:uid="{00000000-0005-0000-0000-0000CC060000}"/>
    <cellStyle name="Comma 13 2 4 2 2 2 4" xfId="59254" xr:uid="{00000000-0005-0000-0000-0000CD060000}"/>
    <cellStyle name="Comma 13 2 4 2 2 3" xfId="21807" xr:uid="{00000000-0005-0000-0000-0000CE060000}"/>
    <cellStyle name="Comma 13 2 4 2 2 4" xfId="36787" xr:uid="{00000000-0005-0000-0000-0000CF060000}"/>
    <cellStyle name="Comma 13 2 4 2 2 5" xfId="51765" xr:uid="{00000000-0005-0000-0000-0000D0060000}"/>
    <cellStyle name="Comma 13 2 4 2 3" xfId="4693" xr:uid="{00000000-0005-0000-0000-0000D1060000}"/>
    <cellStyle name="Comma 13 2 4 2 3 2" xfId="12186" xr:uid="{00000000-0005-0000-0000-0000D2060000}"/>
    <cellStyle name="Comma 13 2 4 2 3 2 2" xfId="27168" xr:uid="{00000000-0005-0000-0000-0000D3060000}"/>
    <cellStyle name="Comma 13 2 4 2 3 2 3" xfId="42148" xr:uid="{00000000-0005-0000-0000-0000D4060000}"/>
    <cellStyle name="Comma 13 2 4 2 3 2 4" xfId="57126" xr:uid="{00000000-0005-0000-0000-0000D5060000}"/>
    <cellStyle name="Comma 13 2 4 2 3 3" xfId="19679" xr:uid="{00000000-0005-0000-0000-0000D6060000}"/>
    <cellStyle name="Comma 13 2 4 2 3 4" xfId="34659" xr:uid="{00000000-0005-0000-0000-0000D7060000}"/>
    <cellStyle name="Comma 13 2 4 2 3 5" xfId="49637" xr:uid="{00000000-0005-0000-0000-0000D8060000}"/>
    <cellStyle name="Comma 13 2 4 2 4" xfId="10058" xr:uid="{00000000-0005-0000-0000-0000D9060000}"/>
    <cellStyle name="Comma 13 2 4 2 4 2" xfId="25040" xr:uid="{00000000-0005-0000-0000-0000DA060000}"/>
    <cellStyle name="Comma 13 2 4 2 4 3" xfId="40020" xr:uid="{00000000-0005-0000-0000-0000DB060000}"/>
    <cellStyle name="Comma 13 2 4 2 4 4" xfId="54998" xr:uid="{00000000-0005-0000-0000-0000DC060000}"/>
    <cellStyle name="Comma 13 2 4 2 5" xfId="17551" xr:uid="{00000000-0005-0000-0000-0000DD060000}"/>
    <cellStyle name="Comma 13 2 4 2 6" xfId="32531" xr:uid="{00000000-0005-0000-0000-0000DE060000}"/>
    <cellStyle name="Comma 13 2 4 2 7" xfId="47509" xr:uid="{00000000-0005-0000-0000-0000DF060000}"/>
    <cellStyle name="Comma 13 2 4 3" xfId="6045" xr:uid="{00000000-0005-0000-0000-0000E0060000}"/>
    <cellStyle name="Comma 13 2 4 3 2" xfId="13537" xr:uid="{00000000-0005-0000-0000-0000E1060000}"/>
    <cellStyle name="Comma 13 2 4 3 2 2" xfId="28519" xr:uid="{00000000-0005-0000-0000-0000E2060000}"/>
    <cellStyle name="Comma 13 2 4 3 2 3" xfId="43499" xr:uid="{00000000-0005-0000-0000-0000E3060000}"/>
    <cellStyle name="Comma 13 2 4 3 2 4" xfId="58477" xr:uid="{00000000-0005-0000-0000-0000E4060000}"/>
    <cellStyle name="Comma 13 2 4 3 3" xfId="21030" xr:uid="{00000000-0005-0000-0000-0000E5060000}"/>
    <cellStyle name="Comma 13 2 4 3 4" xfId="36010" xr:uid="{00000000-0005-0000-0000-0000E6060000}"/>
    <cellStyle name="Comma 13 2 4 3 5" xfId="50988" xr:uid="{00000000-0005-0000-0000-0000E7060000}"/>
    <cellStyle name="Comma 13 2 4 4" xfId="3916" xr:uid="{00000000-0005-0000-0000-0000E8060000}"/>
    <cellStyle name="Comma 13 2 4 4 2" xfId="11409" xr:uid="{00000000-0005-0000-0000-0000E9060000}"/>
    <cellStyle name="Comma 13 2 4 4 2 2" xfId="26391" xr:uid="{00000000-0005-0000-0000-0000EA060000}"/>
    <cellStyle name="Comma 13 2 4 4 2 3" xfId="41371" xr:uid="{00000000-0005-0000-0000-0000EB060000}"/>
    <cellStyle name="Comma 13 2 4 4 2 4" xfId="56349" xr:uid="{00000000-0005-0000-0000-0000EC060000}"/>
    <cellStyle name="Comma 13 2 4 4 3" xfId="18902" xr:uid="{00000000-0005-0000-0000-0000ED060000}"/>
    <cellStyle name="Comma 13 2 4 4 4" xfId="33882" xr:uid="{00000000-0005-0000-0000-0000EE060000}"/>
    <cellStyle name="Comma 13 2 4 4 5" xfId="48860" xr:uid="{00000000-0005-0000-0000-0000EF060000}"/>
    <cellStyle name="Comma 13 2 4 5" xfId="1784" xr:uid="{00000000-0005-0000-0000-0000F0060000}"/>
    <cellStyle name="Comma 13 2 4 5 2" xfId="9281" xr:uid="{00000000-0005-0000-0000-0000F1060000}"/>
    <cellStyle name="Comma 13 2 4 5 2 2" xfId="24263" xr:uid="{00000000-0005-0000-0000-0000F2060000}"/>
    <cellStyle name="Comma 13 2 4 5 2 3" xfId="39243" xr:uid="{00000000-0005-0000-0000-0000F3060000}"/>
    <cellStyle name="Comma 13 2 4 5 2 4" xfId="54221" xr:uid="{00000000-0005-0000-0000-0000F4060000}"/>
    <cellStyle name="Comma 13 2 4 5 3" xfId="16774" xr:uid="{00000000-0005-0000-0000-0000F5060000}"/>
    <cellStyle name="Comma 13 2 4 5 4" xfId="31754" xr:uid="{00000000-0005-0000-0000-0000F6060000}"/>
    <cellStyle name="Comma 13 2 4 5 5" xfId="46732" xr:uid="{00000000-0005-0000-0000-0000F7060000}"/>
    <cellStyle name="Comma 13 2 4 6" xfId="8228" xr:uid="{00000000-0005-0000-0000-0000F8060000}"/>
    <cellStyle name="Comma 13 2 4 6 2" xfId="23211" xr:uid="{00000000-0005-0000-0000-0000F9060000}"/>
    <cellStyle name="Comma 13 2 4 6 3" xfId="38191" xr:uid="{00000000-0005-0000-0000-0000FA060000}"/>
    <cellStyle name="Comma 13 2 4 6 4" xfId="53169" xr:uid="{00000000-0005-0000-0000-0000FB060000}"/>
    <cellStyle name="Comma 13 2 4 7" xfId="15722" xr:uid="{00000000-0005-0000-0000-0000FC060000}"/>
    <cellStyle name="Comma 13 2 4 8" xfId="30702" xr:uid="{00000000-0005-0000-0000-0000FD060000}"/>
    <cellStyle name="Comma 13 2 4 9" xfId="45680" xr:uid="{00000000-0005-0000-0000-0000FE060000}"/>
    <cellStyle name="Comma 13 2 5" xfId="2052" xr:uid="{00000000-0005-0000-0000-0000FF060000}"/>
    <cellStyle name="Comma 13 2 5 2" xfId="2564" xr:uid="{00000000-0005-0000-0000-000000070000}"/>
    <cellStyle name="Comma 13 2 5 2 2" xfId="6823" xr:uid="{00000000-0005-0000-0000-000001070000}"/>
    <cellStyle name="Comma 13 2 5 2 2 2" xfId="14315" xr:uid="{00000000-0005-0000-0000-000002070000}"/>
    <cellStyle name="Comma 13 2 5 2 2 2 2" xfId="29297" xr:uid="{00000000-0005-0000-0000-000003070000}"/>
    <cellStyle name="Comma 13 2 5 2 2 2 3" xfId="44277" xr:uid="{00000000-0005-0000-0000-000004070000}"/>
    <cellStyle name="Comma 13 2 5 2 2 2 4" xfId="59255" xr:uid="{00000000-0005-0000-0000-000005070000}"/>
    <cellStyle name="Comma 13 2 5 2 2 3" xfId="21808" xr:uid="{00000000-0005-0000-0000-000006070000}"/>
    <cellStyle name="Comma 13 2 5 2 2 4" xfId="36788" xr:uid="{00000000-0005-0000-0000-000007070000}"/>
    <cellStyle name="Comma 13 2 5 2 2 5" xfId="51766" xr:uid="{00000000-0005-0000-0000-000008070000}"/>
    <cellStyle name="Comma 13 2 5 2 3" xfId="4694" xr:uid="{00000000-0005-0000-0000-000009070000}"/>
    <cellStyle name="Comma 13 2 5 2 3 2" xfId="12187" xr:uid="{00000000-0005-0000-0000-00000A070000}"/>
    <cellStyle name="Comma 13 2 5 2 3 2 2" xfId="27169" xr:uid="{00000000-0005-0000-0000-00000B070000}"/>
    <cellStyle name="Comma 13 2 5 2 3 2 3" xfId="42149" xr:uid="{00000000-0005-0000-0000-00000C070000}"/>
    <cellStyle name="Comma 13 2 5 2 3 2 4" xfId="57127" xr:uid="{00000000-0005-0000-0000-00000D070000}"/>
    <cellStyle name="Comma 13 2 5 2 3 3" xfId="19680" xr:uid="{00000000-0005-0000-0000-00000E070000}"/>
    <cellStyle name="Comma 13 2 5 2 3 4" xfId="34660" xr:uid="{00000000-0005-0000-0000-00000F070000}"/>
    <cellStyle name="Comma 13 2 5 2 3 5" xfId="49638" xr:uid="{00000000-0005-0000-0000-000010070000}"/>
    <cellStyle name="Comma 13 2 5 2 4" xfId="10059" xr:uid="{00000000-0005-0000-0000-000011070000}"/>
    <cellStyle name="Comma 13 2 5 2 4 2" xfId="25041" xr:uid="{00000000-0005-0000-0000-000012070000}"/>
    <cellStyle name="Comma 13 2 5 2 4 3" xfId="40021" xr:uid="{00000000-0005-0000-0000-000013070000}"/>
    <cellStyle name="Comma 13 2 5 2 4 4" xfId="54999" xr:uid="{00000000-0005-0000-0000-000014070000}"/>
    <cellStyle name="Comma 13 2 5 2 5" xfId="17552" xr:uid="{00000000-0005-0000-0000-000015070000}"/>
    <cellStyle name="Comma 13 2 5 2 6" xfId="32532" xr:uid="{00000000-0005-0000-0000-000016070000}"/>
    <cellStyle name="Comma 13 2 5 2 7" xfId="47510" xr:uid="{00000000-0005-0000-0000-000017070000}"/>
    <cellStyle name="Comma 13 2 5 3" xfId="6311" xr:uid="{00000000-0005-0000-0000-000018070000}"/>
    <cellStyle name="Comma 13 2 5 3 2" xfId="13803" xr:uid="{00000000-0005-0000-0000-000019070000}"/>
    <cellStyle name="Comma 13 2 5 3 2 2" xfId="28785" xr:uid="{00000000-0005-0000-0000-00001A070000}"/>
    <cellStyle name="Comma 13 2 5 3 2 3" xfId="43765" xr:uid="{00000000-0005-0000-0000-00001B070000}"/>
    <cellStyle name="Comma 13 2 5 3 2 4" xfId="58743" xr:uid="{00000000-0005-0000-0000-00001C070000}"/>
    <cellStyle name="Comma 13 2 5 3 3" xfId="21296" xr:uid="{00000000-0005-0000-0000-00001D070000}"/>
    <cellStyle name="Comma 13 2 5 3 4" xfId="36276" xr:uid="{00000000-0005-0000-0000-00001E070000}"/>
    <cellStyle name="Comma 13 2 5 3 5" xfId="51254" xr:uid="{00000000-0005-0000-0000-00001F070000}"/>
    <cellStyle name="Comma 13 2 5 4" xfId="4182" xr:uid="{00000000-0005-0000-0000-000020070000}"/>
    <cellStyle name="Comma 13 2 5 4 2" xfId="11675" xr:uid="{00000000-0005-0000-0000-000021070000}"/>
    <cellStyle name="Comma 13 2 5 4 2 2" xfId="26657" xr:uid="{00000000-0005-0000-0000-000022070000}"/>
    <cellStyle name="Comma 13 2 5 4 2 3" xfId="41637" xr:uid="{00000000-0005-0000-0000-000023070000}"/>
    <cellStyle name="Comma 13 2 5 4 2 4" xfId="56615" xr:uid="{00000000-0005-0000-0000-000024070000}"/>
    <cellStyle name="Comma 13 2 5 4 3" xfId="19168" xr:uid="{00000000-0005-0000-0000-000025070000}"/>
    <cellStyle name="Comma 13 2 5 4 4" xfId="34148" xr:uid="{00000000-0005-0000-0000-000026070000}"/>
    <cellStyle name="Comma 13 2 5 4 5" xfId="49126" xr:uid="{00000000-0005-0000-0000-000027070000}"/>
    <cellStyle name="Comma 13 2 5 5" xfId="9547" xr:uid="{00000000-0005-0000-0000-000028070000}"/>
    <cellStyle name="Comma 13 2 5 5 2" xfId="24529" xr:uid="{00000000-0005-0000-0000-000029070000}"/>
    <cellStyle name="Comma 13 2 5 5 3" xfId="39509" xr:uid="{00000000-0005-0000-0000-00002A070000}"/>
    <cellStyle name="Comma 13 2 5 5 4" xfId="54487" xr:uid="{00000000-0005-0000-0000-00002B070000}"/>
    <cellStyle name="Comma 13 2 5 6" xfId="17040" xr:uid="{00000000-0005-0000-0000-00002C070000}"/>
    <cellStyle name="Comma 13 2 5 7" xfId="32020" xr:uid="{00000000-0005-0000-0000-00002D070000}"/>
    <cellStyle name="Comma 13 2 5 8" xfId="46998" xr:uid="{00000000-0005-0000-0000-00002E070000}"/>
    <cellStyle name="Comma 13 2 6" xfId="2318" xr:uid="{00000000-0005-0000-0000-00002F070000}"/>
    <cellStyle name="Comma 13 2 6 2" xfId="2565" xr:uid="{00000000-0005-0000-0000-000030070000}"/>
    <cellStyle name="Comma 13 2 6 2 2" xfId="6824" xr:uid="{00000000-0005-0000-0000-000031070000}"/>
    <cellStyle name="Comma 13 2 6 2 2 2" xfId="14316" xr:uid="{00000000-0005-0000-0000-000032070000}"/>
    <cellStyle name="Comma 13 2 6 2 2 2 2" xfId="29298" xr:uid="{00000000-0005-0000-0000-000033070000}"/>
    <cellStyle name="Comma 13 2 6 2 2 2 3" xfId="44278" xr:uid="{00000000-0005-0000-0000-000034070000}"/>
    <cellStyle name="Comma 13 2 6 2 2 2 4" xfId="59256" xr:uid="{00000000-0005-0000-0000-000035070000}"/>
    <cellStyle name="Comma 13 2 6 2 2 3" xfId="21809" xr:uid="{00000000-0005-0000-0000-000036070000}"/>
    <cellStyle name="Comma 13 2 6 2 2 4" xfId="36789" xr:uid="{00000000-0005-0000-0000-000037070000}"/>
    <cellStyle name="Comma 13 2 6 2 2 5" xfId="51767" xr:uid="{00000000-0005-0000-0000-000038070000}"/>
    <cellStyle name="Comma 13 2 6 2 3" xfId="4695" xr:uid="{00000000-0005-0000-0000-000039070000}"/>
    <cellStyle name="Comma 13 2 6 2 3 2" xfId="12188" xr:uid="{00000000-0005-0000-0000-00003A070000}"/>
    <cellStyle name="Comma 13 2 6 2 3 2 2" xfId="27170" xr:uid="{00000000-0005-0000-0000-00003B070000}"/>
    <cellStyle name="Comma 13 2 6 2 3 2 3" xfId="42150" xr:uid="{00000000-0005-0000-0000-00003C070000}"/>
    <cellStyle name="Comma 13 2 6 2 3 2 4" xfId="57128" xr:uid="{00000000-0005-0000-0000-00003D070000}"/>
    <cellStyle name="Comma 13 2 6 2 3 3" xfId="19681" xr:uid="{00000000-0005-0000-0000-00003E070000}"/>
    <cellStyle name="Comma 13 2 6 2 3 4" xfId="34661" xr:uid="{00000000-0005-0000-0000-00003F070000}"/>
    <cellStyle name="Comma 13 2 6 2 3 5" xfId="49639" xr:uid="{00000000-0005-0000-0000-000040070000}"/>
    <cellStyle name="Comma 13 2 6 2 4" xfId="10060" xr:uid="{00000000-0005-0000-0000-000041070000}"/>
    <cellStyle name="Comma 13 2 6 2 4 2" xfId="25042" xr:uid="{00000000-0005-0000-0000-000042070000}"/>
    <cellStyle name="Comma 13 2 6 2 4 3" xfId="40022" xr:uid="{00000000-0005-0000-0000-000043070000}"/>
    <cellStyle name="Comma 13 2 6 2 4 4" xfId="55000" xr:uid="{00000000-0005-0000-0000-000044070000}"/>
    <cellStyle name="Comma 13 2 6 2 5" xfId="17553" xr:uid="{00000000-0005-0000-0000-000045070000}"/>
    <cellStyle name="Comma 13 2 6 2 6" xfId="32533" xr:uid="{00000000-0005-0000-0000-000046070000}"/>
    <cellStyle name="Comma 13 2 6 2 7" xfId="47511" xr:uid="{00000000-0005-0000-0000-000047070000}"/>
    <cellStyle name="Comma 13 2 6 3" xfId="6577" xr:uid="{00000000-0005-0000-0000-000048070000}"/>
    <cellStyle name="Comma 13 2 6 3 2" xfId="14069" xr:uid="{00000000-0005-0000-0000-000049070000}"/>
    <cellStyle name="Comma 13 2 6 3 2 2" xfId="29051" xr:uid="{00000000-0005-0000-0000-00004A070000}"/>
    <cellStyle name="Comma 13 2 6 3 2 3" xfId="44031" xr:uid="{00000000-0005-0000-0000-00004B070000}"/>
    <cellStyle name="Comma 13 2 6 3 2 4" xfId="59009" xr:uid="{00000000-0005-0000-0000-00004C070000}"/>
    <cellStyle name="Comma 13 2 6 3 3" xfId="21562" xr:uid="{00000000-0005-0000-0000-00004D070000}"/>
    <cellStyle name="Comma 13 2 6 3 4" xfId="36542" xr:uid="{00000000-0005-0000-0000-00004E070000}"/>
    <cellStyle name="Comma 13 2 6 3 5" xfId="51520" xr:uid="{00000000-0005-0000-0000-00004F070000}"/>
    <cellStyle name="Comma 13 2 6 4" xfId="4448" xr:uid="{00000000-0005-0000-0000-000050070000}"/>
    <cellStyle name="Comma 13 2 6 4 2" xfId="11941" xr:uid="{00000000-0005-0000-0000-000051070000}"/>
    <cellStyle name="Comma 13 2 6 4 2 2" xfId="26923" xr:uid="{00000000-0005-0000-0000-000052070000}"/>
    <cellStyle name="Comma 13 2 6 4 2 3" xfId="41903" xr:uid="{00000000-0005-0000-0000-000053070000}"/>
    <cellStyle name="Comma 13 2 6 4 2 4" xfId="56881" xr:uid="{00000000-0005-0000-0000-000054070000}"/>
    <cellStyle name="Comma 13 2 6 4 3" xfId="19434" xr:uid="{00000000-0005-0000-0000-000055070000}"/>
    <cellStyle name="Comma 13 2 6 4 4" xfId="34414" xr:uid="{00000000-0005-0000-0000-000056070000}"/>
    <cellStyle name="Comma 13 2 6 4 5" xfId="49392" xr:uid="{00000000-0005-0000-0000-000057070000}"/>
    <cellStyle name="Comma 13 2 6 5" xfId="9813" xr:uid="{00000000-0005-0000-0000-000058070000}"/>
    <cellStyle name="Comma 13 2 6 5 2" xfId="24795" xr:uid="{00000000-0005-0000-0000-000059070000}"/>
    <cellStyle name="Comma 13 2 6 5 3" xfId="39775" xr:uid="{00000000-0005-0000-0000-00005A070000}"/>
    <cellStyle name="Comma 13 2 6 5 4" xfId="54753" xr:uid="{00000000-0005-0000-0000-00005B070000}"/>
    <cellStyle name="Comma 13 2 6 6" xfId="17306" xr:uid="{00000000-0005-0000-0000-00005C070000}"/>
    <cellStyle name="Comma 13 2 6 7" xfId="32286" xr:uid="{00000000-0005-0000-0000-00005D070000}"/>
    <cellStyle name="Comma 13 2 6 8" xfId="47264" xr:uid="{00000000-0005-0000-0000-00005E070000}"/>
    <cellStyle name="Comma 13 2 7" xfId="2554" xr:uid="{00000000-0005-0000-0000-00005F070000}"/>
    <cellStyle name="Comma 13 2 7 2" xfId="6813" xr:uid="{00000000-0005-0000-0000-000060070000}"/>
    <cellStyle name="Comma 13 2 7 2 2" xfId="14305" xr:uid="{00000000-0005-0000-0000-000061070000}"/>
    <cellStyle name="Comma 13 2 7 2 2 2" xfId="29287" xr:uid="{00000000-0005-0000-0000-000062070000}"/>
    <cellStyle name="Comma 13 2 7 2 2 3" xfId="44267" xr:uid="{00000000-0005-0000-0000-000063070000}"/>
    <cellStyle name="Comma 13 2 7 2 2 4" xfId="59245" xr:uid="{00000000-0005-0000-0000-000064070000}"/>
    <cellStyle name="Comma 13 2 7 2 3" xfId="21798" xr:uid="{00000000-0005-0000-0000-000065070000}"/>
    <cellStyle name="Comma 13 2 7 2 4" xfId="36778" xr:uid="{00000000-0005-0000-0000-000066070000}"/>
    <cellStyle name="Comma 13 2 7 2 5" xfId="51756" xr:uid="{00000000-0005-0000-0000-000067070000}"/>
    <cellStyle name="Comma 13 2 7 3" xfId="4684" xr:uid="{00000000-0005-0000-0000-000068070000}"/>
    <cellStyle name="Comma 13 2 7 3 2" xfId="12177" xr:uid="{00000000-0005-0000-0000-000069070000}"/>
    <cellStyle name="Comma 13 2 7 3 2 2" xfId="27159" xr:uid="{00000000-0005-0000-0000-00006A070000}"/>
    <cellStyle name="Comma 13 2 7 3 2 3" xfId="42139" xr:uid="{00000000-0005-0000-0000-00006B070000}"/>
    <cellStyle name="Comma 13 2 7 3 2 4" xfId="57117" xr:uid="{00000000-0005-0000-0000-00006C070000}"/>
    <cellStyle name="Comma 13 2 7 3 3" xfId="19670" xr:uid="{00000000-0005-0000-0000-00006D070000}"/>
    <cellStyle name="Comma 13 2 7 3 4" xfId="34650" xr:uid="{00000000-0005-0000-0000-00006E070000}"/>
    <cellStyle name="Comma 13 2 7 3 5" xfId="49628" xr:uid="{00000000-0005-0000-0000-00006F070000}"/>
    <cellStyle name="Comma 13 2 7 4" xfId="10049" xr:uid="{00000000-0005-0000-0000-000070070000}"/>
    <cellStyle name="Comma 13 2 7 4 2" xfId="25031" xr:uid="{00000000-0005-0000-0000-000071070000}"/>
    <cellStyle name="Comma 13 2 7 4 3" xfId="40011" xr:uid="{00000000-0005-0000-0000-000072070000}"/>
    <cellStyle name="Comma 13 2 7 4 4" xfId="54989" xr:uid="{00000000-0005-0000-0000-000073070000}"/>
    <cellStyle name="Comma 13 2 7 5" xfId="17542" xr:uid="{00000000-0005-0000-0000-000074070000}"/>
    <cellStyle name="Comma 13 2 7 6" xfId="32522" xr:uid="{00000000-0005-0000-0000-000075070000}"/>
    <cellStyle name="Comma 13 2 7 7" xfId="47500" xr:uid="{00000000-0005-0000-0000-000076070000}"/>
    <cellStyle name="Comma 13 2 8" xfId="5779" xr:uid="{00000000-0005-0000-0000-000077070000}"/>
    <cellStyle name="Comma 13 2 8 2" xfId="13271" xr:uid="{00000000-0005-0000-0000-000078070000}"/>
    <cellStyle name="Comma 13 2 8 2 2" xfId="28253" xr:uid="{00000000-0005-0000-0000-000079070000}"/>
    <cellStyle name="Comma 13 2 8 2 3" xfId="43233" xr:uid="{00000000-0005-0000-0000-00007A070000}"/>
    <cellStyle name="Comma 13 2 8 2 4" xfId="58211" xr:uid="{00000000-0005-0000-0000-00007B070000}"/>
    <cellStyle name="Comma 13 2 8 3" xfId="20764" xr:uid="{00000000-0005-0000-0000-00007C070000}"/>
    <cellStyle name="Comma 13 2 8 4" xfId="35744" xr:uid="{00000000-0005-0000-0000-00007D070000}"/>
    <cellStyle name="Comma 13 2 8 5" xfId="50722" xr:uid="{00000000-0005-0000-0000-00007E070000}"/>
    <cellStyle name="Comma 13 2 9" xfId="3650" xr:uid="{00000000-0005-0000-0000-00007F070000}"/>
    <cellStyle name="Comma 13 2 9 2" xfId="11143" xr:uid="{00000000-0005-0000-0000-000080070000}"/>
    <cellStyle name="Comma 13 2 9 2 2" xfId="26125" xr:uid="{00000000-0005-0000-0000-000081070000}"/>
    <cellStyle name="Comma 13 2 9 2 3" xfId="41105" xr:uid="{00000000-0005-0000-0000-000082070000}"/>
    <cellStyle name="Comma 13 2 9 2 4" xfId="56083" xr:uid="{00000000-0005-0000-0000-000083070000}"/>
    <cellStyle name="Comma 13 2 9 3" xfId="18636" xr:uid="{00000000-0005-0000-0000-000084070000}"/>
    <cellStyle name="Comma 13 2 9 4" xfId="33616" xr:uid="{00000000-0005-0000-0000-000085070000}"/>
    <cellStyle name="Comma 13 2 9 5" xfId="48594" xr:uid="{00000000-0005-0000-0000-000086070000}"/>
    <cellStyle name="Comma 13 3" xfId="30" xr:uid="{00000000-0005-0000-0000-000087070000}"/>
    <cellStyle name="Comma 13 3 10" xfId="1546" xr:uid="{00000000-0005-0000-0000-000088070000}"/>
    <cellStyle name="Comma 13 3 10 2" xfId="9045" xr:uid="{00000000-0005-0000-0000-000089070000}"/>
    <cellStyle name="Comma 13 3 10 2 2" xfId="24027" xr:uid="{00000000-0005-0000-0000-00008A070000}"/>
    <cellStyle name="Comma 13 3 10 2 3" xfId="39007" xr:uid="{00000000-0005-0000-0000-00008B070000}"/>
    <cellStyle name="Comma 13 3 10 2 4" xfId="53985" xr:uid="{00000000-0005-0000-0000-00008C070000}"/>
    <cellStyle name="Comma 13 3 10 3" xfId="16538" xr:uid="{00000000-0005-0000-0000-00008D070000}"/>
    <cellStyle name="Comma 13 3 10 4" xfId="31518" xr:uid="{00000000-0005-0000-0000-00008E070000}"/>
    <cellStyle name="Comma 13 3 10 5" xfId="46496" xr:uid="{00000000-0005-0000-0000-00008F070000}"/>
    <cellStyle name="Comma 13 3 11" xfId="7862" xr:uid="{00000000-0005-0000-0000-000090070000}"/>
    <cellStyle name="Comma 13 3 11 2" xfId="22845" xr:uid="{00000000-0005-0000-0000-000091070000}"/>
    <cellStyle name="Comma 13 3 11 3" xfId="37825" xr:uid="{00000000-0005-0000-0000-000092070000}"/>
    <cellStyle name="Comma 13 3 11 4" xfId="52803" xr:uid="{00000000-0005-0000-0000-000093070000}"/>
    <cellStyle name="Comma 13 3 12" xfId="15355" xr:uid="{00000000-0005-0000-0000-000094070000}"/>
    <cellStyle name="Comma 13 3 13" xfId="30336" xr:uid="{00000000-0005-0000-0000-000095070000}"/>
    <cellStyle name="Comma 13 3 14" xfId="45314" xr:uid="{00000000-0005-0000-0000-000096070000}"/>
    <cellStyle name="Comma 13 3 2" xfId="1097" xr:uid="{00000000-0005-0000-0000-000097070000}"/>
    <cellStyle name="Comma 13 3 2 10" xfId="16092" xr:uid="{00000000-0005-0000-0000-000098070000}"/>
    <cellStyle name="Comma 13 3 2 11" xfId="31072" xr:uid="{00000000-0005-0000-0000-000099070000}"/>
    <cellStyle name="Comma 13 3 2 12" xfId="46050" xr:uid="{00000000-0005-0000-0000-00009A070000}"/>
    <cellStyle name="Comma 13 3 2 2" xfId="1903" xr:uid="{00000000-0005-0000-0000-00009B070000}"/>
    <cellStyle name="Comma 13 3 2 2 2" xfId="2568" xr:uid="{00000000-0005-0000-0000-00009C070000}"/>
    <cellStyle name="Comma 13 3 2 2 2 2" xfId="6827" xr:uid="{00000000-0005-0000-0000-00009D070000}"/>
    <cellStyle name="Comma 13 3 2 2 2 2 2" xfId="14319" xr:uid="{00000000-0005-0000-0000-00009E070000}"/>
    <cellStyle name="Comma 13 3 2 2 2 2 2 2" xfId="29301" xr:uid="{00000000-0005-0000-0000-00009F070000}"/>
    <cellStyle name="Comma 13 3 2 2 2 2 2 3" xfId="44281" xr:uid="{00000000-0005-0000-0000-0000A0070000}"/>
    <cellStyle name="Comma 13 3 2 2 2 2 2 4" xfId="59259" xr:uid="{00000000-0005-0000-0000-0000A1070000}"/>
    <cellStyle name="Comma 13 3 2 2 2 2 3" xfId="21812" xr:uid="{00000000-0005-0000-0000-0000A2070000}"/>
    <cellStyle name="Comma 13 3 2 2 2 2 4" xfId="36792" xr:uid="{00000000-0005-0000-0000-0000A3070000}"/>
    <cellStyle name="Comma 13 3 2 2 2 2 5" xfId="51770" xr:uid="{00000000-0005-0000-0000-0000A4070000}"/>
    <cellStyle name="Comma 13 3 2 2 2 3" xfId="4698" xr:uid="{00000000-0005-0000-0000-0000A5070000}"/>
    <cellStyle name="Comma 13 3 2 2 2 3 2" xfId="12191" xr:uid="{00000000-0005-0000-0000-0000A6070000}"/>
    <cellStyle name="Comma 13 3 2 2 2 3 2 2" xfId="27173" xr:uid="{00000000-0005-0000-0000-0000A7070000}"/>
    <cellStyle name="Comma 13 3 2 2 2 3 2 3" xfId="42153" xr:uid="{00000000-0005-0000-0000-0000A8070000}"/>
    <cellStyle name="Comma 13 3 2 2 2 3 2 4" xfId="57131" xr:uid="{00000000-0005-0000-0000-0000A9070000}"/>
    <cellStyle name="Comma 13 3 2 2 2 3 3" xfId="19684" xr:uid="{00000000-0005-0000-0000-0000AA070000}"/>
    <cellStyle name="Comma 13 3 2 2 2 3 4" xfId="34664" xr:uid="{00000000-0005-0000-0000-0000AB070000}"/>
    <cellStyle name="Comma 13 3 2 2 2 3 5" xfId="49642" xr:uid="{00000000-0005-0000-0000-0000AC070000}"/>
    <cellStyle name="Comma 13 3 2 2 2 4" xfId="10063" xr:uid="{00000000-0005-0000-0000-0000AD070000}"/>
    <cellStyle name="Comma 13 3 2 2 2 4 2" xfId="25045" xr:uid="{00000000-0005-0000-0000-0000AE070000}"/>
    <cellStyle name="Comma 13 3 2 2 2 4 3" xfId="40025" xr:uid="{00000000-0005-0000-0000-0000AF070000}"/>
    <cellStyle name="Comma 13 3 2 2 2 4 4" xfId="55003" xr:uid="{00000000-0005-0000-0000-0000B0070000}"/>
    <cellStyle name="Comma 13 3 2 2 2 5" xfId="17556" xr:uid="{00000000-0005-0000-0000-0000B1070000}"/>
    <cellStyle name="Comma 13 3 2 2 2 6" xfId="32536" xr:uid="{00000000-0005-0000-0000-0000B2070000}"/>
    <cellStyle name="Comma 13 3 2 2 2 7" xfId="47514" xr:uid="{00000000-0005-0000-0000-0000B3070000}"/>
    <cellStyle name="Comma 13 3 2 2 3" xfId="6164" xr:uid="{00000000-0005-0000-0000-0000B4070000}"/>
    <cellStyle name="Comma 13 3 2 2 3 2" xfId="13656" xr:uid="{00000000-0005-0000-0000-0000B5070000}"/>
    <cellStyle name="Comma 13 3 2 2 3 2 2" xfId="28638" xr:uid="{00000000-0005-0000-0000-0000B6070000}"/>
    <cellStyle name="Comma 13 3 2 2 3 2 3" xfId="43618" xr:uid="{00000000-0005-0000-0000-0000B7070000}"/>
    <cellStyle name="Comma 13 3 2 2 3 2 4" xfId="58596" xr:uid="{00000000-0005-0000-0000-0000B8070000}"/>
    <cellStyle name="Comma 13 3 2 2 3 3" xfId="21149" xr:uid="{00000000-0005-0000-0000-0000B9070000}"/>
    <cellStyle name="Comma 13 3 2 2 3 4" xfId="36129" xr:uid="{00000000-0005-0000-0000-0000BA070000}"/>
    <cellStyle name="Comma 13 3 2 2 3 5" xfId="51107" xr:uid="{00000000-0005-0000-0000-0000BB070000}"/>
    <cellStyle name="Comma 13 3 2 2 4" xfId="4035" xr:uid="{00000000-0005-0000-0000-0000BC070000}"/>
    <cellStyle name="Comma 13 3 2 2 4 2" xfId="11528" xr:uid="{00000000-0005-0000-0000-0000BD070000}"/>
    <cellStyle name="Comma 13 3 2 2 4 2 2" xfId="26510" xr:uid="{00000000-0005-0000-0000-0000BE070000}"/>
    <cellStyle name="Comma 13 3 2 2 4 2 3" xfId="41490" xr:uid="{00000000-0005-0000-0000-0000BF070000}"/>
    <cellStyle name="Comma 13 3 2 2 4 2 4" xfId="56468" xr:uid="{00000000-0005-0000-0000-0000C0070000}"/>
    <cellStyle name="Comma 13 3 2 2 4 3" xfId="19021" xr:uid="{00000000-0005-0000-0000-0000C1070000}"/>
    <cellStyle name="Comma 13 3 2 2 4 4" xfId="34001" xr:uid="{00000000-0005-0000-0000-0000C2070000}"/>
    <cellStyle name="Comma 13 3 2 2 4 5" xfId="48979" xr:uid="{00000000-0005-0000-0000-0000C3070000}"/>
    <cellStyle name="Comma 13 3 2 2 5" xfId="9400" xr:uid="{00000000-0005-0000-0000-0000C4070000}"/>
    <cellStyle name="Comma 13 3 2 2 5 2" xfId="24382" xr:uid="{00000000-0005-0000-0000-0000C5070000}"/>
    <cellStyle name="Comma 13 3 2 2 5 3" xfId="39362" xr:uid="{00000000-0005-0000-0000-0000C6070000}"/>
    <cellStyle name="Comma 13 3 2 2 5 4" xfId="54340" xr:uid="{00000000-0005-0000-0000-0000C7070000}"/>
    <cellStyle name="Comma 13 3 2 2 6" xfId="16893" xr:uid="{00000000-0005-0000-0000-0000C8070000}"/>
    <cellStyle name="Comma 13 3 2 2 7" xfId="31873" xr:uid="{00000000-0005-0000-0000-0000C9070000}"/>
    <cellStyle name="Comma 13 3 2 2 8" xfId="46851" xr:uid="{00000000-0005-0000-0000-0000CA070000}"/>
    <cellStyle name="Comma 13 3 2 3" xfId="2171" xr:uid="{00000000-0005-0000-0000-0000CB070000}"/>
    <cellStyle name="Comma 13 3 2 3 2" xfId="2569" xr:uid="{00000000-0005-0000-0000-0000CC070000}"/>
    <cellStyle name="Comma 13 3 2 3 2 2" xfId="6828" xr:uid="{00000000-0005-0000-0000-0000CD070000}"/>
    <cellStyle name="Comma 13 3 2 3 2 2 2" xfId="14320" xr:uid="{00000000-0005-0000-0000-0000CE070000}"/>
    <cellStyle name="Comma 13 3 2 3 2 2 2 2" xfId="29302" xr:uid="{00000000-0005-0000-0000-0000CF070000}"/>
    <cellStyle name="Comma 13 3 2 3 2 2 2 3" xfId="44282" xr:uid="{00000000-0005-0000-0000-0000D0070000}"/>
    <cellStyle name="Comma 13 3 2 3 2 2 2 4" xfId="59260" xr:uid="{00000000-0005-0000-0000-0000D1070000}"/>
    <cellStyle name="Comma 13 3 2 3 2 2 3" xfId="21813" xr:uid="{00000000-0005-0000-0000-0000D2070000}"/>
    <cellStyle name="Comma 13 3 2 3 2 2 4" xfId="36793" xr:uid="{00000000-0005-0000-0000-0000D3070000}"/>
    <cellStyle name="Comma 13 3 2 3 2 2 5" xfId="51771" xr:uid="{00000000-0005-0000-0000-0000D4070000}"/>
    <cellStyle name="Comma 13 3 2 3 2 3" xfId="4699" xr:uid="{00000000-0005-0000-0000-0000D5070000}"/>
    <cellStyle name="Comma 13 3 2 3 2 3 2" xfId="12192" xr:uid="{00000000-0005-0000-0000-0000D6070000}"/>
    <cellStyle name="Comma 13 3 2 3 2 3 2 2" xfId="27174" xr:uid="{00000000-0005-0000-0000-0000D7070000}"/>
    <cellStyle name="Comma 13 3 2 3 2 3 2 3" xfId="42154" xr:uid="{00000000-0005-0000-0000-0000D8070000}"/>
    <cellStyle name="Comma 13 3 2 3 2 3 2 4" xfId="57132" xr:uid="{00000000-0005-0000-0000-0000D9070000}"/>
    <cellStyle name="Comma 13 3 2 3 2 3 3" xfId="19685" xr:uid="{00000000-0005-0000-0000-0000DA070000}"/>
    <cellStyle name="Comma 13 3 2 3 2 3 4" xfId="34665" xr:uid="{00000000-0005-0000-0000-0000DB070000}"/>
    <cellStyle name="Comma 13 3 2 3 2 3 5" xfId="49643" xr:uid="{00000000-0005-0000-0000-0000DC070000}"/>
    <cellStyle name="Comma 13 3 2 3 2 4" xfId="10064" xr:uid="{00000000-0005-0000-0000-0000DD070000}"/>
    <cellStyle name="Comma 13 3 2 3 2 4 2" xfId="25046" xr:uid="{00000000-0005-0000-0000-0000DE070000}"/>
    <cellStyle name="Comma 13 3 2 3 2 4 3" xfId="40026" xr:uid="{00000000-0005-0000-0000-0000DF070000}"/>
    <cellStyle name="Comma 13 3 2 3 2 4 4" xfId="55004" xr:uid="{00000000-0005-0000-0000-0000E0070000}"/>
    <cellStyle name="Comma 13 3 2 3 2 5" xfId="17557" xr:uid="{00000000-0005-0000-0000-0000E1070000}"/>
    <cellStyle name="Comma 13 3 2 3 2 6" xfId="32537" xr:uid="{00000000-0005-0000-0000-0000E2070000}"/>
    <cellStyle name="Comma 13 3 2 3 2 7" xfId="47515" xr:uid="{00000000-0005-0000-0000-0000E3070000}"/>
    <cellStyle name="Comma 13 3 2 3 3" xfId="6430" xr:uid="{00000000-0005-0000-0000-0000E4070000}"/>
    <cellStyle name="Comma 13 3 2 3 3 2" xfId="13922" xr:uid="{00000000-0005-0000-0000-0000E5070000}"/>
    <cellStyle name="Comma 13 3 2 3 3 2 2" xfId="28904" xr:uid="{00000000-0005-0000-0000-0000E6070000}"/>
    <cellStyle name="Comma 13 3 2 3 3 2 3" xfId="43884" xr:uid="{00000000-0005-0000-0000-0000E7070000}"/>
    <cellStyle name="Comma 13 3 2 3 3 2 4" xfId="58862" xr:uid="{00000000-0005-0000-0000-0000E8070000}"/>
    <cellStyle name="Comma 13 3 2 3 3 3" xfId="21415" xr:uid="{00000000-0005-0000-0000-0000E9070000}"/>
    <cellStyle name="Comma 13 3 2 3 3 4" xfId="36395" xr:uid="{00000000-0005-0000-0000-0000EA070000}"/>
    <cellStyle name="Comma 13 3 2 3 3 5" xfId="51373" xr:uid="{00000000-0005-0000-0000-0000EB070000}"/>
    <cellStyle name="Comma 13 3 2 3 4" xfId="4301" xr:uid="{00000000-0005-0000-0000-0000EC070000}"/>
    <cellStyle name="Comma 13 3 2 3 4 2" xfId="11794" xr:uid="{00000000-0005-0000-0000-0000ED070000}"/>
    <cellStyle name="Comma 13 3 2 3 4 2 2" xfId="26776" xr:uid="{00000000-0005-0000-0000-0000EE070000}"/>
    <cellStyle name="Comma 13 3 2 3 4 2 3" xfId="41756" xr:uid="{00000000-0005-0000-0000-0000EF070000}"/>
    <cellStyle name="Comma 13 3 2 3 4 2 4" xfId="56734" xr:uid="{00000000-0005-0000-0000-0000F0070000}"/>
    <cellStyle name="Comma 13 3 2 3 4 3" xfId="19287" xr:uid="{00000000-0005-0000-0000-0000F1070000}"/>
    <cellStyle name="Comma 13 3 2 3 4 4" xfId="34267" xr:uid="{00000000-0005-0000-0000-0000F2070000}"/>
    <cellStyle name="Comma 13 3 2 3 4 5" xfId="49245" xr:uid="{00000000-0005-0000-0000-0000F3070000}"/>
    <cellStyle name="Comma 13 3 2 3 5" xfId="9666" xr:uid="{00000000-0005-0000-0000-0000F4070000}"/>
    <cellStyle name="Comma 13 3 2 3 5 2" xfId="24648" xr:uid="{00000000-0005-0000-0000-0000F5070000}"/>
    <cellStyle name="Comma 13 3 2 3 5 3" xfId="39628" xr:uid="{00000000-0005-0000-0000-0000F6070000}"/>
    <cellStyle name="Comma 13 3 2 3 5 4" xfId="54606" xr:uid="{00000000-0005-0000-0000-0000F7070000}"/>
    <cellStyle name="Comma 13 3 2 3 6" xfId="17159" xr:uid="{00000000-0005-0000-0000-0000F8070000}"/>
    <cellStyle name="Comma 13 3 2 3 7" xfId="32139" xr:uid="{00000000-0005-0000-0000-0000F9070000}"/>
    <cellStyle name="Comma 13 3 2 3 8" xfId="47117" xr:uid="{00000000-0005-0000-0000-0000FA070000}"/>
    <cellStyle name="Comma 13 3 2 4" xfId="2437" xr:uid="{00000000-0005-0000-0000-0000FB070000}"/>
    <cellStyle name="Comma 13 3 2 4 2" xfId="2570" xr:uid="{00000000-0005-0000-0000-0000FC070000}"/>
    <cellStyle name="Comma 13 3 2 4 2 2" xfId="6829" xr:uid="{00000000-0005-0000-0000-0000FD070000}"/>
    <cellStyle name="Comma 13 3 2 4 2 2 2" xfId="14321" xr:uid="{00000000-0005-0000-0000-0000FE070000}"/>
    <cellStyle name="Comma 13 3 2 4 2 2 2 2" xfId="29303" xr:uid="{00000000-0005-0000-0000-0000FF070000}"/>
    <cellStyle name="Comma 13 3 2 4 2 2 2 3" xfId="44283" xr:uid="{00000000-0005-0000-0000-000000080000}"/>
    <cellStyle name="Comma 13 3 2 4 2 2 2 4" xfId="59261" xr:uid="{00000000-0005-0000-0000-000001080000}"/>
    <cellStyle name="Comma 13 3 2 4 2 2 3" xfId="21814" xr:uid="{00000000-0005-0000-0000-000002080000}"/>
    <cellStyle name="Comma 13 3 2 4 2 2 4" xfId="36794" xr:uid="{00000000-0005-0000-0000-000003080000}"/>
    <cellStyle name="Comma 13 3 2 4 2 2 5" xfId="51772" xr:uid="{00000000-0005-0000-0000-000004080000}"/>
    <cellStyle name="Comma 13 3 2 4 2 3" xfId="4700" xr:uid="{00000000-0005-0000-0000-000005080000}"/>
    <cellStyle name="Comma 13 3 2 4 2 3 2" xfId="12193" xr:uid="{00000000-0005-0000-0000-000006080000}"/>
    <cellStyle name="Comma 13 3 2 4 2 3 2 2" xfId="27175" xr:uid="{00000000-0005-0000-0000-000007080000}"/>
    <cellStyle name="Comma 13 3 2 4 2 3 2 3" xfId="42155" xr:uid="{00000000-0005-0000-0000-000008080000}"/>
    <cellStyle name="Comma 13 3 2 4 2 3 2 4" xfId="57133" xr:uid="{00000000-0005-0000-0000-000009080000}"/>
    <cellStyle name="Comma 13 3 2 4 2 3 3" xfId="19686" xr:uid="{00000000-0005-0000-0000-00000A080000}"/>
    <cellStyle name="Comma 13 3 2 4 2 3 4" xfId="34666" xr:uid="{00000000-0005-0000-0000-00000B080000}"/>
    <cellStyle name="Comma 13 3 2 4 2 3 5" xfId="49644" xr:uid="{00000000-0005-0000-0000-00000C080000}"/>
    <cellStyle name="Comma 13 3 2 4 2 4" xfId="10065" xr:uid="{00000000-0005-0000-0000-00000D080000}"/>
    <cellStyle name="Comma 13 3 2 4 2 4 2" xfId="25047" xr:uid="{00000000-0005-0000-0000-00000E080000}"/>
    <cellStyle name="Comma 13 3 2 4 2 4 3" xfId="40027" xr:uid="{00000000-0005-0000-0000-00000F080000}"/>
    <cellStyle name="Comma 13 3 2 4 2 4 4" xfId="55005" xr:uid="{00000000-0005-0000-0000-000010080000}"/>
    <cellStyle name="Comma 13 3 2 4 2 5" xfId="17558" xr:uid="{00000000-0005-0000-0000-000011080000}"/>
    <cellStyle name="Comma 13 3 2 4 2 6" xfId="32538" xr:uid="{00000000-0005-0000-0000-000012080000}"/>
    <cellStyle name="Comma 13 3 2 4 2 7" xfId="47516" xr:uid="{00000000-0005-0000-0000-000013080000}"/>
    <cellStyle name="Comma 13 3 2 4 3" xfId="6696" xr:uid="{00000000-0005-0000-0000-000014080000}"/>
    <cellStyle name="Comma 13 3 2 4 3 2" xfId="14188" xr:uid="{00000000-0005-0000-0000-000015080000}"/>
    <cellStyle name="Comma 13 3 2 4 3 2 2" xfId="29170" xr:uid="{00000000-0005-0000-0000-000016080000}"/>
    <cellStyle name="Comma 13 3 2 4 3 2 3" xfId="44150" xr:uid="{00000000-0005-0000-0000-000017080000}"/>
    <cellStyle name="Comma 13 3 2 4 3 2 4" xfId="59128" xr:uid="{00000000-0005-0000-0000-000018080000}"/>
    <cellStyle name="Comma 13 3 2 4 3 3" xfId="21681" xr:uid="{00000000-0005-0000-0000-000019080000}"/>
    <cellStyle name="Comma 13 3 2 4 3 4" xfId="36661" xr:uid="{00000000-0005-0000-0000-00001A080000}"/>
    <cellStyle name="Comma 13 3 2 4 3 5" xfId="51639" xr:uid="{00000000-0005-0000-0000-00001B080000}"/>
    <cellStyle name="Comma 13 3 2 4 4" xfId="4567" xr:uid="{00000000-0005-0000-0000-00001C080000}"/>
    <cellStyle name="Comma 13 3 2 4 4 2" xfId="12060" xr:uid="{00000000-0005-0000-0000-00001D080000}"/>
    <cellStyle name="Comma 13 3 2 4 4 2 2" xfId="27042" xr:uid="{00000000-0005-0000-0000-00001E080000}"/>
    <cellStyle name="Comma 13 3 2 4 4 2 3" xfId="42022" xr:uid="{00000000-0005-0000-0000-00001F080000}"/>
    <cellStyle name="Comma 13 3 2 4 4 2 4" xfId="57000" xr:uid="{00000000-0005-0000-0000-000020080000}"/>
    <cellStyle name="Comma 13 3 2 4 4 3" xfId="19553" xr:uid="{00000000-0005-0000-0000-000021080000}"/>
    <cellStyle name="Comma 13 3 2 4 4 4" xfId="34533" xr:uid="{00000000-0005-0000-0000-000022080000}"/>
    <cellStyle name="Comma 13 3 2 4 4 5" xfId="49511" xr:uid="{00000000-0005-0000-0000-000023080000}"/>
    <cellStyle name="Comma 13 3 2 4 5" xfId="9932" xr:uid="{00000000-0005-0000-0000-000024080000}"/>
    <cellStyle name="Comma 13 3 2 4 5 2" xfId="24914" xr:uid="{00000000-0005-0000-0000-000025080000}"/>
    <cellStyle name="Comma 13 3 2 4 5 3" xfId="39894" xr:uid="{00000000-0005-0000-0000-000026080000}"/>
    <cellStyle name="Comma 13 3 2 4 5 4" xfId="54872" xr:uid="{00000000-0005-0000-0000-000027080000}"/>
    <cellStyle name="Comma 13 3 2 4 6" xfId="17425" xr:uid="{00000000-0005-0000-0000-000028080000}"/>
    <cellStyle name="Comma 13 3 2 4 7" xfId="32405" xr:uid="{00000000-0005-0000-0000-000029080000}"/>
    <cellStyle name="Comma 13 3 2 4 8" xfId="47383" xr:uid="{00000000-0005-0000-0000-00002A080000}"/>
    <cellStyle name="Comma 13 3 2 5" xfId="2567" xr:uid="{00000000-0005-0000-0000-00002B080000}"/>
    <cellStyle name="Comma 13 3 2 5 2" xfId="6826" xr:uid="{00000000-0005-0000-0000-00002C080000}"/>
    <cellStyle name="Comma 13 3 2 5 2 2" xfId="14318" xr:uid="{00000000-0005-0000-0000-00002D080000}"/>
    <cellStyle name="Comma 13 3 2 5 2 2 2" xfId="29300" xr:uid="{00000000-0005-0000-0000-00002E080000}"/>
    <cellStyle name="Comma 13 3 2 5 2 2 3" xfId="44280" xr:uid="{00000000-0005-0000-0000-00002F080000}"/>
    <cellStyle name="Comma 13 3 2 5 2 2 4" xfId="59258" xr:uid="{00000000-0005-0000-0000-000030080000}"/>
    <cellStyle name="Comma 13 3 2 5 2 3" xfId="21811" xr:uid="{00000000-0005-0000-0000-000031080000}"/>
    <cellStyle name="Comma 13 3 2 5 2 4" xfId="36791" xr:uid="{00000000-0005-0000-0000-000032080000}"/>
    <cellStyle name="Comma 13 3 2 5 2 5" xfId="51769" xr:uid="{00000000-0005-0000-0000-000033080000}"/>
    <cellStyle name="Comma 13 3 2 5 3" xfId="4697" xr:uid="{00000000-0005-0000-0000-000034080000}"/>
    <cellStyle name="Comma 13 3 2 5 3 2" xfId="12190" xr:uid="{00000000-0005-0000-0000-000035080000}"/>
    <cellStyle name="Comma 13 3 2 5 3 2 2" xfId="27172" xr:uid="{00000000-0005-0000-0000-000036080000}"/>
    <cellStyle name="Comma 13 3 2 5 3 2 3" xfId="42152" xr:uid="{00000000-0005-0000-0000-000037080000}"/>
    <cellStyle name="Comma 13 3 2 5 3 2 4" xfId="57130" xr:uid="{00000000-0005-0000-0000-000038080000}"/>
    <cellStyle name="Comma 13 3 2 5 3 3" xfId="19683" xr:uid="{00000000-0005-0000-0000-000039080000}"/>
    <cellStyle name="Comma 13 3 2 5 3 4" xfId="34663" xr:uid="{00000000-0005-0000-0000-00003A080000}"/>
    <cellStyle name="Comma 13 3 2 5 3 5" xfId="49641" xr:uid="{00000000-0005-0000-0000-00003B080000}"/>
    <cellStyle name="Comma 13 3 2 5 4" xfId="10062" xr:uid="{00000000-0005-0000-0000-00003C080000}"/>
    <cellStyle name="Comma 13 3 2 5 4 2" xfId="25044" xr:uid="{00000000-0005-0000-0000-00003D080000}"/>
    <cellStyle name="Comma 13 3 2 5 4 3" xfId="40024" xr:uid="{00000000-0005-0000-0000-00003E080000}"/>
    <cellStyle name="Comma 13 3 2 5 4 4" xfId="55002" xr:uid="{00000000-0005-0000-0000-00003F080000}"/>
    <cellStyle name="Comma 13 3 2 5 5" xfId="17555" xr:uid="{00000000-0005-0000-0000-000040080000}"/>
    <cellStyle name="Comma 13 3 2 5 6" xfId="32535" xr:uid="{00000000-0005-0000-0000-000041080000}"/>
    <cellStyle name="Comma 13 3 2 5 7" xfId="47513" xr:uid="{00000000-0005-0000-0000-000042080000}"/>
    <cellStyle name="Comma 13 3 2 6" xfId="5898" xr:uid="{00000000-0005-0000-0000-000043080000}"/>
    <cellStyle name="Comma 13 3 2 6 2" xfId="13390" xr:uid="{00000000-0005-0000-0000-000044080000}"/>
    <cellStyle name="Comma 13 3 2 6 2 2" xfId="28372" xr:uid="{00000000-0005-0000-0000-000045080000}"/>
    <cellStyle name="Comma 13 3 2 6 2 3" xfId="43352" xr:uid="{00000000-0005-0000-0000-000046080000}"/>
    <cellStyle name="Comma 13 3 2 6 2 4" xfId="58330" xr:uid="{00000000-0005-0000-0000-000047080000}"/>
    <cellStyle name="Comma 13 3 2 6 3" xfId="20883" xr:uid="{00000000-0005-0000-0000-000048080000}"/>
    <cellStyle name="Comma 13 3 2 6 4" xfId="35863" xr:uid="{00000000-0005-0000-0000-000049080000}"/>
    <cellStyle name="Comma 13 3 2 6 5" xfId="50841" xr:uid="{00000000-0005-0000-0000-00004A080000}"/>
    <cellStyle name="Comma 13 3 2 7" xfId="3769" xr:uid="{00000000-0005-0000-0000-00004B080000}"/>
    <cellStyle name="Comma 13 3 2 7 2" xfId="11262" xr:uid="{00000000-0005-0000-0000-00004C080000}"/>
    <cellStyle name="Comma 13 3 2 7 2 2" xfId="26244" xr:uid="{00000000-0005-0000-0000-00004D080000}"/>
    <cellStyle name="Comma 13 3 2 7 2 3" xfId="41224" xr:uid="{00000000-0005-0000-0000-00004E080000}"/>
    <cellStyle name="Comma 13 3 2 7 2 4" xfId="56202" xr:uid="{00000000-0005-0000-0000-00004F080000}"/>
    <cellStyle name="Comma 13 3 2 7 3" xfId="18755" xr:uid="{00000000-0005-0000-0000-000050080000}"/>
    <cellStyle name="Comma 13 3 2 7 4" xfId="33735" xr:uid="{00000000-0005-0000-0000-000051080000}"/>
    <cellStyle name="Comma 13 3 2 7 5" xfId="48713" xr:uid="{00000000-0005-0000-0000-000052080000}"/>
    <cellStyle name="Comma 13 3 2 8" xfId="1635" xr:uid="{00000000-0005-0000-0000-000053080000}"/>
    <cellStyle name="Comma 13 3 2 8 2" xfId="9134" xr:uid="{00000000-0005-0000-0000-000054080000}"/>
    <cellStyle name="Comma 13 3 2 8 2 2" xfId="24116" xr:uid="{00000000-0005-0000-0000-000055080000}"/>
    <cellStyle name="Comma 13 3 2 8 2 3" xfId="39096" xr:uid="{00000000-0005-0000-0000-000056080000}"/>
    <cellStyle name="Comma 13 3 2 8 2 4" xfId="54074" xr:uid="{00000000-0005-0000-0000-000057080000}"/>
    <cellStyle name="Comma 13 3 2 8 3" xfId="16627" xr:uid="{00000000-0005-0000-0000-000058080000}"/>
    <cellStyle name="Comma 13 3 2 8 4" xfId="31607" xr:uid="{00000000-0005-0000-0000-000059080000}"/>
    <cellStyle name="Comma 13 3 2 8 5" xfId="46585" xr:uid="{00000000-0005-0000-0000-00005A080000}"/>
    <cellStyle name="Comma 13 3 2 9" xfId="8598" xr:uid="{00000000-0005-0000-0000-00005B080000}"/>
    <cellStyle name="Comma 13 3 2 9 2" xfId="23581" xr:uid="{00000000-0005-0000-0000-00005C080000}"/>
    <cellStyle name="Comma 13 3 2 9 3" xfId="38561" xr:uid="{00000000-0005-0000-0000-00005D080000}"/>
    <cellStyle name="Comma 13 3 2 9 4" xfId="53539" xr:uid="{00000000-0005-0000-0000-00005E080000}"/>
    <cellStyle name="Comma 13 3 3" xfId="729" xr:uid="{00000000-0005-0000-0000-00005F080000}"/>
    <cellStyle name="Comma 13 3 3 10" xfId="15724" xr:uid="{00000000-0005-0000-0000-000060080000}"/>
    <cellStyle name="Comma 13 3 3 11" xfId="30704" xr:uid="{00000000-0005-0000-0000-000061080000}"/>
    <cellStyle name="Comma 13 3 3 12" xfId="45682" xr:uid="{00000000-0005-0000-0000-000062080000}"/>
    <cellStyle name="Comma 13 3 3 2" xfId="1994" xr:uid="{00000000-0005-0000-0000-000063080000}"/>
    <cellStyle name="Comma 13 3 3 2 2" xfId="2572" xr:uid="{00000000-0005-0000-0000-000064080000}"/>
    <cellStyle name="Comma 13 3 3 2 2 2" xfId="6831" xr:uid="{00000000-0005-0000-0000-000065080000}"/>
    <cellStyle name="Comma 13 3 3 2 2 2 2" xfId="14323" xr:uid="{00000000-0005-0000-0000-000066080000}"/>
    <cellStyle name="Comma 13 3 3 2 2 2 2 2" xfId="29305" xr:uid="{00000000-0005-0000-0000-000067080000}"/>
    <cellStyle name="Comma 13 3 3 2 2 2 2 3" xfId="44285" xr:uid="{00000000-0005-0000-0000-000068080000}"/>
    <cellStyle name="Comma 13 3 3 2 2 2 2 4" xfId="59263" xr:uid="{00000000-0005-0000-0000-000069080000}"/>
    <cellStyle name="Comma 13 3 3 2 2 2 3" xfId="21816" xr:uid="{00000000-0005-0000-0000-00006A080000}"/>
    <cellStyle name="Comma 13 3 3 2 2 2 4" xfId="36796" xr:uid="{00000000-0005-0000-0000-00006B080000}"/>
    <cellStyle name="Comma 13 3 3 2 2 2 5" xfId="51774" xr:uid="{00000000-0005-0000-0000-00006C080000}"/>
    <cellStyle name="Comma 13 3 3 2 2 3" xfId="4702" xr:uid="{00000000-0005-0000-0000-00006D080000}"/>
    <cellStyle name="Comma 13 3 3 2 2 3 2" xfId="12195" xr:uid="{00000000-0005-0000-0000-00006E080000}"/>
    <cellStyle name="Comma 13 3 3 2 2 3 2 2" xfId="27177" xr:uid="{00000000-0005-0000-0000-00006F080000}"/>
    <cellStyle name="Comma 13 3 3 2 2 3 2 3" xfId="42157" xr:uid="{00000000-0005-0000-0000-000070080000}"/>
    <cellStyle name="Comma 13 3 3 2 2 3 2 4" xfId="57135" xr:uid="{00000000-0005-0000-0000-000071080000}"/>
    <cellStyle name="Comma 13 3 3 2 2 3 3" xfId="19688" xr:uid="{00000000-0005-0000-0000-000072080000}"/>
    <cellStyle name="Comma 13 3 3 2 2 3 4" xfId="34668" xr:uid="{00000000-0005-0000-0000-000073080000}"/>
    <cellStyle name="Comma 13 3 3 2 2 3 5" xfId="49646" xr:uid="{00000000-0005-0000-0000-000074080000}"/>
    <cellStyle name="Comma 13 3 3 2 2 4" xfId="10067" xr:uid="{00000000-0005-0000-0000-000075080000}"/>
    <cellStyle name="Comma 13 3 3 2 2 4 2" xfId="25049" xr:uid="{00000000-0005-0000-0000-000076080000}"/>
    <cellStyle name="Comma 13 3 3 2 2 4 3" xfId="40029" xr:uid="{00000000-0005-0000-0000-000077080000}"/>
    <cellStyle name="Comma 13 3 3 2 2 4 4" xfId="55007" xr:uid="{00000000-0005-0000-0000-000078080000}"/>
    <cellStyle name="Comma 13 3 3 2 2 5" xfId="17560" xr:uid="{00000000-0005-0000-0000-000079080000}"/>
    <cellStyle name="Comma 13 3 3 2 2 6" xfId="32540" xr:uid="{00000000-0005-0000-0000-00007A080000}"/>
    <cellStyle name="Comma 13 3 3 2 2 7" xfId="47518" xr:uid="{00000000-0005-0000-0000-00007B080000}"/>
    <cellStyle name="Comma 13 3 3 2 3" xfId="6253" xr:uid="{00000000-0005-0000-0000-00007C080000}"/>
    <cellStyle name="Comma 13 3 3 2 3 2" xfId="13745" xr:uid="{00000000-0005-0000-0000-00007D080000}"/>
    <cellStyle name="Comma 13 3 3 2 3 2 2" xfId="28727" xr:uid="{00000000-0005-0000-0000-00007E080000}"/>
    <cellStyle name="Comma 13 3 3 2 3 2 3" xfId="43707" xr:uid="{00000000-0005-0000-0000-00007F080000}"/>
    <cellStyle name="Comma 13 3 3 2 3 2 4" xfId="58685" xr:uid="{00000000-0005-0000-0000-000080080000}"/>
    <cellStyle name="Comma 13 3 3 2 3 3" xfId="21238" xr:uid="{00000000-0005-0000-0000-000081080000}"/>
    <cellStyle name="Comma 13 3 3 2 3 4" xfId="36218" xr:uid="{00000000-0005-0000-0000-000082080000}"/>
    <cellStyle name="Comma 13 3 3 2 3 5" xfId="51196" xr:uid="{00000000-0005-0000-0000-000083080000}"/>
    <cellStyle name="Comma 13 3 3 2 4" xfId="4124" xr:uid="{00000000-0005-0000-0000-000084080000}"/>
    <cellStyle name="Comma 13 3 3 2 4 2" xfId="11617" xr:uid="{00000000-0005-0000-0000-000085080000}"/>
    <cellStyle name="Comma 13 3 3 2 4 2 2" xfId="26599" xr:uid="{00000000-0005-0000-0000-000086080000}"/>
    <cellStyle name="Comma 13 3 3 2 4 2 3" xfId="41579" xr:uid="{00000000-0005-0000-0000-000087080000}"/>
    <cellStyle name="Comma 13 3 3 2 4 2 4" xfId="56557" xr:uid="{00000000-0005-0000-0000-000088080000}"/>
    <cellStyle name="Comma 13 3 3 2 4 3" xfId="19110" xr:uid="{00000000-0005-0000-0000-000089080000}"/>
    <cellStyle name="Comma 13 3 3 2 4 4" xfId="34090" xr:uid="{00000000-0005-0000-0000-00008A080000}"/>
    <cellStyle name="Comma 13 3 3 2 4 5" xfId="49068" xr:uid="{00000000-0005-0000-0000-00008B080000}"/>
    <cellStyle name="Comma 13 3 3 2 5" xfId="9489" xr:uid="{00000000-0005-0000-0000-00008C080000}"/>
    <cellStyle name="Comma 13 3 3 2 5 2" xfId="24471" xr:uid="{00000000-0005-0000-0000-00008D080000}"/>
    <cellStyle name="Comma 13 3 3 2 5 3" xfId="39451" xr:uid="{00000000-0005-0000-0000-00008E080000}"/>
    <cellStyle name="Comma 13 3 3 2 5 4" xfId="54429" xr:uid="{00000000-0005-0000-0000-00008F080000}"/>
    <cellStyle name="Comma 13 3 3 2 6" xfId="16982" xr:uid="{00000000-0005-0000-0000-000090080000}"/>
    <cellStyle name="Comma 13 3 3 2 7" xfId="31962" xr:uid="{00000000-0005-0000-0000-000091080000}"/>
    <cellStyle name="Comma 13 3 3 2 8" xfId="46940" xr:uid="{00000000-0005-0000-0000-000092080000}"/>
    <cellStyle name="Comma 13 3 3 3" xfId="2260" xr:uid="{00000000-0005-0000-0000-000093080000}"/>
    <cellStyle name="Comma 13 3 3 3 2" xfId="2573" xr:uid="{00000000-0005-0000-0000-000094080000}"/>
    <cellStyle name="Comma 13 3 3 3 2 2" xfId="6832" xr:uid="{00000000-0005-0000-0000-000095080000}"/>
    <cellStyle name="Comma 13 3 3 3 2 2 2" xfId="14324" xr:uid="{00000000-0005-0000-0000-000096080000}"/>
    <cellStyle name="Comma 13 3 3 3 2 2 2 2" xfId="29306" xr:uid="{00000000-0005-0000-0000-000097080000}"/>
    <cellStyle name="Comma 13 3 3 3 2 2 2 3" xfId="44286" xr:uid="{00000000-0005-0000-0000-000098080000}"/>
    <cellStyle name="Comma 13 3 3 3 2 2 2 4" xfId="59264" xr:uid="{00000000-0005-0000-0000-000099080000}"/>
    <cellStyle name="Comma 13 3 3 3 2 2 3" xfId="21817" xr:uid="{00000000-0005-0000-0000-00009A080000}"/>
    <cellStyle name="Comma 13 3 3 3 2 2 4" xfId="36797" xr:uid="{00000000-0005-0000-0000-00009B080000}"/>
    <cellStyle name="Comma 13 3 3 3 2 2 5" xfId="51775" xr:uid="{00000000-0005-0000-0000-00009C080000}"/>
    <cellStyle name="Comma 13 3 3 3 2 3" xfId="4703" xr:uid="{00000000-0005-0000-0000-00009D080000}"/>
    <cellStyle name="Comma 13 3 3 3 2 3 2" xfId="12196" xr:uid="{00000000-0005-0000-0000-00009E080000}"/>
    <cellStyle name="Comma 13 3 3 3 2 3 2 2" xfId="27178" xr:uid="{00000000-0005-0000-0000-00009F080000}"/>
    <cellStyle name="Comma 13 3 3 3 2 3 2 3" xfId="42158" xr:uid="{00000000-0005-0000-0000-0000A0080000}"/>
    <cellStyle name="Comma 13 3 3 3 2 3 2 4" xfId="57136" xr:uid="{00000000-0005-0000-0000-0000A1080000}"/>
    <cellStyle name="Comma 13 3 3 3 2 3 3" xfId="19689" xr:uid="{00000000-0005-0000-0000-0000A2080000}"/>
    <cellStyle name="Comma 13 3 3 3 2 3 4" xfId="34669" xr:uid="{00000000-0005-0000-0000-0000A3080000}"/>
    <cellStyle name="Comma 13 3 3 3 2 3 5" xfId="49647" xr:uid="{00000000-0005-0000-0000-0000A4080000}"/>
    <cellStyle name="Comma 13 3 3 3 2 4" xfId="10068" xr:uid="{00000000-0005-0000-0000-0000A5080000}"/>
    <cellStyle name="Comma 13 3 3 3 2 4 2" xfId="25050" xr:uid="{00000000-0005-0000-0000-0000A6080000}"/>
    <cellStyle name="Comma 13 3 3 3 2 4 3" xfId="40030" xr:uid="{00000000-0005-0000-0000-0000A7080000}"/>
    <cellStyle name="Comma 13 3 3 3 2 4 4" xfId="55008" xr:uid="{00000000-0005-0000-0000-0000A8080000}"/>
    <cellStyle name="Comma 13 3 3 3 2 5" xfId="17561" xr:uid="{00000000-0005-0000-0000-0000A9080000}"/>
    <cellStyle name="Comma 13 3 3 3 2 6" xfId="32541" xr:uid="{00000000-0005-0000-0000-0000AA080000}"/>
    <cellStyle name="Comma 13 3 3 3 2 7" xfId="47519" xr:uid="{00000000-0005-0000-0000-0000AB080000}"/>
    <cellStyle name="Comma 13 3 3 3 3" xfId="6519" xr:uid="{00000000-0005-0000-0000-0000AC080000}"/>
    <cellStyle name="Comma 13 3 3 3 3 2" xfId="14011" xr:uid="{00000000-0005-0000-0000-0000AD080000}"/>
    <cellStyle name="Comma 13 3 3 3 3 2 2" xfId="28993" xr:uid="{00000000-0005-0000-0000-0000AE080000}"/>
    <cellStyle name="Comma 13 3 3 3 3 2 3" xfId="43973" xr:uid="{00000000-0005-0000-0000-0000AF080000}"/>
    <cellStyle name="Comma 13 3 3 3 3 2 4" xfId="58951" xr:uid="{00000000-0005-0000-0000-0000B0080000}"/>
    <cellStyle name="Comma 13 3 3 3 3 3" xfId="21504" xr:uid="{00000000-0005-0000-0000-0000B1080000}"/>
    <cellStyle name="Comma 13 3 3 3 3 4" xfId="36484" xr:uid="{00000000-0005-0000-0000-0000B2080000}"/>
    <cellStyle name="Comma 13 3 3 3 3 5" xfId="51462" xr:uid="{00000000-0005-0000-0000-0000B3080000}"/>
    <cellStyle name="Comma 13 3 3 3 4" xfId="4390" xr:uid="{00000000-0005-0000-0000-0000B4080000}"/>
    <cellStyle name="Comma 13 3 3 3 4 2" xfId="11883" xr:uid="{00000000-0005-0000-0000-0000B5080000}"/>
    <cellStyle name="Comma 13 3 3 3 4 2 2" xfId="26865" xr:uid="{00000000-0005-0000-0000-0000B6080000}"/>
    <cellStyle name="Comma 13 3 3 3 4 2 3" xfId="41845" xr:uid="{00000000-0005-0000-0000-0000B7080000}"/>
    <cellStyle name="Comma 13 3 3 3 4 2 4" xfId="56823" xr:uid="{00000000-0005-0000-0000-0000B8080000}"/>
    <cellStyle name="Comma 13 3 3 3 4 3" xfId="19376" xr:uid="{00000000-0005-0000-0000-0000B9080000}"/>
    <cellStyle name="Comma 13 3 3 3 4 4" xfId="34356" xr:uid="{00000000-0005-0000-0000-0000BA080000}"/>
    <cellStyle name="Comma 13 3 3 3 4 5" xfId="49334" xr:uid="{00000000-0005-0000-0000-0000BB080000}"/>
    <cellStyle name="Comma 13 3 3 3 5" xfId="9755" xr:uid="{00000000-0005-0000-0000-0000BC080000}"/>
    <cellStyle name="Comma 13 3 3 3 5 2" xfId="24737" xr:uid="{00000000-0005-0000-0000-0000BD080000}"/>
    <cellStyle name="Comma 13 3 3 3 5 3" xfId="39717" xr:uid="{00000000-0005-0000-0000-0000BE080000}"/>
    <cellStyle name="Comma 13 3 3 3 5 4" xfId="54695" xr:uid="{00000000-0005-0000-0000-0000BF080000}"/>
    <cellStyle name="Comma 13 3 3 3 6" xfId="17248" xr:uid="{00000000-0005-0000-0000-0000C0080000}"/>
    <cellStyle name="Comma 13 3 3 3 7" xfId="32228" xr:uid="{00000000-0005-0000-0000-0000C1080000}"/>
    <cellStyle name="Comma 13 3 3 3 8" xfId="47206" xr:uid="{00000000-0005-0000-0000-0000C2080000}"/>
    <cellStyle name="Comma 13 3 3 4" xfId="2526" xr:uid="{00000000-0005-0000-0000-0000C3080000}"/>
    <cellStyle name="Comma 13 3 3 4 2" xfId="2574" xr:uid="{00000000-0005-0000-0000-0000C4080000}"/>
    <cellStyle name="Comma 13 3 3 4 2 2" xfId="6833" xr:uid="{00000000-0005-0000-0000-0000C5080000}"/>
    <cellStyle name="Comma 13 3 3 4 2 2 2" xfId="14325" xr:uid="{00000000-0005-0000-0000-0000C6080000}"/>
    <cellStyle name="Comma 13 3 3 4 2 2 2 2" xfId="29307" xr:uid="{00000000-0005-0000-0000-0000C7080000}"/>
    <cellStyle name="Comma 13 3 3 4 2 2 2 3" xfId="44287" xr:uid="{00000000-0005-0000-0000-0000C8080000}"/>
    <cellStyle name="Comma 13 3 3 4 2 2 2 4" xfId="59265" xr:uid="{00000000-0005-0000-0000-0000C9080000}"/>
    <cellStyle name="Comma 13 3 3 4 2 2 3" xfId="21818" xr:uid="{00000000-0005-0000-0000-0000CA080000}"/>
    <cellStyle name="Comma 13 3 3 4 2 2 4" xfId="36798" xr:uid="{00000000-0005-0000-0000-0000CB080000}"/>
    <cellStyle name="Comma 13 3 3 4 2 2 5" xfId="51776" xr:uid="{00000000-0005-0000-0000-0000CC080000}"/>
    <cellStyle name="Comma 13 3 3 4 2 3" xfId="4704" xr:uid="{00000000-0005-0000-0000-0000CD080000}"/>
    <cellStyle name="Comma 13 3 3 4 2 3 2" xfId="12197" xr:uid="{00000000-0005-0000-0000-0000CE080000}"/>
    <cellStyle name="Comma 13 3 3 4 2 3 2 2" xfId="27179" xr:uid="{00000000-0005-0000-0000-0000CF080000}"/>
    <cellStyle name="Comma 13 3 3 4 2 3 2 3" xfId="42159" xr:uid="{00000000-0005-0000-0000-0000D0080000}"/>
    <cellStyle name="Comma 13 3 3 4 2 3 2 4" xfId="57137" xr:uid="{00000000-0005-0000-0000-0000D1080000}"/>
    <cellStyle name="Comma 13 3 3 4 2 3 3" xfId="19690" xr:uid="{00000000-0005-0000-0000-0000D2080000}"/>
    <cellStyle name="Comma 13 3 3 4 2 3 4" xfId="34670" xr:uid="{00000000-0005-0000-0000-0000D3080000}"/>
    <cellStyle name="Comma 13 3 3 4 2 3 5" xfId="49648" xr:uid="{00000000-0005-0000-0000-0000D4080000}"/>
    <cellStyle name="Comma 13 3 3 4 2 4" xfId="10069" xr:uid="{00000000-0005-0000-0000-0000D5080000}"/>
    <cellStyle name="Comma 13 3 3 4 2 4 2" xfId="25051" xr:uid="{00000000-0005-0000-0000-0000D6080000}"/>
    <cellStyle name="Comma 13 3 3 4 2 4 3" xfId="40031" xr:uid="{00000000-0005-0000-0000-0000D7080000}"/>
    <cellStyle name="Comma 13 3 3 4 2 4 4" xfId="55009" xr:uid="{00000000-0005-0000-0000-0000D8080000}"/>
    <cellStyle name="Comma 13 3 3 4 2 5" xfId="17562" xr:uid="{00000000-0005-0000-0000-0000D9080000}"/>
    <cellStyle name="Comma 13 3 3 4 2 6" xfId="32542" xr:uid="{00000000-0005-0000-0000-0000DA080000}"/>
    <cellStyle name="Comma 13 3 3 4 2 7" xfId="47520" xr:uid="{00000000-0005-0000-0000-0000DB080000}"/>
    <cellStyle name="Comma 13 3 3 4 3" xfId="6785" xr:uid="{00000000-0005-0000-0000-0000DC080000}"/>
    <cellStyle name="Comma 13 3 3 4 3 2" xfId="14277" xr:uid="{00000000-0005-0000-0000-0000DD080000}"/>
    <cellStyle name="Comma 13 3 3 4 3 2 2" xfId="29259" xr:uid="{00000000-0005-0000-0000-0000DE080000}"/>
    <cellStyle name="Comma 13 3 3 4 3 2 3" xfId="44239" xr:uid="{00000000-0005-0000-0000-0000DF080000}"/>
    <cellStyle name="Comma 13 3 3 4 3 2 4" xfId="59217" xr:uid="{00000000-0005-0000-0000-0000E0080000}"/>
    <cellStyle name="Comma 13 3 3 4 3 3" xfId="21770" xr:uid="{00000000-0005-0000-0000-0000E1080000}"/>
    <cellStyle name="Comma 13 3 3 4 3 4" xfId="36750" xr:uid="{00000000-0005-0000-0000-0000E2080000}"/>
    <cellStyle name="Comma 13 3 3 4 3 5" xfId="51728" xr:uid="{00000000-0005-0000-0000-0000E3080000}"/>
    <cellStyle name="Comma 13 3 3 4 4" xfId="4656" xr:uid="{00000000-0005-0000-0000-0000E4080000}"/>
    <cellStyle name="Comma 13 3 3 4 4 2" xfId="12149" xr:uid="{00000000-0005-0000-0000-0000E5080000}"/>
    <cellStyle name="Comma 13 3 3 4 4 2 2" xfId="27131" xr:uid="{00000000-0005-0000-0000-0000E6080000}"/>
    <cellStyle name="Comma 13 3 3 4 4 2 3" xfId="42111" xr:uid="{00000000-0005-0000-0000-0000E7080000}"/>
    <cellStyle name="Comma 13 3 3 4 4 2 4" xfId="57089" xr:uid="{00000000-0005-0000-0000-0000E8080000}"/>
    <cellStyle name="Comma 13 3 3 4 4 3" xfId="19642" xr:uid="{00000000-0005-0000-0000-0000E9080000}"/>
    <cellStyle name="Comma 13 3 3 4 4 4" xfId="34622" xr:uid="{00000000-0005-0000-0000-0000EA080000}"/>
    <cellStyle name="Comma 13 3 3 4 4 5" xfId="49600" xr:uid="{00000000-0005-0000-0000-0000EB080000}"/>
    <cellStyle name="Comma 13 3 3 4 5" xfId="10021" xr:uid="{00000000-0005-0000-0000-0000EC080000}"/>
    <cellStyle name="Comma 13 3 3 4 5 2" xfId="25003" xr:uid="{00000000-0005-0000-0000-0000ED080000}"/>
    <cellStyle name="Comma 13 3 3 4 5 3" xfId="39983" xr:uid="{00000000-0005-0000-0000-0000EE080000}"/>
    <cellStyle name="Comma 13 3 3 4 5 4" xfId="54961" xr:uid="{00000000-0005-0000-0000-0000EF080000}"/>
    <cellStyle name="Comma 13 3 3 4 6" xfId="17514" xr:uid="{00000000-0005-0000-0000-0000F0080000}"/>
    <cellStyle name="Comma 13 3 3 4 7" xfId="32494" xr:uid="{00000000-0005-0000-0000-0000F1080000}"/>
    <cellStyle name="Comma 13 3 3 4 8" xfId="47472" xr:uid="{00000000-0005-0000-0000-0000F2080000}"/>
    <cellStyle name="Comma 13 3 3 5" xfId="2571" xr:uid="{00000000-0005-0000-0000-0000F3080000}"/>
    <cellStyle name="Comma 13 3 3 5 2" xfId="6830" xr:uid="{00000000-0005-0000-0000-0000F4080000}"/>
    <cellStyle name="Comma 13 3 3 5 2 2" xfId="14322" xr:uid="{00000000-0005-0000-0000-0000F5080000}"/>
    <cellStyle name="Comma 13 3 3 5 2 2 2" xfId="29304" xr:uid="{00000000-0005-0000-0000-0000F6080000}"/>
    <cellStyle name="Comma 13 3 3 5 2 2 3" xfId="44284" xr:uid="{00000000-0005-0000-0000-0000F7080000}"/>
    <cellStyle name="Comma 13 3 3 5 2 2 4" xfId="59262" xr:uid="{00000000-0005-0000-0000-0000F8080000}"/>
    <cellStyle name="Comma 13 3 3 5 2 3" xfId="21815" xr:uid="{00000000-0005-0000-0000-0000F9080000}"/>
    <cellStyle name="Comma 13 3 3 5 2 4" xfId="36795" xr:uid="{00000000-0005-0000-0000-0000FA080000}"/>
    <cellStyle name="Comma 13 3 3 5 2 5" xfId="51773" xr:uid="{00000000-0005-0000-0000-0000FB080000}"/>
    <cellStyle name="Comma 13 3 3 5 3" xfId="4701" xr:uid="{00000000-0005-0000-0000-0000FC080000}"/>
    <cellStyle name="Comma 13 3 3 5 3 2" xfId="12194" xr:uid="{00000000-0005-0000-0000-0000FD080000}"/>
    <cellStyle name="Comma 13 3 3 5 3 2 2" xfId="27176" xr:uid="{00000000-0005-0000-0000-0000FE080000}"/>
    <cellStyle name="Comma 13 3 3 5 3 2 3" xfId="42156" xr:uid="{00000000-0005-0000-0000-0000FF080000}"/>
    <cellStyle name="Comma 13 3 3 5 3 2 4" xfId="57134" xr:uid="{00000000-0005-0000-0000-000000090000}"/>
    <cellStyle name="Comma 13 3 3 5 3 3" xfId="19687" xr:uid="{00000000-0005-0000-0000-000001090000}"/>
    <cellStyle name="Comma 13 3 3 5 3 4" xfId="34667" xr:uid="{00000000-0005-0000-0000-000002090000}"/>
    <cellStyle name="Comma 13 3 3 5 3 5" xfId="49645" xr:uid="{00000000-0005-0000-0000-000003090000}"/>
    <cellStyle name="Comma 13 3 3 5 4" xfId="10066" xr:uid="{00000000-0005-0000-0000-000004090000}"/>
    <cellStyle name="Comma 13 3 3 5 4 2" xfId="25048" xr:uid="{00000000-0005-0000-0000-000005090000}"/>
    <cellStyle name="Comma 13 3 3 5 4 3" xfId="40028" xr:uid="{00000000-0005-0000-0000-000006090000}"/>
    <cellStyle name="Comma 13 3 3 5 4 4" xfId="55006" xr:uid="{00000000-0005-0000-0000-000007090000}"/>
    <cellStyle name="Comma 13 3 3 5 5" xfId="17559" xr:uid="{00000000-0005-0000-0000-000008090000}"/>
    <cellStyle name="Comma 13 3 3 5 6" xfId="32539" xr:uid="{00000000-0005-0000-0000-000009090000}"/>
    <cellStyle name="Comma 13 3 3 5 7" xfId="47517" xr:uid="{00000000-0005-0000-0000-00000A090000}"/>
    <cellStyle name="Comma 13 3 3 6" xfId="5987" xr:uid="{00000000-0005-0000-0000-00000B090000}"/>
    <cellStyle name="Comma 13 3 3 6 2" xfId="13479" xr:uid="{00000000-0005-0000-0000-00000C090000}"/>
    <cellStyle name="Comma 13 3 3 6 2 2" xfId="28461" xr:uid="{00000000-0005-0000-0000-00000D090000}"/>
    <cellStyle name="Comma 13 3 3 6 2 3" xfId="43441" xr:uid="{00000000-0005-0000-0000-00000E090000}"/>
    <cellStyle name="Comma 13 3 3 6 2 4" xfId="58419" xr:uid="{00000000-0005-0000-0000-00000F090000}"/>
    <cellStyle name="Comma 13 3 3 6 3" xfId="20972" xr:uid="{00000000-0005-0000-0000-000010090000}"/>
    <cellStyle name="Comma 13 3 3 6 4" xfId="35952" xr:uid="{00000000-0005-0000-0000-000011090000}"/>
    <cellStyle name="Comma 13 3 3 6 5" xfId="50930" xr:uid="{00000000-0005-0000-0000-000012090000}"/>
    <cellStyle name="Comma 13 3 3 7" xfId="3858" xr:uid="{00000000-0005-0000-0000-000013090000}"/>
    <cellStyle name="Comma 13 3 3 7 2" xfId="11351" xr:uid="{00000000-0005-0000-0000-000014090000}"/>
    <cellStyle name="Comma 13 3 3 7 2 2" xfId="26333" xr:uid="{00000000-0005-0000-0000-000015090000}"/>
    <cellStyle name="Comma 13 3 3 7 2 3" xfId="41313" xr:uid="{00000000-0005-0000-0000-000016090000}"/>
    <cellStyle name="Comma 13 3 3 7 2 4" xfId="56291" xr:uid="{00000000-0005-0000-0000-000017090000}"/>
    <cellStyle name="Comma 13 3 3 7 3" xfId="18844" xr:uid="{00000000-0005-0000-0000-000018090000}"/>
    <cellStyle name="Comma 13 3 3 7 4" xfId="33824" xr:uid="{00000000-0005-0000-0000-000019090000}"/>
    <cellStyle name="Comma 13 3 3 7 5" xfId="48802" xr:uid="{00000000-0005-0000-0000-00001A090000}"/>
    <cellStyle name="Comma 13 3 3 8" xfId="1726" xr:uid="{00000000-0005-0000-0000-00001B090000}"/>
    <cellStyle name="Comma 13 3 3 8 2" xfId="9223" xr:uid="{00000000-0005-0000-0000-00001C090000}"/>
    <cellStyle name="Comma 13 3 3 8 2 2" xfId="24205" xr:uid="{00000000-0005-0000-0000-00001D090000}"/>
    <cellStyle name="Comma 13 3 3 8 2 3" xfId="39185" xr:uid="{00000000-0005-0000-0000-00001E090000}"/>
    <cellStyle name="Comma 13 3 3 8 2 4" xfId="54163" xr:uid="{00000000-0005-0000-0000-00001F090000}"/>
    <cellStyle name="Comma 13 3 3 8 3" xfId="16716" xr:uid="{00000000-0005-0000-0000-000020090000}"/>
    <cellStyle name="Comma 13 3 3 8 4" xfId="31696" xr:uid="{00000000-0005-0000-0000-000021090000}"/>
    <cellStyle name="Comma 13 3 3 8 5" xfId="46674" xr:uid="{00000000-0005-0000-0000-000022090000}"/>
    <cellStyle name="Comma 13 3 3 9" xfId="8230" xr:uid="{00000000-0005-0000-0000-000023090000}"/>
    <cellStyle name="Comma 13 3 3 9 2" xfId="23213" xr:uid="{00000000-0005-0000-0000-000024090000}"/>
    <cellStyle name="Comma 13 3 3 9 3" xfId="38193" xr:uid="{00000000-0005-0000-0000-000025090000}"/>
    <cellStyle name="Comma 13 3 3 9 4" xfId="53171" xr:uid="{00000000-0005-0000-0000-000026090000}"/>
    <cellStyle name="Comma 13 3 4" xfId="1814" xr:uid="{00000000-0005-0000-0000-000027090000}"/>
    <cellStyle name="Comma 13 3 4 2" xfId="2575" xr:uid="{00000000-0005-0000-0000-000028090000}"/>
    <cellStyle name="Comma 13 3 4 2 2" xfId="6834" xr:uid="{00000000-0005-0000-0000-000029090000}"/>
    <cellStyle name="Comma 13 3 4 2 2 2" xfId="14326" xr:uid="{00000000-0005-0000-0000-00002A090000}"/>
    <cellStyle name="Comma 13 3 4 2 2 2 2" xfId="29308" xr:uid="{00000000-0005-0000-0000-00002B090000}"/>
    <cellStyle name="Comma 13 3 4 2 2 2 3" xfId="44288" xr:uid="{00000000-0005-0000-0000-00002C090000}"/>
    <cellStyle name="Comma 13 3 4 2 2 2 4" xfId="59266" xr:uid="{00000000-0005-0000-0000-00002D090000}"/>
    <cellStyle name="Comma 13 3 4 2 2 3" xfId="21819" xr:uid="{00000000-0005-0000-0000-00002E090000}"/>
    <cellStyle name="Comma 13 3 4 2 2 4" xfId="36799" xr:uid="{00000000-0005-0000-0000-00002F090000}"/>
    <cellStyle name="Comma 13 3 4 2 2 5" xfId="51777" xr:uid="{00000000-0005-0000-0000-000030090000}"/>
    <cellStyle name="Comma 13 3 4 2 3" xfId="4705" xr:uid="{00000000-0005-0000-0000-000031090000}"/>
    <cellStyle name="Comma 13 3 4 2 3 2" xfId="12198" xr:uid="{00000000-0005-0000-0000-000032090000}"/>
    <cellStyle name="Comma 13 3 4 2 3 2 2" xfId="27180" xr:uid="{00000000-0005-0000-0000-000033090000}"/>
    <cellStyle name="Comma 13 3 4 2 3 2 3" xfId="42160" xr:uid="{00000000-0005-0000-0000-000034090000}"/>
    <cellStyle name="Comma 13 3 4 2 3 2 4" xfId="57138" xr:uid="{00000000-0005-0000-0000-000035090000}"/>
    <cellStyle name="Comma 13 3 4 2 3 3" xfId="19691" xr:uid="{00000000-0005-0000-0000-000036090000}"/>
    <cellStyle name="Comma 13 3 4 2 3 4" xfId="34671" xr:uid="{00000000-0005-0000-0000-000037090000}"/>
    <cellStyle name="Comma 13 3 4 2 3 5" xfId="49649" xr:uid="{00000000-0005-0000-0000-000038090000}"/>
    <cellStyle name="Comma 13 3 4 2 4" xfId="10070" xr:uid="{00000000-0005-0000-0000-000039090000}"/>
    <cellStyle name="Comma 13 3 4 2 4 2" xfId="25052" xr:uid="{00000000-0005-0000-0000-00003A090000}"/>
    <cellStyle name="Comma 13 3 4 2 4 3" xfId="40032" xr:uid="{00000000-0005-0000-0000-00003B090000}"/>
    <cellStyle name="Comma 13 3 4 2 4 4" xfId="55010" xr:uid="{00000000-0005-0000-0000-00003C090000}"/>
    <cellStyle name="Comma 13 3 4 2 5" xfId="17563" xr:uid="{00000000-0005-0000-0000-00003D090000}"/>
    <cellStyle name="Comma 13 3 4 2 6" xfId="32543" xr:uid="{00000000-0005-0000-0000-00003E090000}"/>
    <cellStyle name="Comma 13 3 4 2 7" xfId="47521" xr:uid="{00000000-0005-0000-0000-00003F090000}"/>
    <cellStyle name="Comma 13 3 4 3" xfId="6075" xr:uid="{00000000-0005-0000-0000-000040090000}"/>
    <cellStyle name="Comma 13 3 4 3 2" xfId="13567" xr:uid="{00000000-0005-0000-0000-000041090000}"/>
    <cellStyle name="Comma 13 3 4 3 2 2" xfId="28549" xr:uid="{00000000-0005-0000-0000-000042090000}"/>
    <cellStyle name="Comma 13 3 4 3 2 3" xfId="43529" xr:uid="{00000000-0005-0000-0000-000043090000}"/>
    <cellStyle name="Comma 13 3 4 3 2 4" xfId="58507" xr:uid="{00000000-0005-0000-0000-000044090000}"/>
    <cellStyle name="Comma 13 3 4 3 3" xfId="21060" xr:uid="{00000000-0005-0000-0000-000045090000}"/>
    <cellStyle name="Comma 13 3 4 3 4" xfId="36040" xr:uid="{00000000-0005-0000-0000-000046090000}"/>
    <cellStyle name="Comma 13 3 4 3 5" xfId="51018" xr:uid="{00000000-0005-0000-0000-000047090000}"/>
    <cellStyle name="Comma 13 3 4 4" xfId="3946" xr:uid="{00000000-0005-0000-0000-000048090000}"/>
    <cellStyle name="Comma 13 3 4 4 2" xfId="11439" xr:uid="{00000000-0005-0000-0000-000049090000}"/>
    <cellStyle name="Comma 13 3 4 4 2 2" xfId="26421" xr:uid="{00000000-0005-0000-0000-00004A090000}"/>
    <cellStyle name="Comma 13 3 4 4 2 3" xfId="41401" xr:uid="{00000000-0005-0000-0000-00004B090000}"/>
    <cellStyle name="Comma 13 3 4 4 2 4" xfId="56379" xr:uid="{00000000-0005-0000-0000-00004C090000}"/>
    <cellStyle name="Comma 13 3 4 4 3" xfId="18932" xr:uid="{00000000-0005-0000-0000-00004D090000}"/>
    <cellStyle name="Comma 13 3 4 4 4" xfId="33912" xr:uid="{00000000-0005-0000-0000-00004E090000}"/>
    <cellStyle name="Comma 13 3 4 4 5" xfId="48890" xr:uid="{00000000-0005-0000-0000-00004F090000}"/>
    <cellStyle name="Comma 13 3 4 5" xfId="9311" xr:uid="{00000000-0005-0000-0000-000050090000}"/>
    <cellStyle name="Comma 13 3 4 5 2" xfId="24293" xr:uid="{00000000-0005-0000-0000-000051090000}"/>
    <cellStyle name="Comma 13 3 4 5 3" xfId="39273" xr:uid="{00000000-0005-0000-0000-000052090000}"/>
    <cellStyle name="Comma 13 3 4 5 4" xfId="54251" xr:uid="{00000000-0005-0000-0000-000053090000}"/>
    <cellStyle name="Comma 13 3 4 6" xfId="16804" xr:uid="{00000000-0005-0000-0000-000054090000}"/>
    <cellStyle name="Comma 13 3 4 7" xfId="31784" xr:uid="{00000000-0005-0000-0000-000055090000}"/>
    <cellStyle name="Comma 13 3 4 8" xfId="46762" xr:uid="{00000000-0005-0000-0000-000056090000}"/>
    <cellStyle name="Comma 13 3 5" xfId="2082" xr:uid="{00000000-0005-0000-0000-000057090000}"/>
    <cellStyle name="Comma 13 3 5 2" xfId="2576" xr:uid="{00000000-0005-0000-0000-000058090000}"/>
    <cellStyle name="Comma 13 3 5 2 2" xfId="6835" xr:uid="{00000000-0005-0000-0000-000059090000}"/>
    <cellStyle name="Comma 13 3 5 2 2 2" xfId="14327" xr:uid="{00000000-0005-0000-0000-00005A090000}"/>
    <cellStyle name="Comma 13 3 5 2 2 2 2" xfId="29309" xr:uid="{00000000-0005-0000-0000-00005B090000}"/>
    <cellStyle name="Comma 13 3 5 2 2 2 3" xfId="44289" xr:uid="{00000000-0005-0000-0000-00005C090000}"/>
    <cellStyle name="Comma 13 3 5 2 2 2 4" xfId="59267" xr:uid="{00000000-0005-0000-0000-00005D090000}"/>
    <cellStyle name="Comma 13 3 5 2 2 3" xfId="21820" xr:uid="{00000000-0005-0000-0000-00005E090000}"/>
    <cellStyle name="Comma 13 3 5 2 2 4" xfId="36800" xr:uid="{00000000-0005-0000-0000-00005F090000}"/>
    <cellStyle name="Comma 13 3 5 2 2 5" xfId="51778" xr:uid="{00000000-0005-0000-0000-000060090000}"/>
    <cellStyle name="Comma 13 3 5 2 3" xfId="4706" xr:uid="{00000000-0005-0000-0000-000061090000}"/>
    <cellStyle name="Comma 13 3 5 2 3 2" xfId="12199" xr:uid="{00000000-0005-0000-0000-000062090000}"/>
    <cellStyle name="Comma 13 3 5 2 3 2 2" xfId="27181" xr:uid="{00000000-0005-0000-0000-000063090000}"/>
    <cellStyle name="Comma 13 3 5 2 3 2 3" xfId="42161" xr:uid="{00000000-0005-0000-0000-000064090000}"/>
    <cellStyle name="Comma 13 3 5 2 3 2 4" xfId="57139" xr:uid="{00000000-0005-0000-0000-000065090000}"/>
    <cellStyle name="Comma 13 3 5 2 3 3" xfId="19692" xr:uid="{00000000-0005-0000-0000-000066090000}"/>
    <cellStyle name="Comma 13 3 5 2 3 4" xfId="34672" xr:uid="{00000000-0005-0000-0000-000067090000}"/>
    <cellStyle name="Comma 13 3 5 2 3 5" xfId="49650" xr:uid="{00000000-0005-0000-0000-000068090000}"/>
    <cellStyle name="Comma 13 3 5 2 4" xfId="10071" xr:uid="{00000000-0005-0000-0000-000069090000}"/>
    <cellStyle name="Comma 13 3 5 2 4 2" xfId="25053" xr:uid="{00000000-0005-0000-0000-00006A090000}"/>
    <cellStyle name="Comma 13 3 5 2 4 3" xfId="40033" xr:uid="{00000000-0005-0000-0000-00006B090000}"/>
    <cellStyle name="Comma 13 3 5 2 4 4" xfId="55011" xr:uid="{00000000-0005-0000-0000-00006C090000}"/>
    <cellStyle name="Comma 13 3 5 2 5" xfId="17564" xr:uid="{00000000-0005-0000-0000-00006D090000}"/>
    <cellStyle name="Comma 13 3 5 2 6" xfId="32544" xr:uid="{00000000-0005-0000-0000-00006E090000}"/>
    <cellStyle name="Comma 13 3 5 2 7" xfId="47522" xr:uid="{00000000-0005-0000-0000-00006F090000}"/>
    <cellStyle name="Comma 13 3 5 3" xfId="6341" xr:uid="{00000000-0005-0000-0000-000070090000}"/>
    <cellStyle name="Comma 13 3 5 3 2" xfId="13833" xr:uid="{00000000-0005-0000-0000-000071090000}"/>
    <cellStyle name="Comma 13 3 5 3 2 2" xfId="28815" xr:uid="{00000000-0005-0000-0000-000072090000}"/>
    <cellStyle name="Comma 13 3 5 3 2 3" xfId="43795" xr:uid="{00000000-0005-0000-0000-000073090000}"/>
    <cellStyle name="Comma 13 3 5 3 2 4" xfId="58773" xr:uid="{00000000-0005-0000-0000-000074090000}"/>
    <cellStyle name="Comma 13 3 5 3 3" xfId="21326" xr:uid="{00000000-0005-0000-0000-000075090000}"/>
    <cellStyle name="Comma 13 3 5 3 4" xfId="36306" xr:uid="{00000000-0005-0000-0000-000076090000}"/>
    <cellStyle name="Comma 13 3 5 3 5" xfId="51284" xr:uid="{00000000-0005-0000-0000-000077090000}"/>
    <cellStyle name="Comma 13 3 5 4" xfId="4212" xr:uid="{00000000-0005-0000-0000-000078090000}"/>
    <cellStyle name="Comma 13 3 5 4 2" xfId="11705" xr:uid="{00000000-0005-0000-0000-000079090000}"/>
    <cellStyle name="Comma 13 3 5 4 2 2" xfId="26687" xr:uid="{00000000-0005-0000-0000-00007A090000}"/>
    <cellStyle name="Comma 13 3 5 4 2 3" xfId="41667" xr:uid="{00000000-0005-0000-0000-00007B090000}"/>
    <cellStyle name="Comma 13 3 5 4 2 4" xfId="56645" xr:uid="{00000000-0005-0000-0000-00007C090000}"/>
    <cellStyle name="Comma 13 3 5 4 3" xfId="19198" xr:uid="{00000000-0005-0000-0000-00007D090000}"/>
    <cellStyle name="Comma 13 3 5 4 4" xfId="34178" xr:uid="{00000000-0005-0000-0000-00007E090000}"/>
    <cellStyle name="Comma 13 3 5 4 5" xfId="49156" xr:uid="{00000000-0005-0000-0000-00007F090000}"/>
    <cellStyle name="Comma 13 3 5 5" xfId="9577" xr:uid="{00000000-0005-0000-0000-000080090000}"/>
    <cellStyle name="Comma 13 3 5 5 2" xfId="24559" xr:uid="{00000000-0005-0000-0000-000081090000}"/>
    <cellStyle name="Comma 13 3 5 5 3" xfId="39539" xr:uid="{00000000-0005-0000-0000-000082090000}"/>
    <cellStyle name="Comma 13 3 5 5 4" xfId="54517" xr:uid="{00000000-0005-0000-0000-000083090000}"/>
    <cellStyle name="Comma 13 3 5 6" xfId="17070" xr:uid="{00000000-0005-0000-0000-000084090000}"/>
    <cellStyle name="Comma 13 3 5 7" xfId="32050" xr:uid="{00000000-0005-0000-0000-000085090000}"/>
    <cellStyle name="Comma 13 3 5 8" xfId="47028" xr:uid="{00000000-0005-0000-0000-000086090000}"/>
    <cellStyle name="Comma 13 3 6" xfId="2348" xr:uid="{00000000-0005-0000-0000-000087090000}"/>
    <cellStyle name="Comma 13 3 6 2" xfId="2577" xr:uid="{00000000-0005-0000-0000-000088090000}"/>
    <cellStyle name="Comma 13 3 6 2 2" xfId="6836" xr:uid="{00000000-0005-0000-0000-000089090000}"/>
    <cellStyle name="Comma 13 3 6 2 2 2" xfId="14328" xr:uid="{00000000-0005-0000-0000-00008A090000}"/>
    <cellStyle name="Comma 13 3 6 2 2 2 2" xfId="29310" xr:uid="{00000000-0005-0000-0000-00008B090000}"/>
    <cellStyle name="Comma 13 3 6 2 2 2 3" xfId="44290" xr:uid="{00000000-0005-0000-0000-00008C090000}"/>
    <cellStyle name="Comma 13 3 6 2 2 2 4" xfId="59268" xr:uid="{00000000-0005-0000-0000-00008D090000}"/>
    <cellStyle name="Comma 13 3 6 2 2 3" xfId="21821" xr:uid="{00000000-0005-0000-0000-00008E090000}"/>
    <cellStyle name="Comma 13 3 6 2 2 4" xfId="36801" xr:uid="{00000000-0005-0000-0000-00008F090000}"/>
    <cellStyle name="Comma 13 3 6 2 2 5" xfId="51779" xr:uid="{00000000-0005-0000-0000-000090090000}"/>
    <cellStyle name="Comma 13 3 6 2 3" xfId="4707" xr:uid="{00000000-0005-0000-0000-000091090000}"/>
    <cellStyle name="Comma 13 3 6 2 3 2" xfId="12200" xr:uid="{00000000-0005-0000-0000-000092090000}"/>
    <cellStyle name="Comma 13 3 6 2 3 2 2" xfId="27182" xr:uid="{00000000-0005-0000-0000-000093090000}"/>
    <cellStyle name="Comma 13 3 6 2 3 2 3" xfId="42162" xr:uid="{00000000-0005-0000-0000-000094090000}"/>
    <cellStyle name="Comma 13 3 6 2 3 2 4" xfId="57140" xr:uid="{00000000-0005-0000-0000-000095090000}"/>
    <cellStyle name="Comma 13 3 6 2 3 3" xfId="19693" xr:uid="{00000000-0005-0000-0000-000096090000}"/>
    <cellStyle name="Comma 13 3 6 2 3 4" xfId="34673" xr:uid="{00000000-0005-0000-0000-000097090000}"/>
    <cellStyle name="Comma 13 3 6 2 3 5" xfId="49651" xr:uid="{00000000-0005-0000-0000-000098090000}"/>
    <cellStyle name="Comma 13 3 6 2 4" xfId="10072" xr:uid="{00000000-0005-0000-0000-000099090000}"/>
    <cellStyle name="Comma 13 3 6 2 4 2" xfId="25054" xr:uid="{00000000-0005-0000-0000-00009A090000}"/>
    <cellStyle name="Comma 13 3 6 2 4 3" xfId="40034" xr:uid="{00000000-0005-0000-0000-00009B090000}"/>
    <cellStyle name="Comma 13 3 6 2 4 4" xfId="55012" xr:uid="{00000000-0005-0000-0000-00009C090000}"/>
    <cellStyle name="Comma 13 3 6 2 5" xfId="17565" xr:uid="{00000000-0005-0000-0000-00009D090000}"/>
    <cellStyle name="Comma 13 3 6 2 6" xfId="32545" xr:uid="{00000000-0005-0000-0000-00009E090000}"/>
    <cellStyle name="Comma 13 3 6 2 7" xfId="47523" xr:uid="{00000000-0005-0000-0000-00009F090000}"/>
    <cellStyle name="Comma 13 3 6 3" xfId="6607" xr:uid="{00000000-0005-0000-0000-0000A0090000}"/>
    <cellStyle name="Comma 13 3 6 3 2" xfId="14099" xr:uid="{00000000-0005-0000-0000-0000A1090000}"/>
    <cellStyle name="Comma 13 3 6 3 2 2" xfId="29081" xr:uid="{00000000-0005-0000-0000-0000A2090000}"/>
    <cellStyle name="Comma 13 3 6 3 2 3" xfId="44061" xr:uid="{00000000-0005-0000-0000-0000A3090000}"/>
    <cellStyle name="Comma 13 3 6 3 2 4" xfId="59039" xr:uid="{00000000-0005-0000-0000-0000A4090000}"/>
    <cellStyle name="Comma 13 3 6 3 3" xfId="21592" xr:uid="{00000000-0005-0000-0000-0000A5090000}"/>
    <cellStyle name="Comma 13 3 6 3 4" xfId="36572" xr:uid="{00000000-0005-0000-0000-0000A6090000}"/>
    <cellStyle name="Comma 13 3 6 3 5" xfId="51550" xr:uid="{00000000-0005-0000-0000-0000A7090000}"/>
    <cellStyle name="Comma 13 3 6 4" xfId="4478" xr:uid="{00000000-0005-0000-0000-0000A8090000}"/>
    <cellStyle name="Comma 13 3 6 4 2" xfId="11971" xr:uid="{00000000-0005-0000-0000-0000A9090000}"/>
    <cellStyle name="Comma 13 3 6 4 2 2" xfId="26953" xr:uid="{00000000-0005-0000-0000-0000AA090000}"/>
    <cellStyle name="Comma 13 3 6 4 2 3" xfId="41933" xr:uid="{00000000-0005-0000-0000-0000AB090000}"/>
    <cellStyle name="Comma 13 3 6 4 2 4" xfId="56911" xr:uid="{00000000-0005-0000-0000-0000AC090000}"/>
    <cellStyle name="Comma 13 3 6 4 3" xfId="19464" xr:uid="{00000000-0005-0000-0000-0000AD090000}"/>
    <cellStyle name="Comma 13 3 6 4 4" xfId="34444" xr:uid="{00000000-0005-0000-0000-0000AE090000}"/>
    <cellStyle name="Comma 13 3 6 4 5" xfId="49422" xr:uid="{00000000-0005-0000-0000-0000AF090000}"/>
    <cellStyle name="Comma 13 3 6 5" xfId="9843" xr:uid="{00000000-0005-0000-0000-0000B0090000}"/>
    <cellStyle name="Comma 13 3 6 5 2" xfId="24825" xr:uid="{00000000-0005-0000-0000-0000B1090000}"/>
    <cellStyle name="Comma 13 3 6 5 3" xfId="39805" xr:uid="{00000000-0005-0000-0000-0000B2090000}"/>
    <cellStyle name="Comma 13 3 6 5 4" xfId="54783" xr:uid="{00000000-0005-0000-0000-0000B3090000}"/>
    <cellStyle name="Comma 13 3 6 6" xfId="17336" xr:uid="{00000000-0005-0000-0000-0000B4090000}"/>
    <cellStyle name="Comma 13 3 6 7" xfId="32316" xr:uid="{00000000-0005-0000-0000-0000B5090000}"/>
    <cellStyle name="Comma 13 3 6 8" xfId="47294" xr:uid="{00000000-0005-0000-0000-0000B6090000}"/>
    <cellStyle name="Comma 13 3 7" xfId="2566" xr:uid="{00000000-0005-0000-0000-0000B7090000}"/>
    <cellStyle name="Comma 13 3 7 2" xfId="6825" xr:uid="{00000000-0005-0000-0000-0000B8090000}"/>
    <cellStyle name="Comma 13 3 7 2 2" xfId="14317" xr:uid="{00000000-0005-0000-0000-0000B9090000}"/>
    <cellStyle name="Comma 13 3 7 2 2 2" xfId="29299" xr:uid="{00000000-0005-0000-0000-0000BA090000}"/>
    <cellStyle name="Comma 13 3 7 2 2 3" xfId="44279" xr:uid="{00000000-0005-0000-0000-0000BB090000}"/>
    <cellStyle name="Comma 13 3 7 2 2 4" xfId="59257" xr:uid="{00000000-0005-0000-0000-0000BC090000}"/>
    <cellStyle name="Comma 13 3 7 2 3" xfId="21810" xr:uid="{00000000-0005-0000-0000-0000BD090000}"/>
    <cellStyle name="Comma 13 3 7 2 4" xfId="36790" xr:uid="{00000000-0005-0000-0000-0000BE090000}"/>
    <cellStyle name="Comma 13 3 7 2 5" xfId="51768" xr:uid="{00000000-0005-0000-0000-0000BF090000}"/>
    <cellStyle name="Comma 13 3 7 3" xfId="4696" xr:uid="{00000000-0005-0000-0000-0000C0090000}"/>
    <cellStyle name="Comma 13 3 7 3 2" xfId="12189" xr:uid="{00000000-0005-0000-0000-0000C1090000}"/>
    <cellStyle name="Comma 13 3 7 3 2 2" xfId="27171" xr:uid="{00000000-0005-0000-0000-0000C2090000}"/>
    <cellStyle name="Comma 13 3 7 3 2 3" xfId="42151" xr:uid="{00000000-0005-0000-0000-0000C3090000}"/>
    <cellStyle name="Comma 13 3 7 3 2 4" xfId="57129" xr:uid="{00000000-0005-0000-0000-0000C4090000}"/>
    <cellStyle name="Comma 13 3 7 3 3" xfId="19682" xr:uid="{00000000-0005-0000-0000-0000C5090000}"/>
    <cellStyle name="Comma 13 3 7 3 4" xfId="34662" xr:uid="{00000000-0005-0000-0000-0000C6090000}"/>
    <cellStyle name="Comma 13 3 7 3 5" xfId="49640" xr:uid="{00000000-0005-0000-0000-0000C7090000}"/>
    <cellStyle name="Comma 13 3 7 4" xfId="10061" xr:uid="{00000000-0005-0000-0000-0000C8090000}"/>
    <cellStyle name="Comma 13 3 7 4 2" xfId="25043" xr:uid="{00000000-0005-0000-0000-0000C9090000}"/>
    <cellStyle name="Comma 13 3 7 4 3" xfId="40023" xr:uid="{00000000-0005-0000-0000-0000CA090000}"/>
    <cellStyle name="Comma 13 3 7 4 4" xfId="55001" xr:uid="{00000000-0005-0000-0000-0000CB090000}"/>
    <cellStyle name="Comma 13 3 7 5" xfId="17554" xr:uid="{00000000-0005-0000-0000-0000CC090000}"/>
    <cellStyle name="Comma 13 3 7 6" xfId="32534" xr:uid="{00000000-0005-0000-0000-0000CD090000}"/>
    <cellStyle name="Comma 13 3 7 7" xfId="47512" xr:uid="{00000000-0005-0000-0000-0000CE090000}"/>
    <cellStyle name="Comma 13 3 8" xfId="5809" xr:uid="{00000000-0005-0000-0000-0000CF090000}"/>
    <cellStyle name="Comma 13 3 8 2" xfId="13301" xr:uid="{00000000-0005-0000-0000-0000D0090000}"/>
    <cellStyle name="Comma 13 3 8 2 2" xfId="28283" xr:uid="{00000000-0005-0000-0000-0000D1090000}"/>
    <cellStyle name="Comma 13 3 8 2 3" xfId="43263" xr:uid="{00000000-0005-0000-0000-0000D2090000}"/>
    <cellStyle name="Comma 13 3 8 2 4" xfId="58241" xr:uid="{00000000-0005-0000-0000-0000D3090000}"/>
    <cellStyle name="Comma 13 3 8 3" xfId="20794" xr:uid="{00000000-0005-0000-0000-0000D4090000}"/>
    <cellStyle name="Comma 13 3 8 4" xfId="35774" xr:uid="{00000000-0005-0000-0000-0000D5090000}"/>
    <cellStyle name="Comma 13 3 8 5" xfId="50752" xr:uid="{00000000-0005-0000-0000-0000D6090000}"/>
    <cellStyle name="Comma 13 3 9" xfId="3680" xr:uid="{00000000-0005-0000-0000-0000D7090000}"/>
    <cellStyle name="Comma 13 3 9 2" xfId="11173" xr:uid="{00000000-0005-0000-0000-0000D8090000}"/>
    <cellStyle name="Comma 13 3 9 2 2" xfId="26155" xr:uid="{00000000-0005-0000-0000-0000D9090000}"/>
    <cellStyle name="Comma 13 3 9 2 3" xfId="41135" xr:uid="{00000000-0005-0000-0000-0000DA090000}"/>
    <cellStyle name="Comma 13 3 9 2 4" xfId="56113" xr:uid="{00000000-0005-0000-0000-0000DB090000}"/>
    <cellStyle name="Comma 13 3 9 3" xfId="18666" xr:uid="{00000000-0005-0000-0000-0000DC090000}"/>
    <cellStyle name="Comma 13 3 9 4" xfId="33646" xr:uid="{00000000-0005-0000-0000-0000DD090000}"/>
    <cellStyle name="Comma 13 3 9 5" xfId="48624" xr:uid="{00000000-0005-0000-0000-0000DE090000}"/>
    <cellStyle name="Comma 13 4" xfId="1094" xr:uid="{00000000-0005-0000-0000-0000DF090000}"/>
    <cellStyle name="Comma 13 4 10" xfId="16089" xr:uid="{00000000-0005-0000-0000-0000E0090000}"/>
    <cellStyle name="Comma 13 4 11" xfId="31069" xr:uid="{00000000-0005-0000-0000-0000E1090000}"/>
    <cellStyle name="Comma 13 4 12" xfId="46047" xr:uid="{00000000-0005-0000-0000-0000E2090000}"/>
    <cellStyle name="Comma 13 4 2" xfId="1844" xr:uid="{00000000-0005-0000-0000-0000E3090000}"/>
    <cellStyle name="Comma 13 4 2 2" xfId="2579" xr:uid="{00000000-0005-0000-0000-0000E4090000}"/>
    <cellStyle name="Comma 13 4 2 2 2" xfId="6838" xr:uid="{00000000-0005-0000-0000-0000E5090000}"/>
    <cellStyle name="Comma 13 4 2 2 2 2" xfId="14330" xr:uid="{00000000-0005-0000-0000-0000E6090000}"/>
    <cellStyle name="Comma 13 4 2 2 2 2 2" xfId="29312" xr:uid="{00000000-0005-0000-0000-0000E7090000}"/>
    <cellStyle name="Comma 13 4 2 2 2 2 3" xfId="44292" xr:uid="{00000000-0005-0000-0000-0000E8090000}"/>
    <cellStyle name="Comma 13 4 2 2 2 2 4" xfId="59270" xr:uid="{00000000-0005-0000-0000-0000E9090000}"/>
    <cellStyle name="Comma 13 4 2 2 2 3" xfId="21823" xr:uid="{00000000-0005-0000-0000-0000EA090000}"/>
    <cellStyle name="Comma 13 4 2 2 2 4" xfId="36803" xr:uid="{00000000-0005-0000-0000-0000EB090000}"/>
    <cellStyle name="Comma 13 4 2 2 2 5" xfId="51781" xr:uid="{00000000-0005-0000-0000-0000EC090000}"/>
    <cellStyle name="Comma 13 4 2 2 3" xfId="4709" xr:uid="{00000000-0005-0000-0000-0000ED090000}"/>
    <cellStyle name="Comma 13 4 2 2 3 2" xfId="12202" xr:uid="{00000000-0005-0000-0000-0000EE090000}"/>
    <cellStyle name="Comma 13 4 2 2 3 2 2" xfId="27184" xr:uid="{00000000-0005-0000-0000-0000EF090000}"/>
    <cellStyle name="Comma 13 4 2 2 3 2 3" xfId="42164" xr:uid="{00000000-0005-0000-0000-0000F0090000}"/>
    <cellStyle name="Comma 13 4 2 2 3 2 4" xfId="57142" xr:uid="{00000000-0005-0000-0000-0000F1090000}"/>
    <cellStyle name="Comma 13 4 2 2 3 3" xfId="19695" xr:uid="{00000000-0005-0000-0000-0000F2090000}"/>
    <cellStyle name="Comma 13 4 2 2 3 4" xfId="34675" xr:uid="{00000000-0005-0000-0000-0000F3090000}"/>
    <cellStyle name="Comma 13 4 2 2 3 5" xfId="49653" xr:uid="{00000000-0005-0000-0000-0000F4090000}"/>
    <cellStyle name="Comma 13 4 2 2 4" xfId="10074" xr:uid="{00000000-0005-0000-0000-0000F5090000}"/>
    <cellStyle name="Comma 13 4 2 2 4 2" xfId="25056" xr:uid="{00000000-0005-0000-0000-0000F6090000}"/>
    <cellStyle name="Comma 13 4 2 2 4 3" xfId="40036" xr:uid="{00000000-0005-0000-0000-0000F7090000}"/>
    <cellStyle name="Comma 13 4 2 2 4 4" xfId="55014" xr:uid="{00000000-0005-0000-0000-0000F8090000}"/>
    <cellStyle name="Comma 13 4 2 2 5" xfId="17567" xr:uid="{00000000-0005-0000-0000-0000F9090000}"/>
    <cellStyle name="Comma 13 4 2 2 6" xfId="32547" xr:uid="{00000000-0005-0000-0000-0000FA090000}"/>
    <cellStyle name="Comma 13 4 2 2 7" xfId="47525" xr:uid="{00000000-0005-0000-0000-0000FB090000}"/>
    <cellStyle name="Comma 13 4 2 3" xfId="6105" xr:uid="{00000000-0005-0000-0000-0000FC090000}"/>
    <cellStyle name="Comma 13 4 2 3 2" xfId="13597" xr:uid="{00000000-0005-0000-0000-0000FD090000}"/>
    <cellStyle name="Comma 13 4 2 3 2 2" xfId="28579" xr:uid="{00000000-0005-0000-0000-0000FE090000}"/>
    <cellStyle name="Comma 13 4 2 3 2 3" xfId="43559" xr:uid="{00000000-0005-0000-0000-0000FF090000}"/>
    <cellStyle name="Comma 13 4 2 3 2 4" xfId="58537" xr:uid="{00000000-0005-0000-0000-0000000A0000}"/>
    <cellStyle name="Comma 13 4 2 3 3" xfId="21090" xr:uid="{00000000-0005-0000-0000-0000010A0000}"/>
    <cellStyle name="Comma 13 4 2 3 4" xfId="36070" xr:uid="{00000000-0005-0000-0000-0000020A0000}"/>
    <cellStyle name="Comma 13 4 2 3 5" xfId="51048" xr:uid="{00000000-0005-0000-0000-0000030A0000}"/>
    <cellStyle name="Comma 13 4 2 4" xfId="3976" xr:uid="{00000000-0005-0000-0000-0000040A0000}"/>
    <cellStyle name="Comma 13 4 2 4 2" xfId="11469" xr:uid="{00000000-0005-0000-0000-0000050A0000}"/>
    <cellStyle name="Comma 13 4 2 4 2 2" xfId="26451" xr:uid="{00000000-0005-0000-0000-0000060A0000}"/>
    <cellStyle name="Comma 13 4 2 4 2 3" xfId="41431" xr:uid="{00000000-0005-0000-0000-0000070A0000}"/>
    <cellStyle name="Comma 13 4 2 4 2 4" xfId="56409" xr:uid="{00000000-0005-0000-0000-0000080A0000}"/>
    <cellStyle name="Comma 13 4 2 4 3" xfId="18962" xr:uid="{00000000-0005-0000-0000-0000090A0000}"/>
    <cellStyle name="Comma 13 4 2 4 4" xfId="33942" xr:uid="{00000000-0005-0000-0000-00000A0A0000}"/>
    <cellStyle name="Comma 13 4 2 4 5" xfId="48920" xr:uid="{00000000-0005-0000-0000-00000B0A0000}"/>
    <cellStyle name="Comma 13 4 2 5" xfId="9341" xr:uid="{00000000-0005-0000-0000-00000C0A0000}"/>
    <cellStyle name="Comma 13 4 2 5 2" xfId="24323" xr:uid="{00000000-0005-0000-0000-00000D0A0000}"/>
    <cellStyle name="Comma 13 4 2 5 3" xfId="39303" xr:uid="{00000000-0005-0000-0000-00000E0A0000}"/>
    <cellStyle name="Comma 13 4 2 5 4" xfId="54281" xr:uid="{00000000-0005-0000-0000-00000F0A0000}"/>
    <cellStyle name="Comma 13 4 2 6" xfId="16834" xr:uid="{00000000-0005-0000-0000-0000100A0000}"/>
    <cellStyle name="Comma 13 4 2 7" xfId="31814" xr:uid="{00000000-0005-0000-0000-0000110A0000}"/>
    <cellStyle name="Comma 13 4 2 8" xfId="46792" xr:uid="{00000000-0005-0000-0000-0000120A0000}"/>
    <cellStyle name="Comma 13 4 3" xfId="2112" xr:uid="{00000000-0005-0000-0000-0000130A0000}"/>
    <cellStyle name="Comma 13 4 3 2" xfId="2580" xr:uid="{00000000-0005-0000-0000-0000140A0000}"/>
    <cellStyle name="Comma 13 4 3 2 2" xfId="6839" xr:uid="{00000000-0005-0000-0000-0000150A0000}"/>
    <cellStyle name="Comma 13 4 3 2 2 2" xfId="14331" xr:uid="{00000000-0005-0000-0000-0000160A0000}"/>
    <cellStyle name="Comma 13 4 3 2 2 2 2" xfId="29313" xr:uid="{00000000-0005-0000-0000-0000170A0000}"/>
    <cellStyle name="Comma 13 4 3 2 2 2 3" xfId="44293" xr:uid="{00000000-0005-0000-0000-0000180A0000}"/>
    <cellStyle name="Comma 13 4 3 2 2 2 4" xfId="59271" xr:uid="{00000000-0005-0000-0000-0000190A0000}"/>
    <cellStyle name="Comma 13 4 3 2 2 3" xfId="21824" xr:uid="{00000000-0005-0000-0000-00001A0A0000}"/>
    <cellStyle name="Comma 13 4 3 2 2 4" xfId="36804" xr:uid="{00000000-0005-0000-0000-00001B0A0000}"/>
    <cellStyle name="Comma 13 4 3 2 2 5" xfId="51782" xr:uid="{00000000-0005-0000-0000-00001C0A0000}"/>
    <cellStyle name="Comma 13 4 3 2 3" xfId="4710" xr:uid="{00000000-0005-0000-0000-00001D0A0000}"/>
    <cellStyle name="Comma 13 4 3 2 3 2" xfId="12203" xr:uid="{00000000-0005-0000-0000-00001E0A0000}"/>
    <cellStyle name="Comma 13 4 3 2 3 2 2" xfId="27185" xr:uid="{00000000-0005-0000-0000-00001F0A0000}"/>
    <cellStyle name="Comma 13 4 3 2 3 2 3" xfId="42165" xr:uid="{00000000-0005-0000-0000-0000200A0000}"/>
    <cellStyle name="Comma 13 4 3 2 3 2 4" xfId="57143" xr:uid="{00000000-0005-0000-0000-0000210A0000}"/>
    <cellStyle name="Comma 13 4 3 2 3 3" xfId="19696" xr:uid="{00000000-0005-0000-0000-0000220A0000}"/>
    <cellStyle name="Comma 13 4 3 2 3 4" xfId="34676" xr:uid="{00000000-0005-0000-0000-0000230A0000}"/>
    <cellStyle name="Comma 13 4 3 2 3 5" xfId="49654" xr:uid="{00000000-0005-0000-0000-0000240A0000}"/>
    <cellStyle name="Comma 13 4 3 2 4" xfId="10075" xr:uid="{00000000-0005-0000-0000-0000250A0000}"/>
    <cellStyle name="Comma 13 4 3 2 4 2" xfId="25057" xr:uid="{00000000-0005-0000-0000-0000260A0000}"/>
    <cellStyle name="Comma 13 4 3 2 4 3" xfId="40037" xr:uid="{00000000-0005-0000-0000-0000270A0000}"/>
    <cellStyle name="Comma 13 4 3 2 4 4" xfId="55015" xr:uid="{00000000-0005-0000-0000-0000280A0000}"/>
    <cellStyle name="Comma 13 4 3 2 5" xfId="17568" xr:uid="{00000000-0005-0000-0000-0000290A0000}"/>
    <cellStyle name="Comma 13 4 3 2 6" xfId="32548" xr:uid="{00000000-0005-0000-0000-00002A0A0000}"/>
    <cellStyle name="Comma 13 4 3 2 7" xfId="47526" xr:uid="{00000000-0005-0000-0000-00002B0A0000}"/>
    <cellStyle name="Comma 13 4 3 3" xfId="6371" xr:uid="{00000000-0005-0000-0000-00002C0A0000}"/>
    <cellStyle name="Comma 13 4 3 3 2" xfId="13863" xr:uid="{00000000-0005-0000-0000-00002D0A0000}"/>
    <cellStyle name="Comma 13 4 3 3 2 2" xfId="28845" xr:uid="{00000000-0005-0000-0000-00002E0A0000}"/>
    <cellStyle name="Comma 13 4 3 3 2 3" xfId="43825" xr:uid="{00000000-0005-0000-0000-00002F0A0000}"/>
    <cellStyle name="Comma 13 4 3 3 2 4" xfId="58803" xr:uid="{00000000-0005-0000-0000-0000300A0000}"/>
    <cellStyle name="Comma 13 4 3 3 3" xfId="21356" xr:uid="{00000000-0005-0000-0000-0000310A0000}"/>
    <cellStyle name="Comma 13 4 3 3 4" xfId="36336" xr:uid="{00000000-0005-0000-0000-0000320A0000}"/>
    <cellStyle name="Comma 13 4 3 3 5" xfId="51314" xr:uid="{00000000-0005-0000-0000-0000330A0000}"/>
    <cellStyle name="Comma 13 4 3 4" xfId="4242" xr:uid="{00000000-0005-0000-0000-0000340A0000}"/>
    <cellStyle name="Comma 13 4 3 4 2" xfId="11735" xr:uid="{00000000-0005-0000-0000-0000350A0000}"/>
    <cellStyle name="Comma 13 4 3 4 2 2" xfId="26717" xr:uid="{00000000-0005-0000-0000-0000360A0000}"/>
    <cellStyle name="Comma 13 4 3 4 2 3" xfId="41697" xr:uid="{00000000-0005-0000-0000-0000370A0000}"/>
    <cellStyle name="Comma 13 4 3 4 2 4" xfId="56675" xr:uid="{00000000-0005-0000-0000-0000380A0000}"/>
    <cellStyle name="Comma 13 4 3 4 3" xfId="19228" xr:uid="{00000000-0005-0000-0000-0000390A0000}"/>
    <cellStyle name="Comma 13 4 3 4 4" xfId="34208" xr:uid="{00000000-0005-0000-0000-00003A0A0000}"/>
    <cellStyle name="Comma 13 4 3 4 5" xfId="49186" xr:uid="{00000000-0005-0000-0000-00003B0A0000}"/>
    <cellStyle name="Comma 13 4 3 5" xfId="9607" xr:uid="{00000000-0005-0000-0000-00003C0A0000}"/>
    <cellStyle name="Comma 13 4 3 5 2" xfId="24589" xr:uid="{00000000-0005-0000-0000-00003D0A0000}"/>
    <cellStyle name="Comma 13 4 3 5 3" xfId="39569" xr:uid="{00000000-0005-0000-0000-00003E0A0000}"/>
    <cellStyle name="Comma 13 4 3 5 4" xfId="54547" xr:uid="{00000000-0005-0000-0000-00003F0A0000}"/>
    <cellStyle name="Comma 13 4 3 6" xfId="17100" xr:uid="{00000000-0005-0000-0000-0000400A0000}"/>
    <cellStyle name="Comma 13 4 3 7" xfId="32080" xr:uid="{00000000-0005-0000-0000-0000410A0000}"/>
    <cellStyle name="Comma 13 4 3 8" xfId="47058" xr:uid="{00000000-0005-0000-0000-0000420A0000}"/>
    <cellStyle name="Comma 13 4 4" xfId="2378" xr:uid="{00000000-0005-0000-0000-0000430A0000}"/>
    <cellStyle name="Comma 13 4 4 2" xfId="2581" xr:uid="{00000000-0005-0000-0000-0000440A0000}"/>
    <cellStyle name="Comma 13 4 4 2 2" xfId="6840" xr:uid="{00000000-0005-0000-0000-0000450A0000}"/>
    <cellStyle name="Comma 13 4 4 2 2 2" xfId="14332" xr:uid="{00000000-0005-0000-0000-0000460A0000}"/>
    <cellStyle name="Comma 13 4 4 2 2 2 2" xfId="29314" xr:uid="{00000000-0005-0000-0000-0000470A0000}"/>
    <cellStyle name="Comma 13 4 4 2 2 2 3" xfId="44294" xr:uid="{00000000-0005-0000-0000-0000480A0000}"/>
    <cellStyle name="Comma 13 4 4 2 2 2 4" xfId="59272" xr:uid="{00000000-0005-0000-0000-0000490A0000}"/>
    <cellStyle name="Comma 13 4 4 2 2 3" xfId="21825" xr:uid="{00000000-0005-0000-0000-00004A0A0000}"/>
    <cellStyle name="Comma 13 4 4 2 2 4" xfId="36805" xr:uid="{00000000-0005-0000-0000-00004B0A0000}"/>
    <cellStyle name="Comma 13 4 4 2 2 5" xfId="51783" xr:uid="{00000000-0005-0000-0000-00004C0A0000}"/>
    <cellStyle name="Comma 13 4 4 2 3" xfId="4711" xr:uid="{00000000-0005-0000-0000-00004D0A0000}"/>
    <cellStyle name="Comma 13 4 4 2 3 2" xfId="12204" xr:uid="{00000000-0005-0000-0000-00004E0A0000}"/>
    <cellStyle name="Comma 13 4 4 2 3 2 2" xfId="27186" xr:uid="{00000000-0005-0000-0000-00004F0A0000}"/>
    <cellStyle name="Comma 13 4 4 2 3 2 3" xfId="42166" xr:uid="{00000000-0005-0000-0000-0000500A0000}"/>
    <cellStyle name="Comma 13 4 4 2 3 2 4" xfId="57144" xr:uid="{00000000-0005-0000-0000-0000510A0000}"/>
    <cellStyle name="Comma 13 4 4 2 3 3" xfId="19697" xr:uid="{00000000-0005-0000-0000-0000520A0000}"/>
    <cellStyle name="Comma 13 4 4 2 3 4" xfId="34677" xr:uid="{00000000-0005-0000-0000-0000530A0000}"/>
    <cellStyle name="Comma 13 4 4 2 3 5" xfId="49655" xr:uid="{00000000-0005-0000-0000-0000540A0000}"/>
    <cellStyle name="Comma 13 4 4 2 4" xfId="10076" xr:uid="{00000000-0005-0000-0000-0000550A0000}"/>
    <cellStyle name="Comma 13 4 4 2 4 2" xfId="25058" xr:uid="{00000000-0005-0000-0000-0000560A0000}"/>
    <cellStyle name="Comma 13 4 4 2 4 3" xfId="40038" xr:uid="{00000000-0005-0000-0000-0000570A0000}"/>
    <cellStyle name="Comma 13 4 4 2 4 4" xfId="55016" xr:uid="{00000000-0005-0000-0000-0000580A0000}"/>
    <cellStyle name="Comma 13 4 4 2 5" xfId="17569" xr:uid="{00000000-0005-0000-0000-0000590A0000}"/>
    <cellStyle name="Comma 13 4 4 2 6" xfId="32549" xr:uid="{00000000-0005-0000-0000-00005A0A0000}"/>
    <cellStyle name="Comma 13 4 4 2 7" xfId="47527" xr:uid="{00000000-0005-0000-0000-00005B0A0000}"/>
    <cellStyle name="Comma 13 4 4 3" xfId="6637" xr:uid="{00000000-0005-0000-0000-00005C0A0000}"/>
    <cellStyle name="Comma 13 4 4 3 2" xfId="14129" xr:uid="{00000000-0005-0000-0000-00005D0A0000}"/>
    <cellStyle name="Comma 13 4 4 3 2 2" xfId="29111" xr:uid="{00000000-0005-0000-0000-00005E0A0000}"/>
    <cellStyle name="Comma 13 4 4 3 2 3" xfId="44091" xr:uid="{00000000-0005-0000-0000-00005F0A0000}"/>
    <cellStyle name="Comma 13 4 4 3 2 4" xfId="59069" xr:uid="{00000000-0005-0000-0000-0000600A0000}"/>
    <cellStyle name="Comma 13 4 4 3 3" xfId="21622" xr:uid="{00000000-0005-0000-0000-0000610A0000}"/>
    <cellStyle name="Comma 13 4 4 3 4" xfId="36602" xr:uid="{00000000-0005-0000-0000-0000620A0000}"/>
    <cellStyle name="Comma 13 4 4 3 5" xfId="51580" xr:uid="{00000000-0005-0000-0000-0000630A0000}"/>
    <cellStyle name="Comma 13 4 4 4" xfId="4508" xr:uid="{00000000-0005-0000-0000-0000640A0000}"/>
    <cellStyle name="Comma 13 4 4 4 2" xfId="12001" xr:uid="{00000000-0005-0000-0000-0000650A0000}"/>
    <cellStyle name="Comma 13 4 4 4 2 2" xfId="26983" xr:uid="{00000000-0005-0000-0000-0000660A0000}"/>
    <cellStyle name="Comma 13 4 4 4 2 3" xfId="41963" xr:uid="{00000000-0005-0000-0000-0000670A0000}"/>
    <cellStyle name="Comma 13 4 4 4 2 4" xfId="56941" xr:uid="{00000000-0005-0000-0000-0000680A0000}"/>
    <cellStyle name="Comma 13 4 4 4 3" xfId="19494" xr:uid="{00000000-0005-0000-0000-0000690A0000}"/>
    <cellStyle name="Comma 13 4 4 4 4" xfId="34474" xr:uid="{00000000-0005-0000-0000-00006A0A0000}"/>
    <cellStyle name="Comma 13 4 4 4 5" xfId="49452" xr:uid="{00000000-0005-0000-0000-00006B0A0000}"/>
    <cellStyle name="Comma 13 4 4 5" xfId="9873" xr:uid="{00000000-0005-0000-0000-00006C0A0000}"/>
    <cellStyle name="Comma 13 4 4 5 2" xfId="24855" xr:uid="{00000000-0005-0000-0000-00006D0A0000}"/>
    <cellStyle name="Comma 13 4 4 5 3" xfId="39835" xr:uid="{00000000-0005-0000-0000-00006E0A0000}"/>
    <cellStyle name="Comma 13 4 4 5 4" xfId="54813" xr:uid="{00000000-0005-0000-0000-00006F0A0000}"/>
    <cellStyle name="Comma 13 4 4 6" xfId="17366" xr:uid="{00000000-0005-0000-0000-0000700A0000}"/>
    <cellStyle name="Comma 13 4 4 7" xfId="32346" xr:uid="{00000000-0005-0000-0000-0000710A0000}"/>
    <cellStyle name="Comma 13 4 4 8" xfId="47324" xr:uid="{00000000-0005-0000-0000-0000720A0000}"/>
    <cellStyle name="Comma 13 4 5" xfId="2578" xr:uid="{00000000-0005-0000-0000-0000730A0000}"/>
    <cellStyle name="Comma 13 4 5 2" xfId="6837" xr:uid="{00000000-0005-0000-0000-0000740A0000}"/>
    <cellStyle name="Comma 13 4 5 2 2" xfId="14329" xr:uid="{00000000-0005-0000-0000-0000750A0000}"/>
    <cellStyle name="Comma 13 4 5 2 2 2" xfId="29311" xr:uid="{00000000-0005-0000-0000-0000760A0000}"/>
    <cellStyle name="Comma 13 4 5 2 2 3" xfId="44291" xr:uid="{00000000-0005-0000-0000-0000770A0000}"/>
    <cellStyle name="Comma 13 4 5 2 2 4" xfId="59269" xr:uid="{00000000-0005-0000-0000-0000780A0000}"/>
    <cellStyle name="Comma 13 4 5 2 3" xfId="21822" xr:uid="{00000000-0005-0000-0000-0000790A0000}"/>
    <cellStyle name="Comma 13 4 5 2 4" xfId="36802" xr:uid="{00000000-0005-0000-0000-00007A0A0000}"/>
    <cellStyle name="Comma 13 4 5 2 5" xfId="51780" xr:uid="{00000000-0005-0000-0000-00007B0A0000}"/>
    <cellStyle name="Comma 13 4 5 3" xfId="4708" xr:uid="{00000000-0005-0000-0000-00007C0A0000}"/>
    <cellStyle name="Comma 13 4 5 3 2" xfId="12201" xr:uid="{00000000-0005-0000-0000-00007D0A0000}"/>
    <cellStyle name="Comma 13 4 5 3 2 2" xfId="27183" xr:uid="{00000000-0005-0000-0000-00007E0A0000}"/>
    <cellStyle name="Comma 13 4 5 3 2 3" xfId="42163" xr:uid="{00000000-0005-0000-0000-00007F0A0000}"/>
    <cellStyle name="Comma 13 4 5 3 2 4" xfId="57141" xr:uid="{00000000-0005-0000-0000-0000800A0000}"/>
    <cellStyle name="Comma 13 4 5 3 3" xfId="19694" xr:uid="{00000000-0005-0000-0000-0000810A0000}"/>
    <cellStyle name="Comma 13 4 5 3 4" xfId="34674" xr:uid="{00000000-0005-0000-0000-0000820A0000}"/>
    <cellStyle name="Comma 13 4 5 3 5" xfId="49652" xr:uid="{00000000-0005-0000-0000-0000830A0000}"/>
    <cellStyle name="Comma 13 4 5 4" xfId="10073" xr:uid="{00000000-0005-0000-0000-0000840A0000}"/>
    <cellStyle name="Comma 13 4 5 4 2" xfId="25055" xr:uid="{00000000-0005-0000-0000-0000850A0000}"/>
    <cellStyle name="Comma 13 4 5 4 3" xfId="40035" xr:uid="{00000000-0005-0000-0000-0000860A0000}"/>
    <cellStyle name="Comma 13 4 5 4 4" xfId="55013" xr:uid="{00000000-0005-0000-0000-0000870A0000}"/>
    <cellStyle name="Comma 13 4 5 5" xfId="17566" xr:uid="{00000000-0005-0000-0000-0000880A0000}"/>
    <cellStyle name="Comma 13 4 5 6" xfId="32546" xr:uid="{00000000-0005-0000-0000-0000890A0000}"/>
    <cellStyle name="Comma 13 4 5 7" xfId="47524" xr:uid="{00000000-0005-0000-0000-00008A0A0000}"/>
    <cellStyle name="Comma 13 4 6" xfId="5839" xr:uid="{00000000-0005-0000-0000-00008B0A0000}"/>
    <cellStyle name="Comma 13 4 6 2" xfId="13331" xr:uid="{00000000-0005-0000-0000-00008C0A0000}"/>
    <cellStyle name="Comma 13 4 6 2 2" xfId="28313" xr:uid="{00000000-0005-0000-0000-00008D0A0000}"/>
    <cellStyle name="Comma 13 4 6 2 3" xfId="43293" xr:uid="{00000000-0005-0000-0000-00008E0A0000}"/>
    <cellStyle name="Comma 13 4 6 2 4" xfId="58271" xr:uid="{00000000-0005-0000-0000-00008F0A0000}"/>
    <cellStyle name="Comma 13 4 6 3" xfId="20824" xr:uid="{00000000-0005-0000-0000-0000900A0000}"/>
    <cellStyle name="Comma 13 4 6 4" xfId="35804" xr:uid="{00000000-0005-0000-0000-0000910A0000}"/>
    <cellStyle name="Comma 13 4 6 5" xfId="50782" xr:uid="{00000000-0005-0000-0000-0000920A0000}"/>
    <cellStyle name="Comma 13 4 7" xfId="3710" xr:uid="{00000000-0005-0000-0000-0000930A0000}"/>
    <cellStyle name="Comma 13 4 7 2" xfId="11203" xr:uid="{00000000-0005-0000-0000-0000940A0000}"/>
    <cellStyle name="Comma 13 4 7 2 2" xfId="26185" xr:uid="{00000000-0005-0000-0000-0000950A0000}"/>
    <cellStyle name="Comma 13 4 7 2 3" xfId="41165" xr:uid="{00000000-0005-0000-0000-0000960A0000}"/>
    <cellStyle name="Comma 13 4 7 2 4" xfId="56143" xr:uid="{00000000-0005-0000-0000-0000970A0000}"/>
    <cellStyle name="Comma 13 4 7 3" xfId="18696" xr:uid="{00000000-0005-0000-0000-0000980A0000}"/>
    <cellStyle name="Comma 13 4 7 4" xfId="33676" xr:uid="{00000000-0005-0000-0000-0000990A0000}"/>
    <cellStyle name="Comma 13 4 7 5" xfId="48654" xr:uid="{00000000-0005-0000-0000-00009A0A0000}"/>
    <cellStyle name="Comma 13 4 8" xfId="1576" xr:uid="{00000000-0005-0000-0000-00009B0A0000}"/>
    <cellStyle name="Comma 13 4 8 2" xfId="9075" xr:uid="{00000000-0005-0000-0000-00009C0A0000}"/>
    <cellStyle name="Comma 13 4 8 2 2" xfId="24057" xr:uid="{00000000-0005-0000-0000-00009D0A0000}"/>
    <cellStyle name="Comma 13 4 8 2 3" xfId="39037" xr:uid="{00000000-0005-0000-0000-00009E0A0000}"/>
    <cellStyle name="Comma 13 4 8 2 4" xfId="54015" xr:uid="{00000000-0005-0000-0000-00009F0A0000}"/>
    <cellStyle name="Comma 13 4 8 3" xfId="16568" xr:uid="{00000000-0005-0000-0000-0000A00A0000}"/>
    <cellStyle name="Comma 13 4 8 4" xfId="31548" xr:uid="{00000000-0005-0000-0000-0000A10A0000}"/>
    <cellStyle name="Comma 13 4 8 5" xfId="46526" xr:uid="{00000000-0005-0000-0000-0000A20A0000}"/>
    <cellStyle name="Comma 13 4 9" xfId="8595" xr:uid="{00000000-0005-0000-0000-0000A30A0000}"/>
    <cellStyle name="Comma 13 4 9 2" xfId="23578" xr:uid="{00000000-0005-0000-0000-0000A40A0000}"/>
    <cellStyle name="Comma 13 4 9 3" xfId="38558" xr:uid="{00000000-0005-0000-0000-0000A50A0000}"/>
    <cellStyle name="Comma 13 4 9 4" xfId="53536" xr:uid="{00000000-0005-0000-0000-0000A60A0000}"/>
    <cellStyle name="Comma 13 5" xfId="726" xr:uid="{00000000-0005-0000-0000-0000A70A0000}"/>
    <cellStyle name="Comma 13 5 10" xfId="15721" xr:uid="{00000000-0005-0000-0000-0000A80A0000}"/>
    <cellStyle name="Comma 13 5 11" xfId="30701" xr:uid="{00000000-0005-0000-0000-0000A90A0000}"/>
    <cellStyle name="Comma 13 5 12" xfId="45679" xr:uid="{00000000-0005-0000-0000-0000AA0A0000}"/>
    <cellStyle name="Comma 13 5 2" xfId="1935" xr:uid="{00000000-0005-0000-0000-0000AB0A0000}"/>
    <cellStyle name="Comma 13 5 2 2" xfId="2583" xr:uid="{00000000-0005-0000-0000-0000AC0A0000}"/>
    <cellStyle name="Comma 13 5 2 2 2" xfId="6842" xr:uid="{00000000-0005-0000-0000-0000AD0A0000}"/>
    <cellStyle name="Comma 13 5 2 2 2 2" xfId="14334" xr:uid="{00000000-0005-0000-0000-0000AE0A0000}"/>
    <cellStyle name="Comma 13 5 2 2 2 2 2" xfId="29316" xr:uid="{00000000-0005-0000-0000-0000AF0A0000}"/>
    <cellStyle name="Comma 13 5 2 2 2 2 3" xfId="44296" xr:uid="{00000000-0005-0000-0000-0000B00A0000}"/>
    <cellStyle name="Comma 13 5 2 2 2 2 4" xfId="59274" xr:uid="{00000000-0005-0000-0000-0000B10A0000}"/>
    <cellStyle name="Comma 13 5 2 2 2 3" xfId="21827" xr:uid="{00000000-0005-0000-0000-0000B20A0000}"/>
    <cellStyle name="Comma 13 5 2 2 2 4" xfId="36807" xr:uid="{00000000-0005-0000-0000-0000B30A0000}"/>
    <cellStyle name="Comma 13 5 2 2 2 5" xfId="51785" xr:uid="{00000000-0005-0000-0000-0000B40A0000}"/>
    <cellStyle name="Comma 13 5 2 2 3" xfId="4713" xr:uid="{00000000-0005-0000-0000-0000B50A0000}"/>
    <cellStyle name="Comma 13 5 2 2 3 2" xfId="12206" xr:uid="{00000000-0005-0000-0000-0000B60A0000}"/>
    <cellStyle name="Comma 13 5 2 2 3 2 2" xfId="27188" xr:uid="{00000000-0005-0000-0000-0000B70A0000}"/>
    <cellStyle name="Comma 13 5 2 2 3 2 3" xfId="42168" xr:uid="{00000000-0005-0000-0000-0000B80A0000}"/>
    <cellStyle name="Comma 13 5 2 2 3 2 4" xfId="57146" xr:uid="{00000000-0005-0000-0000-0000B90A0000}"/>
    <cellStyle name="Comma 13 5 2 2 3 3" xfId="19699" xr:uid="{00000000-0005-0000-0000-0000BA0A0000}"/>
    <cellStyle name="Comma 13 5 2 2 3 4" xfId="34679" xr:uid="{00000000-0005-0000-0000-0000BB0A0000}"/>
    <cellStyle name="Comma 13 5 2 2 3 5" xfId="49657" xr:uid="{00000000-0005-0000-0000-0000BC0A0000}"/>
    <cellStyle name="Comma 13 5 2 2 4" xfId="10078" xr:uid="{00000000-0005-0000-0000-0000BD0A0000}"/>
    <cellStyle name="Comma 13 5 2 2 4 2" xfId="25060" xr:uid="{00000000-0005-0000-0000-0000BE0A0000}"/>
    <cellStyle name="Comma 13 5 2 2 4 3" xfId="40040" xr:uid="{00000000-0005-0000-0000-0000BF0A0000}"/>
    <cellStyle name="Comma 13 5 2 2 4 4" xfId="55018" xr:uid="{00000000-0005-0000-0000-0000C00A0000}"/>
    <cellStyle name="Comma 13 5 2 2 5" xfId="17571" xr:uid="{00000000-0005-0000-0000-0000C10A0000}"/>
    <cellStyle name="Comma 13 5 2 2 6" xfId="32551" xr:uid="{00000000-0005-0000-0000-0000C20A0000}"/>
    <cellStyle name="Comma 13 5 2 2 7" xfId="47529" xr:uid="{00000000-0005-0000-0000-0000C30A0000}"/>
    <cellStyle name="Comma 13 5 2 3" xfId="6194" xr:uid="{00000000-0005-0000-0000-0000C40A0000}"/>
    <cellStyle name="Comma 13 5 2 3 2" xfId="13686" xr:uid="{00000000-0005-0000-0000-0000C50A0000}"/>
    <cellStyle name="Comma 13 5 2 3 2 2" xfId="28668" xr:uid="{00000000-0005-0000-0000-0000C60A0000}"/>
    <cellStyle name="Comma 13 5 2 3 2 3" xfId="43648" xr:uid="{00000000-0005-0000-0000-0000C70A0000}"/>
    <cellStyle name="Comma 13 5 2 3 2 4" xfId="58626" xr:uid="{00000000-0005-0000-0000-0000C80A0000}"/>
    <cellStyle name="Comma 13 5 2 3 3" xfId="21179" xr:uid="{00000000-0005-0000-0000-0000C90A0000}"/>
    <cellStyle name="Comma 13 5 2 3 4" xfId="36159" xr:uid="{00000000-0005-0000-0000-0000CA0A0000}"/>
    <cellStyle name="Comma 13 5 2 3 5" xfId="51137" xr:uid="{00000000-0005-0000-0000-0000CB0A0000}"/>
    <cellStyle name="Comma 13 5 2 4" xfId="4065" xr:uid="{00000000-0005-0000-0000-0000CC0A0000}"/>
    <cellStyle name="Comma 13 5 2 4 2" xfId="11558" xr:uid="{00000000-0005-0000-0000-0000CD0A0000}"/>
    <cellStyle name="Comma 13 5 2 4 2 2" xfId="26540" xr:uid="{00000000-0005-0000-0000-0000CE0A0000}"/>
    <cellStyle name="Comma 13 5 2 4 2 3" xfId="41520" xr:uid="{00000000-0005-0000-0000-0000CF0A0000}"/>
    <cellStyle name="Comma 13 5 2 4 2 4" xfId="56498" xr:uid="{00000000-0005-0000-0000-0000D00A0000}"/>
    <cellStyle name="Comma 13 5 2 4 3" xfId="19051" xr:uid="{00000000-0005-0000-0000-0000D10A0000}"/>
    <cellStyle name="Comma 13 5 2 4 4" xfId="34031" xr:uid="{00000000-0005-0000-0000-0000D20A0000}"/>
    <cellStyle name="Comma 13 5 2 4 5" xfId="49009" xr:uid="{00000000-0005-0000-0000-0000D30A0000}"/>
    <cellStyle name="Comma 13 5 2 5" xfId="9430" xr:uid="{00000000-0005-0000-0000-0000D40A0000}"/>
    <cellStyle name="Comma 13 5 2 5 2" xfId="24412" xr:uid="{00000000-0005-0000-0000-0000D50A0000}"/>
    <cellStyle name="Comma 13 5 2 5 3" xfId="39392" xr:uid="{00000000-0005-0000-0000-0000D60A0000}"/>
    <cellStyle name="Comma 13 5 2 5 4" xfId="54370" xr:uid="{00000000-0005-0000-0000-0000D70A0000}"/>
    <cellStyle name="Comma 13 5 2 6" xfId="16923" xr:uid="{00000000-0005-0000-0000-0000D80A0000}"/>
    <cellStyle name="Comma 13 5 2 7" xfId="31903" xr:uid="{00000000-0005-0000-0000-0000D90A0000}"/>
    <cellStyle name="Comma 13 5 2 8" xfId="46881" xr:uid="{00000000-0005-0000-0000-0000DA0A0000}"/>
    <cellStyle name="Comma 13 5 3" xfId="2201" xr:uid="{00000000-0005-0000-0000-0000DB0A0000}"/>
    <cellStyle name="Comma 13 5 3 2" xfId="2584" xr:uid="{00000000-0005-0000-0000-0000DC0A0000}"/>
    <cellStyle name="Comma 13 5 3 2 2" xfId="6843" xr:uid="{00000000-0005-0000-0000-0000DD0A0000}"/>
    <cellStyle name="Comma 13 5 3 2 2 2" xfId="14335" xr:uid="{00000000-0005-0000-0000-0000DE0A0000}"/>
    <cellStyle name="Comma 13 5 3 2 2 2 2" xfId="29317" xr:uid="{00000000-0005-0000-0000-0000DF0A0000}"/>
    <cellStyle name="Comma 13 5 3 2 2 2 3" xfId="44297" xr:uid="{00000000-0005-0000-0000-0000E00A0000}"/>
    <cellStyle name="Comma 13 5 3 2 2 2 4" xfId="59275" xr:uid="{00000000-0005-0000-0000-0000E10A0000}"/>
    <cellStyle name="Comma 13 5 3 2 2 3" xfId="21828" xr:uid="{00000000-0005-0000-0000-0000E20A0000}"/>
    <cellStyle name="Comma 13 5 3 2 2 4" xfId="36808" xr:uid="{00000000-0005-0000-0000-0000E30A0000}"/>
    <cellStyle name="Comma 13 5 3 2 2 5" xfId="51786" xr:uid="{00000000-0005-0000-0000-0000E40A0000}"/>
    <cellStyle name="Comma 13 5 3 2 3" xfId="4714" xr:uid="{00000000-0005-0000-0000-0000E50A0000}"/>
    <cellStyle name="Comma 13 5 3 2 3 2" xfId="12207" xr:uid="{00000000-0005-0000-0000-0000E60A0000}"/>
    <cellStyle name="Comma 13 5 3 2 3 2 2" xfId="27189" xr:uid="{00000000-0005-0000-0000-0000E70A0000}"/>
    <cellStyle name="Comma 13 5 3 2 3 2 3" xfId="42169" xr:uid="{00000000-0005-0000-0000-0000E80A0000}"/>
    <cellStyle name="Comma 13 5 3 2 3 2 4" xfId="57147" xr:uid="{00000000-0005-0000-0000-0000E90A0000}"/>
    <cellStyle name="Comma 13 5 3 2 3 3" xfId="19700" xr:uid="{00000000-0005-0000-0000-0000EA0A0000}"/>
    <cellStyle name="Comma 13 5 3 2 3 4" xfId="34680" xr:uid="{00000000-0005-0000-0000-0000EB0A0000}"/>
    <cellStyle name="Comma 13 5 3 2 3 5" xfId="49658" xr:uid="{00000000-0005-0000-0000-0000EC0A0000}"/>
    <cellStyle name="Comma 13 5 3 2 4" xfId="10079" xr:uid="{00000000-0005-0000-0000-0000ED0A0000}"/>
    <cellStyle name="Comma 13 5 3 2 4 2" xfId="25061" xr:uid="{00000000-0005-0000-0000-0000EE0A0000}"/>
    <cellStyle name="Comma 13 5 3 2 4 3" xfId="40041" xr:uid="{00000000-0005-0000-0000-0000EF0A0000}"/>
    <cellStyle name="Comma 13 5 3 2 4 4" xfId="55019" xr:uid="{00000000-0005-0000-0000-0000F00A0000}"/>
    <cellStyle name="Comma 13 5 3 2 5" xfId="17572" xr:uid="{00000000-0005-0000-0000-0000F10A0000}"/>
    <cellStyle name="Comma 13 5 3 2 6" xfId="32552" xr:uid="{00000000-0005-0000-0000-0000F20A0000}"/>
    <cellStyle name="Comma 13 5 3 2 7" xfId="47530" xr:uid="{00000000-0005-0000-0000-0000F30A0000}"/>
    <cellStyle name="Comma 13 5 3 3" xfId="6460" xr:uid="{00000000-0005-0000-0000-0000F40A0000}"/>
    <cellStyle name="Comma 13 5 3 3 2" xfId="13952" xr:uid="{00000000-0005-0000-0000-0000F50A0000}"/>
    <cellStyle name="Comma 13 5 3 3 2 2" xfId="28934" xr:uid="{00000000-0005-0000-0000-0000F60A0000}"/>
    <cellStyle name="Comma 13 5 3 3 2 3" xfId="43914" xr:uid="{00000000-0005-0000-0000-0000F70A0000}"/>
    <cellStyle name="Comma 13 5 3 3 2 4" xfId="58892" xr:uid="{00000000-0005-0000-0000-0000F80A0000}"/>
    <cellStyle name="Comma 13 5 3 3 3" xfId="21445" xr:uid="{00000000-0005-0000-0000-0000F90A0000}"/>
    <cellStyle name="Comma 13 5 3 3 4" xfId="36425" xr:uid="{00000000-0005-0000-0000-0000FA0A0000}"/>
    <cellStyle name="Comma 13 5 3 3 5" xfId="51403" xr:uid="{00000000-0005-0000-0000-0000FB0A0000}"/>
    <cellStyle name="Comma 13 5 3 4" xfId="4331" xr:uid="{00000000-0005-0000-0000-0000FC0A0000}"/>
    <cellStyle name="Comma 13 5 3 4 2" xfId="11824" xr:uid="{00000000-0005-0000-0000-0000FD0A0000}"/>
    <cellStyle name="Comma 13 5 3 4 2 2" xfId="26806" xr:uid="{00000000-0005-0000-0000-0000FE0A0000}"/>
    <cellStyle name="Comma 13 5 3 4 2 3" xfId="41786" xr:uid="{00000000-0005-0000-0000-0000FF0A0000}"/>
    <cellStyle name="Comma 13 5 3 4 2 4" xfId="56764" xr:uid="{00000000-0005-0000-0000-0000000B0000}"/>
    <cellStyle name="Comma 13 5 3 4 3" xfId="19317" xr:uid="{00000000-0005-0000-0000-0000010B0000}"/>
    <cellStyle name="Comma 13 5 3 4 4" xfId="34297" xr:uid="{00000000-0005-0000-0000-0000020B0000}"/>
    <cellStyle name="Comma 13 5 3 4 5" xfId="49275" xr:uid="{00000000-0005-0000-0000-0000030B0000}"/>
    <cellStyle name="Comma 13 5 3 5" xfId="9696" xr:uid="{00000000-0005-0000-0000-0000040B0000}"/>
    <cellStyle name="Comma 13 5 3 5 2" xfId="24678" xr:uid="{00000000-0005-0000-0000-0000050B0000}"/>
    <cellStyle name="Comma 13 5 3 5 3" xfId="39658" xr:uid="{00000000-0005-0000-0000-0000060B0000}"/>
    <cellStyle name="Comma 13 5 3 5 4" xfId="54636" xr:uid="{00000000-0005-0000-0000-0000070B0000}"/>
    <cellStyle name="Comma 13 5 3 6" xfId="17189" xr:uid="{00000000-0005-0000-0000-0000080B0000}"/>
    <cellStyle name="Comma 13 5 3 7" xfId="32169" xr:uid="{00000000-0005-0000-0000-0000090B0000}"/>
    <cellStyle name="Comma 13 5 3 8" xfId="47147" xr:uid="{00000000-0005-0000-0000-00000A0B0000}"/>
    <cellStyle name="Comma 13 5 4" xfId="2467" xr:uid="{00000000-0005-0000-0000-00000B0B0000}"/>
    <cellStyle name="Comma 13 5 4 2" xfId="2585" xr:uid="{00000000-0005-0000-0000-00000C0B0000}"/>
    <cellStyle name="Comma 13 5 4 2 2" xfId="6844" xr:uid="{00000000-0005-0000-0000-00000D0B0000}"/>
    <cellStyle name="Comma 13 5 4 2 2 2" xfId="14336" xr:uid="{00000000-0005-0000-0000-00000E0B0000}"/>
    <cellStyle name="Comma 13 5 4 2 2 2 2" xfId="29318" xr:uid="{00000000-0005-0000-0000-00000F0B0000}"/>
    <cellStyle name="Comma 13 5 4 2 2 2 3" xfId="44298" xr:uid="{00000000-0005-0000-0000-0000100B0000}"/>
    <cellStyle name="Comma 13 5 4 2 2 2 4" xfId="59276" xr:uid="{00000000-0005-0000-0000-0000110B0000}"/>
    <cellStyle name="Comma 13 5 4 2 2 3" xfId="21829" xr:uid="{00000000-0005-0000-0000-0000120B0000}"/>
    <cellStyle name="Comma 13 5 4 2 2 4" xfId="36809" xr:uid="{00000000-0005-0000-0000-0000130B0000}"/>
    <cellStyle name="Comma 13 5 4 2 2 5" xfId="51787" xr:uid="{00000000-0005-0000-0000-0000140B0000}"/>
    <cellStyle name="Comma 13 5 4 2 3" xfId="4715" xr:uid="{00000000-0005-0000-0000-0000150B0000}"/>
    <cellStyle name="Comma 13 5 4 2 3 2" xfId="12208" xr:uid="{00000000-0005-0000-0000-0000160B0000}"/>
    <cellStyle name="Comma 13 5 4 2 3 2 2" xfId="27190" xr:uid="{00000000-0005-0000-0000-0000170B0000}"/>
    <cellStyle name="Comma 13 5 4 2 3 2 3" xfId="42170" xr:uid="{00000000-0005-0000-0000-0000180B0000}"/>
    <cellStyle name="Comma 13 5 4 2 3 2 4" xfId="57148" xr:uid="{00000000-0005-0000-0000-0000190B0000}"/>
    <cellStyle name="Comma 13 5 4 2 3 3" xfId="19701" xr:uid="{00000000-0005-0000-0000-00001A0B0000}"/>
    <cellStyle name="Comma 13 5 4 2 3 4" xfId="34681" xr:uid="{00000000-0005-0000-0000-00001B0B0000}"/>
    <cellStyle name="Comma 13 5 4 2 3 5" xfId="49659" xr:uid="{00000000-0005-0000-0000-00001C0B0000}"/>
    <cellStyle name="Comma 13 5 4 2 4" xfId="10080" xr:uid="{00000000-0005-0000-0000-00001D0B0000}"/>
    <cellStyle name="Comma 13 5 4 2 4 2" xfId="25062" xr:uid="{00000000-0005-0000-0000-00001E0B0000}"/>
    <cellStyle name="Comma 13 5 4 2 4 3" xfId="40042" xr:uid="{00000000-0005-0000-0000-00001F0B0000}"/>
    <cellStyle name="Comma 13 5 4 2 4 4" xfId="55020" xr:uid="{00000000-0005-0000-0000-0000200B0000}"/>
    <cellStyle name="Comma 13 5 4 2 5" xfId="17573" xr:uid="{00000000-0005-0000-0000-0000210B0000}"/>
    <cellStyle name="Comma 13 5 4 2 6" xfId="32553" xr:uid="{00000000-0005-0000-0000-0000220B0000}"/>
    <cellStyle name="Comma 13 5 4 2 7" xfId="47531" xr:uid="{00000000-0005-0000-0000-0000230B0000}"/>
    <cellStyle name="Comma 13 5 4 3" xfId="6726" xr:uid="{00000000-0005-0000-0000-0000240B0000}"/>
    <cellStyle name="Comma 13 5 4 3 2" xfId="14218" xr:uid="{00000000-0005-0000-0000-0000250B0000}"/>
    <cellStyle name="Comma 13 5 4 3 2 2" xfId="29200" xr:uid="{00000000-0005-0000-0000-0000260B0000}"/>
    <cellStyle name="Comma 13 5 4 3 2 3" xfId="44180" xr:uid="{00000000-0005-0000-0000-0000270B0000}"/>
    <cellStyle name="Comma 13 5 4 3 2 4" xfId="59158" xr:uid="{00000000-0005-0000-0000-0000280B0000}"/>
    <cellStyle name="Comma 13 5 4 3 3" xfId="21711" xr:uid="{00000000-0005-0000-0000-0000290B0000}"/>
    <cellStyle name="Comma 13 5 4 3 4" xfId="36691" xr:uid="{00000000-0005-0000-0000-00002A0B0000}"/>
    <cellStyle name="Comma 13 5 4 3 5" xfId="51669" xr:uid="{00000000-0005-0000-0000-00002B0B0000}"/>
    <cellStyle name="Comma 13 5 4 4" xfId="4597" xr:uid="{00000000-0005-0000-0000-00002C0B0000}"/>
    <cellStyle name="Comma 13 5 4 4 2" xfId="12090" xr:uid="{00000000-0005-0000-0000-00002D0B0000}"/>
    <cellStyle name="Comma 13 5 4 4 2 2" xfId="27072" xr:uid="{00000000-0005-0000-0000-00002E0B0000}"/>
    <cellStyle name="Comma 13 5 4 4 2 3" xfId="42052" xr:uid="{00000000-0005-0000-0000-00002F0B0000}"/>
    <cellStyle name="Comma 13 5 4 4 2 4" xfId="57030" xr:uid="{00000000-0005-0000-0000-0000300B0000}"/>
    <cellStyle name="Comma 13 5 4 4 3" xfId="19583" xr:uid="{00000000-0005-0000-0000-0000310B0000}"/>
    <cellStyle name="Comma 13 5 4 4 4" xfId="34563" xr:uid="{00000000-0005-0000-0000-0000320B0000}"/>
    <cellStyle name="Comma 13 5 4 4 5" xfId="49541" xr:uid="{00000000-0005-0000-0000-0000330B0000}"/>
    <cellStyle name="Comma 13 5 4 5" xfId="9962" xr:uid="{00000000-0005-0000-0000-0000340B0000}"/>
    <cellStyle name="Comma 13 5 4 5 2" xfId="24944" xr:uid="{00000000-0005-0000-0000-0000350B0000}"/>
    <cellStyle name="Comma 13 5 4 5 3" xfId="39924" xr:uid="{00000000-0005-0000-0000-0000360B0000}"/>
    <cellStyle name="Comma 13 5 4 5 4" xfId="54902" xr:uid="{00000000-0005-0000-0000-0000370B0000}"/>
    <cellStyle name="Comma 13 5 4 6" xfId="17455" xr:uid="{00000000-0005-0000-0000-0000380B0000}"/>
    <cellStyle name="Comma 13 5 4 7" xfId="32435" xr:uid="{00000000-0005-0000-0000-0000390B0000}"/>
    <cellStyle name="Comma 13 5 4 8" xfId="47413" xr:uid="{00000000-0005-0000-0000-00003A0B0000}"/>
    <cellStyle name="Comma 13 5 5" xfId="2582" xr:uid="{00000000-0005-0000-0000-00003B0B0000}"/>
    <cellStyle name="Comma 13 5 5 2" xfId="6841" xr:uid="{00000000-0005-0000-0000-00003C0B0000}"/>
    <cellStyle name="Comma 13 5 5 2 2" xfId="14333" xr:uid="{00000000-0005-0000-0000-00003D0B0000}"/>
    <cellStyle name="Comma 13 5 5 2 2 2" xfId="29315" xr:uid="{00000000-0005-0000-0000-00003E0B0000}"/>
    <cellStyle name="Comma 13 5 5 2 2 3" xfId="44295" xr:uid="{00000000-0005-0000-0000-00003F0B0000}"/>
    <cellStyle name="Comma 13 5 5 2 2 4" xfId="59273" xr:uid="{00000000-0005-0000-0000-0000400B0000}"/>
    <cellStyle name="Comma 13 5 5 2 3" xfId="21826" xr:uid="{00000000-0005-0000-0000-0000410B0000}"/>
    <cellStyle name="Comma 13 5 5 2 4" xfId="36806" xr:uid="{00000000-0005-0000-0000-0000420B0000}"/>
    <cellStyle name="Comma 13 5 5 2 5" xfId="51784" xr:uid="{00000000-0005-0000-0000-0000430B0000}"/>
    <cellStyle name="Comma 13 5 5 3" xfId="4712" xr:uid="{00000000-0005-0000-0000-0000440B0000}"/>
    <cellStyle name="Comma 13 5 5 3 2" xfId="12205" xr:uid="{00000000-0005-0000-0000-0000450B0000}"/>
    <cellStyle name="Comma 13 5 5 3 2 2" xfId="27187" xr:uid="{00000000-0005-0000-0000-0000460B0000}"/>
    <cellStyle name="Comma 13 5 5 3 2 3" xfId="42167" xr:uid="{00000000-0005-0000-0000-0000470B0000}"/>
    <cellStyle name="Comma 13 5 5 3 2 4" xfId="57145" xr:uid="{00000000-0005-0000-0000-0000480B0000}"/>
    <cellStyle name="Comma 13 5 5 3 3" xfId="19698" xr:uid="{00000000-0005-0000-0000-0000490B0000}"/>
    <cellStyle name="Comma 13 5 5 3 4" xfId="34678" xr:uid="{00000000-0005-0000-0000-00004A0B0000}"/>
    <cellStyle name="Comma 13 5 5 3 5" xfId="49656" xr:uid="{00000000-0005-0000-0000-00004B0B0000}"/>
    <cellStyle name="Comma 13 5 5 4" xfId="10077" xr:uid="{00000000-0005-0000-0000-00004C0B0000}"/>
    <cellStyle name="Comma 13 5 5 4 2" xfId="25059" xr:uid="{00000000-0005-0000-0000-00004D0B0000}"/>
    <cellStyle name="Comma 13 5 5 4 3" xfId="40039" xr:uid="{00000000-0005-0000-0000-00004E0B0000}"/>
    <cellStyle name="Comma 13 5 5 4 4" xfId="55017" xr:uid="{00000000-0005-0000-0000-00004F0B0000}"/>
    <cellStyle name="Comma 13 5 5 5" xfId="17570" xr:uid="{00000000-0005-0000-0000-0000500B0000}"/>
    <cellStyle name="Comma 13 5 5 6" xfId="32550" xr:uid="{00000000-0005-0000-0000-0000510B0000}"/>
    <cellStyle name="Comma 13 5 5 7" xfId="47528" xr:uid="{00000000-0005-0000-0000-0000520B0000}"/>
    <cellStyle name="Comma 13 5 6" xfId="5928" xr:uid="{00000000-0005-0000-0000-0000530B0000}"/>
    <cellStyle name="Comma 13 5 6 2" xfId="13420" xr:uid="{00000000-0005-0000-0000-0000540B0000}"/>
    <cellStyle name="Comma 13 5 6 2 2" xfId="28402" xr:uid="{00000000-0005-0000-0000-0000550B0000}"/>
    <cellStyle name="Comma 13 5 6 2 3" xfId="43382" xr:uid="{00000000-0005-0000-0000-0000560B0000}"/>
    <cellStyle name="Comma 13 5 6 2 4" xfId="58360" xr:uid="{00000000-0005-0000-0000-0000570B0000}"/>
    <cellStyle name="Comma 13 5 6 3" xfId="20913" xr:uid="{00000000-0005-0000-0000-0000580B0000}"/>
    <cellStyle name="Comma 13 5 6 4" xfId="35893" xr:uid="{00000000-0005-0000-0000-0000590B0000}"/>
    <cellStyle name="Comma 13 5 6 5" xfId="50871" xr:uid="{00000000-0005-0000-0000-00005A0B0000}"/>
    <cellStyle name="Comma 13 5 7" xfId="3799" xr:uid="{00000000-0005-0000-0000-00005B0B0000}"/>
    <cellStyle name="Comma 13 5 7 2" xfId="11292" xr:uid="{00000000-0005-0000-0000-00005C0B0000}"/>
    <cellStyle name="Comma 13 5 7 2 2" xfId="26274" xr:uid="{00000000-0005-0000-0000-00005D0B0000}"/>
    <cellStyle name="Comma 13 5 7 2 3" xfId="41254" xr:uid="{00000000-0005-0000-0000-00005E0B0000}"/>
    <cellStyle name="Comma 13 5 7 2 4" xfId="56232" xr:uid="{00000000-0005-0000-0000-00005F0B0000}"/>
    <cellStyle name="Comma 13 5 7 3" xfId="18785" xr:uid="{00000000-0005-0000-0000-0000600B0000}"/>
    <cellStyle name="Comma 13 5 7 4" xfId="33765" xr:uid="{00000000-0005-0000-0000-0000610B0000}"/>
    <cellStyle name="Comma 13 5 7 5" xfId="48743" xr:uid="{00000000-0005-0000-0000-0000620B0000}"/>
    <cellStyle name="Comma 13 5 8" xfId="1667" xr:uid="{00000000-0005-0000-0000-0000630B0000}"/>
    <cellStyle name="Comma 13 5 8 2" xfId="9164" xr:uid="{00000000-0005-0000-0000-0000640B0000}"/>
    <cellStyle name="Comma 13 5 8 2 2" xfId="24146" xr:uid="{00000000-0005-0000-0000-0000650B0000}"/>
    <cellStyle name="Comma 13 5 8 2 3" xfId="39126" xr:uid="{00000000-0005-0000-0000-0000660B0000}"/>
    <cellStyle name="Comma 13 5 8 2 4" xfId="54104" xr:uid="{00000000-0005-0000-0000-0000670B0000}"/>
    <cellStyle name="Comma 13 5 8 3" xfId="16657" xr:uid="{00000000-0005-0000-0000-0000680B0000}"/>
    <cellStyle name="Comma 13 5 8 4" xfId="31637" xr:uid="{00000000-0005-0000-0000-0000690B0000}"/>
    <cellStyle name="Comma 13 5 8 5" xfId="46615" xr:uid="{00000000-0005-0000-0000-00006A0B0000}"/>
    <cellStyle name="Comma 13 5 9" xfId="8227" xr:uid="{00000000-0005-0000-0000-00006B0B0000}"/>
    <cellStyle name="Comma 13 5 9 2" xfId="23210" xr:uid="{00000000-0005-0000-0000-00006C0B0000}"/>
    <cellStyle name="Comma 13 5 9 3" xfId="38190" xr:uid="{00000000-0005-0000-0000-00006D0B0000}"/>
    <cellStyle name="Comma 13 5 9 4" xfId="53168" xr:uid="{00000000-0005-0000-0000-00006E0B0000}"/>
    <cellStyle name="Comma 13 6" xfId="1755" xr:uid="{00000000-0005-0000-0000-00006F0B0000}"/>
    <cellStyle name="Comma 13 6 2" xfId="2586" xr:uid="{00000000-0005-0000-0000-0000700B0000}"/>
    <cellStyle name="Comma 13 6 2 2" xfId="6845" xr:uid="{00000000-0005-0000-0000-0000710B0000}"/>
    <cellStyle name="Comma 13 6 2 2 2" xfId="14337" xr:uid="{00000000-0005-0000-0000-0000720B0000}"/>
    <cellStyle name="Comma 13 6 2 2 2 2" xfId="29319" xr:uid="{00000000-0005-0000-0000-0000730B0000}"/>
    <cellStyle name="Comma 13 6 2 2 2 3" xfId="44299" xr:uid="{00000000-0005-0000-0000-0000740B0000}"/>
    <cellStyle name="Comma 13 6 2 2 2 4" xfId="59277" xr:uid="{00000000-0005-0000-0000-0000750B0000}"/>
    <cellStyle name="Comma 13 6 2 2 3" xfId="21830" xr:uid="{00000000-0005-0000-0000-0000760B0000}"/>
    <cellStyle name="Comma 13 6 2 2 4" xfId="36810" xr:uid="{00000000-0005-0000-0000-0000770B0000}"/>
    <cellStyle name="Comma 13 6 2 2 5" xfId="51788" xr:uid="{00000000-0005-0000-0000-0000780B0000}"/>
    <cellStyle name="Comma 13 6 2 3" xfId="4716" xr:uid="{00000000-0005-0000-0000-0000790B0000}"/>
    <cellStyle name="Comma 13 6 2 3 2" xfId="12209" xr:uid="{00000000-0005-0000-0000-00007A0B0000}"/>
    <cellStyle name="Comma 13 6 2 3 2 2" xfId="27191" xr:uid="{00000000-0005-0000-0000-00007B0B0000}"/>
    <cellStyle name="Comma 13 6 2 3 2 3" xfId="42171" xr:uid="{00000000-0005-0000-0000-00007C0B0000}"/>
    <cellStyle name="Comma 13 6 2 3 2 4" xfId="57149" xr:uid="{00000000-0005-0000-0000-00007D0B0000}"/>
    <cellStyle name="Comma 13 6 2 3 3" xfId="19702" xr:uid="{00000000-0005-0000-0000-00007E0B0000}"/>
    <cellStyle name="Comma 13 6 2 3 4" xfId="34682" xr:uid="{00000000-0005-0000-0000-00007F0B0000}"/>
    <cellStyle name="Comma 13 6 2 3 5" xfId="49660" xr:uid="{00000000-0005-0000-0000-0000800B0000}"/>
    <cellStyle name="Comma 13 6 2 4" xfId="10081" xr:uid="{00000000-0005-0000-0000-0000810B0000}"/>
    <cellStyle name="Comma 13 6 2 4 2" xfId="25063" xr:uid="{00000000-0005-0000-0000-0000820B0000}"/>
    <cellStyle name="Comma 13 6 2 4 3" xfId="40043" xr:uid="{00000000-0005-0000-0000-0000830B0000}"/>
    <cellStyle name="Comma 13 6 2 4 4" xfId="55021" xr:uid="{00000000-0005-0000-0000-0000840B0000}"/>
    <cellStyle name="Comma 13 6 2 5" xfId="17574" xr:uid="{00000000-0005-0000-0000-0000850B0000}"/>
    <cellStyle name="Comma 13 6 2 6" xfId="32554" xr:uid="{00000000-0005-0000-0000-0000860B0000}"/>
    <cellStyle name="Comma 13 6 2 7" xfId="47532" xr:uid="{00000000-0005-0000-0000-0000870B0000}"/>
    <cellStyle name="Comma 13 6 3" xfId="6016" xr:uid="{00000000-0005-0000-0000-0000880B0000}"/>
    <cellStyle name="Comma 13 6 3 2" xfId="13508" xr:uid="{00000000-0005-0000-0000-0000890B0000}"/>
    <cellStyle name="Comma 13 6 3 2 2" xfId="28490" xr:uid="{00000000-0005-0000-0000-00008A0B0000}"/>
    <cellStyle name="Comma 13 6 3 2 3" xfId="43470" xr:uid="{00000000-0005-0000-0000-00008B0B0000}"/>
    <cellStyle name="Comma 13 6 3 2 4" xfId="58448" xr:uid="{00000000-0005-0000-0000-00008C0B0000}"/>
    <cellStyle name="Comma 13 6 3 3" xfId="21001" xr:uid="{00000000-0005-0000-0000-00008D0B0000}"/>
    <cellStyle name="Comma 13 6 3 4" xfId="35981" xr:uid="{00000000-0005-0000-0000-00008E0B0000}"/>
    <cellStyle name="Comma 13 6 3 5" xfId="50959" xr:uid="{00000000-0005-0000-0000-00008F0B0000}"/>
    <cellStyle name="Comma 13 6 4" xfId="3887" xr:uid="{00000000-0005-0000-0000-0000900B0000}"/>
    <cellStyle name="Comma 13 6 4 2" xfId="11380" xr:uid="{00000000-0005-0000-0000-0000910B0000}"/>
    <cellStyle name="Comma 13 6 4 2 2" xfId="26362" xr:uid="{00000000-0005-0000-0000-0000920B0000}"/>
    <cellStyle name="Comma 13 6 4 2 3" xfId="41342" xr:uid="{00000000-0005-0000-0000-0000930B0000}"/>
    <cellStyle name="Comma 13 6 4 2 4" xfId="56320" xr:uid="{00000000-0005-0000-0000-0000940B0000}"/>
    <cellStyle name="Comma 13 6 4 3" xfId="18873" xr:uid="{00000000-0005-0000-0000-0000950B0000}"/>
    <cellStyle name="Comma 13 6 4 4" xfId="33853" xr:uid="{00000000-0005-0000-0000-0000960B0000}"/>
    <cellStyle name="Comma 13 6 4 5" xfId="48831" xr:uid="{00000000-0005-0000-0000-0000970B0000}"/>
    <cellStyle name="Comma 13 6 5" xfId="9252" xr:uid="{00000000-0005-0000-0000-0000980B0000}"/>
    <cellStyle name="Comma 13 6 5 2" xfId="24234" xr:uid="{00000000-0005-0000-0000-0000990B0000}"/>
    <cellStyle name="Comma 13 6 5 3" xfId="39214" xr:uid="{00000000-0005-0000-0000-00009A0B0000}"/>
    <cellStyle name="Comma 13 6 5 4" xfId="54192" xr:uid="{00000000-0005-0000-0000-00009B0B0000}"/>
    <cellStyle name="Comma 13 6 6" xfId="16745" xr:uid="{00000000-0005-0000-0000-00009C0B0000}"/>
    <cellStyle name="Comma 13 6 7" xfId="31725" xr:uid="{00000000-0005-0000-0000-00009D0B0000}"/>
    <cellStyle name="Comma 13 6 8" xfId="46703" xr:uid="{00000000-0005-0000-0000-00009E0B0000}"/>
    <cellStyle name="Comma 13 7" xfId="2023" xr:uid="{00000000-0005-0000-0000-00009F0B0000}"/>
    <cellStyle name="Comma 13 7 2" xfId="2587" xr:uid="{00000000-0005-0000-0000-0000A00B0000}"/>
    <cellStyle name="Comma 13 7 2 2" xfId="6846" xr:uid="{00000000-0005-0000-0000-0000A10B0000}"/>
    <cellStyle name="Comma 13 7 2 2 2" xfId="14338" xr:uid="{00000000-0005-0000-0000-0000A20B0000}"/>
    <cellStyle name="Comma 13 7 2 2 2 2" xfId="29320" xr:uid="{00000000-0005-0000-0000-0000A30B0000}"/>
    <cellStyle name="Comma 13 7 2 2 2 3" xfId="44300" xr:uid="{00000000-0005-0000-0000-0000A40B0000}"/>
    <cellStyle name="Comma 13 7 2 2 2 4" xfId="59278" xr:uid="{00000000-0005-0000-0000-0000A50B0000}"/>
    <cellStyle name="Comma 13 7 2 2 3" xfId="21831" xr:uid="{00000000-0005-0000-0000-0000A60B0000}"/>
    <cellStyle name="Comma 13 7 2 2 4" xfId="36811" xr:uid="{00000000-0005-0000-0000-0000A70B0000}"/>
    <cellStyle name="Comma 13 7 2 2 5" xfId="51789" xr:uid="{00000000-0005-0000-0000-0000A80B0000}"/>
    <cellStyle name="Comma 13 7 2 3" xfId="4717" xr:uid="{00000000-0005-0000-0000-0000A90B0000}"/>
    <cellStyle name="Comma 13 7 2 3 2" xfId="12210" xr:uid="{00000000-0005-0000-0000-0000AA0B0000}"/>
    <cellStyle name="Comma 13 7 2 3 2 2" xfId="27192" xr:uid="{00000000-0005-0000-0000-0000AB0B0000}"/>
    <cellStyle name="Comma 13 7 2 3 2 3" xfId="42172" xr:uid="{00000000-0005-0000-0000-0000AC0B0000}"/>
    <cellStyle name="Comma 13 7 2 3 2 4" xfId="57150" xr:uid="{00000000-0005-0000-0000-0000AD0B0000}"/>
    <cellStyle name="Comma 13 7 2 3 3" xfId="19703" xr:uid="{00000000-0005-0000-0000-0000AE0B0000}"/>
    <cellStyle name="Comma 13 7 2 3 4" xfId="34683" xr:uid="{00000000-0005-0000-0000-0000AF0B0000}"/>
    <cellStyle name="Comma 13 7 2 3 5" xfId="49661" xr:uid="{00000000-0005-0000-0000-0000B00B0000}"/>
    <cellStyle name="Comma 13 7 2 4" xfId="10082" xr:uid="{00000000-0005-0000-0000-0000B10B0000}"/>
    <cellStyle name="Comma 13 7 2 4 2" xfId="25064" xr:uid="{00000000-0005-0000-0000-0000B20B0000}"/>
    <cellStyle name="Comma 13 7 2 4 3" xfId="40044" xr:uid="{00000000-0005-0000-0000-0000B30B0000}"/>
    <cellStyle name="Comma 13 7 2 4 4" xfId="55022" xr:uid="{00000000-0005-0000-0000-0000B40B0000}"/>
    <cellStyle name="Comma 13 7 2 5" xfId="17575" xr:uid="{00000000-0005-0000-0000-0000B50B0000}"/>
    <cellStyle name="Comma 13 7 2 6" xfId="32555" xr:uid="{00000000-0005-0000-0000-0000B60B0000}"/>
    <cellStyle name="Comma 13 7 2 7" xfId="47533" xr:uid="{00000000-0005-0000-0000-0000B70B0000}"/>
    <cellStyle name="Comma 13 7 3" xfId="6282" xr:uid="{00000000-0005-0000-0000-0000B80B0000}"/>
    <cellStyle name="Comma 13 7 3 2" xfId="13774" xr:uid="{00000000-0005-0000-0000-0000B90B0000}"/>
    <cellStyle name="Comma 13 7 3 2 2" xfId="28756" xr:uid="{00000000-0005-0000-0000-0000BA0B0000}"/>
    <cellStyle name="Comma 13 7 3 2 3" xfId="43736" xr:uid="{00000000-0005-0000-0000-0000BB0B0000}"/>
    <cellStyle name="Comma 13 7 3 2 4" xfId="58714" xr:uid="{00000000-0005-0000-0000-0000BC0B0000}"/>
    <cellStyle name="Comma 13 7 3 3" xfId="21267" xr:uid="{00000000-0005-0000-0000-0000BD0B0000}"/>
    <cellStyle name="Comma 13 7 3 4" xfId="36247" xr:uid="{00000000-0005-0000-0000-0000BE0B0000}"/>
    <cellStyle name="Comma 13 7 3 5" xfId="51225" xr:uid="{00000000-0005-0000-0000-0000BF0B0000}"/>
    <cellStyle name="Comma 13 7 4" xfId="4153" xr:uid="{00000000-0005-0000-0000-0000C00B0000}"/>
    <cellStyle name="Comma 13 7 4 2" xfId="11646" xr:uid="{00000000-0005-0000-0000-0000C10B0000}"/>
    <cellStyle name="Comma 13 7 4 2 2" xfId="26628" xr:uid="{00000000-0005-0000-0000-0000C20B0000}"/>
    <cellStyle name="Comma 13 7 4 2 3" xfId="41608" xr:uid="{00000000-0005-0000-0000-0000C30B0000}"/>
    <cellStyle name="Comma 13 7 4 2 4" xfId="56586" xr:uid="{00000000-0005-0000-0000-0000C40B0000}"/>
    <cellStyle name="Comma 13 7 4 3" xfId="19139" xr:uid="{00000000-0005-0000-0000-0000C50B0000}"/>
    <cellStyle name="Comma 13 7 4 4" xfId="34119" xr:uid="{00000000-0005-0000-0000-0000C60B0000}"/>
    <cellStyle name="Comma 13 7 4 5" xfId="49097" xr:uid="{00000000-0005-0000-0000-0000C70B0000}"/>
    <cellStyle name="Comma 13 7 5" xfId="9518" xr:uid="{00000000-0005-0000-0000-0000C80B0000}"/>
    <cellStyle name="Comma 13 7 5 2" xfId="24500" xr:uid="{00000000-0005-0000-0000-0000C90B0000}"/>
    <cellStyle name="Comma 13 7 5 3" xfId="39480" xr:uid="{00000000-0005-0000-0000-0000CA0B0000}"/>
    <cellStyle name="Comma 13 7 5 4" xfId="54458" xr:uid="{00000000-0005-0000-0000-0000CB0B0000}"/>
    <cellStyle name="Comma 13 7 6" xfId="17011" xr:uid="{00000000-0005-0000-0000-0000CC0B0000}"/>
    <cellStyle name="Comma 13 7 7" xfId="31991" xr:uid="{00000000-0005-0000-0000-0000CD0B0000}"/>
    <cellStyle name="Comma 13 7 8" xfId="46969" xr:uid="{00000000-0005-0000-0000-0000CE0B0000}"/>
    <cellStyle name="Comma 13 8" xfId="2289" xr:uid="{00000000-0005-0000-0000-0000CF0B0000}"/>
    <cellStyle name="Comma 13 8 2" xfId="2588" xr:uid="{00000000-0005-0000-0000-0000D00B0000}"/>
    <cellStyle name="Comma 13 8 2 2" xfId="6847" xr:uid="{00000000-0005-0000-0000-0000D10B0000}"/>
    <cellStyle name="Comma 13 8 2 2 2" xfId="14339" xr:uid="{00000000-0005-0000-0000-0000D20B0000}"/>
    <cellStyle name="Comma 13 8 2 2 2 2" xfId="29321" xr:uid="{00000000-0005-0000-0000-0000D30B0000}"/>
    <cellStyle name="Comma 13 8 2 2 2 3" xfId="44301" xr:uid="{00000000-0005-0000-0000-0000D40B0000}"/>
    <cellStyle name="Comma 13 8 2 2 2 4" xfId="59279" xr:uid="{00000000-0005-0000-0000-0000D50B0000}"/>
    <cellStyle name="Comma 13 8 2 2 3" xfId="21832" xr:uid="{00000000-0005-0000-0000-0000D60B0000}"/>
    <cellStyle name="Comma 13 8 2 2 4" xfId="36812" xr:uid="{00000000-0005-0000-0000-0000D70B0000}"/>
    <cellStyle name="Comma 13 8 2 2 5" xfId="51790" xr:uid="{00000000-0005-0000-0000-0000D80B0000}"/>
    <cellStyle name="Comma 13 8 2 3" xfId="4718" xr:uid="{00000000-0005-0000-0000-0000D90B0000}"/>
    <cellStyle name="Comma 13 8 2 3 2" xfId="12211" xr:uid="{00000000-0005-0000-0000-0000DA0B0000}"/>
    <cellStyle name="Comma 13 8 2 3 2 2" xfId="27193" xr:uid="{00000000-0005-0000-0000-0000DB0B0000}"/>
    <cellStyle name="Comma 13 8 2 3 2 3" xfId="42173" xr:uid="{00000000-0005-0000-0000-0000DC0B0000}"/>
    <cellStyle name="Comma 13 8 2 3 2 4" xfId="57151" xr:uid="{00000000-0005-0000-0000-0000DD0B0000}"/>
    <cellStyle name="Comma 13 8 2 3 3" xfId="19704" xr:uid="{00000000-0005-0000-0000-0000DE0B0000}"/>
    <cellStyle name="Comma 13 8 2 3 4" xfId="34684" xr:uid="{00000000-0005-0000-0000-0000DF0B0000}"/>
    <cellStyle name="Comma 13 8 2 3 5" xfId="49662" xr:uid="{00000000-0005-0000-0000-0000E00B0000}"/>
    <cellStyle name="Comma 13 8 2 4" xfId="10083" xr:uid="{00000000-0005-0000-0000-0000E10B0000}"/>
    <cellStyle name="Comma 13 8 2 4 2" xfId="25065" xr:uid="{00000000-0005-0000-0000-0000E20B0000}"/>
    <cellStyle name="Comma 13 8 2 4 3" xfId="40045" xr:uid="{00000000-0005-0000-0000-0000E30B0000}"/>
    <cellStyle name="Comma 13 8 2 4 4" xfId="55023" xr:uid="{00000000-0005-0000-0000-0000E40B0000}"/>
    <cellStyle name="Comma 13 8 2 5" xfId="17576" xr:uid="{00000000-0005-0000-0000-0000E50B0000}"/>
    <cellStyle name="Comma 13 8 2 6" xfId="32556" xr:uid="{00000000-0005-0000-0000-0000E60B0000}"/>
    <cellStyle name="Comma 13 8 2 7" xfId="47534" xr:uid="{00000000-0005-0000-0000-0000E70B0000}"/>
    <cellStyle name="Comma 13 8 3" xfId="6548" xr:uid="{00000000-0005-0000-0000-0000E80B0000}"/>
    <cellStyle name="Comma 13 8 3 2" xfId="14040" xr:uid="{00000000-0005-0000-0000-0000E90B0000}"/>
    <cellStyle name="Comma 13 8 3 2 2" xfId="29022" xr:uid="{00000000-0005-0000-0000-0000EA0B0000}"/>
    <cellStyle name="Comma 13 8 3 2 3" xfId="44002" xr:uid="{00000000-0005-0000-0000-0000EB0B0000}"/>
    <cellStyle name="Comma 13 8 3 2 4" xfId="58980" xr:uid="{00000000-0005-0000-0000-0000EC0B0000}"/>
    <cellStyle name="Comma 13 8 3 3" xfId="21533" xr:uid="{00000000-0005-0000-0000-0000ED0B0000}"/>
    <cellStyle name="Comma 13 8 3 4" xfId="36513" xr:uid="{00000000-0005-0000-0000-0000EE0B0000}"/>
    <cellStyle name="Comma 13 8 3 5" xfId="51491" xr:uid="{00000000-0005-0000-0000-0000EF0B0000}"/>
    <cellStyle name="Comma 13 8 4" xfId="4419" xr:uid="{00000000-0005-0000-0000-0000F00B0000}"/>
    <cellStyle name="Comma 13 8 4 2" xfId="11912" xr:uid="{00000000-0005-0000-0000-0000F10B0000}"/>
    <cellStyle name="Comma 13 8 4 2 2" xfId="26894" xr:uid="{00000000-0005-0000-0000-0000F20B0000}"/>
    <cellStyle name="Comma 13 8 4 2 3" xfId="41874" xr:uid="{00000000-0005-0000-0000-0000F30B0000}"/>
    <cellStyle name="Comma 13 8 4 2 4" xfId="56852" xr:uid="{00000000-0005-0000-0000-0000F40B0000}"/>
    <cellStyle name="Comma 13 8 4 3" xfId="19405" xr:uid="{00000000-0005-0000-0000-0000F50B0000}"/>
    <cellStyle name="Comma 13 8 4 4" xfId="34385" xr:uid="{00000000-0005-0000-0000-0000F60B0000}"/>
    <cellStyle name="Comma 13 8 4 5" xfId="49363" xr:uid="{00000000-0005-0000-0000-0000F70B0000}"/>
    <cellStyle name="Comma 13 8 5" xfId="9784" xr:uid="{00000000-0005-0000-0000-0000F80B0000}"/>
    <cellStyle name="Comma 13 8 5 2" xfId="24766" xr:uid="{00000000-0005-0000-0000-0000F90B0000}"/>
    <cellStyle name="Comma 13 8 5 3" xfId="39746" xr:uid="{00000000-0005-0000-0000-0000FA0B0000}"/>
    <cellStyle name="Comma 13 8 5 4" xfId="54724" xr:uid="{00000000-0005-0000-0000-0000FB0B0000}"/>
    <cellStyle name="Comma 13 8 6" xfId="17277" xr:uid="{00000000-0005-0000-0000-0000FC0B0000}"/>
    <cellStyle name="Comma 13 8 7" xfId="32257" xr:uid="{00000000-0005-0000-0000-0000FD0B0000}"/>
    <cellStyle name="Comma 13 8 8" xfId="47235" xr:uid="{00000000-0005-0000-0000-0000FE0B0000}"/>
    <cellStyle name="Comma 13 9" xfId="2553" xr:uid="{00000000-0005-0000-0000-0000FF0B0000}"/>
    <cellStyle name="Comma 13 9 2" xfId="6812" xr:uid="{00000000-0005-0000-0000-0000000C0000}"/>
    <cellStyle name="Comma 13 9 2 2" xfId="14304" xr:uid="{00000000-0005-0000-0000-0000010C0000}"/>
    <cellStyle name="Comma 13 9 2 2 2" xfId="29286" xr:uid="{00000000-0005-0000-0000-0000020C0000}"/>
    <cellStyle name="Comma 13 9 2 2 3" xfId="44266" xr:uid="{00000000-0005-0000-0000-0000030C0000}"/>
    <cellStyle name="Comma 13 9 2 2 4" xfId="59244" xr:uid="{00000000-0005-0000-0000-0000040C0000}"/>
    <cellStyle name="Comma 13 9 2 3" xfId="21797" xr:uid="{00000000-0005-0000-0000-0000050C0000}"/>
    <cellStyle name="Comma 13 9 2 4" xfId="36777" xr:uid="{00000000-0005-0000-0000-0000060C0000}"/>
    <cellStyle name="Comma 13 9 2 5" xfId="51755" xr:uid="{00000000-0005-0000-0000-0000070C0000}"/>
    <cellStyle name="Comma 13 9 3" xfId="4683" xr:uid="{00000000-0005-0000-0000-0000080C0000}"/>
    <cellStyle name="Comma 13 9 3 2" xfId="12176" xr:uid="{00000000-0005-0000-0000-0000090C0000}"/>
    <cellStyle name="Comma 13 9 3 2 2" xfId="27158" xr:uid="{00000000-0005-0000-0000-00000A0C0000}"/>
    <cellStyle name="Comma 13 9 3 2 3" xfId="42138" xr:uid="{00000000-0005-0000-0000-00000B0C0000}"/>
    <cellStyle name="Comma 13 9 3 2 4" xfId="57116" xr:uid="{00000000-0005-0000-0000-00000C0C0000}"/>
    <cellStyle name="Comma 13 9 3 3" xfId="19669" xr:uid="{00000000-0005-0000-0000-00000D0C0000}"/>
    <cellStyle name="Comma 13 9 3 4" xfId="34649" xr:uid="{00000000-0005-0000-0000-00000E0C0000}"/>
    <cellStyle name="Comma 13 9 3 5" xfId="49627" xr:uid="{00000000-0005-0000-0000-00000F0C0000}"/>
    <cellStyle name="Comma 13 9 4" xfId="10048" xr:uid="{00000000-0005-0000-0000-0000100C0000}"/>
    <cellStyle name="Comma 13 9 4 2" xfId="25030" xr:uid="{00000000-0005-0000-0000-0000110C0000}"/>
    <cellStyle name="Comma 13 9 4 3" xfId="40010" xr:uid="{00000000-0005-0000-0000-0000120C0000}"/>
    <cellStyle name="Comma 13 9 4 4" xfId="54988" xr:uid="{00000000-0005-0000-0000-0000130C0000}"/>
    <cellStyle name="Comma 13 9 5" xfId="17541" xr:uid="{00000000-0005-0000-0000-0000140C0000}"/>
    <cellStyle name="Comma 13 9 6" xfId="32521" xr:uid="{00000000-0005-0000-0000-0000150C0000}"/>
    <cellStyle name="Comma 13 9 7" xfId="47499" xr:uid="{00000000-0005-0000-0000-0000160C0000}"/>
    <cellStyle name="Comma 14" xfId="31" xr:uid="{00000000-0005-0000-0000-0000170C0000}"/>
    <cellStyle name="Comma 14 2" xfId="32" xr:uid="{00000000-0005-0000-0000-0000180C0000}"/>
    <cellStyle name="Comma 14 2 2" xfId="1099" xr:uid="{00000000-0005-0000-0000-0000190C0000}"/>
    <cellStyle name="Comma 14 2 2 2" xfId="8600" xr:uid="{00000000-0005-0000-0000-00001A0C0000}"/>
    <cellStyle name="Comma 14 2 2 2 2" xfId="23583" xr:uid="{00000000-0005-0000-0000-00001B0C0000}"/>
    <cellStyle name="Comma 14 2 2 2 3" xfId="38563" xr:uid="{00000000-0005-0000-0000-00001C0C0000}"/>
    <cellStyle name="Comma 14 2 2 2 4" xfId="53541" xr:uid="{00000000-0005-0000-0000-00001D0C0000}"/>
    <cellStyle name="Comma 14 2 2 3" xfId="16094" xr:uid="{00000000-0005-0000-0000-00001E0C0000}"/>
    <cellStyle name="Comma 14 2 2 4" xfId="31074" xr:uid="{00000000-0005-0000-0000-00001F0C0000}"/>
    <cellStyle name="Comma 14 2 2 5" xfId="46052" xr:uid="{00000000-0005-0000-0000-0000200C0000}"/>
    <cellStyle name="Comma 14 2 3" xfId="731" xr:uid="{00000000-0005-0000-0000-0000210C0000}"/>
    <cellStyle name="Comma 14 2 3 2" xfId="8232" xr:uid="{00000000-0005-0000-0000-0000220C0000}"/>
    <cellStyle name="Comma 14 2 3 2 2" xfId="23215" xr:uid="{00000000-0005-0000-0000-0000230C0000}"/>
    <cellStyle name="Comma 14 2 3 2 3" xfId="38195" xr:uid="{00000000-0005-0000-0000-0000240C0000}"/>
    <cellStyle name="Comma 14 2 3 2 4" xfId="53173" xr:uid="{00000000-0005-0000-0000-0000250C0000}"/>
    <cellStyle name="Comma 14 2 3 3" xfId="15726" xr:uid="{00000000-0005-0000-0000-0000260C0000}"/>
    <cellStyle name="Comma 14 2 3 4" xfId="30706" xr:uid="{00000000-0005-0000-0000-0000270C0000}"/>
    <cellStyle name="Comma 14 2 3 5" xfId="45684" xr:uid="{00000000-0005-0000-0000-0000280C0000}"/>
    <cellStyle name="Comma 14 2 4" xfId="7864" xr:uid="{00000000-0005-0000-0000-0000290C0000}"/>
    <cellStyle name="Comma 14 2 4 2" xfId="22847" xr:uid="{00000000-0005-0000-0000-00002A0C0000}"/>
    <cellStyle name="Comma 14 2 4 3" xfId="37827" xr:uid="{00000000-0005-0000-0000-00002B0C0000}"/>
    <cellStyle name="Comma 14 2 4 4" xfId="52805" xr:uid="{00000000-0005-0000-0000-00002C0C0000}"/>
    <cellStyle name="Comma 14 2 5" xfId="15357" xr:uid="{00000000-0005-0000-0000-00002D0C0000}"/>
    <cellStyle name="Comma 14 2 6" xfId="30338" xr:uid="{00000000-0005-0000-0000-00002E0C0000}"/>
    <cellStyle name="Comma 14 2 7" xfId="45316" xr:uid="{00000000-0005-0000-0000-00002F0C0000}"/>
    <cellStyle name="Comma 14 3" xfId="1098" xr:uid="{00000000-0005-0000-0000-0000300C0000}"/>
    <cellStyle name="Comma 14 3 2" xfId="8599" xr:uid="{00000000-0005-0000-0000-0000310C0000}"/>
    <cellStyle name="Comma 14 3 2 2" xfId="23582" xr:uid="{00000000-0005-0000-0000-0000320C0000}"/>
    <cellStyle name="Comma 14 3 2 3" xfId="38562" xr:uid="{00000000-0005-0000-0000-0000330C0000}"/>
    <cellStyle name="Comma 14 3 2 4" xfId="53540" xr:uid="{00000000-0005-0000-0000-0000340C0000}"/>
    <cellStyle name="Comma 14 3 3" xfId="16093" xr:uid="{00000000-0005-0000-0000-0000350C0000}"/>
    <cellStyle name="Comma 14 3 4" xfId="31073" xr:uid="{00000000-0005-0000-0000-0000360C0000}"/>
    <cellStyle name="Comma 14 3 5" xfId="46051" xr:uid="{00000000-0005-0000-0000-0000370C0000}"/>
    <cellStyle name="Comma 14 4" xfId="730" xr:uid="{00000000-0005-0000-0000-0000380C0000}"/>
    <cellStyle name="Comma 14 4 2" xfId="8231" xr:uid="{00000000-0005-0000-0000-0000390C0000}"/>
    <cellStyle name="Comma 14 4 2 2" xfId="23214" xr:uid="{00000000-0005-0000-0000-00003A0C0000}"/>
    <cellStyle name="Comma 14 4 2 3" xfId="38194" xr:uid="{00000000-0005-0000-0000-00003B0C0000}"/>
    <cellStyle name="Comma 14 4 2 4" xfId="53172" xr:uid="{00000000-0005-0000-0000-00003C0C0000}"/>
    <cellStyle name="Comma 14 4 3" xfId="15725" xr:uid="{00000000-0005-0000-0000-00003D0C0000}"/>
    <cellStyle name="Comma 14 4 4" xfId="30705" xr:uid="{00000000-0005-0000-0000-00003E0C0000}"/>
    <cellStyle name="Comma 14 4 5" xfId="45683" xr:uid="{00000000-0005-0000-0000-00003F0C0000}"/>
    <cellStyle name="Comma 14 5" xfId="7863" xr:uid="{00000000-0005-0000-0000-0000400C0000}"/>
    <cellStyle name="Comma 14 5 2" xfId="22846" xr:uid="{00000000-0005-0000-0000-0000410C0000}"/>
    <cellStyle name="Comma 14 5 3" xfId="37826" xr:uid="{00000000-0005-0000-0000-0000420C0000}"/>
    <cellStyle name="Comma 14 5 4" xfId="52804" xr:uid="{00000000-0005-0000-0000-0000430C0000}"/>
    <cellStyle name="Comma 14 6" xfId="15356" xr:uid="{00000000-0005-0000-0000-0000440C0000}"/>
    <cellStyle name="Comma 14 7" xfId="30337" xr:uid="{00000000-0005-0000-0000-0000450C0000}"/>
    <cellStyle name="Comma 14 8" xfId="45315" xr:uid="{00000000-0005-0000-0000-0000460C0000}"/>
    <cellStyle name="Comma 15" xfId="33" xr:uid="{00000000-0005-0000-0000-0000470C0000}"/>
    <cellStyle name="Comma 16" xfId="34" xr:uid="{00000000-0005-0000-0000-0000480C0000}"/>
    <cellStyle name="Comma 16 2" xfId="35" xr:uid="{00000000-0005-0000-0000-0000490C0000}"/>
    <cellStyle name="Comma 16 2 2" xfId="1101" xr:uid="{00000000-0005-0000-0000-00004A0C0000}"/>
    <cellStyle name="Comma 16 2 2 2" xfId="8602" xr:uid="{00000000-0005-0000-0000-00004B0C0000}"/>
    <cellStyle name="Comma 16 2 2 2 2" xfId="23585" xr:uid="{00000000-0005-0000-0000-00004C0C0000}"/>
    <cellStyle name="Comma 16 2 2 2 3" xfId="38565" xr:uid="{00000000-0005-0000-0000-00004D0C0000}"/>
    <cellStyle name="Comma 16 2 2 2 4" xfId="53543" xr:uid="{00000000-0005-0000-0000-00004E0C0000}"/>
    <cellStyle name="Comma 16 2 2 3" xfId="16096" xr:uid="{00000000-0005-0000-0000-00004F0C0000}"/>
    <cellStyle name="Comma 16 2 2 4" xfId="31076" xr:uid="{00000000-0005-0000-0000-0000500C0000}"/>
    <cellStyle name="Comma 16 2 2 5" xfId="46054" xr:uid="{00000000-0005-0000-0000-0000510C0000}"/>
    <cellStyle name="Comma 16 2 3" xfId="733" xr:uid="{00000000-0005-0000-0000-0000520C0000}"/>
    <cellStyle name="Comma 16 2 3 2" xfId="8234" xr:uid="{00000000-0005-0000-0000-0000530C0000}"/>
    <cellStyle name="Comma 16 2 3 2 2" xfId="23217" xr:uid="{00000000-0005-0000-0000-0000540C0000}"/>
    <cellStyle name="Comma 16 2 3 2 3" xfId="38197" xr:uid="{00000000-0005-0000-0000-0000550C0000}"/>
    <cellStyle name="Comma 16 2 3 2 4" xfId="53175" xr:uid="{00000000-0005-0000-0000-0000560C0000}"/>
    <cellStyle name="Comma 16 2 3 3" xfId="15728" xr:uid="{00000000-0005-0000-0000-0000570C0000}"/>
    <cellStyle name="Comma 16 2 3 4" xfId="30708" xr:uid="{00000000-0005-0000-0000-0000580C0000}"/>
    <cellStyle name="Comma 16 2 3 5" xfId="45686" xr:uid="{00000000-0005-0000-0000-0000590C0000}"/>
    <cellStyle name="Comma 16 2 4" xfId="7866" xr:uid="{00000000-0005-0000-0000-00005A0C0000}"/>
    <cellStyle name="Comma 16 2 4 2" xfId="22849" xr:uid="{00000000-0005-0000-0000-00005B0C0000}"/>
    <cellStyle name="Comma 16 2 4 3" xfId="37829" xr:uid="{00000000-0005-0000-0000-00005C0C0000}"/>
    <cellStyle name="Comma 16 2 4 4" xfId="52807" xr:uid="{00000000-0005-0000-0000-00005D0C0000}"/>
    <cellStyle name="Comma 16 2 5" xfId="15359" xr:uid="{00000000-0005-0000-0000-00005E0C0000}"/>
    <cellStyle name="Comma 16 2 6" xfId="30340" xr:uid="{00000000-0005-0000-0000-00005F0C0000}"/>
    <cellStyle name="Comma 16 2 7" xfId="45318" xr:uid="{00000000-0005-0000-0000-0000600C0000}"/>
    <cellStyle name="Comma 16 3" xfId="1100" xr:uid="{00000000-0005-0000-0000-0000610C0000}"/>
    <cellStyle name="Comma 16 3 2" xfId="8601" xr:uid="{00000000-0005-0000-0000-0000620C0000}"/>
    <cellStyle name="Comma 16 3 2 2" xfId="23584" xr:uid="{00000000-0005-0000-0000-0000630C0000}"/>
    <cellStyle name="Comma 16 3 2 3" xfId="38564" xr:uid="{00000000-0005-0000-0000-0000640C0000}"/>
    <cellStyle name="Comma 16 3 2 4" xfId="53542" xr:uid="{00000000-0005-0000-0000-0000650C0000}"/>
    <cellStyle name="Comma 16 3 3" xfId="16095" xr:uid="{00000000-0005-0000-0000-0000660C0000}"/>
    <cellStyle name="Comma 16 3 4" xfId="31075" xr:uid="{00000000-0005-0000-0000-0000670C0000}"/>
    <cellStyle name="Comma 16 3 5" xfId="46053" xr:uid="{00000000-0005-0000-0000-0000680C0000}"/>
    <cellStyle name="Comma 16 4" xfId="732" xr:uid="{00000000-0005-0000-0000-0000690C0000}"/>
    <cellStyle name="Comma 16 4 2" xfId="8233" xr:uid="{00000000-0005-0000-0000-00006A0C0000}"/>
    <cellStyle name="Comma 16 4 2 2" xfId="23216" xr:uid="{00000000-0005-0000-0000-00006B0C0000}"/>
    <cellStyle name="Comma 16 4 2 3" xfId="38196" xr:uid="{00000000-0005-0000-0000-00006C0C0000}"/>
    <cellStyle name="Comma 16 4 2 4" xfId="53174" xr:uid="{00000000-0005-0000-0000-00006D0C0000}"/>
    <cellStyle name="Comma 16 4 3" xfId="15727" xr:uid="{00000000-0005-0000-0000-00006E0C0000}"/>
    <cellStyle name="Comma 16 4 4" xfId="30707" xr:uid="{00000000-0005-0000-0000-00006F0C0000}"/>
    <cellStyle name="Comma 16 4 5" xfId="45685" xr:uid="{00000000-0005-0000-0000-0000700C0000}"/>
    <cellStyle name="Comma 16 5" xfId="7865" xr:uid="{00000000-0005-0000-0000-0000710C0000}"/>
    <cellStyle name="Comma 16 5 2" xfId="22848" xr:uid="{00000000-0005-0000-0000-0000720C0000}"/>
    <cellStyle name="Comma 16 5 3" xfId="37828" xr:uid="{00000000-0005-0000-0000-0000730C0000}"/>
    <cellStyle name="Comma 16 5 4" xfId="52806" xr:uid="{00000000-0005-0000-0000-0000740C0000}"/>
    <cellStyle name="Comma 16 6" xfId="15358" xr:uid="{00000000-0005-0000-0000-0000750C0000}"/>
    <cellStyle name="Comma 16 7" xfId="30339" xr:uid="{00000000-0005-0000-0000-0000760C0000}"/>
    <cellStyle name="Comma 16 8" xfId="45317" xr:uid="{00000000-0005-0000-0000-0000770C0000}"/>
    <cellStyle name="Comma 17" xfId="15716" xr:uid="{00000000-0005-0000-0000-0000780C0000}"/>
    <cellStyle name="Comma 2" xfId="36" xr:uid="{00000000-0005-0000-0000-0000790C0000}"/>
    <cellStyle name="Comma 2 2" xfId="37" xr:uid="{00000000-0005-0000-0000-00007A0C0000}"/>
    <cellStyle name="Comma 2 3" xfId="38" xr:uid="{00000000-0005-0000-0000-00007B0C0000}"/>
    <cellStyle name="Comma 3" xfId="39" xr:uid="{00000000-0005-0000-0000-00007C0C0000}"/>
    <cellStyle name="Comma 3 2" xfId="40" xr:uid="{00000000-0005-0000-0000-00007D0C0000}"/>
    <cellStyle name="Comma 3 2 10" xfId="15360" xr:uid="{00000000-0005-0000-0000-00007E0C0000}"/>
    <cellStyle name="Comma 3 2 11" xfId="30341" xr:uid="{00000000-0005-0000-0000-00007F0C0000}"/>
    <cellStyle name="Comma 3 2 12" xfId="45319" xr:uid="{00000000-0005-0000-0000-0000800C0000}"/>
    <cellStyle name="Comma 3 2 2" xfId="41" xr:uid="{00000000-0005-0000-0000-0000810C0000}"/>
    <cellStyle name="Comma 3 2 2 10" xfId="30342" xr:uid="{00000000-0005-0000-0000-0000820C0000}"/>
    <cellStyle name="Comma 3 2 2 11" xfId="45320" xr:uid="{00000000-0005-0000-0000-0000830C0000}"/>
    <cellStyle name="Comma 3 2 2 2" xfId="42" xr:uid="{00000000-0005-0000-0000-0000840C0000}"/>
    <cellStyle name="Comma 3 2 2 2 10" xfId="45321" xr:uid="{00000000-0005-0000-0000-0000850C0000}"/>
    <cellStyle name="Comma 3 2 2 2 2" xfId="43" xr:uid="{00000000-0005-0000-0000-0000860C0000}"/>
    <cellStyle name="Comma 3 2 2 2 2 2" xfId="44" xr:uid="{00000000-0005-0000-0000-0000870C0000}"/>
    <cellStyle name="Comma 3 2 2 2 2 2 2" xfId="1106" xr:uid="{00000000-0005-0000-0000-0000880C0000}"/>
    <cellStyle name="Comma 3 2 2 2 2 2 2 2" xfId="8607" xr:uid="{00000000-0005-0000-0000-0000890C0000}"/>
    <cellStyle name="Comma 3 2 2 2 2 2 2 2 2" xfId="23590" xr:uid="{00000000-0005-0000-0000-00008A0C0000}"/>
    <cellStyle name="Comma 3 2 2 2 2 2 2 2 3" xfId="38570" xr:uid="{00000000-0005-0000-0000-00008B0C0000}"/>
    <cellStyle name="Comma 3 2 2 2 2 2 2 2 4" xfId="53548" xr:uid="{00000000-0005-0000-0000-00008C0C0000}"/>
    <cellStyle name="Comma 3 2 2 2 2 2 2 3" xfId="16101" xr:uid="{00000000-0005-0000-0000-00008D0C0000}"/>
    <cellStyle name="Comma 3 2 2 2 2 2 2 4" xfId="31081" xr:uid="{00000000-0005-0000-0000-00008E0C0000}"/>
    <cellStyle name="Comma 3 2 2 2 2 2 2 5" xfId="46059" xr:uid="{00000000-0005-0000-0000-00008F0C0000}"/>
    <cellStyle name="Comma 3 2 2 2 2 2 3" xfId="738" xr:uid="{00000000-0005-0000-0000-0000900C0000}"/>
    <cellStyle name="Comma 3 2 2 2 2 2 3 2" xfId="8239" xr:uid="{00000000-0005-0000-0000-0000910C0000}"/>
    <cellStyle name="Comma 3 2 2 2 2 2 3 2 2" xfId="23222" xr:uid="{00000000-0005-0000-0000-0000920C0000}"/>
    <cellStyle name="Comma 3 2 2 2 2 2 3 2 3" xfId="38202" xr:uid="{00000000-0005-0000-0000-0000930C0000}"/>
    <cellStyle name="Comma 3 2 2 2 2 2 3 2 4" xfId="53180" xr:uid="{00000000-0005-0000-0000-0000940C0000}"/>
    <cellStyle name="Comma 3 2 2 2 2 2 3 3" xfId="15733" xr:uid="{00000000-0005-0000-0000-0000950C0000}"/>
    <cellStyle name="Comma 3 2 2 2 2 2 3 4" xfId="30713" xr:uid="{00000000-0005-0000-0000-0000960C0000}"/>
    <cellStyle name="Comma 3 2 2 2 2 2 3 5" xfId="45691" xr:uid="{00000000-0005-0000-0000-0000970C0000}"/>
    <cellStyle name="Comma 3 2 2 2 2 2 4" xfId="7871" xr:uid="{00000000-0005-0000-0000-0000980C0000}"/>
    <cellStyle name="Comma 3 2 2 2 2 2 4 2" xfId="22854" xr:uid="{00000000-0005-0000-0000-0000990C0000}"/>
    <cellStyle name="Comma 3 2 2 2 2 2 4 3" xfId="37834" xr:uid="{00000000-0005-0000-0000-00009A0C0000}"/>
    <cellStyle name="Comma 3 2 2 2 2 2 4 4" xfId="52812" xr:uid="{00000000-0005-0000-0000-00009B0C0000}"/>
    <cellStyle name="Comma 3 2 2 2 2 2 5" xfId="15364" xr:uid="{00000000-0005-0000-0000-00009C0C0000}"/>
    <cellStyle name="Comma 3 2 2 2 2 2 6" xfId="30345" xr:uid="{00000000-0005-0000-0000-00009D0C0000}"/>
    <cellStyle name="Comma 3 2 2 2 2 2 7" xfId="45323" xr:uid="{00000000-0005-0000-0000-00009E0C0000}"/>
    <cellStyle name="Comma 3 2 2 2 2 3" xfId="1105" xr:uid="{00000000-0005-0000-0000-00009F0C0000}"/>
    <cellStyle name="Comma 3 2 2 2 2 3 2" xfId="8606" xr:uid="{00000000-0005-0000-0000-0000A00C0000}"/>
    <cellStyle name="Comma 3 2 2 2 2 3 2 2" xfId="23589" xr:uid="{00000000-0005-0000-0000-0000A10C0000}"/>
    <cellStyle name="Comma 3 2 2 2 2 3 2 3" xfId="38569" xr:uid="{00000000-0005-0000-0000-0000A20C0000}"/>
    <cellStyle name="Comma 3 2 2 2 2 3 2 4" xfId="53547" xr:uid="{00000000-0005-0000-0000-0000A30C0000}"/>
    <cellStyle name="Comma 3 2 2 2 2 3 3" xfId="16100" xr:uid="{00000000-0005-0000-0000-0000A40C0000}"/>
    <cellStyle name="Comma 3 2 2 2 2 3 4" xfId="31080" xr:uid="{00000000-0005-0000-0000-0000A50C0000}"/>
    <cellStyle name="Comma 3 2 2 2 2 3 5" xfId="46058" xr:uid="{00000000-0005-0000-0000-0000A60C0000}"/>
    <cellStyle name="Comma 3 2 2 2 2 4" xfId="737" xr:uid="{00000000-0005-0000-0000-0000A70C0000}"/>
    <cellStyle name="Comma 3 2 2 2 2 4 2" xfId="8238" xr:uid="{00000000-0005-0000-0000-0000A80C0000}"/>
    <cellStyle name="Comma 3 2 2 2 2 4 2 2" xfId="23221" xr:uid="{00000000-0005-0000-0000-0000A90C0000}"/>
    <cellStyle name="Comma 3 2 2 2 2 4 2 3" xfId="38201" xr:uid="{00000000-0005-0000-0000-0000AA0C0000}"/>
    <cellStyle name="Comma 3 2 2 2 2 4 2 4" xfId="53179" xr:uid="{00000000-0005-0000-0000-0000AB0C0000}"/>
    <cellStyle name="Comma 3 2 2 2 2 4 3" xfId="15732" xr:uid="{00000000-0005-0000-0000-0000AC0C0000}"/>
    <cellStyle name="Comma 3 2 2 2 2 4 4" xfId="30712" xr:uid="{00000000-0005-0000-0000-0000AD0C0000}"/>
    <cellStyle name="Comma 3 2 2 2 2 4 5" xfId="45690" xr:uid="{00000000-0005-0000-0000-0000AE0C0000}"/>
    <cellStyle name="Comma 3 2 2 2 2 5" xfId="7870" xr:uid="{00000000-0005-0000-0000-0000AF0C0000}"/>
    <cellStyle name="Comma 3 2 2 2 2 5 2" xfId="22853" xr:uid="{00000000-0005-0000-0000-0000B00C0000}"/>
    <cellStyle name="Comma 3 2 2 2 2 5 3" xfId="37833" xr:uid="{00000000-0005-0000-0000-0000B10C0000}"/>
    <cellStyle name="Comma 3 2 2 2 2 5 4" xfId="52811" xr:uid="{00000000-0005-0000-0000-0000B20C0000}"/>
    <cellStyle name="Comma 3 2 2 2 2 6" xfId="15363" xr:uid="{00000000-0005-0000-0000-0000B30C0000}"/>
    <cellStyle name="Comma 3 2 2 2 2 7" xfId="30344" xr:uid="{00000000-0005-0000-0000-0000B40C0000}"/>
    <cellStyle name="Comma 3 2 2 2 2 8" xfId="45322" xr:uid="{00000000-0005-0000-0000-0000B50C0000}"/>
    <cellStyle name="Comma 3 2 2 2 3" xfId="45" xr:uid="{00000000-0005-0000-0000-0000B60C0000}"/>
    <cellStyle name="Comma 3 2 2 2 3 2" xfId="46" xr:uid="{00000000-0005-0000-0000-0000B70C0000}"/>
    <cellStyle name="Comma 3 2 2 2 3 2 2" xfId="1108" xr:uid="{00000000-0005-0000-0000-0000B80C0000}"/>
    <cellStyle name="Comma 3 2 2 2 3 2 2 2" xfId="8609" xr:uid="{00000000-0005-0000-0000-0000B90C0000}"/>
    <cellStyle name="Comma 3 2 2 2 3 2 2 2 2" xfId="23592" xr:uid="{00000000-0005-0000-0000-0000BA0C0000}"/>
    <cellStyle name="Comma 3 2 2 2 3 2 2 2 3" xfId="38572" xr:uid="{00000000-0005-0000-0000-0000BB0C0000}"/>
    <cellStyle name="Comma 3 2 2 2 3 2 2 2 4" xfId="53550" xr:uid="{00000000-0005-0000-0000-0000BC0C0000}"/>
    <cellStyle name="Comma 3 2 2 2 3 2 2 3" xfId="16103" xr:uid="{00000000-0005-0000-0000-0000BD0C0000}"/>
    <cellStyle name="Comma 3 2 2 2 3 2 2 4" xfId="31083" xr:uid="{00000000-0005-0000-0000-0000BE0C0000}"/>
    <cellStyle name="Comma 3 2 2 2 3 2 2 5" xfId="46061" xr:uid="{00000000-0005-0000-0000-0000BF0C0000}"/>
    <cellStyle name="Comma 3 2 2 2 3 2 3" xfId="740" xr:uid="{00000000-0005-0000-0000-0000C00C0000}"/>
    <cellStyle name="Comma 3 2 2 2 3 2 3 2" xfId="8241" xr:uid="{00000000-0005-0000-0000-0000C10C0000}"/>
    <cellStyle name="Comma 3 2 2 2 3 2 3 2 2" xfId="23224" xr:uid="{00000000-0005-0000-0000-0000C20C0000}"/>
    <cellStyle name="Comma 3 2 2 2 3 2 3 2 3" xfId="38204" xr:uid="{00000000-0005-0000-0000-0000C30C0000}"/>
    <cellStyle name="Comma 3 2 2 2 3 2 3 2 4" xfId="53182" xr:uid="{00000000-0005-0000-0000-0000C40C0000}"/>
    <cellStyle name="Comma 3 2 2 2 3 2 3 3" xfId="15735" xr:uid="{00000000-0005-0000-0000-0000C50C0000}"/>
    <cellStyle name="Comma 3 2 2 2 3 2 3 4" xfId="30715" xr:uid="{00000000-0005-0000-0000-0000C60C0000}"/>
    <cellStyle name="Comma 3 2 2 2 3 2 3 5" xfId="45693" xr:uid="{00000000-0005-0000-0000-0000C70C0000}"/>
    <cellStyle name="Comma 3 2 2 2 3 2 4" xfId="7873" xr:uid="{00000000-0005-0000-0000-0000C80C0000}"/>
    <cellStyle name="Comma 3 2 2 2 3 2 4 2" xfId="22856" xr:uid="{00000000-0005-0000-0000-0000C90C0000}"/>
    <cellStyle name="Comma 3 2 2 2 3 2 4 3" xfId="37836" xr:uid="{00000000-0005-0000-0000-0000CA0C0000}"/>
    <cellStyle name="Comma 3 2 2 2 3 2 4 4" xfId="52814" xr:uid="{00000000-0005-0000-0000-0000CB0C0000}"/>
    <cellStyle name="Comma 3 2 2 2 3 2 5" xfId="15366" xr:uid="{00000000-0005-0000-0000-0000CC0C0000}"/>
    <cellStyle name="Comma 3 2 2 2 3 2 6" xfId="30347" xr:uid="{00000000-0005-0000-0000-0000CD0C0000}"/>
    <cellStyle name="Comma 3 2 2 2 3 2 7" xfId="45325" xr:uid="{00000000-0005-0000-0000-0000CE0C0000}"/>
    <cellStyle name="Comma 3 2 2 2 3 3" xfId="1107" xr:uid="{00000000-0005-0000-0000-0000CF0C0000}"/>
    <cellStyle name="Comma 3 2 2 2 3 3 2" xfId="8608" xr:uid="{00000000-0005-0000-0000-0000D00C0000}"/>
    <cellStyle name="Comma 3 2 2 2 3 3 2 2" xfId="23591" xr:uid="{00000000-0005-0000-0000-0000D10C0000}"/>
    <cellStyle name="Comma 3 2 2 2 3 3 2 3" xfId="38571" xr:uid="{00000000-0005-0000-0000-0000D20C0000}"/>
    <cellStyle name="Comma 3 2 2 2 3 3 2 4" xfId="53549" xr:uid="{00000000-0005-0000-0000-0000D30C0000}"/>
    <cellStyle name="Comma 3 2 2 2 3 3 3" xfId="16102" xr:uid="{00000000-0005-0000-0000-0000D40C0000}"/>
    <cellStyle name="Comma 3 2 2 2 3 3 4" xfId="31082" xr:uid="{00000000-0005-0000-0000-0000D50C0000}"/>
    <cellStyle name="Comma 3 2 2 2 3 3 5" xfId="46060" xr:uid="{00000000-0005-0000-0000-0000D60C0000}"/>
    <cellStyle name="Comma 3 2 2 2 3 4" xfId="739" xr:uid="{00000000-0005-0000-0000-0000D70C0000}"/>
    <cellStyle name="Comma 3 2 2 2 3 4 2" xfId="8240" xr:uid="{00000000-0005-0000-0000-0000D80C0000}"/>
    <cellStyle name="Comma 3 2 2 2 3 4 2 2" xfId="23223" xr:uid="{00000000-0005-0000-0000-0000D90C0000}"/>
    <cellStyle name="Comma 3 2 2 2 3 4 2 3" xfId="38203" xr:uid="{00000000-0005-0000-0000-0000DA0C0000}"/>
    <cellStyle name="Comma 3 2 2 2 3 4 2 4" xfId="53181" xr:uid="{00000000-0005-0000-0000-0000DB0C0000}"/>
    <cellStyle name="Comma 3 2 2 2 3 4 3" xfId="15734" xr:uid="{00000000-0005-0000-0000-0000DC0C0000}"/>
    <cellStyle name="Comma 3 2 2 2 3 4 4" xfId="30714" xr:uid="{00000000-0005-0000-0000-0000DD0C0000}"/>
    <cellStyle name="Comma 3 2 2 2 3 4 5" xfId="45692" xr:uid="{00000000-0005-0000-0000-0000DE0C0000}"/>
    <cellStyle name="Comma 3 2 2 2 3 5" xfId="7872" xr:uid="{00000000-0005-0000-0000-0000DF0C0000}"/>
    <cellStyle name="Comma 3 2 2 2 3 5 2" xfId="22855" xr:uid="{00000000-0005-0000-0000-0000E00C0000}"/>
    <cellStyle name="Comma 3 2 2 2 3 5 3" xfId="37835" xr:uid="{00000000-0005-0000-0000-0000E10C0000}"/>
    <cellStyle name="Comma 3 2 2 2 3 5 4" xfId="52813" xr:uid="{00000000-0005-0000-0000-0000E20C0000}"/>
    <cellStyle name="Comma 3 2 2 2 3 6" xfId="15365" xr:uid="{00000000-0005-0000-0000-0000E30C0000}"/>
    <cellStyle name="Comma 3 2 2 2 3 7" xfId="30346" xr:uid="{00000000-0005-0000-0000-0000E40C0000}"/>
    <cellStyle name="Comma 3 2 2 2 3 8" xfId="45324" xr:uid="{00000000-0005-0000-0000-0000E50C0000}"/>
    <cellStyle name="Comma 3 2 2 2 4" xfId="47" xr:uid="{00000000-0005-0000-0000-0000E60C0000}"/>
    <cellStyle name="Comma 3 2 2 2 4 2" xfId="1109" xr:uid="{00000000-0005-0000-0000-0000E70C0000}"/>
    <cellStyle name="Comma 3 2 2 2 4 2 2" xfId="8610" xr:uid="{00000000-0005-0000-0000-0000E80C0000}"/>
    <cellStyle name="Comma 3 2 2 2 4 2 2 2" xfId="23593" xr:uid="{00000000-0005-0000-0000-0000E90C0000}"/>
    <cellStyle name="Comma 3 2 2 2 4 2 2 3" xfId="38573" xr:uid="{00000000-0005-0000-0000-0000EA0C0000}"/>
    <cellStyle name="Comma 3 2 2 2 4 2 2 4" xfId="53551" xr:uid="{00000000-0005-0000-0000-0000EB0C0000}"/>
    <cellStyle name="Comma 3 2 2 2 4 2 3" xfId="16104" xr:uid="{00000000-0005-0000-0000-0000EC0C0000}"/>
    <cellStyle name="Comma 3 2 2 2 4 2 4" xfId="31084" xr:uid="{00000000-0005-0000-0000-0000ED0C0000}"/>
    <cellStyle name="Comma 3 2 2 2 4 2 5" xfId="46062" xr:uid="{00000000-0005-0000-0000-0000EE0C0000}"/>
    <cellStyle name="Comma 3 2 2 2 4 3" xfId="741" xr:uid="{00000000-0005-0000-0000-0000EF0C0000}"/>
    <cellStyle name="Comma 3 2 2 2 4 3 2" xfId="8242" xr:uid="{00000000-0005-0000-0000-0000F00C0000}"/>
    <cellStyle name="Comma 3 2 2 2 4 3 2 2" xfId="23225" xr:uid="{00000000-0005-0000-0000-0000F10C0000}"/>
    <cellStyle name="Comma 3 2 2 2 4 3 2 3" xfId="38205" xr:uid="{00000000-0005-0000-0000-0000F20C0000}"/>
    <cellStyle name="Comma 3 2 2 2 4 3 2 4" xfId="53183" xr:uid="{00000000-0005-0000-0000-0000F30C0000}"/>
    <cellStyle name="Comma 3 2 2 2 4 3 3" xfId="15736" xr:uid="{00000000-0005-0000-0000-0000F40C0000}"/>
    <cellStyle name="Comma 3 2 2 2 4 3 4" xfId="30716" xr:uid="{00000000-0005-0000-0000-0000F50C0000}"/>
    <cellStyle name="Comma 3 2 2 2 4 3 5" xfId="45694" xr:uid="{00000000-0005-0000-0000-0000F60C0000}"/>
    <cellStyle name="Comma 3 2 2 2 4 4" xfId="7874" xr:uid="{00000000-0005-0000-0000-0000F70C0000}"/>
    <cellStyle name="Comma 3 2 2 2 4 4 2" xfId="22857" xr:uid="{00000000-0005-0000-0000-0000F80C0000}"/>
    <cellStyle name="Comma 3 2 2 2 4 4 3" xfId="37837" xr:uid="{00000000-0005-0000-0000-0000F90C0000}"/>
    <cellStyle name="Comma 3 2 2 2 4 4 4" xfId="52815" xr:uid="{00000000-0005-0000-0000-0000FA0C0000}"/>
    <cellStyle name="Comma 3 2 2 2 4 5" xfId="15367" xr:uid="{00000000-0005-0000-0000-0000FB0C0000}"/>
    <cellStyle name="Comma 3 2 2 2 4 6" xfId="30348" xr:uid="{00000000-0005-0000-0000-0000FC0C0000}"/>
    <cellStyle name="Comma 3 2 2 2 4 7" xfId="45326" xr:uid="{00000000-0005-0000-0000-0000FD0C0000}"/>
    <cellStyle name="Comma 3 2 2 2 5" xfId="1104" xr:uid="{00000000-0005-0000-0000-0000FE0C0000}"/>
    <cellStyle name="Comma 3 2 2 2 5 2" xfId="8605" xr:uid="{00000000-0005-0000-0000-0000FF0C0000}"/>
    <cellStyle name="Comma 3 2 2 2 5 2 2" xfId="23588" xr:uid="{00000000-0005-0000-0000-0000000D0000}"/>
    <cellStyle name="Comma 3 2 2 2 5 2 3" xfId="38568" xr:uid="{00000000-0005-0000-0000-0000010D0000}"/>
    <cellStyle name="Comma 3 2 2 2 5 2 4" xfId="53546" xr:uid="{00000000-0005-0000-0000-0000020D0000}"/>
    <cellStyle name="Comma 3 2 2 2 5 3" xfId="16099" xr:uid="{00000000-0005-0000-0000-0000030D0000}"/>
    <cellStyle name="Comma 3 2 2 2 5 4" xfId="31079" xr:uid="{00000000-0005-0000-0000-0000040D0000}"/>
    <cellStyle name="Comma 3 2 2 2 5 5" xfId="46057" xr:uid="{00000000-0005-0000-0000-0000050D0000}"/>
    <cellStyle name="Comma 3 2 2 2 6" xfId="736" xr:uid="{00000000-0005-0000-0000-0000060D0000}"/>
    <cellStyle name="Comma 3 2 2 2 6 2" xfId="8237" xr:uid="{00000000-0005-0000-0000-0000070D0000}"/>
    <cellStyle name="Comma 3 2 2 2 6 2 2" xfId="23220" xr:uid="{00000000-0005-0000-0000-0000080D0000}"/>
    <cellStyle name="Comma 3 2 2 2 6 2 3" xfId="38200" xr:uid="{00000000-0005-0000-0000-0000090D0000}"/>
    <cellStyle name="Comma 3 2 2 2 6 2 4" xfId="53178" xr:uid="{00000000-0005-0000-0000-00000A0D0000}"/>
    <cellStyle name="Comma 3 2 2 2 6 3" xfId="15731" xr:uid="{00000000-0005-0000-0000-00000B0D0000}"/>
    <cellStyle name="Comma 3 2 2 2 6 4" xfId="30711" xr:uid="{00000000-0005-0000-0000-00000C0D0000}"/>
    <cellStyle name="Comma 3 2 2 2 6 5" xfId="45689" xr:uid="{00000000-0005-0000-0000-00000D0D0000}"/>
    <cellStyle name="Comma 3 2 2 2 7" xfId="7869" xr:uid="{00000000-0005-0000-0000-00000E0D0000}"/>
    <cellStyle name="Comma 3 2 2 2 7 2" xfId="22852" xr:uid="{00000000-0005-0000-0000-00000F0D0000}"/>
    <cellStyle name="Comma 3 2 2 2 7 3" xfId="37832" xr:uid="{00000000-0005-0000-0000-0000100D0000}"/>
    <cellStyle name="Comma 3 2 2 2 7 4" xfId="52810" xr:uid="{00000000-0005-0000-0000-0000110D0000}"/>
    <cellStyle name="Comma 3 2 2 2 8" xfId="15362" xr:uid="{00000000-0005-0000-0000-0000120D0000}"/>
    <cellStyle name="Comma 3 2 2 2 9" xfId="30343" xr:uid="{00000000-0005-0000-0000-0000130D0000}"/>
    <cellStyle name="Comma 3 2 2 3" xfId="48" xr:uid="{00000000-0005-0000-0000-0000140D0000}"/>
    <cellStyle name="Comma 3 2 2 4" xfId="49" xr:uid="{00000000-0005-0000-0000-0000150D0000}"/>
    <cellStyle name="Comma 3 2 2 4 2" xfId="50" xr:uid="{00000000-0005-0000-0000-0000160D0000}"/>
    <cellStyle name="Comma 3 2 2 4 2 2" xfId="1111" xr:uid="{00000000-0005-0000-0000-0000170D0000}"/>
    <cellStyle name="Comma 3 2 2 4 2 2 2" xfId="8612" xr:uid="{00000000-0005-0000-0000-0000180D0000}"/>
    <cellStyle name="Comma 3 2 2 4 2 2 2 2" xfId="23595" xr:uid="{00000000-0005-0000-0000-0000190D0000}"/>
    <cellStyle name="Comma 3 2 2 4 2 2 2 3" xfId="38575" xr:uid="{00000000-0005-0000-0000-00001A0D0000}"/>
    <cellStyle name="Comma 3 2 2 4 2 2 2 4" xfId="53553" xr:uid="{00000000-0005-0000-0000-00001B0D0000}"/>
    <cellStyle name="Comma 3 2 2 4 2 2 3" xfId="16106" xr:uid="{00000000-0005-0000-0000-00001C0D0000}"/>
    <cellStyle name="Comma 3 2 2 4 2 2 4" xfId="31086" xr:uid="{00000000-0005-0000-0000-00001D0D0000}"/>
    <cellStyle name="Comma 3 2 2 4 2 2 5" xfId="46064" xr:uid="{00000000-0005-0000-0000-00001E0D0000}"/>
    <cellStyle name="Comma 3 2 2 4 2 3" xfId="743" xr:uid="{00000000-0005-0000-0000-00001F0D0000}"/>
    <cellStyle name="Comma 3 2 2 4 2 3 2" xfId="8244" xr:uid="{00000000-0005-0000-0000-0000200D0000}"/>
    <cellStyle name="Comma 3 2 2 4 2 3 2 2" xfId="23227" xr:uid="{00000000-0005-0000-0000-0000210D0000}"/>
    <cellStyle name="Comma 3 2 2 4 2 3 2 3" xfId="38207" xr:uid="{00000000-0005-0000-0000-0000220D0000}"/>
    <cellStyle name="Comma 3 2 2 4 2 3 2 4" xfId="53185" xr:uid="{00000000-0005-0000-0000-0000230D0000}"/>
    <cellStyle name="Comma 3 2 2 4 2 3 3" xfId="15738" xr:uid="{00000000-0005-0000-0000-0000240D0000}"/>
    <cellStyle name="Comma 3 2 2 4 2 3 4" xfId="30718" xr:uid="{00000000-0005-0000-0000-0000250D0000}"/>
    <cellStyle name="Comma 3 2 2 4 2 3 5" xfId="45696" xr:uid="{00000000-0005-0000-0000-0000260D0000}"/>
    <cellStyle name="Comma 3 2 2 4 2 4" xfId="7876" xr:uid="{00000000-0005-0000-0000-0000270D0000}"/>
    <cellStyle name="Comma 3 2 2 4 2 4 2" xfId="22859" xr:uid="{00000000-0005-0000-0000-0000280D0000}"/>
    <cellStyle name="Comma 3 2 2 4 2 4 3" xfId="37839" xr:uid="{00000000-0005-0000-0000-0000290D0000}"/>
    <cellStyle name="Comma 3 2 2 4 2 4 4" xfId="52817" xr:uid="{00000000-0005-0000-0000-00002A0D0000}"/>
    <cellStyle name="Comma 3 2 2 4 2 5" xfId="15369" xr:uid="{00000000-0005-0000-0000-00002B0D0000}"/>
    <cellStyle name="Comma 3 2 2 4 2 6" xfId="30350" xr:uid="{00000000-0005-0000-0000-00002C0D0000}"/>
    <cellStyle name="Comma 3 2 2 4 2 7" xfId="45328" xr:uid="{00000000-0005-0000-0000-00002D0D0000}"/>
    <cellStyle name="Comma 3 2 2 4 3" xfId="1110" xr:uid="{00000000-0005-0000-0000-00002E0D0000}"/>
    <cellStyle name="Comma 3 2 2 4 3 2" xfId="8611" xr:uid="{00000000-0005-0000-0000-00002F0D0000}"/>
    <cellStyle name="Comma 3 2 2 4 3 2 2" xfId="23594" xr:uid="{00000000-0005-0000-0000-0000300D0000}"/>
    <cellStyle name="Comma 3 2 2 4 3 2 3" xfId="38574" xr:uid="{00000000-0005-0000-0000-0000310D0000}"/>
    <cellStyle name="Comma 3 2 2 4 3 2 4" xfId="53552" xr:uid="{00000000-0005-0000-0000-0000320D0000}"/>
    <cellStyle name="Comma 3 2 2 4 3 3" xfId="16105" xr:uid="{00000000-0005-0000-0000-0000330D0000}"/>
    <cellStyle name="Comma 3 2 2 4 3 4" xfId="31085" xr:uid="{00000000-0005-0000-0000-0000340D0000}"/>
    <cellStyle name="Comma 3 2 2 4 3 5" xfId="46063" xr:uid="{00000000-0005-0000-0000-0000350D0000}"/>
    <cellStyle name="Comma 3 2 2 4 4" xfId="742" xr:uid="{00000000-0005-0000-0000-0000360D0000}"/>
    <cellStyle name="Comma 3 2 2 4 4 2" xfId="8243" xr:uid="{00000000-0005-0000-0000-0000370D0000}"/>
    <cellStyle name="Comma 3 2 2 4 4 2 2" xfId="23226" xr:uid="{00000000-0005-0000-0000-0000380D0000}"/>
    <cellStyle name="Comma 3 2 2 4 4 2 3" xfId="38206" xr:uid="{00000000-0005-0000-0000-0000390D0000}"/>
    <cellStyle name="Comma 3 2 2 4 4 2 4" xfId="53184" xr:uid="{00000000-0005-0000-0000-00003A0D0000}"/>
    <cellStyle name="Comma 3 2 2 4 4 3" xfId="15737" xr:uid="{00000000-0005-0000-0000-00003B0D0000}"/>
    <cellStyle name="Comma 3 2 2 4 4 4" xfId="30717" xr:uid="{00000000-0005-0000-0000-00003C0D0000}"/>
    <cellStyle name="Comma 3 2 2 4 4 5" xfId="45695" xr:uid="{00000000-0005-0000-0000-00003D0D0000}"/>
    <cellStyle name="Comma 3 2 2 4 5" xfId="7875" xr:uid="{00000000-0005-0000-0000-00003E0D0000}"/>
    <cellStyle name="Comma 3 2 2 4 5 2" xfId="22858" xr:uid="{00000000-0005-0000-0000-00003F0D0000}"/>
    <cellStyle name="Comma 3 2 2 4 5 3" xfId="37838" xr:uid="{00000000-0005-0000-0000-0000400D0000}"/>
    <cellStyle name="Comma 3 2 2 4 5 4" xfId="52816" xr:uid="{00000000-0005-0000-0000-0000410D0000}"/>
    <cellStyle name="Comma 3 2 2 4 6" xfId="15368" xr:uid="{00000000-0005-0000-0000-0000420D0000}"/>
    <cellStyle name="Comma 3 2 2 4 7" xfId="30349" xr:uid="{00000000-0005-0000-0000-0000430D0000}"/>
    <cellStyle name="Comma 3 2 2 4 8" xfId="45327" xr:uid="{00000000-0005-0000-0000-0000440D0000}"/>
    <cellStyle name="Comma 3 2 2 5" xfId="51" xr:uid="{00000000-0005-0000-0000-0000450D0000}"/>
    <cellStyle name="Comma 3 2 2 5 2" xfId="1112" xr:uid="{00000000-0005-0000-0000-0000460D0000}"/>
    <cellStyle name="Comma 3 2 2 5 2 2" xfId="8613" xr:uid="{00000000-0005-0000-0000-0000470D0000}"/>
    <cellStyle name="Comma 3 2 2 5 2 2 2" xfId="23596" xr:uid="{00000000-0005-0000-0000-0000480D0000}"/>
    <cellStyle name="Comma 3 2 2 5 2 2 3" xfId="38576" xr:uid="{00000000-0005-0000-0000-0000490D0000}"/>
    <cellStyle name="Comma 3 2 2 5 2 2 4" xfId="53554" xr:uid="{00000000-0005-0000-0000-00004A0D0000}"/>
    <cellStyle name="Comma 3 2 2 5 2 3" xfId="16107" xr:uid="{00000000-0005-0000-0000-00004B0D0000}"/>
    <cellStyle name="Comma 3 2 2 5 2 4" xfId="31087" xr:uid="{00000000-0005-0000-0000-00004C0D0000}"/>
    <cellStyle name="Comma 3 2 2 5 2 5" xfId="46065" xr:uid="{00000000-0005-0000-0000-00004D0D0000}"/>
    <cellStyle name="Comma 3 2 2 5 3" xfId="744" xr:uid="{00000000-0005-0000-0000-00004E0D0000}"/>
    <cellStyle name="Comma 3 2 2 5 3 2" xfId="8245" xr:uid="{00000000-0005-0000-0000-00004F0D0000}"/>
    <cellStyle name="Comma 3 2 2 5 3 2 2" xfId="23228" xr:uid="{00000000-0005-0000-0000-0000500D0000}"/>
    <cellStyle name="Comma 3 2 2 5 3 2 3" xfId="38208" xr:uid="{00000000-0005-0000-0000-0000510D0000}"/>
    <cellStyle name="Comma 3 2 2 5 3 2 4" xfId="53186" xr:uid="{00000000-0005-0000-0000-0000520D0000}"/>
    <cellStyle name="Comma 3 2 2 5 3 3" xfId="15739" xr:uid="{00000000-0005-0000-0000-0000530D0000}"/>
    <cellStyle name="Comma 3 2 2 5 3 4" xfId="30719" xr:uid="{00000000-0005-0000-0000-0000540D0000}"/>
    <cellStyle name="Comma 3 2 2 5 3 5" xfId="45697" xr:uid="{00000000-0005-0000-0000-0000550D0000}"/>
    <cellStyle name="Comma 3 2 2 5 4" xfId="7877" xr:uid="{00000000-0005-0000-0000-0000560D0000}"/>
    <cellStyle name="Comma 3 2 2 5 4 2" xfId="22860" xr:uid="{00000000-0005-0000-0000-0000570D0000}"/>
    <cellStyle name="Comma 3 2 2 5 4 3" xfId="37840" xr:uid="{00000000-0005-0000-0000-0000580D0000}"/>
    <cellStyle name="Comma 3 2 2 5 4 4" xfId="52818" xr:uid="{00000000-0005-0000-0000-0000590D0000}"/>
    <cellStyle name="Comma 3 2 2 5 5" xfId="15370" xr:uid="{00000000-0005-0000-0000-00005A0D0000}"/>
    <cellStyle name="Comma 3 2 2 5 6" xfId="30351" xr:uid="{00000000-0005-0000-0000-00005B0D0000}"/>
    <cellStyle name="Comma 3 2 2 5 7" xfId="45329" xr:uid="{00000000-0005-0000-0000-00005C0D0000}"/>
    <cellStyle name="Comma 3 2 2 6" xfId="1103" xr:uid="{00000000-0005-0000-0000-00005D0D0000}"/>
    <cellStyle name="Comma 3 2 2 6 2" xfId="8604" xr:uid="{00000000-0005-0000-0000-00005E0D0000}"/>
    <cellStyle name="Comma 3 2 2 6 2 2" xfId="23587" xr:uid="{00000000-0005-0000-0000-00005F0D0000}"/>
    <cellStyle name="Comma 3 2 2 6 2 3" xfId="38567" xr:uid="{00000000-0005-0000-0000-0000600D0000}"/>
    <cellStyle name="Comma 3 2 2 6 2 4" xfId="53545" xr:uid="{00000000-0005-0000-0000-0000610D0000}"/>
    <cellStyle name="Comma 3 2 2 6 3" xfId="16098" xr:uid="{00000000-0005-0000-0000-0000620D0000}"/>
    <cellStyle name="Comma 3 2 2 6 4" xfId="31078" xr:uid="{00000000-0005-0000-0000-0000630D0000}"/>
    <cellStyle name="Comma 3 2 2 6 5" xfId="46056" xr:uid="{00000000-0005-0000-0000-0000640D0000}"/>
    <cellStyle name="Comma 3 2 2 7" xfId="735" xr:uid="{00000000-0005-0000-0000-0000650D0000}"/>
    <cellStyle name="Comma 3 2 2 7 2" xfId="8236" xr:uid="{00000000-0005-0000-0000-0000660D0000}"/>
    <cellStyle name="Comma 3 2 2 7 2 2" xfId="23219" xr:uid="{00000000-0005-0000-0000-0000670D0000}"/>
    <cellStyle name="Comma 3 2 2 7 2 3" xfId="38199" xr:uid="{00000000-0005-0000-0000-0000680D0000}"/>
    <cellStyle name="Comma 3 2 2 7 2 4" xfId="53177" xr:uid="{00000000-0005-0000-0000-0000690D0000}"/>
    <cellStyle name="Comma 3 2 2 7 3" xfId="15730" xr:uid="{00000000-0005-0000-0000-00006A0D0000}"/>
    <cellStyle name="Comma 3 2 2 7 4" xfId="30710" xr:uid="{00000000-0005-0000-0000-00006B0D0000}"/>
    <cellStyle name="Comma 3 2 2 7 5" xfId="45688" xr:uid="{00000000-0005-0000-0000-00006C0D0000}"/>
    <cellStyle name="Comma 3 2 2 8" xfId="7868" xr:uid="{00000000-0005-0000-0000-00006D0D0000}"/>
    <cellStyle name="Comma 3 2 2 8 2" xfId="22851" xr:uid="{00000000-0005-0000-0000-00006E0D0000}"/>
    <cellStyle name="Comma 3 2 2 8 3" xfId="37831" xr:uid="{00000000-0005-0000-0000-00006F0D0000}"/>
    <cellStyle name="Comma 3 2 2 8 4" xfId="52809" xr:uid="{00000000-0005-0000-0000-0000700D0000}"/>
    <cellStyle name="Comma 3 2 2 9" xfId="15361" xr:uid="{00000000-0005-0000-0000-0000710D0000}"/>
    <cellStyle name="Comma 3 2 3" xfId="52" xr:uid="{00000000-0005-0000-0000-0000720D0000}"/>
    <cellStyle name="Comma 3 2 3 10" xfId="45330" xr:uid="{00000000-0005-0000-0000-0000730D0000}"/>
    <cellStyle name="Comma 3 2 3 2" xfId="53" xr:uid="{00000000-0005-0000-0000-0000740D0000}"/>
    <cellStyle name="Comma 3 2 3 2 2" xfId="54" xr:uid="{00000000-0005-0000-0000-0000750D0000}"/>
    <cellStyle name="Comma 3 2 3 2 2 2" xfId="1115" xr:uid="{00000000-0005-0000-0000-0000760D0000}"/>
    <cellStyle name="Comma 3 2 3 2 2 2 2" xfId="8616" xr:uid="{00000000-0005-0000-0000-0000770D0000}"/>
    <cellStyle name="Comma 3 2 3 2 2 2 2 2" xfId="23599" xr:uid="{00000000-0005-0000-0000-0000780D0000}"/>
    <cellStyle name="Comma 3 2 3 2 2 2 2 3" xfId="38579" xr:uid="{00000000-0005-0000-0000-0000790D0000}"/>
    <cellStyle name="Comma 3 2 3 2 2 2 2 4" xfId="53557" xr:uid="{00000000-0005-0000-0000-00007A0D0000}"/>
    <cellStyle name="Comma 3 2 3 2 2 2 3" xfId="16110" xr:uid="{00000000-0005-0000-0000-00007B0D0000}"/>
    <cellStyle name="Comma 3 2 3 2 2 2 4" xfId="31090" xr:uid="{00000000-0005-0000-0000-00007C0D0000}"/>
    <cellStyle name="Comma 3 2 3 2 2 2 5" xfId="46068" xr:uid="{00000000-0005-0000-0000-00007D0D0000}"/>
    <cellStyle name="Comma 3 2 3 2 2 3" xfId="747" xr:uid="{00000000-0005-0000-0000-00007E0D0000}"/>
    <cellStyle name="Comma 3 2 3 2 2 3 2" xfId="8248" xr:uid="{00000000-0005-0000-0000-00007F0D0000}"/>
    <cellStyle name="Comma 3 2 3 2 2 3 2 2" xfId="23231" xr:uid="{00000000-0005-0000-0000-0000800D0000}"/>
    <cellStyle name="Comma 3 2 3 2 2 3 2 3" xfId="38211" xr:uid="{00000000-0005-0000-0000-0000810D0000}"/>
    <cellStyle name="Comma 3 2 3 2 2 3 2 4" xfId="53189" xr:uid="{00000000-0005-0000-0000-0000820D0000}"/>
    <cellStyle name="Comma 3 2 3 2 2 3 3" xfId="15742" xr:uid="{00000000-0005-0000-0000-0000830D0000}"/>
    <cellStyle name="Comma 3 2 3 2 2 3 4" xfId="30722" xr:uid="{00000000-0005-0000-0000-0000840D0000}"/>
    <cellStyle name="Comma 3 2 3 2 2 3 5" xfId="45700" xr:uid="{00000000-0005-0000-0000-0000850D0000}"/>
    <cellStyle name="Comma 3 2 3 2 2 4" xfId="7880" xr:uid="{00000000-0005-0000-0000-0000860D0000}"/>
    <cellStyle name="Comma 3 2 3 2 2 4 2" xfId="22863" xr:uid="{00000000-0005-0000-0000-0000870D0000}"/>
    <cellStyle name="Comma 3 2 3 2 2 4 3" xfId="37843" xr:uid="{00000000-0005-0000-0000-0000880D0000}"/>
    <cellStyle name="Comma 3 2 3 2 2 4 4" xfId="52821" xr:uid="{00000000-0005-0000-0000-0000890D0000}"/>
    <cellStyle name="Comma 3 2 3 2 2 5" xfId="15373" xr:uid="{00000000-0005-0000-0000-00008A0D0000}"/>
    <cellStyle name="Comma 3 2 3 2 2 6" xfId="30354" xr:uid="{00000000-0005-0000-0000-00008B0D0000}"/>
    <cellStyle name="Comma 3 2 3 2 2 7" xfId="45332" xr:uid="{00000000-0005-0000-0000-00008C0D0000}"/>
    <cellStyle name="Comma 3 2 3 2 3" xfId="1114" xr:uid="{00000000-0005-0000-0000-00008D0D0000}"/>
    <cellStyle name="Comma 3 2 3 2 3 2" xfId="8615" xr:uid="{00000000-0005-0000-0000-00008E0D0000}"/>
    <cellStyle name="Comma 3 2 3 2 3 2 2" xfId="23598" xr:uid="{00000000-0005-0000-0000-00008F0D0000}"/>
    <cellStyle name="Comma 3 2 3 2 3 2 3" xfId="38578" xr:uid="{00000000-0005-0000-0000-0000900D0000}"/>
    <cellStyle name="Comma 3 2 3 2 3 2 4" xfId="53556" xr:uid="{00000000-0005-0000-0000-0000910D0000}"/>
    <cellStyle name="Comma 3 2 3 2 3 3" xfId="16109" xr:uid="{00000000-0005-0000-0000-0000920D0000}"/>
    <cellStyle name="Comma 3 2 3 2 3 4" xfId="31089" xr:uid="{00000000-0005-0000-0000-0000930D0000}"/>
    <cellStyle name="Comma 3 2 3 2 3 5" xfId="46067" xr:uid="{00000000-0005-0000-0000-0000940D0000}"/>
    <cellStyle name="Comma 3 2 3 2 4" xfId="746" xr:uid="{00000000-0005-0000-0000-0000950D0000}"/>
    <cellStyle name="Comma 3 2 3 2 4 2" xfId="8247" xr:uid="{00000000-0005-0000-0000-0000960D0000}"/>
    <cellStyle name="Comma 3 2 3 2 4 2 2" xfId="23230" xr:uid="{00000000-0005-0000-0000-0000970D0000}"/>
    <cellStyle name="Comma 3 2 3 2 4 2 3" xfId="38210" xr:uid="{00000000-0005-0000-0000-0000980D0000}"/>
    <cellStyle name="Comma 3 2 3 2 4 2 4" xfId="53188" xr:uid="{00000000-0005-0000-0000-0000990D0000}"/>
    <cellStyle name="Comma 3 2 3 2 4 3" xfId="15741" xr:uid="{00000000-0005-0000-0000-00009A0D0000}"/>
    <cellStyle name="Comma 3 2 3 2 4 4" xfId="30721" xr:uid="{00000000-0005-0000-0000-00009B0D0000}"/>
    <cellStyle name="Comma 3 2 3 2 4 5" xfId="45699" xr:uid="{00000000-0005-0000-0000-00009C0D0000}"/>
    <cellStyle name="Comma 3 2 3 2 5" xfId="7879" xr:uid="{00000000-0005-0000-0000-00009D0D0000}"/>
    <cellStyle name="Comma 3 2 3 2 5 2" xfId="22862" xr:uid="{00000000-0005-0000-0000-00009E0D0000}"/>
    <cellStyle name="Comma 3 2 3 2 5 3" xfId="37842" xr:uid="{00000000-0005-0000-0000-00009F0D0000}"/>
    <cellStyle name="Comma 3 2 3 2 5 4" xfId="52820" xr:uid="{00000000-0005-0000-0000-0000A00D0000}"/>
    <cellStyle name="Comma 3 2 3 2 6" xfId="15372" xr:uid="{00000000-0005-0000-0000-0000A10D0000}"/>
    <cellStyle name="Comma 3 2 3 2 7" xfId="30353" xr:uid="{00000000-0005-0000-0000-0000A20D0000}"/>
    <cellStyle name="Comma 3 2 3 2 8" xfId="45331" xr:uid="{00000000-0005-0000-0000-0000A30D0000}"/>
    <cellStyle name="Comma 3 2 3 3" xfId="55" xr:uid="{00000000-0005-0000-0000-0000A40D0000}"/>
    <cellStyle name="Comma 3 2 3 3 2" xfId="56" xr:uid="{00000000-0005-0000-0000-0000A50D0000}"/>
    <cellStyle name="Comma 3 2 3 3 2 2" xfId="1117" xr:uid="{00000000-0005-0000-0000-0000A60D0000}"/>
    <cellStyle name="Comma 3 2 3 3 2 2 2" xfId="8618" xr:uid="{00000000-0005-0000-0000-0000A70D0000}"/>
    <cellStyle name="Comma 3 2 3 3 2 2 2 2" xfId="23601" xr:uid="{00000000-0005-0000-0000-0000A80D0000}"/>
    <cellStyle name="Comma 3 2 3 3 2 2 2 3" xfId="38581" xr:uid="{00000000-0005-0000-0000-0000A90D0000}"/>
    <cellStyle name="Comma 3 2 3 3 2 2 2 4" xfId="53559" xr:uid="{00000000-0005-0000-0000-0000AA0D0000}"/>
    <cellStyle name="Comma 3 2 3 3 2 2 3" xfId="16112" xr:uid="{00000000-0005-0000-0000-0000AB0D0000}"/>
    <cellStyle name="Comma 3 2 3 3 2 2 4" xfId="31092" xr:uid="{00000000-0005-0000-0000-0000AC0D0000}"/>
    <cellStyle name="Comma 3 2 3 3 2 2 5" xfId="46070" xr:uid="{00000000-0005-0000-0000-0000AD0D0000}"/>
    <cellStyle name="Comma 3 2 3 3 2 3" xfId="749" xr:uid="{00000000-0005-0000-0000-0000AE0D0000}"/>
    <cellStyle name="Comma 3 2 3 3 2 3 2" xfId="8250" xr:uid="{00000000-0005-0000-0000-0000AF0D0000}"/>
    <cellStyle name="Comma 3 2 3 3 2 3 2 2" xfId="23233" xr:uid="{00000000-0005-0000-0000-0000B00D0000}"/>
    <cellStyle name="Comma 3 2 3 3 2 3 2 3" xfId="38213" xr:uid="{00000000-0005-0000-0000-0000B10D0000}"/>
    <cellStyle name="Comma 3 2 3 3 2 3 2 4" xfId="53191" xr:uid="{00000000-0005-0000-0000-0000B20D0000}"/>
    <cellStyle name="Comma 3 2 3 3 2 3 3" xfId="15744" xr:uid="{00000000-0005-0000-0000-0000B30D0000}"/>
    <cellStyle name="Comma 3 2 3 3 2 3 4" xfId="30724" xr:uid="{00000000-0005-0000-0000-0000B40D0000}"/>
    <cellStyle name="Comma 3 2 3 3 2 3 5" xfId="45702" xr:uid="{00000000-0005-0000-0000-0000B50D0000}"/>
    <cellStyle name="Comma 3 2 3 3 2 4" xfId="7882" xr:uid="{00000000-0005-0000-0000-0000B60D0000}"/>
    <cellStyle name="Comma 3 2 3 3 2 4 2" xfId="22865" xr:uid="{00000000-0005-0000-0000-0000B70D0000}"/>
    <cellStyle name="Comma 3 2 3 3 2 4 3" xfId="37845" xr:uid="{00000000-0005-0000-0000-0000B80D0000}"/>
    <cellStyle name="Comma 3 2 3 3 2 4 4" xfId="52823" xr:uid="{00000000-0005-0000-0000-0000B90D0000}"/>
    <cellStyle name="Comma 3 2 3 3 2 5" xfId="15375" xr:uid="{00000000-0005-0000-0000-0000BA0D0000}"/>
    <cellStyle name="Comma 3 2 3 3 2 6" xfId="30356" xr:uid="{00000000-0005-0000-0000-0000BB0D0000}"/>
    <cellStyle name="Comma 3 2 3 3 2 7" xfId="45334" xr:uid="{00000000-0005-0000-0000-0000BC0D0000}"/>
    <cellStyle name="Comma 3 2 3 3 3" xfId="1116" xr:uid="{00000000-0005-0000-0000-0000BD0D0000}"/>
    <cellStyle name="Comma 3 2 3 3 3 2" xfId="8617" xr:uid="{00000000-0005-0000-0000-0000BE0D0000}"/>
    <cellStyle name="Comma 3 2 3 3 3 2 2" xfId="23600" xr:uid="{00000000-0005-0000-0000-0000BF0D0000}"/>
    <cellStyle name="Comma 3 2 3 3 3 2 3" xfId="38580" xr:uid="{00000000-0005-0000-0000-0000C00D0000}"/>
    <cellStyle name="Comma 3 2 3 3 3 2 4" xfId="53558" xr:uid="{00000000-0005-0000-0000-0000C10D0000}"/>
    <cellStyle name="Comma 3 2 3 3 3 3" xfId="16111" xr:uid="{00000000-0005-0000-0000-0000C20D0000}"/>
    <cellStyle name="Comma 3 2 3 3 3 4" xfId="31091" xr:uid="{00000000-0005-0000-0000-0000C30D0000}"/>
    <cellStyle name="Comma 3 2 3 3 3 5" xfId="46069" xr:uid="{00000000-0005-0000-0000-0000C40D0000}"/>
    <cellStyle name="Comma 3 2 3 3 4" xfId="748" xr:uid="{00000000-0005-0000-0000-0000C50D0000}"/>
    <cellStyle name="Comma 3 2 3 3 4 2" xfId="8249" xr:uid="{00000000-0005-0000-0000-0000C60D0000}"/>
    <cellStyle name="Comma 3 2 3 3 4 2 2" xfId="23232" xr:uid="{00000000-0005-0000-0000-0000C70D0000}"/>
    <cellStyle name="Comma 3 2 3 3 4 2 3" xfId="38212" xr:uid="{00000000-0005-0000-0000-0000C80D0000}"/>
    <cellStyle name="Comma 3 2 3 3 4 2 4" xfId="53190" xr:uid="{00000000-0005-0000-0000-0000C90D0000}"/>
    <cellStyle name="Comma 3 2 3 3 4 3" xfId="15743" xr:uid="{00000000-0005-0000-0000-0000CA0D0000}"/>
    <cellStyle name="Comma 3 2 3 3 4 4" xfId="30723" xr:uid="{00000000-0005-0000-0000-0000CB0D0000}"/>
    <cellStyle name="Comma 3 2 3 3 4 5" xfId="45701" xr:uid="{00000000-0005-0000-0000-0000CC0D0000}"/>
    <cellStyle name="Comma 3 2 3 3 5" xfId="7881" xr:uid="{00000000-0005-0000-0000-0000CD0D0000}"/>
    <cellStyle name="Comma 3 2 3 3 5 2" xfId="22864" xr:uid="{00000000-0005-0000-0000-0000CE0D0000}"/>
    <cellStyle name="Comma 3 2 3 3 5 3" xfId="37844" xr:uid="{00000000-0005-0000-0000-0000CF0D0000}"/>
    <cellStyle name="Comma 3 2 3 3 5 4" xfId="52822" xr:uid="{00000000-0005-0000-0000-0000D00D0000}"/>
    <cellStyle name="Comma 3 2 3 3 6" xfId="15374" xr:uid="{00000000-0005-0000-0000-0000D10D0000}"/>
    <cellStyle name="Comma 3 2 3 3 7" xfId="30355" xr:uid="{00000000-0005-0000-0000-0000D20D0000}"/>
    <cellStyle name="Comma 3 2 3 3 8" xfId="45333" xr:uid="{00000000-0005-0000-0000-0000D30D0000}"/>
    <cellStyle name="Comma 3 2 3 4" xfId="57" xr:uid="{00000000-0005-0000-0000-0000D40D0000}"/>
    <cellStyle name="Comma 3 2 3 4 2" xfId="1118" xr:uid="{00000000-0005-0000-0000-0000D50D0000}"/>
    <cellStyle name="Comma 3 2 3 4 2 2" xfId="8619" xr:uid="{00000000-0005-0000-0000-0000D60D0000}"/>
    <cellStyle name="Comma 3 2 3 4 2 2 2" xfId="23602" xr:uid="{00000000-0005-0000-0000-0000D70D0000}"/>
    <cellStyle name="Comma 3 2 3 4 2 2 3" xfId="38582" xr:uid="{00000000-0005-0000-0000-0000D80D0000}"/>
    <cellStyle name="Comma 3 2 3 4 2 2 4" xfId="53560" xr:uid="{00000000-0005-0000-0000-0000D90D0000}"/>
    <cellStyle name="Comma 3 2 3 4 2 3" xfId="16113" xr:uid="{00000000-0005-0000-0000-0000DA0D0000}"/>
    <cellStyle name="Comma 3 2 3 4 2 4" xfId="31093" xr:uid="{00000000-0005-0000-0000-0000DB0D0000}"/>
    <cellStyle name="Comma 3 2 3 4 2 5" xfId="46071" xr:uid="{00000000-0005-0000-0000-0000DC0D0000}"/>
    <cellStyle name="Comma 3 2 3 4 3" xfId="750" xr:uid="{00000000-0005-0000-0000-0000DD0D0000}"/>
    <cellStyle name="Comma 3 2 3 4 3 2" xfId="8251" xr:uid="{00000000-0005-0000-0000-0000DE0D0000}"/>
    <cellStyle name="Comma 3 2 3 4 3 2 2" xfId="23234" xr:uid="{00000000-0005-0000-0000-0000DF0D0000}"/>
    <cellStyle name="Comma 3 2 3 4 3 2 3" xfId="38214" xr:uid="{00000000-0005-0000-0000-0000E00D0000}"/>
    <cellStyle name="Comma 3 2 3 4 3 2 4" xfId="53192" xr:uid="{00000000-0005-0000-0000-0000E10D0000}"/>
    <cellStyle name="Comma 3 2 3 4 3 3" xfId="15745" xr:uid="{00000000-0005-0000-0000-0000E20D0000}"/>
    <cellStyle name="Comma 3 2 3 4 3 4" xfId="30725" xr:uid="{00000000-0005-0000-0000-0000E30D0000}"/>
    <cellStyle name="Comma 3 2 3 4 3 5" xfId="45703" xr:uid="{00000000-0005-0000-0000-0000E40D0000}"/>
    <cellStyle name="Comma 3 2 3 4 4" xfId="7883" xr:uid="{00000000-0005-0000-0000-0000E50D0000}"/>
    <cellStyle name="Comma 3 2 3 4 4 2" xfId="22866" xr:uid="{00000000-0005-0000-0000-0000E60D0000}"/>
    <cellStyle name="Comma 3 2 3 4 4 3" xfId="37846" xr:uid="{00000000-0005-0000-0000-0000E70D0000}"/>
    <cellStyle name="Comma 3 2 3 4 4 4" xfId="52824" xr:uid="{00000000-0005-0000-0000-0000E80D0000}"/>
    <cellStyle name="Comma 3 2 3 4 5" xfId="15376" xr:uid="{00000000-0005-0000-0000-0000E90D0000}"/>
    <cellStyle name="Comma 3 2 3 4 6" xfId="30357" xr:uid="{00000000-0005-0000-0000-0000EA0D0000}"/>
    <cellStyle name="Comma 3 2 3 4 7" xfId="45335" xr:uid="{00000000-0005-0000-0000-0000EB0D0000}"/>
    <cellStyle name="Comma 3 2 3 5" xfId="1113" xr:uid="{00000000-0005-0000-0000-0000EC0D0000}"/>
    <cellStyle name="Comma 3 2 3 5 2" xfId="8614" xr:uid="{00000000-0005-0000-0000-0000ED0D0000}"/>
    <cellStyle name="Comma 3 2 3 5 2 2" xfId="23597" xr:uid="{00000000-0005-0000-0000-0000EE0D0000}"/>
    <cellStyle name="Comma 3 2 3 5 2 3" xfId="38577" xr:uid="{00000000-0005-0000-0000-0000EF0D0000}"/>
    <cellStyle name="Comma 3 2 3 5 2 4" xfId="53555" xr:uid="{00000000-0005-0000-0000-0000F00D0000}"/>
    <cellStyle name="Comma 3 2 3 5 3" xfId="16108" xr:uid="{00000000-0005-0000-0000-0000F10D0000}"/>
    <cellStyle name="Comma 3 2 3 5 4" xfId="31088" xr:uid="{00000000-0005-0000-0000-0000F20D0000}"/>
    <cellStyle name="Comma 3 2 3 5 5" xfId="46066" xr:uid="{00000000-0005-0000-0000-0000F30D0000}"/>
    <cellStyle name="Comma 3 2 3 6" xfId="745" xr:uid="{00000000-0005-0000-0000-0000F40D0000}"/>
    <cellStyle name="Comma 3 2 3 6 2" xfId="8246" xr:uid="{00000000-0005-0000-0000-0000F50D0000}"/>
    <cellStyle name="Comma 3 2 3 6 2 2" xfId="23229" xr:uid="{00000000-0005-0000-0000-0000F60D0000}"/>
    <cellStyle name="Comma 3 2 3 6 2 3" xfId="38209" xr:uid="{00000000-0005-0000-0000-0000F70D0000}"/>
    <cellStyle name="Comma 3 2 3 6 2 4" xfId="53187" xr:uid="{00000000-0005-0000-0000-0000F80D0000}"/>
    <cellStyle name="Comma 3 2 3 6 3" xfId="15740" xr:uid="{00000000-0005-0000-0000-0000F90D0000}"/>
    <cellStyle name="Comma 3 2 3 6 4" xfId="30720" xr:uid="{00000000-0005-0000-0000-0000FA0D0000}"/>
    <cellStyle name="Comma 3 2 3 6 5" xfId="45698" xr:uid="{00000000-0005-0000-0000-0000FB0D0000}"/>
    <cellStyle name="Comma 3 2 3 7" xfId="7878" xr:uid="{00000000-0005-0000-0000-0000FC0D0000}"/>
    <cellStyle name="Comma 3 2 3 7 2" xfId="22861" xr:uid="{00000000-0005-0000-0000-0000FD0D0000}"/>
    <cellStyle name="Comma 3 2 3 7 3" xfId="37841" xr:uid="{00000000-0005-0000-0000-0000FE0D0000}"/>
    <cellStyle name="Comma 3 2 3 7 4" xfId="52819" xr:uid="{00000000-0005-0000-0000-0000FF0D0000}"/>
    <cellStyle name="Comma 3 2 3 8" xfId="15371" xr:uid="{00000000-0005-0000-0000-0000000E0000}"/>
    <cellStyle name="Comma 3 2 3 9" xfId="30352" xr:uid="{00000000-0005-0000-0000-0000010E0000}"/>
    <cellStyle name="Comma 3 2 4" xfId="58" xr:uid="{00000000-0005-0000-0000-0000020E0000}"/>
    <cellStyle name="Comma 3 2 5" xfId="59" xr:uid="{00000000-0005-0000-0000-0000030E0000}"/>
    <cellStyle name="Comma 3 2 5 2" xfId="60" xr:uid="{00000000-0005-0000-0000-0000040E0000}"/>
    <cellStyle name="Comma 3 2 5 2 2" xfId="1120" xr:uid="{00000000-0005-0000-0000-0000050E0000}"/>
    <cellStyle name="Comma 3 2 5 2 2 2" xfId="8621" xr:uid="{00000000-0005-0000-0000-0000060E0000}"/>
    <cellStyle name="Comma 3 2 5 2 2 2 2" xfId="23604" xr:uid="{00000000-0005-0000-0000-0000070E0000}"/>
    <cellStyle name="Comma 3 2 5 2 2 2 3" xfId="38584" xr:uid="{00000000-0005-0000-0000-0000080E0000}"/>
    <cellStyle name="Comma 3 2 5 2 2 2 4" xfId="53562" xr:uid="{00000000-0005-0000-0000-0000090E0000}"/>
    <cellStyle name="Comma 3 2 5 2 2 3" xfId="16115" xr:uid="{00000000-0005-0000-0000-00000A0E0000}"/>
    <cellStyle name="Comma 3 2 5 2 2 4" xfId="31095" xr:uid="{00000000-0005-0000-0000-00000B0E0000}"/>
    <cellStyle name="Comma 3 2 5 2 2 5" xfId="46073" xr:uid="{00000000-0005-0000-0000-00000C0E0000}"/>
    <cellStyle name="Comma 3 2 5 2 3" xfId="752" xr:uid="{00000000-0005-0000-0000-00000D0E0000}"/>
    <cellStyle name="Comma 3 2 5 2 3 2" xfId="8253" xr:uid="{00000000-0005-0000-0000-00000E0E0000}"/>
    <cellStyle name="Comma 3 2 5 2 3 2 2" xfId="23236" xr:uid="{00000000-0005-0000-0000-00000F0E0000}"/>
    <cellStyle name="Comma 3 2 5 2 3 2 3" xfId="38216" xr:uid="{00000000-0005-0000-0000-0000100E0000}"/>
    <cellStyle name="Comma 3 2 5 2 3 2 4" xfId="53194" xr:uid="{00000000-0005-0000-0000-0000110E0000}"/>
    <cellStyle name="Comma 3 2 5 2 3 3" xfId="15747" xr:uid="{00000000-0005-0000-0000-0000120E0000}"/>
    <cellStyle name="Comma 3 2 5 2 3 4" xfId="30727" xr:uid="{00000000-0005-0000-0000-0000130E0000}"/>
    <cellStyle name="Comma 3 2 5 2 3 5" xfId="45705" xr:uid="{00000000-0005-0000-0000-0000140E0000}"/>
    <cellStyle name="Comma 3 2 5 2 4" xfId="7885" xr:uid="{00000000-0005-0000-0000-0000150E0000}"/>
    <cellStyle name="Comma 3 2 5 2 4 2" xfId="22868" xr:uid="{00000000-0005-0000-0000-0000160E0000}"/>
    <cellStyle name="Comma 3 2 5 2 4 3" xfId="37848" xr:uid="{00000000-0005-0000-0000-0000170E0000}"/>
    <cellStyle name="Comma 3 2 5 2 4 4" xfId="52826" xr:uid="{00000000-0005-0000-0000-0000180E0000}"/>
    <cellStyle name="Comma 3 2 5 2 5" xfId="15378" xr:uid="{00000000-0005-0000-0000-0000190E0000}"/>
    <cellStyle name="Comma 3 2 5 2 6" xfId="30359" xr:uid="{00000000-0005-0000-0000-00001A0E0000}"/>
    <cellStyle name="Comma 3 2 5 2 7" xfId="45337" xr:uid="{00000000-0005-0000-0000-00001B0E0000}"/>
    <cellStyle name="Comma 3 2 5 3" xfId="1119" xr:uid="{00000000-0005-0000-0000-00001C0E0000}"/>
    <cellStyle name="Comma 3 2 5 3 2" xfId="8620" xr:uid="{00000000-0005-0000-0000-00001D0E0000}"/>
    <cellStyle name="Comma 3 2 5 3 2 2" xfId="23603" xr:uid="{00000000-0005-0000-0000-00001E0E0000}"/>
    <cellStyle name="Comma 3 2 5 3 2 3" xfId="38583" xr:uid="{00000000-0005-0000-0000-00001F0E0000}"/>
    <cellStyle name="Comma 3 2 5 3 2 4" xfId="53561" xr:uid="{00000000-0005-0000-0000-0000200E0000}"/>
    <cellStyle name="Comma 3 2 5 3 3" xfId="16114" xr:uid="{00000000-0005-0000-0000-0000210E0000}"/>
    <cellStyle name="Comma 3 2 5 3 4" xfId="31094" xr:uid="{00000000-0005-0000-0000-0000220E0000}"/>
    <cellStyle name="Comma 3 2 5 3 5" xfId="46072" xr:uid="{00000000-0005-0000-0000-0000230E0000}"/>
    <cellStyle name="Comma 3 2 5 4" xfId="751" xr:uid="{00000000-0005-0000-0000-0000240E0000}"/>
    <cellStyle name="Comma 3 2 5 4 2" xfId="8252" xr:uid="{00000000-0005-0000-0000-0000250E0000}"/>
    <cellStyle name="Comma 3 2 5 4 2 2" xfId="23235" xr:uid="{00000000-0005-0000-0000-0000260E0000}"/>
    <cellStyle name="Comma 3 2 5 4 2 3" xfId="38215" xr:uid="{00000000-0005-0000-0000-0000270E0000}"/>
    <cellStyle name="Comma 3 2 5 4 2 4" xfId="53193" xr:uid="{00000000-0005-0000-0000-0000280E0000}"/>
    <cellStyle name="Comma 3 2 5 4 3" xfId="15746" xr:uid="{00000000-0005-0000-0000-0000290E0000}"/>
    <cellStyle name="Comma 3 2 5 4 4" xfId="30726" xr:uid="{00000000-0005-0000-0000-00002A0E0000}"/>
    <cellStyle name="Comma 3 2 5 4 5" xfId="45704" xr:uid="{00000000-0005-0000-0000-00002B0E0000}"/>
    <cellStyle name="Comma 3 2 5 5" xfId="7884" xr:uid="{00000000-0005-0000-0000-00002C0E0000}"/>
    <cellStyle name="Comma 3 2 5 5 2" xfId="22867" xr:uid="{00000000-0005-0000-0000-00002D0E0000}"/>
    <cellStyle name="Comma 3 2 5 5 3" xfId="37847" xr:uid="{00000000-0005-0000-0000-00002E0E0000}"/>
    <cellStyle name="Comma 3 2 5 5 4" xfId="52825" xr:uid="{00000000-0005-0000-0000-00002F0E0000}"/>
    <cellStyle name="Comma 3 2 5 6" xfId="15377" xr:uid="{00000000-0005-0000-0000-0000300E0000}"/>
    <cellStyle name="Comma 3 2 5 7" xfId="30358" xr:uid="{00000000-0005-0000-0000-0000310E0000}"/>
    <cellStyle name="Comma 3 2 5 8" xfId="45336" xr:uid="{00000000-0005-0000-0000-0000320E0000}"/>
    <cellStyle name="Comma 3 2 6" xfId="61" xr:uid="{00000000-0005-0000-0000-0000330E0000}"/>
    <cellStyle name="Comma 3 2 6 2" xfId="1121" xr:uid="{00000000-0005-0000-0000-0000340E0000}"/>
    <cellStyle name="Comma 3 2 6 2 2" xfId="8622" xr:uid="{00000000-0005-0000-0000-0000350E0000}"/>
    <cellStyle name="Comma 3 2 6 2 2 2" xfId="23605" xr:uid="{00000000-0005-0000-0000-0000360E0000}"/>
    <cellStyle name="Comma 3 2 6 2 2 3" xfId="38585" xr:uid="{00000000-0005-0000-0000-0000370E0000}"/>
    <cellStyle name="Comma 3 2 6 2 2 4" xfId="53563" xr:uid="{00000000-0005-0000-0000-0000380E0000}"/>
    <cellStyle name="Comma 3 2 6 2 3" xfId="16116" xr:uid="{00000000-0005-0000-0000-0000390E0000}"/>
    <cellStyle name="Comma 3 2 6 2 4" xfId="31096" xr:uid="{00000000-0005-0000-0000-00003A0E0000}"/>
    <cellStyle name="Comma 3 2 6 2 5" xfId="46074" xr:uid="{00000000-0005-0000-0000-00003B0E0000}"/>
    <cellStyle name="Comma 3 2 6 3" xfId="753" xr:uid="{00000000-0005-0000-0000-00003C0E0000}"/>
    <cellStyle name="Comma 3 2 6 3 2" xfId="8254" xr:uid="{00000000-0005-0000-0000-00003D0E0000}"/>
    <cellStyle name="Comma 3 2 6 3 2 2" xfId="23237" xr:uid="{00000000-0005-0000-0000-00003E0E0000}"/>
    <cellStyle name="Comma 3 2 6 3 2 3" xfId="38217" xr:uid="{00000000-0005-0000-0000-00003F0E0000}"/>
    <cellStyle name="Comma 3 2 6 3 2 4" xfId="53195" xr:uid="{00000000-0005-0000-0000-0000400E0000}"/>
    <cellStyle name="Comma 3 2 6 3 3" xfId="15748" xr:uid="{00000000-0005-0000-0000-0000410E0000}"/>
    <cellStyle name="Comma 3 2 6 3 4" xfId="30728" xr:uid="{00000000-0005-0000-0000-0000420E0000}"/>
    <cellStyle name="Comma 3 2 6 3 5" xfId="45706" xr:uid="{00000000-0005-0000-0000-0000430E0000}"/>
    <cellStyle name="Comma 3 2 6 4" xfId="7886" xr:uid="{00000000-0005-0000-0000-0000440E0000}"/>
    <cellStyle name="Comma 3 2 6 4 2" xfId="22869" xr:uid="{00000000-0005-0000-0000-0000450E0000}"/>
    <cellStyle name="Comma 3 2 6 4 3" xfId="37849" xr:uid="{00000000-0005-0000-0000-0000460E0000}"/>
    <cellStyle name="Comma 3 2 6 4 4" xfId="52827" xr:uid="{00000000-0005-0000-0000-0000470E0000}"/>
    <cellStyle name="Comma 3 2 6 5" xfId="15379" xr:uid="{00000000-0005-0000-0000-0000480E0000}"/>
    <cellStyle name="Comma 3 2 6 6" xfId="30360" xr:uid="{00000000-0005-0000-0000-0000490E0000}"/>
    <cellStyle name="Comma 3 2 6 7" xfId="45338" xr:uid="{00000000-0005-0000-0000-00004A0E0000}"/>
    <cellStyle name="Comma 3 2 7" xfId="1102" xr:uid="{00000000-0005-0000-0000-00004B0E0000}"/>
    <cellStyle name="Comma 3 2 7 2" xfId="8603" xr:uid="{00000000-0005-0000-0000-00004C0E0000}"/>
    <cellStyle name="Comma 3 2 7 2 2" xfId="23586" xr:uid="{00000000-0005-0000-0000-00004D0E0000}"/>
    <cellStyle name="Comma 3 2 7 2 3" xfId="38566" xr:uid="{00000000-0005-0000-0000-00004E0E0000}"/>
    <cellStyle name="Comma 3 2 7 2 4" xfId="53544" xr:uid="{00000000-0005-0000-0000-00004F0E0000}"/>
    <cellStyle name="Comma 3 2 7 3" xfId="16097" xr:uid="{00000000-0005-0000-0000-0000500E0000}"/>
    <cellStyle name="Comma 3 2 7 4" xfId="31077" xr:uid="{00000000-0005-0000-0000-0000510E0000}"/>
    <cellStyle name="Comma 3 2 7 5" xfId="46055" xr:uid="{00000000-0005-0000-0000-0000520E0000}"/>
    <cellStyle name="Comma 3 2 8" xfId="734" xr:uid="{00000000-0005-0000-0000-0000530E0000}"/>
    <cellStyle name="Comma 3 2 8 2" xfId="8235" xr:uid="{00000000-0005-0000-0000-0000540E0000}"/>
    <cellStyle name="Comma 3 2 8 2 2" xfId="23218" xr:uid="{00000000-0005-0000-0000-0000550E0000}"/>
    <cellStyle name="Comma 3 2 8 2 3" xfId="38198" xr:uid="{00000000-0005-0000-0000-0000560E0000}"/>
    <cellStyle name="Comma 3 2 8 2 4" xfId="53176" xr:uid="{00000000-0005-0000-0000-0000570E0000}"/>
    <cellStyle name="Comma 3 2 8 3" xfId="15729" xr:uid="{00000000-0005-0000-0000-0000580E0000}"/>
    <cellStyle name="Comma 3 2 8 4" xfId="30709" xr:uid="{00000000-0005-0000-0000-0000590E0000}"/>
    <cellStyle name="Comma 3 2 8 5" xfId="45687" xr:uid="{00000000-0005-0000-0000-00005A0E0000}"/>
    <cellStyle name="Comma 3 2 9" xfId="7867" xr:uid="{00000000-0005-0000-0000-00005B0E0000}"/>
    <cellStyle name="Comma 3 2 9 2" xfId="22850" xr:uid="{00000000-0005-0000-0000-00005C0E0000}"/>
    <cellStyle name="Comma 3 2 9 3" xfId="37830" xr:uid="{00000000-0005-0000-0000-00005D0E0000}"/>
    <cellStyle name="Comma 3 2 9 4" xfId="52808" xr:uid="{00000000-0005-0000-0000-00005E0E0000}"/>
    <cellStyle name="Comma 3 3" xfId="62" xr:uid="{00000000-0005-0000-0000-00005F0E0000}"/>
    <cellStyle name="Comma 3 4" xfId="63" xr:uid="{00000000-0005-0000-0000-0000600E0000}"/>
    <cellStyle name="Comma 3 4 2" xfId="1462" xr:uid="{00000000-0005-0000-0000-0000610E0000}"/>
    <cellStyle name="Comma 3 5" xfId="64" xr:uid="{00000000-0005-0000-0000-0000620E0000}"/>
    <cellStyle name="Comma 3 6" xfId="65" xr:uid="{00000000-0005-0000-0000-0000630E0000}"/>
    <cellStyle name="Comma 3 7" xfId="66" xr:uid="{00000000-0005-0000-0000-0000640E0000}"/>
    <cellStyle name="Comma 4" xfId="67" xr:uid="{00000000-0005-0000-0000-0000650E0000}"/>
    <cellStyle name="Comma 4 2" xfId="68" xr:uid="{00000000-0005-0000-0000-0000660E0000}"/>
    <cellStyle name="Comma 4 2 2" xfId="69" xr:uid="{00000000-0005-0000-0000-0000670E0000}"/>
    <cellStyle name="Comma 4 2 2 2" xfId="70" xr:uid="{00000000-0005-0000-0000-0000680E0000}"/>
    <cellStyle name="Comma 4 2 2 3" xfId="71" xr:uid="{00000000-0005-0000-0000-0000690E0000}"/>
    <cellStyle name="Comma 4 2 2 4" xfId="72" xr:uid="{00000000-0005-0000-0000-00006A0E0000}"/>
    <cellStyle name="Comma 4 2 2 5" xfId="73" xr:uid="{00000000-0005-0000-0000-00006B0E0000}"/>
    <cellStyle name="Comma 4 2 2 5 10" xfId="5727" xr:uid="{00000000-0005-0000-0000-00006C0E0000}"/>
    <cellStyle name="Comma 4 2 2 5 10 2" xfId="13219" xr:uid="{00000000-0005-0000-0000-00006D0E0000}"/>
    <cellStyle name="Comma 4 2 2 5 10 2 2" xfId="28201" xr:uid="{00000000-0005-0000-0000-00006E0E0000}"/>
    <cellStyle name="Comma 4 2 2 5 10 2 3" xfId="43181" xr:uid="{00000000-0005-0000-0000-00006F0E0000}"/>
    <cellStyle name="Comma 4 2 2 5 10 2 4" xfId="58159" xr:uid="{00000000-0005-0000-0000-0000700E0000}"/>
    <cellStyle name="Comma 4 2 2 5 10 3" xfId="20712" xr:uid="{00000000-0005-0000-0000-0000710E0000}"/>
    <cellStyle name="Comma 4 2 2 5 10 4" xfId="35692" xr:uid="{00000000-0005-0000-0000-0000720E0000}"/>
    <cellStyle name="Comma 4 2 2 5 10 5" xfId="50670" xr:uid="{00000000-0005-0000-0000-0000730E0000}"/>
    <cellStyle name="Comma 4 2 2 5 11" xfId="3598" xr:uid="{00000000-0005-0000-0000-0000740E0000}"/>
    <cellStyle name="Comma 4 2 2 5 11 2" xfId="11091" xr:uid="{00000000-0005-0000-0000-0000750E0000}"/>
    <cellStyle name="Comma 4 2 2 5 11 2 2" xfId="26073" xr:uid="{00000000-0005-0000-0000-0000760E0000}"/>
    <cellStyle name="Comma 4 2 2 5 11 2 3" xfId="41053" xr:uid="{00000000-0005-0000-0000-0000770E0000}"/>
    <cellStyle name="Comma 4 2 2 5 11 2 4" xfId="56031" xr:uid="{00000000-0005-0000-0000-0000780E0000}"/>
    <cellStyle name="Comma 4 2 2 5 11 3" xfId="18584" xr:uid="{00000000-0005-0000-0000-0000790E0000}"/>
    <cellStyle name="Comma 4 2 2 5 11 4" xfId="33564" xr:uid="{00000000-0005-0000-0000-00007A0E0000}"/>
    <cellStyle name="Comma 4 2 2 5 11 5" xfId="48542" xr:uid="{00000000-0005-0000-0000-00007B0E0000}"/>
    <cellStyle name="Comma 4 2 2 5 12" xfId="1463" xr:uid="{00000000-0005-0000-0000-00007C0E0000}"/>
    <cellStyle name="Comma 4 2 2 5 12 2" xfId="8963" xr:uid="{00000000-0005-0000-0000-00007D0E0000}"/>
    <cellStyle name="Comma 4 2 2 5 12 2 2" xfId="23945" xr:uid="{00000000-0005-0000-0000-00007E0E0000}"/>
    <cellStyle name="Comma 4 2 2 5 12 2 3" xfId="38925" xr:uid="{00000000-0005-0000-0000-00007F0E0000}"/>
    <cellStyle name="Comma 4 2 2 5 12 2 4" xfId="53903" xr:uid="{00000000-0005-0000-0000-0000800E0000}"/>
    <cellStyle name="Comma 4 2 2 5 12 3" xfId="16456" xr:uid="{00000000-0005-0000-0000-0000810E0000}"/>
    <cellStyle name="Comma 4 2 2 5 12 4" xfId="31436" xr:uid="{00000000-0005-0000-0000-0000820E0000}"/>
    <cellStyle name="Comma 4 2 2 5 12 5" xfId="46414" xr:uid="{00000000-0005-0000-0000-0000830E0000}"/>
    <cellStyle name="Comma 4 2 2 5 13" xfId="7887" xr:uid="{00000000-0005-0000-0000-0000840E0000}"/>
    <cellStyle name="Comma 4 2 2 5 13 2" xfId="22870" xr:uid="{00000000-0005-0000-0000-0000850E0000}"/>
    <cellStyle name="Comma 4 2 2 5 13 3" xfId="37850" xr:uid="{00000000-0005-0000-0000-0000860E0000}"/>
    <cellStyle name="Comma 4 2 2 5 13 4" xfId="52828" xr:uid="{00000000-0005-0000-0000-0000870E0000}"/>
    <cellStyle name="Comma 4 2 2 5 14" xfId="15380" xr:uid="{00000000-0005-0000-0000-0000880E0000}"/>
    <cellStyle name="Comma 4 2 2 5 15" xfId="30361" xr:uid="{00000000-0005-0000-0000-0000890E0000}"/>
    <cellStyle name="Comma 4 2 2 5 16" xfId="45339" xr:uid="{00000000-0005-0000-0000-00008A0E0000}"/>
    <cellStyle name="Comma 4 2 2 5 2" xfId="74" xr:uid="{00000000-0005-0000-0000-00008B0E0000}"/>
    <cellStyle name="Comma 4 2 2 5 2 10" xfId="1493" xr:uid="{00000000-0005-0000-0000-00008C0E0000}"/>
    <cellStyle name="Comma 4 2 2 5 2 10 2" xfId="8992" xr:uid="{00000000-0005-0000-0000-00008D0E0000}"/>
    <cellStyle name="Comma 4 2 2 5 2 10 2 2" xfId="23974" xr:uid="{00000000-0005-0000-0000-00008E0E0000}"/>
    <cellStyle name="Comma 4 2 2 5 2 10 2 3" xfId="38954" xr:uid="{00000000-0005-0000-0000-00008F0E0000}"/>
    <cellStyle name="Comma 4 2 2 5 2 10 2 4" xfId="53932" xr:uid="{00000000-0005-0000-0000-0000900E0000}"/>
    <cellStyle name="Comma 4 2 2 5 2 10 3" xfId="16485" xr:uid="{00000000-0005-0000-0000-0000910E0000}"/>
    <cellStyle name="Comma 4 2 2 5 2 10 4" xfId="31465" xr:uid="{00000000-0005-0000-0000-0000920E0000}"/>
    <cellStyle name="Comma 4 2 2 5 2 10 5" xfId="46443" xr:uid="{00000000-0005-0000-0000-0000930E0000}"/>
    <cellStyle name="Comma 4 2 2 5 2 11" xfId="7888" xr:uid="{00000000-0005-0000-0000-0000940E0000}"/>
    <cellStyle name="Comma 4 2 2 5 2 11 2" xfId="22871" xr:uid="{00000000-0005-0000-0000-0000950E0000}"/>
    <cellStyle name="Comma 4 2 2 5 2 11 3" xfId="37851" xr:uid="{00000000-0005-0000-0000-0000960E0000}"/>
    <cellStyle name="Comma 4 2 2 5 2 11 4" xfId="52829" xr:uid="{00000000-0005-0000-0000-0000970E0000}"/>
    <cellStyle name="Comma 4 2 2 5 2 12" xfId="15381" xr:uid="{00000000-0005-0000-0000-0000980E0000}"/>
    <cellStyle name="Comma 4 2 2 5 2 13" xfId="30362" xr:uid="{00000000-0005-0000-0000-0000990E0000}"/>
    <cellStyle name="Comma 4 2 2 5 2 14" xfId="45340" xr:uid="{00000000-0005-0000-0000-00009A0E0000}"/>
    <cellStyle name="Comma 4 2 2 5 2 2" xfId="75" xr:uid="{00000000-0005-0000-0000-00009B0E0000}"/>
    <cellStyle name="Comma 4 2 2 5 2 2 10" xfId="15382" xr:uid="{00000000-0005-0000-0000-00009C0E0000}"/>
    <cellStyle name="Comma 4 2 2 5 2 2 11" xfId="30363" xr:uid="{00000000-0005-0000-0000-00009D0E0000}"/>
    <cellStyle name="Comma 4 2 2 5 2 2 12" xfId="45341" xr:uid="{00000000-0005-0000-0000-00009E0E0000}"/>
    <cellStyle name="Comma 4 2 2 5 2 2 2" xfId="1124" xr:uid="{00000000-0005-0000-0000-00009F0E0000}"/>
    <cellStyle name="Comma 4 2 2 5 2 2 2 2" xfId="2592" xr:uid="{00000000-0005-0000-0000-0000A00E0000}"/>
    <cellStyle name="Comma 4 2 2 5 2 2 2 2 2" xfId="6851" xr:uid="{00000000-0005-0000-0000-0000A10E0000}"/>
    <cellStyle name="Comma 4 2 2 5 2 2 2 2 2 2" xfId="14343" xr:uid="{00000000-0005-0000-0000-0000A20E0000}"/>
    <cellStyle name="Comma 4 2 2 5 2 2 2 2 2 2 2" xfId="29325" xr:uid="{00000000-0005-0000-0000-0000A30E0000}"/>
    <cellStyle name="Comma 4 2 2 5 2 2 2 2 2 2 3" xfId="44305" xr:uid="{00000000-0005-0000-0000-0000A40E0000}"/>
    <cellStyle name="Comma 4 2 2 5 2 2 2 2 2 2 4" xfId="59283" xr:uid="{00000000-0005-0000-0000-0000A50E0000}"/>
    <cellStyle name="Comma 4 2 2 5 2 2 2 2 2 3" xfId="21836" xr:uid="{00000000-0005-0000-0000-0000A60E0000}"/>
    <cellStyle name="Comma 4 2 2 5 2 2 2 2 2 4" xfId="36816" xr:uid="{00000000-0005-0000-0000-0000A70E0000}"/>
    <cellStyle name="Comma 4 2 2 5 2 2 2 2 2 5" xfId="51794" xr:uid="{00000000-0005-0000-0000-0000A80E0000}"/>
    <cellStyle name="Comma 4 2 2 5 2 2 2 2 3" xfId="4722" xr:uid="{00000000-0005-0000-0000-0000A90E0000}"/>
    <cellStyle name="Comma 4 2 2 5 2 2 2 2 3 2" xfId="12215" xr:uid="{00000000-0005-0000-0000-0000AA0E0000}"/>
    <cellStyle name="Comma 4 2 2 5 2 2 2 2 3 2 2" xfId="27197" xr:uid="{00000000-0005-0000-0000-0000AB0E0000}"/>
    <cellStyle name="Comma 4 2 2 5 2 2 2 2 3 2 3" xfId="42177" xr:uid="{00000000-0005-0000-0000-0000AC0E0000}"/>
    <cellStyle name="Comma 4 2 2 5 2 2 2 2 3 2 4" xfId="57155" xr:uid="{00000000-0005-0000-0000-0000AD0E0000}"/>
    <cellStyle name="Comma 4 2 2 5 2 2 2 2 3 3" xfId="19708" xr:uid="{00000000-0005-0000-0000-0000AE0E0000}"/>
    <cellStyle name="Comma 4 2 2 5 2 2 2 2 3 4" xfId="34688" xr:uid="{00000000-0005-0000-0000-0000AF0E0000}"/>
    <cellStyle name="Comma 4 2 2 5 2 2 2 2 3 5" xfId="49666" xr:uid="{00000000-0005-0000-0000-0000B00E0000}"/>
    <cellStyle name="Comma 4 2 2 5 2 2 2 2 4" xfId="10087" xr:uid="{00000000-0005-0000-0000-0000B10E0000}"/>
    <cellStyle name="Comma 4 2 2 5 2 2 2 2 4 2" xfId="25069" xr:uid="{00000000-0005-0000-0000-0000B20E0000}"/>
    <cellStyle name="Comma 4 2 2 5 2 2 2 2 4 3" xfId="40049" xr:uid="{00000000-0005-0000-0000-0000B30E0000}"/>
    <cellStyle name="Comma 4 2 2 5 2 2 2 2 4 4" xfId="55027" xr:uid="{00000000-0005-0000-0000-0000B40E0000}"/>
    <cellStyle name="Comma 4 2 2 5 2 2 2 2 5" xfId="17580" xr:uid="{00000000-0005-0000-0000-0000B50E0000}"/>
    <cellStyle name="Comma 4 2 2 5 2 2 2 2 6" xfId="32560" xr:uid="{00000000-0005-0000-0000-0000B60E0000}"/>
    <cellStyle name="Comma 4 2 2 5 2 2 2 2 7" xfId="47538" xr:uid="{00000000-0005-0000-0000-0000B70E0000}"/>
    <cellStyle name="Comma 4 2 2 5 2 2 2 3" xfId="6111" xr:uid="{00000000-0005-0000-0000-0000B80E0000}"/>
    <cellStyle name="Comma 4 2 2 5 2 2 2 3 2" xfId="13603" xr:uid="{00000000-0005-0000-0000-0000B90E0000}"/>
    <cellStyle name="Comma 4 2 2 5 2 2 2 3 2 2" xfId="28585" xr:uid="{00000000-0005-0000-0000-0000BA0E0000}"/>
    <cellStyle name="Comma 4 2 2 5 2 2 2 3 2 3" xfId="43565" xr:uid="{00000000-0005-0000-0000-0000BB0E0000}"/>
    <cellStyle name="Comma 4 2 2 5 2 2 2 3 2 4" xfId="58543" xr:uid="{00000000-0005-0000-0000-0000BC0E0000}"/>
    <cellStyle name="Comma 4 2 2 5 2 2 2 3 3" xfId="21096" xr:uid="{00000000-0005-0000-0000-0000BD0E0000}"/>
    <cellStyle name="Comma 4 2 2 5 2 2 2 3 4" xfId="36076" xr:uid="{00000000-0005-0000-0000-0000BE0E0000}"/>
    <cellStyle name="Comma 4 2 2 5 2 2 2 3 5" xfId="51054" xr:uid="{00000000-0005-0000-0000-0000BF0E0000}"/>
    <cellStyle name="Comma 4 2 2 5 2 2 2 4" xfId="3982" xr:uid="{00000000-0005-0000-0000-0000C00E0000}"/>
    <cellStyle name="Comma 4 2 2 5 2 2 2 4 2" xfId="11475" xr:uid="{00000000-0005-0000-0000-0000C10E0000}"/>
    <cellStyle name="Comma 4 2 2 5 2 2 2 4 2 2" xfId="26457" xr:uid="{00000000-0005-0000-0000-0000C20E0000}"/>
    <cellStyle name="Comma 4 2 2 5 2 2 2 4 2 3" xfId="41437" xr:uid="{00000000-0005-0000-0000-0000C30E0000}"/>
    <cellStyle name="Comma 4 2 2 5 2 2 2 4 2 4" xfId="56415" xr:uid="{00000000-0005-0000-0000-0000C40E0000}"/>
    <cellStyle name="Comma 4 2 2 5 2 2 2 4 3" xfId="18968" xr:uid="{00000000-0005-0000-0000-0000C50E0000}"/>
    <cellStyle name="Comma 4 2 2 5 2 2 2 4 4" xfId="33948" xr:uid="{00000000-0005-0000-0000-0000C60E0000}"/>
    <cellStyle name="Comma 4 2 2 5 2 2 2 4 5" xfId="48926" xr:uid="{00000000-0005-0000-0000-0000C70E0000}"/>
    <cellStyle name="Comma 4 2 2 5 2 2 2 5" xfId="1850" xr:uid="{00000000-0005-0000-0000-0000C80E0000}"/>
    <cellStyle name="Comma 4 2 2 5 2 2 2 5 2" xfId="9347" xr:uid="{00000000-0005-0000-0000-0000C90E0000}"/>
    <cellStyle name="Comma 4 2 2 5 2 2 2 5 2 2" xfId="24329" xr:uid="{00000000-0005-0000-0000-0000CA0E0000}"/>
    <cellStyle name="Comma 4 2 2 5 2 2 2 5 2 3" xfId="39309" xr:uid="{00000000-0005-0000-0000-0000CB0E0000}"/>
    <cellStyle name="Comma 4 2 2 5 2 2 2 5 2 4" xfId="54287" xr:uid="{00000000-0005-0000-0000-0000CC0E0000}"/>
    <cellStyle name="Comma 4 2 2 5 2 2 2 5 3" xfId="16840" xr:uid="{00000000-0005-0000-0000-0000CD0E0000}"/>
    <cellStyle name="Comma 4 2 2 5 2 2 2 5 4" xfId="31820" xr:uid="{00000000-0005-0000-0000-0000CE0E0000}"/>
    <cellStyle name="Comma 4 2 2 5 2 2 2 5 5" xfId="46798" xr:uid="{00000000-0005-0000-0000-0000CF0E0000}"/>
    <cellStyle name="Comma 4 2 2 5 2 2 2 6" xfId="8625" xr:uid="{00000000-0005-0000-0000-0000D00E0000}"/>
    <cellStyle name="Comma 4 2 2 5 2 2 2 6 2" xfId="23608" xr:uid="{00000000-0005-0000-0000-0000D10E0000}"/>
    <cellStyle name="Comma 4 2 2 5 2 2 2 6 3" xfId="38588" xr:uid="{00000000-0005-0000-0000-0000D20E0000}"/>
    <cellStyle name="Comma 4 2 2 5 2 2 2 6 4" xfId="53566" xr:uid="{00000000-0005-0000-0000-0000D30E0000}"/>
    <cellStyle name="Comma 4 2 2 5 2 2 2 7" xfId="16119" xr:uid="{00000000-0005-0000-0000-0000D40E0000}"/>
    <cellStyle name="Comma 4 2 2 5 2 2 2 8" xfId="31099" xr:uid="{00000000-0005-0000-0000-0000D50E0000}"/>
    <cellStyle name="Comma 4 2 2 5 2 2 2 9" xfId="46077" xr:uid="{00000000-0005-0000-0000-0000D60E0000}"/>
    <cellStyle name="Comma 4 2 2 5 2 2 3" xfId="756" xr:uid="{00000000-0005-0000-0000-0000D70E0000}"/>
    <cellStyle name="Comma 4 2 2 5 2 2 3 2" xfId="2593" xr:uid="{00000000-0005-0000-0000-0000D80E0000}"/>
    <cellStyle name="Comma 4 2 2 5 2 2 3 2 2" xfId="6852" xr:uid="{00000000-0005-0000-0000-0000D90E0000}"/>
    <cellStyle name="Comma 4 2 2 5 2 2 3 2 2 2" xfId="14344" xr:uid="{00000000-0005-0000-0000-0000DA0E0000}"/>
    <cellStyle name="Comma 4 2 2 5 2 2 3 2 2 2 2" xfId="29326" xr:uid="{00000000-0005-0000-0000-0000DB0E0000}"/>
    <cellStyle name="Comma 4 2 2 5 2 2 3 2 2 2 3" xfId="44306" xr:uid="{00000000-0005-0000-0000-0000DC0E0000}"/>
    <cellStyle name="Comma 4 2 2 5 2 2 3 2 2 2 4" xfId="59284" xr:uid="{00000000-0005-0000-0000-0000DD0E0000}"/>
    <cellStyle name="Comma 4 2 2 5 2 2 3 2 2 3" xfId="21837" xr:uid="{00000000-0005-0000-0000-0000DE0E0000}"/>
    <cellStyle name="Comma 4 2 2 5 2 2 3 2 2 4" xfId="36817" xr:uid="{00000000-0005-0000-0000-0000DF0E0000}"/>
    <cellStyle name="Comma 4 2 2 5 2 2 3 2 2 5" xfId="51795" xr:uid="{00000000-0005-0000-0000-0000E00E0000}"/>
    <cellStyle name="Comma 4 2 2 5 2 2 3 2 3" xfId="4723" xr:uid="{00000000-0005-0000-0000-0000E10E0000}"/>
    <cellStyle name="Comma 4 2 2 5 2 2 3 2 3 2" xfId="12216" xr:uid="{00000000-0005-0000-0000-0000E20E0000}"/>
    <cellStyle name="Comma 4 2 2 5 2 2 3 2 3 2 2" xfId="27198" xr:uid="{00000000-0005-0000-0000-0000E30E0000}"/>
    <cellStyle name="Comma 4 2 2 5 2 2 3 2 3 2 3" xfId="42178" xr:uid="{00000000-0005-0000-0000-0000E40E0000}"/>
    <cellStyle name="Comma 4 2 2 5 2 2 3 2 3 2 4" xfId="57156" xr:uid="{00000000-0005-0000-0000-0000E50E0000}"/>
    <cellStyle name="Comma 4 2 2 5 2 2 3 2 3 3" xfId="19709" xr:uid="{00000000-0005-0000-0000-0000E60E0000}"/>
    <cellStyle name="Comma 4 2 2 5 2 2 3 2 3 4" xfId="34689" xr:uid="{00000000-0005-0000-0000-0000E70E0000}"/>
    <cellStyle name="Comma 4 2 2 5 2 2 3 2 3 5" xfId="49667" xr:uid="{00000000-0005-0000-0000-0000E80E0000}"/>
    <cellStyle name="Comma 4 2 2 5 2 2 3 2 4" xfId="10088" xr:uid="{00000000-0005-0000-0000-0000E90E0000}"/>
    <cellStyle name="Comma 4 2 2 5 2 2 3 2 4 2" xfId="25070" xr:uid="{00000000-0005-0000-0000-0000EA0E0000}"/>
    <cellStyle name="Comma 4 2 2 5 2 2 3 2 4 3" xfId="40050" xr:uid="{00000000-0005-0000-0000-0000EB0E0000}"/>
    <cellStyle name="Comma 4 2 2 5 2 2 3 2 4 4" xfId="55028" xr:uid="{00000000-0005-0000-0000-0000EC0E0000}"/>
    <cellStyle name="Comma 4 2 2 5 2 2 3 2 5" xfId="17581" xr:uid="{00000000-0005-0000-0000-0000ED0E0000}"/>
    <cellStyle name="Comma 4 2 2 5 2 2 3 2 6" xfId="32561" xr:uid="{00000000-0005-0000-0000-0000EE0E0000}"/>
    <cellStyle name="Comma 4 2 2 5 2 2 3 2 7" xfId="47539" xr:uid="{00000000-0005-0000-0000-0000EF0E0000}"/>
    <cellStyle name="Comma 4 2 2 5 2 2 3 3" xfId="6377" xr:uid="{00000000-0005-0000-0000-0000F00E0000}"/>
    <cellStyle name="Comma 4 2 2 5 2 2 3 3 2" xfId="13869" xr:uid="{00000000-0005-0000-0000-0000F10E0000}"/>
    <cellStyle name="Comma 4 2 2 5 2 2 3 3 2 2" xfId="28851" xr:uid="{00000000-0005-0000-0000-0000F20E0000}"/>
    <cellStyle name="Comma 4 2 2 5 2 2 3 3 2 3" xfId="43831" xr:uid="{00000000-0005-0000-0000-0000F30E0000}"/>
    <cellStyle name="Comma 4 2 2 5 2 2 3 3 2 4" xfId="58809" xr:uid="{00000000-0005-0000-0000-0000F40E0000}"/>
    <cellStyle name="Comma 4 2 2 5 2 2 3 3 3" xfId="21362" xr:uid="{00000000-0005-0000-0000-0000F50E0000}"/>
    <cellStyle name="Comma 4 2 2 5 2 2 3 3 4" xfId="36342" xr:uid="{00000000-0005-0000-0000-0000F60E0000}"/>
    <cellStyle name="Comma 4 2 2 5 2 2 3 3 5" xfId="51320" xr:uid="{00000000-0005-0000-0000-0000F70E0000}"/>
    <cellStyle name="Comma 4 2 2 5 2 2 3 4" xfId="4248" xr:uid="{00000000-0005-0000-0000-0000F80E0000}"/>
    <cellStyle name="Comma 4 2 2 5 2 2 3 4 2" xfId="11741" xr:uid="{00000000-0005-0000-0000-0000F90E0000}"/>
    <cellStyle name="Comma 4 2 2 5 2 2 3 4 2 2" xfId="26723" xr:uid="{00000000-0005-0000-0000-0000FA0E0000}"/>
    <cellStyle name="Comma 4 2 2 5 2 2 3 4 2 3" xfId="41703" xr:uid="{00000000-0005-0000-0000-0000FB0E0000}"/>
    <cellStyle name="Comma 4 2 2 5 2 2 3 4 2 4" xfId="56681" xr:uid="{00000000-0005-0000-0000-0000FC0E0000}"/>
    <cellStyle name="Comma 4 2 2 5 2 2 3 4 3" xfId="19234" xr:uid="{00000000-0005-0000-0000-0000FD0E0000}"/>
    <cellStyle name="Comma 4 2 2 5 2 2 3 4 4" xfId="34214" xr:uid="{00000000-0005-0000-0000-0000FE0E0000}"/>
    <cellStyle name="Comma 4 2 2 5 2 2 3 4 5" xfId="49192" xr:uid="{00000000-0005-0000-0000-0000FF0E0000}"/>
    <cellStyle name="Comma 4 2 2 5 2 2 3 5" xfId="2118" xr:uid="{00000000-0005-0000-0000-0000000F0000}"/>
    <cellStyle name="Comma 4 2 2 5 2 2 3 5 2" xfId="9613" xr:uid="{00000000-0005-0000-0000-0000010F0000}"/>
    <cellStyle name="Comma 4 2 2 5 2 2 3 5 2 2" xfId="24595" xr:uid="{00000000-0005-0000-0000-0000020F0000}"/>
    <cellStyle name="Comma 4 2 2 5 2 2 3 5 2 3" xfId="39575" xr:uid="{00000000-0005-0000-0000-0000030F0000}"/>
    <cellStyle name="Comma 4 2 2 5 2 2 3 5 2 4" xfId="54553" xr:uid="{00000000-0005-0000-0000-0000040F0000}"/>
    <cellStyle name="Comma 4 2 2 5 2 2 3 5 3" xfId="17106" xr:uid="{00000000-0005-0000-0000-0000050F0000}"/>
    <cellStyle name="Comma 4 2 2 5 2 2 3 5 4" xfId="32086" xr:uid="{00000000-0005-0000-0000-0000060F0000}"/>
    <cellStyle name="Comma 4 2 2 5 2 2 3 5 5" xfId="47064" xr:uid="{00000000-0005-0000-0000-0000070F0000}"/>
    <cellStyle name="Comma 4 2 2 5 2 2 3 6" xfId="8257" xr:uid="{00000000-0005-0000-0000-0000080F0000}"/>
    <cellStyle name="Comma 4 2 2 5 2 2 3 6 2" xfId="23240" xr:uid="{00000000-0005-0000-0000-0000090F0000}"/>
    <cellStyle name="Comma 4 2 2 5 2 2 3 6 3" xfId="38220" xr:uid="{00000000-0005-0000-0000-00000A0F0000}"/>
    <cellStyle name="Comma 4 2 2 5 2 2 3 6 4" xfId="53198" xr:uid="{00000000-0005-0000-0000-00000B0F0000}"/>
    <cellStyle name="Comma 4 2 2 5 2 2 3 7" xfId="15751" xr:uid="{00000000-0005-0000-0000-00000C0F0000}"/>
    <cellStyle name="Comma 4 2 2 5 2 2 3 8" xfId="30731" xr:uid="{00000000-0005-0000-0000-00000D0F0000}"/>
    <cellStyle name="Comma 4 2 2 5 2 2 3 9" xfId="45709" xr:uid="{00000000-0005-0000-0000-00000E0F0000}"/>
    <cellStyle name="Comma 4 2 2 5 2 2 4" xfId="2384" xr:uid="{00000000-0005-0000-0000-00000F0F0000}"/>
    <cellStyle name="Comma 4 2 2 5 2 2 4 2" xfId="2594" xr:uid="{00000000-0005-0000-0000-0000100F0000}"/>
    <cellStyle name="Comma 4 2 2 5 2 2 4 2 2" xfId="6853" xr:uid="{00000000-0005-0000-0000-0000110F0000}"/>
    <cellStyle name="Comma 4 2 2 5 2 2 4 2 2 2" xfId="14345" xr:uid="{00000000-0005-0000-0000-0000120F0000}"/>
    <cellStyle name="Comma 4 2 2 5 2 2 4 2 2 2 2" xfId="29327" xr:uid="{00000000-0005-0000-0000-0000130F0000}"/>
    <cellStyle name="Comma 4 2 2 5 2 2 4 2 2 2 3" xfId="44307" xr:uid="{00000000-0005-0000-0000-0000140F0000}"/>
    <cellStyle name="Comma 4 2 2 5 2 2 4 2 2 2 4" xfId="59285" xr:uid="{00000000-0005-0000-0000-0000150F0000}"/>
    <cellStyle name="Comma 4 2 2 5 2 2 4 2 2 3" xfId="21838" xr:uid="{00000000-0005-0000-0000-0000160F0000}"/>
    <cellStyle name="Comma 4 2 2 5 2 2 4 2 2 4" xfId="36818" xr:uid="{00000000-0005-0000-0000-0000170F0000}"/>
    <cellStyle name="Comma 4 2 2 5 2 2 4 2 2 5" xfId="51796" xr:uid="{00000000-0005-0000-0000-0000180F0000}"/>
    <cellStyle name="Comma 4 2 2 5 2 2 4 2 3" xfId="4724" xr:uid="{00000000-0005-0000-0000-0000190F0000}"/>
    <cellStyle name="Comma 4 2 2 5 2 2 4 2 3 2" xfId="12217" xr:uid="{00000000-0005-0000-0000-00001A0F0000}"/>
    <cellStyle name="Comma 4 2 2 5 2 2 4 2 3 2 2" xfId="27199" xr:uid="{00000000-0005-0000-0000-00001B0F0000}"/>
    <cellStyle name="Comma 4 2 2 5 2 2 4 2 3 2 3" xfId="42179" xr:uid="{00000000-0005-0000-0000-00001C0F0000}"/>
    <cellStyle name="Comma 4 2 2 5 2 2 4 2 3 2 4" xfId="57157" xr:uid="{00000000-0005-0000-0000-00001D0F0000}"/>
    <cellStyle name="Comma 4 2 2 5 2 2 4 2 3 3" xfId="19710" xr:uid="{00000000-0005-0000-0000-00001E0F0000}"/>
    <cellStyle name="Comma 4 2 2 5 2 2 4 2 3 4" xfId="34690" xr:uid="{00000000-0005-0000-0000-00001F0F0000}"/>
    <cellStyle name="Comma 4 2 2 5 2 2 4 2 3 5" xfId="49668" xr:uid="{00000000-0005-0000-0000-0000200F0000}"/>
    <cellStyle name="Comma 4 2 2 5 2 2 4 2 4" xfId="10089" xr:uid="{00000000-0005-0000-0000-0000210F0000}"/>
    <cellStyle name="Comma 4 2 2 5 2 2 4 2 4 2" xfId="25071" xr:uid="{00000000-0005-0000-0000-0000220F0000}"/>
    <cellStyle name="Comma 4 2 2 5 2 2 4 2 4 3" xfId="40051" xr:uid="{00000000-0005-0000-0000-0000230F0000}"/>
    <cellStyle name="Comma 4 2 2 5 2 2 4 2 4 4" xfId="55029" xr:uid="{00000000-0005-0000-0000-0000240F0000}"/>
    <cellStyle name="Comma 4 2 2 5 2 2 4 2 5" xfId="17582" xr:uid="{00000000-0005-0000-0000-0000250F0000}"/>
    <cellStyle name="Comma 4 2 2 5 2 2 4 2 6" xfId="32562" xr:uid="{00000000-0005-0000-0000-0000260F0000}"/>
    <cellStyle name="Comma 4 2 2 5 2 2 4 2 7" xfId="47540" xr:uid="{00000000-0005-0000-0000-0000270F0000}"/>
    <cellStyle name="Comma 4 2 2 5 2 2 4 3" xfId="6643" xr:uid="{00000000-0005-0000-0000-0000280F0000}"/>
    <cellStyle name="Comma 4 2 2 5 2 2 4 3 2" xfId="14135" xr:uid="{00000000-0005-0000-0000-0000290F0000}"/>
    <cellStyle name="Comma 4 2 2 5 2 2 4 3 2 2" xfId="29117" xr:uid="{00000000-0005-0000-0000-00002A0F0000}"/>
    <cellStyle name="Comma 4 2 2 5 2 2 4 3 2 3" xfId="44097" xr:uid="{00000000-0005-0000-0000-00002B0F0000}"/>
    <cellStyle name="Comma 4 2 2 5 2 2 4 3 2 4" xfId="59075" xr:uid="{00000000-0005-0000-0000-00002C0F0000}"/>
    <cellStyle name="Comma 4 2 2 5 2 2 4 3 3" xfId="21628" xr:uid="{00000000-0005-0000-0000-00002D0F0000}"/>
    <cellStyle name="Comma 4 2 2 5 2 2 4 3 4" xfId="36608" xr:uid="{00000000-0005-0000-0000-00002E0F0000}"/>
    <cellStyle name="Comma 4 2 2 5 2 2 4 3 5" xfId="51586" xr:uid="{00000000-0005-0000-0000-00002F0F0000}"/>
    <cellStyle name="Comma 4 2 2 5 2 2 4 4" xfId="4514" xr:uid="{00000000-0005-0000-0000-0000300F0000}"/>
    <cellStyle name="Comma 4 2 2 5 2 2 4 4 2" xfId="12007" xr:uid="{00000000-0005-0000-0000-0000310F0000}"/>
    <cellStyle name="Comma 4 2 2 5 2 2 4 4 2 2" xfId="26989" xr:uid="{00000000-0005-0000-0000-0000320F0000}"/>
    <cellStyle name="Comma 4 2 2 5 2 2 4 4 2 3" xfId="41969" xr:uid="{00000000-0005-0000-0000-0000330F0000}"/>
    <cellStyle name="Comma 4 2 2 5 2 2 4 4 2 4" xfId="56947" xr:uid="{00000000-0005-0000-0000-0000340F0000}"/>
    <cellStyle name="Comma 4 2 2 5 2 2 4 4 3" xfId="19500" xr:uid="{00000000-0005-0000-0000-0000350F0000}"/>
    <cellStyle name="Comma 4 2 2 5 2 2 4 4 4" xfId="34480" xr:uid="{00000000-0005-0000-0000-0000360F0000}"/>
    <cellStyle name="Comma 4 2 2 5 2 2 4 4 5" xfId="49458" xr:uid="{00000000-0005-0000-0000-0000370F0000}"/>
    <cellStyle name="Comma 4 2 2 5 2 2 4 5" xfId="9879" xr:uid="{00000000-0005-0000-0000-0000380F0000}"/>
    <cellStyle name="Comma 4 2 2 5 2 2 4 5 2" xfId="24861" xr:uid="{00000000-0005-0000-0000-0000390F0000}"/>
    <cellStyle name="Comma 4 2 2 5 2 2 4 5 3" xfId="39841" xr:uid="{00000000-0005-0000-0000-00003A0F0000}"/>
    <cellStyle name="Comma 4 2 2 5 2 2 4 5 4" xfId="54819" xr:uid="{00000000-0005-0000-0000-00003B0F0000}"/>
    <cellStyle name="Comma 4 2 2 5 2 2 4 6" xfId="17372" xr:uid="{00000000-0005-0000-0000-00003C0F0000}"/>
    <cellStyle name="Comma 4 2 2 5 2 2 4 7" xfId="32352" xr:uid="{00000000-0005-0000-0000-00003D0F0000}"/>
    <cellStyle name="Comma 4 2 2 5 2 2 4 8" xfId="47330" xr:uid="{00000000-0005-0000-0000-00003E0F0000}"/>
    <cellStyle name="Comma 4 2 2 5 2 2 5" xfId="2591" xr:uid="{00000000-0005-0000-0000-00003F0F0000}"/>
    <cellStyle name="Comma 4 2 2 5 2 2 5 2" xfId="6850" xr:uid="{00000000-0005-0000-0000-0000400F0000}"/>
    <cellStyle name="Comma 4 2 2 5 2 2 5 2 2" xfId="14342" xr:uid="{00000000-0005-0000-0000-0000410F0000}"/>
    <cellStyle name="Comma 4 2 2 5 2 2 5 2 2 2" xfId="29324" xr:uid="{00000000-0005-0000-0000-0000420F0000}"/>
    <cellStyle name="Comma 4 2 2 5 2 2 5 2 2 3" xfId="44304" xr:uid="{00000000-0005-0000-0000-0000430F0000}"/>
    <cellStyle name="Comma 4 2 2 5 2 2 5 2 2 4" xfId="59282" xr:uid="{00000000-0005-0000-0000-0000440F0000}"/>
    <cellStyle name="Comma 4 2 2 5 2 2 5 2 3" xfId="21835" xr:uid="{00000000-0005-0000-0000-0000450F0000}"/>
    <cellStyle name="Comma 4 2 2 5 2 2 5 2 4" xfId="36815" xr:uid="{00000000-0005-0000-0000-0000460F0000}"/>
    <cellStyle name="Comma 4 2 2 5 2 2 5 2 5" xfId="51793" xr:uid="{00000000-0005-0000-0000-0000470F0000}"/>
    <cellStyle name="Comma 4 2 2 5 2 2 5 3" xfId="4721" xr:uid="{00000000-0005-0000-0000-0000480F0000}"/>
    <cellStyle name="Comma 4 2 2 5 2 2 5 3 2" xfId="12214" xr:uid="{00000000-0005-0000-0000-0000490F0000}"/>
    <cellStyle name="Comma 4 2 2 5 2 2 5 3 2 2" xfId="27196" xr:uid="{00000000-0005-0000-0000-00004A0F0000}"/>
    <cellStyle name="Comma 4 2 2 5 2 2 5 3 2 3" xfId="42176" xr:uid="{00000000-0005-0000-0000-00004B0F0000}"/>
    <cellStyle name="Comma 4 2 2 5 2 2 5 3 2 4" xfId="57154" xr:uid="{00000000-0005-0000-0000-00004C0F0000}"/>
    <cellStyle name="Comma 4 2 2 5 2 2 5 3 3" xfId="19707" xr:uid="{00000000-0005-0000-0000-00004D0F0000}"/>
    <cellStyle name="Comma 4 2 2 5 2 2 5 3 4" xfId="34687" xr:uid="{00000000-0005-0000-0000-00004E0F0000}"/>
    <cellStyle name="Comma 4 2 2 5 2 2 5 3 5" xfId="49665" xr:uid="{00000000-0005-0000-0000-00004F0F0000}"/>
    <cellStyle name="Comma 4 2 2 5 2 2 5 4" xfId="10086" xr:uid="{00000000-0005-0000-0000-0000500F0000}"/>
    <cellStyle name="Comma 4 2 2 5 2 2 5 4 2" xfId="25068" xr:uid="{00000000-0005-0000-0000-0000510F0000}"/>
    <cellStyle name="Comma 4 2 2 5 2 2 5 4 3" xfId="40048" xr:uid="{00000000-0005-0000-0000-0000520F0000}"/>
    <cellStyle name="Comma 4 2 2 5 2 2 5 4 4" xfId="55026" xr:uid="{00000000-0005-0000-0000-0000530F0000}"/>
    <cellStyle name="Comma 4 2 2 5 2 2 5 5" xfId="17579" xr:uid="{00000000-0005-0000-0000-0000540F0000}"/>
    <cellStyle name="Comma 4 2 2 5 2 2 5 6" xfId="32559" xr:uid="{00000000-0005-0000-0000-0000550F0000}"/>
    <cellStyle name="Comma 4 2 2 5 2 2 5 7" xfId="47537" xr:uid="{00000000-0005-0000-0000-0000560F0000}"/>
    <cellStyle name="Comma 4 2 2 5 2 2 6" xfId="5845" xr:uid="{00000000-0005-0000-0000-0000570F0000}"/>
    <cellStyle name="Comma 4 2 2 5 2 2 6 2" xfId="13337" xr:uid="{00000000-0005-0000-0000-0000580F0000}"/>
    <cellStyle name="Comma 4 2 2 5 2 2 6 2 2" xfId="28319" xr:uid="{00000000-0005-0000-0000-0000590F0000}"/>
    <cellStyle name="Comma 4 2 2 5 2 2 6 2 3" xfId="43299" xr:uid="{00000000-0005-0000-0000-00005A0F0000}"/>
    <cellStyle name="Comma 4 2 2 5 2 2 6 2 4" xfId="58277" xr:uid="{00000000-0005-0000-0000-00005B0F0000}"/>
    <cellStyle name="Comma 4 2 2 5 2 2 6 3" xfId="20830" xr:uid="{00000000-0005-0000-0000-00005C0F0000}"/>
    <cellStyle name="Comma 4 2 2 5 2 2 6 4" xfId="35810" xr:uid="{00000000-0005-0000-0000-00005D0F0000}"/>
    <cellStyle name="Comma 4 2 2 5 2 2 6 5" xfId="50788" xr:uid="{00000000-0005-0000-0000-00005E0F0000}"/>
    <cellStyle name="Comma 4 2 2 5 2 2 7" xfId="3716" xr:uid="{00000000-0005-0000-0000-00005F0F0000}"/>
    <cellStyle name="Comma 4 2 2 5 2 2 7 2" xfId="11209" xr:uid="{00000000-0005-0000-0000-0000600F0000}"/>
    <cellStyle name="Comma 4 2 2 5 2 2 7 2 2" xfId="26191" xr:uid="{00000000-0005-0000-0000-0000610F0000}"/>
    <cellStyle name="Comma 4 2 2 5 2 2 7 2 3" xfId="41171" xr:uid="{00000000-0005-0000-0000-0000620F0000}"/>
    <cellStyle name="Comma 4 2 2 5 2 2 7 2 4" xfId="56149" xr:uid="{00000000-0005-0000-0000-0000630F0000}"/>
    <cellStyle name="Comma 4 2 2 5 2 2 7 3" xfId="18702" xr:uid="{00000000-0005-0000-0000-0000640F0000}"/>
    <cellStyle name="Comma 4 2 2 5 2 2 7 4" xfId="33682" xr:uid="{00000000-0005-0000-0000-0000650F0000}"/>
    <cellStyle name="Comma 4 2 2 5 2 2 7 5" xfId="48660" xr:uid="{00000000-0005-0000-0000-0000660F0000}"/>
    <cellStyle name="Comma 4 2 2 5 2 2 8" xfId="1582" xr:uid="{00000000-0005-0000-0000-0000670F0000}"/>
    <cellStyle name="Comma 4 2 2 5 2 2 8 2" xfId="9081" xr:uid="{00000000-0005-0000-0000-0000680F0000}"/>
    <cellStyle name="Comma 4 2 2 5 2 2 8 2 2" xfId="24063" xr:uid="{00000000-0005-0000-0000-0000690F0000}"/>
    <cellStyle name="Comma 4 2 2 5 2 2 8 2 3" xfId="39043" xr:uid="{00000000-0005-0000-0000-00006A0F0000}"/>
    <cellStyle name="Comma 4 2 2 5 2 2 8 2 4" xfId="54021" xr:uid="{00000000-0005-0000-0000-00006B0F0000}"/>
    <cellStyle name="Comma 4 2 2 5 2 2 8 3" xfId="16574" xr:uid="{00000000-0005-0000-0000-00006C0F0000}"/>
    <cellStyle name="Comma 4 2 2 5 2 2 8 4" xfId="31554" xr:uid="{00000000-0005-0000-0000-00006D0F0000}"/>
    <cellStyle name="Comma 4 2 2 5 2 2 8 5" xfId="46532" xr:uid="{00000000-0005-0000-0000-00006E0F0000}"/>
    <cellStyle name="Comma 4 2 2 5 2 2 9" xfId="7889" xr:uid="{00000000-0005-0000-0000-00006F0F0000}"/>
    <cellStyle name="Comma 4 2 2 5 2 2 9 2" xfId="22872" xr:uid="{00000000-0005-0000-0000-0000700F0000}"/>
    <cellStyle name="Comma 4 2 2 5 2 2 9 3" xfId="37852" xr:uid="{00000000-0005-0000-0000-0000710F0000}"/>
    <cellStyle name="Comma 4 2 2 5 2 2 9 4" xfId="52830" xr:uid="{00000000-0005-0000-0000-0000720F0000}"/>
    <cellStyle name="Comma 4 2 2 5 2 3" xfId="1123" xr:uid="{00000000-0005-0000-0000-0000730F0000}"/>
    <cellStyle name="Comma 4 2 2 5 2 3 10" xfId="16118" xr:uid="{00000000-0005-0000-0000-0000740F0000}"/>
    <cellStyle name="Comma 4 2 2 5 2 3 11" xfId="31098" xr:uid="{00000000-0005-0000-0000-0000750F0000}"/>
    <cellStyle name="Comma 4 2 2 5 2 3 12" xfId="46076" xr:uid="{00000000-0005-0000-0000-0000760F0000}"/>
    <cellStyle name="Comma 4 2 2 5 2 3 2" xfId="1941" xr:uid="{00000000-0005-0000-0000-0000770F0000}"/>
    <cellStyle name="Comma 4 2 2 5 2 3 2 2" xfId="2596" xr:uid="{00000000-0005-0000-0000-0000780F0000}"/>
    <cellStyle name="Comma 4 2 2 5 2 3 2 2 2" xfId="6855" xr:uid="{00000000-0005-0000-0000-0000790F0000}"/>
    <cellStyle name="Comma 4 2 2 5 2 3 2 2 2 2" xfId="14347" xr:uid="{00000000-0005-0000-0000-00007A0F0000}"/>
    <cellStyle name="Comma 4 2 2 5 2 3 2 2 2 2 2" xfId="29329" xr:uid="{00000000-0005-0000-0000-00007B0F0000}"/>
    <cellStyle name="Comma 4 2 2 5 2 3 2 2 2 2 3" xfId="44309" xr:uid="{00000000-0005-0000-0000-00007C0F0000}"/>
    <cellStyle name="Comma 4 2 2 5 2 3 2 2 2 2 4" xfId="59287" xr:uid="{00000000-0005-0000-0000-00007D0F0000}"/>
    <cellStyle name="Comma 4 2 2 5 2 3 2 2 2 3" xfId="21840" xr:uid="{00000000-0005-0000-0000-00007E0F0000}"/>
    <cellStyle name="Comma 4 2 2 5 2 3 2 2 2 4" xfId="36820" xr:uid="{00000000-0005-0000-0000-00007F0F0000}"/>
    <cellStyle name="Comma 4 2 2 5 2 3 2 2 2 5" xfId="51798" xr:uid="{00000000-0005-0000-0000-0000800F0000}"/>
    <cellStyle name="Comma 4 2 2 5 2 3 2 2 3" xfId="4726" xr:uid="{00000000-0005-0000-0000-0000810F0000}"/>
    <cellStyle name="Comma 4 2 2 5 2 3 2 2 3 2" xfId="12219" xr:uid="{00000000-0005-0000-0000-0000820F0000}"/>
    <cellStyle name="Comma 4 2 2 5 2 3 2 2 3 2 2" xfId="27201" xr:uid="{00000000-0005-0000-0000-0000830F0000}"/>
    <cellStyle name="Comma 4 2 2 5 2 3 2 2 3 2 3" xfId="42181" xr:uid="{00000000-0005-0000-0000-0000840F0000}"/>
    <cellStyle name="Comma 4 2 2 5 2 3 2 2 3 2 4" xfId="57159" xr:uid="{00000000-0005-0000-0000-0000850F0000}"/>
    <cellStyle name="Comma 4 2 2 5 2 3 2 2 3 3" xfId="19712" xr:uid="{00000000-0005-0000-0000-0000860F0000}"/>
    <cellStyle name="Comma 4 2 2 5 2 3 2 2 3 4" xfId="34692" xr:uid="{00000000-0005-0000-0000-0000870F0000}"/>
    <cellStyle name="Comma 4 2 2 5 2 3 2 2 3 5" xfId="49670" xr:uid="{00000000-0005-0000-0000-0000880F0000}"/>
    <cellStyle name="Comma 4 2 2 5 2 3 2 2 4" xfId="10091" xr:uid="{00000000-0005-0000-0000-0000890F0000}"/>
    <cellStyle name="Comma 4 2 2 5 2 3 2 2 4 2" xfId="25073" xr:uid="{00000000-0005-0000-0000-00008A0F0000}"/>
    <cellStyle name="Comma 4 2 2 5 2 3 2 2 4 3" xfId="40053" xr:uid="{00000000-0005-0000-0000-00008B0F0000}"/>
    <cellStyle name="Comma 4 2 2 5 2 3 2 2 4 4" xfId="55031" xr:uid="{00000000-0005-0000-0000-00008C0F0000}"/>
    <cellStyle name="Comma 4 2 2 5 2 3 2 2 5" xfId="17584" xr:uid="{00000000-0005-0000-0000-00008D0F0000}"/>
    <cellStyle name="Comma 4 2 2 5 2 3 2 2 6" xfId="32564" xr:uid="{00000000-0005-0000-0000-00008E0F0000}"/>
    <cellStyle name="Comma 4 2 2 5 2 3 2 2 7" xfId="47542" xr:uid="{00000000-0005-0000-0000-00008F0F0000}"/>
    <cellStyle name="Comma 4 2 2 5 2 3 2 3" xfId="6200" xr:uid="{00000000-0005-0000-0000-0000900F0000}"/>
    <cellStyle name="Comma 4 2 2 5 2 3 2 3 2" xfId="13692" xr:uid="{00000000-0005-0000-0000-0000910F0000}"/>
    <cellStyle name="Comma 4 2 2 5 2 3 2 3 2 2" xfId="28674" xr:uid="{00000000-0005-0000-0000-0000920F0000}"/>
    <cellStyle name="Comma 4 2 2 5 2 3 2 3 2 3" xfId="43654" xr:uid="{00000000-0005-0000-0000-0000930F0000}"/>
    <cellStyle name="Comma 4 2 2 5 2 3 2 3 2 4" xfId="58632" xr:uid="{00000000-0005-0000-0000-0000940F0000}"/>
    <cellStyle name="Comma 4 2 2 5 2 3 2 3 3" xfId="21185" xr:uid="{00000000-0005-0000-0000-0000950F0000}"/>
    <cellStyle name="Comma 4 2 2 5 2 3 2 3 4" xfId="36165" xr:uid="{00000000-0005-0000-0000-0000960F0000}"/>
    <cellStyle name="Comma 4 2 2 5 2 3 2 3 5" xfId="51143" xr:uid="{00000000-0005-0000-0000-0000970F0000}"/>
    <cellStyle name="Comma 4 2 2 5 2 3 2 4" xfId="4071" xr:uid="{00000000-0005-0000-0000-0000980F0000}"/>
    <cellStyle name="Comma 4 2 2 5 2 3 2 4 2" xfId="11564" xr:uid="{00000000-0005-0000-0000-0000990F0000}"/>
    <cellStyle name="Comma 4 2 2 5 2 3 2 4 2 2" xfId="26546" xr:uid="{00000000-0005-0000-0000-00009A0F0000}"/>
    <cellStyle name="Comma 4 2 2 5 2 3 2 4 2 3" xfId="41526" xr:uid="{00000000-0005-0000-0000-00009B0F0000}"/>
    <cellStyle name="Comma 4 2 2 5 2 3 2 4 2 4" xfId="56504" xr:uid="{00000000-0005-0000-0000-00009C0F0000}"/>
    <cellStyle name="Comma 4 2 2 5 2 3 2 4 3" xfId="19057" xr:uid="{00000000-0005-0000-0000-00009D0F0000}"/>
    <cellStyle name="Comma 4 2 2 5 2 3 2 4 4" xfId="34037" xr:uid="{00000000-0005-0000-0000-00009E0F0000}"/>
    <cellStyle name="Comma 4 2 2 5 2 3 2 4 5" xfId="49015" xr:uid="{00000000-0005-0000-0000-00009F0F0000}"/>
    <cellStyle name="Comma 4 2 2 5 2 3 2 5" xfId="9436" xr:uid="{00000000-0005-0000-0000-0000A00F0000}"/>
    <cellStyle name="Comma 4 2 2 5 2 3 2 5 2" xfId="24418" xr:uid="{00000000-0005-0000-0000-0000A10F0000}"/>
    <cellStyle name="Comma 4 2 2 5 2 3 2 5 3" xfId="39398" xr:uid="{00000000-0005-0000-0000-0000A20F0000}"/>
    <cellStyle name="Comma 4 2 2 5 2 3 2 5 4" xfId="54376" xr:uid="{00000000-0005-0000-0000-0000A30F0000}"/>
    <cellStyle name="Comma 4 2 2 5 2 3 2 6" xfId="16929" xr:uid="{00000000-0005-0000-0000-0000A40F0000}"/>
    <cellStyle name="Comma 4 2 2 5 2 3 2 7" xfId="31909" xr:uid="{00000000-0005-0000-0000-0000A50F0000}"/>
    <cellStyle name="Comma 4 2 2 5 2 3 2 8" xfId="46887" xr:uid="{00000000-0005-0000-0000-0000A60F0000}"/>
    <cellStyle name="Comma 4 2 2 5 2 3 3" xfId="2207" xr:uid="{00000000-0005-0000-0000-0000A70F0000}"/>
    <cellStyle name="Comma 4 2 2 5 2 3 3 2" xfId="2597" xr:uid="{00000000-0005-0000-0000-0000A80F0000}"/>
    <cellStyle name="Comma 4 2 2 5 2 3 3 2 2" xfId="6856" xr:uid="{00000000-0005-0000-0000-0000A90F0000}"/>
    <cellStyle name="Comma 4 2 2 5 2 3 3 2 2 2" xfId="14348" xr:uid="{00000000-0005-0000-0000-0000AA0F0000}"/>
    <cellStyle name="Comma 4 2 2 5 2 3 3 2 2 2 2" xfId="29330" xr:uid="{00000000-0005-0000-0000-0000AB0F0000}"/>
    <cellStyle name="Comma 4 2 2 5 2 3 3 2 2 2 3" xfId="44310" xr:uid="{00000000-0005-0000-0000-0000AC0F0000}"/>
    <cellStyle name="Comma 4 2 2 5 2 3 3 2 2 2 4" xfId="59288" xr:uid="{00000000-0005-0000-0000-0000AD0F0000}"/>
    <cellStyle name="Comma 4 2 2 5 2 3 3 2 2 3" xfId="21841" xr:uid="{00000000-0005-0000-0000-0000AE0F0000}"/>
    <cellStyle name="Comma 4 2 2 5 2 3 3 2 2 4" xfId="36821" xr:uid="{00000000-0005-0000-0000-0000AF0F0000}"/>
    <cellStyle name="Comma 4 2 2 5 2 3 3 2 2 5" xfId="51799" xr:uid="{00000000-0005-0000-0000-0000B00F0000}"/>
    <cellStyle name="Comma 4 2 2 5 2 3 3 2 3" xfId="4727" xr:uid="{00000000-0005-0000-0000-0000B10F0000}"/>
    <cellStyle name="Comma 4 2 2 5 2 3 3 2 3 2" xfId="12220" xr:uid="{00000000-0005-0000-0000-0000B20F0000}"/>
    <cellStyle name="Comma 4 2 2 5 2 3 3 2 3 2 2" xfId="27202" xr:uid="{00000000-0005-0000-0000-0000B30F0000}"/>
    <cellStyle name="Comma 4 2 2 5 2 3 3 2 3 2 3" xfId="42182" xr:uid="{00000000-0005-0000-0000-0000B40F0000}"/>
    <cellStyle name="Comma 4 2 2 5 2 3 3 2 3 2 4" xfId="57160" xr:uid="{00000000-0005-0000-0000-0000B50F0000}"/>
    <cellStyle name="Comma 4 2 2 5 2 3 3 2 3 3" xfId="19713" xr:uid="{00000000-0005-0000-0000-0000B60F0000}"/>
    <cellStyle name="Comma 4 2 2 5 2 3 3 2 3 4" xfId="34693" xr:uid="{00000000-0005-0000-0000-0000B70F0000}"/>
    <cellStyle name="Comma 4 2 2 5 2 3 3 2 3 5" xfId="49671" xr:uid="{00000000-0005-0000-0000-0000B80F0000}"/>
    <cellStyle name="Comma 4 2 2 5 2 3 3 2 4" xfId="10092" xr:uid="{00000000-0005-0000-0000-0000B90F0000}"/>
    <cellStyle name="Comma 4 2 2 5 2 3 3 2 4 2" xfId="25074" xr:uid="{00000000-0005-0000-0000-0000BA0F0000}"/>
    <cellStyle name="Comma 4 2 2 5 2 3 3 2 4 3" xfId="40054" xr:uid="{00000000-0005-0000-0000-0000BB0F0000}"/>
    <cellStyle name="Comma 4 2 2 5 2 3 3 2 4 4" xfId="55032" xr:uid="{00000000-0005-0000-0000-0000BC0F0000}"/>
    <cellStyle name="Comma 4 2 2 5 2 3 3 2 5" xfId="17585" xr:uid="{00000000-0005-0000-0000-0000BD0F0000}"/>
    <cellStyle name="Comma 4 2 2 5 2 3 3 2 6" xfId="32565" xr:uid="{00000000-0005-0000-0000-0000BE0F0000}"/>
    <cellStyle name="Comma 4 2 2 5 2 3 3 2 7" xfId="47543" xr:uid="{00000000-0005-0000-0000-0000BF0F0000}"/>
    <cellStyle name="Comma 4 2 2 5 2 3 3 3" xfId="6466" xr:uid="{00000000-0005-0000-0000-0000C00F0000}"/>
    <cellStyle name="Comma 4 2 2 5 2 3 3 3 2" xfId="13958" xr:uid="{00000000-0005-0000-0000-0000C10F0000}"/>
    <cellStyle name="Comma 4 2 2 5 2 3 3 3 2 2" xfId="28940" xr:uid="{00000000-0005-0000-0000-0000C20F0000}"/>
    <cellStyle name="Comma 4 2 2 5 2 3 3 3 2 3" xfId="43920" xr:uid="{00000000-0005-0000-0000-0000C30F0000}"/>
    <cellStyle name="Comma 4 2 2 5 2 3 3 3 2 4" xfId="58898" xr:uid="{00000000-0005-0000-0000-0000C40F0000}"/>
    <cellStyle name="Comma 4 2 2 5 2 3 3 3 3" xfId="21451" xr:uid="{00000000-0005-0000-0000-0000C50F0000}"/>
    <cellStyle name="Comma 4 2 2 5 2 3 3 3 4" xfId="36431" xr:uid="{00000000-0005-0000-0000-0000C60F0000}"/>
    <cellStyle name="Comma 4 2 2 5 2 3 3 3 5" xfId="51409" xr:uid="{00000000-0005-0000-0000-0000C70F0000}"/>
    <cellStyle name="Comma 4 2 2 5 2 3 3 4" xfId="4337" xr:uid="{00000000-0005-0000-0000-0000C80F0000}"/>
    <cellStyle name="Comma 4 2 2 5 2 3 3 4 2" xfId="11830" xr:uid="{00000000-0005-0000-0000-0000C90F0000}"/>
    <cellStyle name="Comma 4 2 2 5 2 3 3 4 2 2" xfId="26812" xr:uid="{00000000-0005-0000-0000-0000CA0F0000}"/>
    <cellStyle name="Comma 4 2 2 5 2 3 3 4 2 3" xfId="41792" xr:uid="{00000000-0005-0000-0000-0000CB0F0000}"/>
    <cellStyle name="Comma 4 2 2 5 2 3 3 4 2 4" xfId="56770" xr:uid="{00000000-0005-0000-0000-0000CC0F0000}"/>
    <cellStyle name="Comma 4 2 2 5 2 3 3 4 3" xfId="19323" xr:uid="{00000000-0005-0000-0000-0000CD0F0000}"/>
    <cellStyle name="Comma 4 2 2 5 2 3 3 4 4" xfId="34303" xr:uid="{00000000-0005-0000-0000-0000CE0F0000}"/>
    <cellStyle name="Comma 4 2 2 5 2 3 3 4 5" xfId="49281" xr:uid="{00000000-0005-0000-0000-0000CF0F0000}"/>
    <cellStyle name="Comma 4 2 2 5 2 3 3 5" xfId="9702" xr:uid="{00000000-0005-0000-0000-0000D00F0000}"/>
    <cellStyle name="Comma 4 2 2 5 2 3 3 5 2" xfId="24684" xr:uid="{00000000-0005-0000-0000-0000D10F0000}"/>
    <cellStyle name="Comma 4 2 2 5 2 3 3 5 3" xfId="39664" xr:uid="{00000000-0005-0000-0000-0000D20F0000}"/>
    <cellStyle name="Comma 4 2 2 5 2 3 3 5 4" xfId="54642" xr:uid="{00000000-0005-0000-0000-0000D30F0000}"/>
    <cellStyle name="Comma 4 2 2 5 2 3 3 6" xfId="17195" xr:uid="{00000000-0005-0000-0000-0000D40F0000}"/>
    <cellStyle name="Comma 4 2 2 5 2 3 3 7" xfId="32175" xr:uid="{00000000-0005-0000-0000-0000D50F0000}"/>
    <cellStyle name="Comma 4 2 2 5 2 3 3 8" xfId="47153" xr:uid="{00000000-0005-0000-0000-0000D60F0000}"/>
    <cellStyle name="Comma 4 2 2 5 2 3 4" xfId="2473" xr:uid="{00000000-0005-0000-0000-0000D70F0000}"/>
    <cellStyle name="Comma 4 2 2 5 2 3 4 2" xfId="2598" xr:uid="{00000000-0005-0000-0000-0000D80F0000}"/>
    <cellStyle name="Comma 4 2 2 5 2 3 4 2 2" xfId="6857" xr:uid="{00000000-0005-0000-0000-0000D90F0000}"/>
    <cellStyle name="Comma 4 2 2 5 2 3 4 2 2 2" xfId="14349" xr:uid="{00000000-0005-0000-0000-0000DA0F0000}"/>
    <cellStyle name="Comma 4 2 2 5 2 3 4 2 2 2 2" xfId="29331" xr:uid="{00000000-0005-0000-0000-0000DB0F0000}"/>
    <cellStyle name="Comma 4 2 2 5 2 3 4 2 2 2 3" xfId="44311" xr:uid="{00000000-0005-0000-0000-0000DC0F0000}"/>
    <cellStyle name="Comma 4 2 2 5 2 3 4 2 2 2 4" xfId="59289" xr:uid="{00000000-0005-0000-0000-0000DD0F0000}"/>
    <cellStyle name="Comma 4 2 2 5 2 3 4 2 2 3" xfId="21842" xr:uid="{00000000-0005-0000-0000-0000DE0F0000}"/>
    <cellStyle name="Comma 4 2 2 5 2 3 4 2 2 4" xfId="36822" xr:uid="{00000000-0005-0000-0000-0000DF0F0000}"/>
    <cellStyle name="Comma 4 2 2 5 2 3 4 2 2 5" xfId="51800" xr:uid="{00000000-0005-0000-0000-0000E00F0000}"/>
    <cellStyle name="Comma 4 2 2 5 2 3 4 2 3" xfId="4728" xr:uid="{00000000-0005-0000-0000-0000E10F0000}"/>
    <cellStyle name="Comma 4 2 2 5 2 3 4 2 3 2" xfId="12221" xr:uid="{00000000-0005-0000-0000-0000E20F0000}"/>
    <cellStyle name="Comma 4 2 2 5 2 3 4 2 3 2 2" xfId="27203" xr:uid="{00000000-0005-0000-0000-0000E30F0000}"/>
    <cellStyle name="Comma 4 2 2 5 2 3 4 2 3 2 3" xfId="42183" xr:uid="{00000000-0005-0000-0000-0000E40F0000}"/>
    <cellStyle name="Comma 4 2 2 5 2 3 4 2 3 2 4" xfId="57161" xr:uid="{00000000-0005-0000-0000-0000E50F0000}"/>
    <cellStyle name="Comma 4 2 2 5 2 3 4 2 3 3" xfId="19714" xr:uid="{00000000-0005-0000-0000-0000E60F0000}"/>
    <cellStyle name="Comma 4 2 2 5 2 3 4 2 3 4" xfId="34694" xr:uid="{00000000-0005-0000-0000-0000E70F0000}"/>
    <cellStyle name="Comma 4 2 2 5 2 3 4 2 3 5" xfId="49672" xr:uid="{00000000-0005-0000-0000-0000E80F0000}"/>
    <cellStyle name="Comma 4 2 2 5 2 3 4 2 4" xfId="10093" xr:uid="{00000000-0005-0000-0000-0000E90F0000}"/>
    <cellStyle name="Comma 4 2 2 5 2 3 4 2 4 2" xfId="25075" xr:uid="{00000000-0005-0000-0000-0000EA0F0000}"/>
    <cellStyle name="Comma 4 2 2 5 2 3 4 2 4 3" xfId="40055" xr:uid="{00000000-0005-0000-0000-0000EB0F0000}"/>
    <cellStyle name="Comma 4 2 2 5 2 3 4 2 4 4" xfId="55033" xr:uid="{00000000-0005-0000-0000-0000EC0F0000}"/>
    <cellStyle name="Comma 4 2 2 5 2 3 4 2 5" xfId="17586" xr:uid="{00000000-0005-0000-0000-0000ED0F0000}"/>
    <cellStyle name="Comma 4 2 2 5 2 3 4 2 6" xfId="32566" xr:uid="{00000000-0005-0000-0000-0000EE0F0000}"/>
    <cellStyle name="Comma 4 2 2 5 2 3 4 2 7" xfId="47544" xr:uid="{00000000-0005-0000-0000-0000EF0F0000}"/>
    <cellStyle name="Comma 4 2 2 5 2 3 4 3" xfId="6732" xr:uid="{00000000-0005-0000-0000-0000F00F0000}"/>
    <cellStyle name="Comma 4 2 2 5 2 3 4 3 2" xfId="14224" xr:uid="{00000000-0005-0000-0000-0000F10F0000}"/>
    <cellStyle name="Comma 4 2 2 5 2 3 4 3 2 2" xfId="29206" xr:uid="{00000000-0005-0000-0000-0000F20F0000}"/>
    <cellStyle name="Comma 4 2 2 5 2 3 4 3 2 3" xfId="44186" xr:uid="{00000000-0005-0000-0000-0000F30F0000}"/>
    <cellStyle name="Comma 4 2 2 5 2 3 4 3 2 4" xfId="59164" xr:uid="{00000000-0005-0000-0000-0000F40F0000}"/>
    <cellStyle name="Comma 4 2 2 5 2 3 4 3 3" xfId="21717" xr:uid="{00000000-0005-0000-0000-0000F50F0000}"/>
    <cellStyle name="Comma 4 2 2 5 2 3 4 3 4" xfId="36697" xr:uid="{00000000-0005-0000-0000-0000F60F0000}"/>
    <cellStyle name="Comma 4 2 2 5 2 3 4 3 5" xfId="51675" xr:uid="{00000000-0005-0000-0000-0000F70F0000}"/>
    <cellStyle name="Comma 4 2 2 5 2 3 4 4" xfId="4603" xr:uid="{00000000-0005-0000-0000-0000F80F0000}"/>
    <cellStyle name="Comma 4 2 2 5 2 3 4 4 2" xfId="12096" xr:uid="{00000000-0005-0000-0000-0000F90F0000}"/>
    <cellStyle name="Comma 4 2 2 5 2 3 4 4 2 2" xfId="27078" xr:uid="{00000000-0005-0000-0000-0000FA0F0000}"/>
    <cellStyle name="Comma 4 2 2 5 2 3 4 4 2 3" xfId="42058" xr:uid="{00000000-0005-0000-0000-0000FB0F0000}"/>
    <cellStyle name="Comma 4 2 2 5 2 3 4 4 2 4" xfId="57036" xr:uid="{00000000-0005-0000-0000-0000FC0F0000}"/>
    <cellStyle name="Comma 4 2 2 5 2 3 4 4 3" xfId="19589" xr:uid="{00000000-0005-0000-0000-0000FD0F0000}"/>
    <cellStyle name="Comma 4 2 2 5 2 3 4 4 4" xfId="34569" xr:uid="{00000000-0005-0000-0000-0000FE0F0000}"/>
    <cellStyle name="Comma 4 2 2 5 2 3 4 4 5" xfId="49547" xr:uid="{00000000-0005-0000-0000-0000FF0F0000}"/>
    <cellStyle name="Comma 4 2 2 5 2 3 4 5" xfId="9968" xr:uid="{00000000-0005-0000-0000-000000100000}"/>
    <cellStyle name="Comma 4 2 2 5 2 3 4 5 2" xfId="24950" xr:uid="{00000000-0005-0000-0000-000001100000}"/>
    <cellStyle name="Comma 4 2 2 5 2 3 4 5 3" xfId="39930" xr:uid="{00000000-0005-0000-0000-000002100000}"/>
    <cellStyle name="Comma 4 2 2 5 2 3 4 5 4" xfId="54908" xr:uid="{00000000-0005-0000-0000-000003100000}"/>
    <cellStyle name="Comma 4 2 2 5 2 3 4 6" xfId="17461" xr:uid="{00000000-0005-0000-0000-000004100000}"/>
    <cellStyle name="Comma 4 2 2 5 2 3 4 7" xfId="32441" xr:uid="{00000000-0005-0000-0000-000005100000}"/>
    <cellStyle name="Comma 4 2 2 5 2 3 4 8" xfId="47419" xr:uid="{00000000-0005-0000-0000-000006100000}"/>
    <cellStyle name="Comma 4 2 2 5 2 3 5" xfId="2595" xr:uid="{00000000-0005-0000-0000-000007100000}"/>
    <cellStyle name="Comma 4 2 2 5 2 3 5 2" xfId="6854" xr:uid="{00000000-0005-0000-0000-000008100000}"/>
    <cellStyle name="Comma 4 2 2 5 2 3 5 2 2" xfId="14346" xr:uid="{00000000-0005-0000-0000-000009100000}"/>
    <cellStyle name="Comma 4 2 2 5 2 3 5 2 2 2" xfId="29328" xr:uid="{00000000-0005-0000-0000-00000A100000}"/>
    <cellStyle name="Comma 4 2 2 5 2 3 5 2 2 3" xfId="44308" xr:uid="{00000000-0005-0000-0000-00000B100000}"/>
    <cellStyle name="Comma 4 2 2 5 2 3 5 2 2 4" xfId="59286" xr:uid="{00000000-0005-0000-0000-00000C100000}"/>
    <cellStyle name="Comma 4 2 2 5 2 3 5 2 3" xfId="21839" xr:uid="{00000000-0005-0000-0000-00000D100000}"/>
    <cellStyle name="Comma 4 2 2 5 2 3 5 2 4" xfId="36819" xr:uid="{00000000-0005-0000-0000-00000E100000}"/>
    <cellStyle name="Comma 4 2 2 5 2 3 5 2 5" xfId="51797" xr:uid="{00000000-0005-0000-0000-00000F100000}"/>
    <cellStyle name="Comma 4 2 2 5 2 3 5 3" xfId="4725" xr:uid="{00000000-0005-0000-0000-000010100000}"/>
    <cellStyle name="Comma 4 2 2 5 2 3 5 3 2" xfId="12218" xr:uid="{00000000-0005-0000-0000-000011100000}"/>
    <cellStyle name="Comma 4 2 2 5 2 3 5 3 2 2" xfId="27200" xr:uid="{00000000-0005-0000-0000-000012100000}"/>
    <cellStyle name="Comma 4 2 2 5 2 3 5 3 2 3" xfId="42180" xr:uid="{00000000-0005-0000-0000-000013100000}"/>
    <cellStyle name="Comma 4 2 2 5 2 3 5 3 2 4" xfId="57158" xr:uid="{00000000-0005-0000-0000-000014100000}"/>
    <cellStyle name="Comma 4 2 2 5 2 3 5 3 3" xfId="19711" xr:uid="{00000000-0005-0000-0000-000015100000}"/>
    <cellStyle name="Comma 4 2 2 5 2 3 5 3 4" xfId="34691" xr:uid="{00000000-0005-0000-0000-000016100000}"/>
    <cellStyle name="Comma 4 2 2 5 2 3 5 3 5" xfId="49669" xr:uid="{00000000-0005-0000-0000-000017100000}"/>
    <cellStyle name="Comma 4 2 2 5 2 3 5 4" xfId="10090" xr:uid="{00000000-0005-0000-0000-000018100000}"/>
    <cellStyle name="Comma 4 2 2 5 2 3 5 4 2" xfId="25072" xr:uid="{00000000-0005-0000-0000-000019100000}"/>
    <cellStyle name="Comma 4 2 2 5 2 3 5 4 3" xfId="40052" xr:uid="{00000000-0005-0000-0000-00001A100000}"/>
    <cellStyle name="Comma 4 2 2 5 2 3 5 4 4" xfId="55030" xr:uid="{00000000-0005-0000-0000-00001B100000}"/>
    <cellStyle name="Comma 4 2 2 5 2 3 5 5" xfId="17583" xr:uid="{00000000-0005-0000-0000-00001C100000}"/>
    <cellStyle name="Comma 4 2 2 5 2 3 5 6" xfId="32563" xr:uid="{00000000-0005-0000-0000-00001D100000}"/>
    <cellStyle name="Comma 4 2 2 5 2 3 5 7" xfId="47541" xr:uid="{00000000-0005-0000-0000-00001E100000}"/>
    <cellStyle name="Comma 4 2 2 5 2 3 6" xfId="5934" xr:uid="{00000000-0005-0000-0000-00001F100000}"/>
    <cellStyle name="Comma 4 2 2 5 2 3 6 2" xfId="13426" xr:uid="{00000000-0005-0000-0000-000020100000}"/>
    <cellStyle name="Comma 4 2 2 5 2 3 6 2 2" xfId="28408" xr:uid="{00000000-0005-0000-0000-000021100000}"/>
    <cellStyle name="Comma 4 2 2 5 2 3 6 2 3" xfId="43388" xr:uid="{00000000-0005-0000-0000-000022100000}"/>
    <cellStyle name="Comma 4 2 2 5 2 3 6 2 4" xfId="58366" xr:uid="{00000000-0005-0000-0000-000023100000}"/>
    <cellStyle name="Comma 4 2 2 5 2 3 6 3" xfId="20919" xr:uid="{00000000-0005-0000-0000-000024100000}"/>
    <cellStyle name="Comma 4 2 2 5 2 3 6 4" xfId="35899" xr:uid="{00000000-0005-0000-0000-000025100000}"/>
    <cellStyle name="Comma 4 2 2 5 2 3 6 5" xfId="50877" xr:uid="{00000000-0005-0000-0000-000026100000}"/>
    <cellStyle name="Comma 4 2 2 5 2 3 7" xfId="3805" xr:uid="{00000000-0005-0000-0000-000027100000}"/>
    <cellStyle name="Comma 4 2 2 5 2 3 7 2" xfId="11298" xr:uid="{00000000-0005-0000-0000-000028100000}"/>
    <cellStyle name="Comma 4 2 2 5 2 3 7 2 2" xfId="26280" xr:uid="{00000000-0005-0000-0000-000029100000}"/>
    <cellStyle name="Comma 4 2 2 5 2 3 7 2 3" xfId="41260" xr:uid="{00000000-0005-0000-0000-00002A100000}"/>
    <cellStyle name="Comma 4 2 2 5 2 3 7 2 4" xfId="56238" xr:uid="{00000000-0005-0000-0000-00002B100000}"/>
    <cellStyle name="Comma 4 2 2 5 2 3 7 3" xfId="18791" xr:uid="{00000000-0005-0000-0000-00002C100000}"/>
    <cellStyle name="Comma 4 2 2 5 2 3 7 4" xfId="33771" xr:uid="{00000000-0005-0000-0000-00002D100000}"/>
    <cellStyle name="Comma 4 2 2 5 2 3 7 5" xfId="48749" xr:uid="{00000000-0005-0000-0000-00002E100000}"/>
    <cellStyle name="Comma 4 2 2 5 2 3 8" xfId="1673" xr:uid="{00000000-0005-0000-0000-00002F100000}"/>
    <cellStyle name="Comma 4 2 2 5 2 3 8 2" xfId="9170" xr:uid="{00000000-0005-0000-0000-000030100000}"/>
    <cellStyle name="Comma 4 2 2 5 2 3 8 2 2" xfId="24152" xr:uid="{00000000-0005-0000-0000-000031100000}"/>
    <cellStyle name="Comma 4 2 2 5 2 3 8 2 3" xfId="39132" xr:uid="{00000000-0005-0000-0000-000032100000}"/>
    <cellStyle name="Comma 4 2 2 5 2 3 8 2 4" xfId="54110" xr:uid="{00000000-0005-0000-0000-000033100000}"/>
    <cellStyle name="Comma 4 2 2 5 2 3 8 3" xfId="16663" xr:uid="{00000000-0005-0000-0000-000034100000}"/>
    <cellStyle name="Comma 4 2 2 5 2 3 8 4" xfId="31643" xr:uid="{00000000-0005-0000-0000-000035100000}"/>
    <cellStyle name="Comma 4 2 2 5 2 3 8 5" xfId="46621" xr:uid="{00000000-0005-0000-0000-000036100000}"/>
    <cellStyle name="Comma 4 2 2 5 2 3 9" xfId="8624" xr:uid="{00000000-0005-0000-0000-000037100000}"/>
    <cellStyle name="Comma 4 2 2 5 2 3 9 2" xfId="23607" xr:uid="{00000000-0005-0000-0000-000038100000}"/>
    <cellStyle name="Comma 4 2 2 5 2 3 9 3" xfId="38587" xr:uid="{00000000-0005-0000-0000-000039100000}"/>
    <cellStyle name="Comma 4 2 2 5 2 3 9 4" xfId="53565" xr:uid="{00000000-0005-0000-0000-00003A100000}"/>
    <cellStyle name="Comma 4 2 2 5 2 4" xfId="755" xr:uid="{00000000-0005-0000-0000-00003B100000}"/>
    <cellStyle name="Comma 4 2 2 5 2 4 2" xfId="2599" xr:uid="{00000000-0005-0000-0000-00003C100000}"/>
    <cellStyle name="Comma 4 2 2 5 2 4 2 2" xfId="6858" xr:uid="{00000000-0005-0000-0000-00003D100000}"/>
    <cellStyle name="Comma 4 2 2 5 2 4 2 2 2" xfId="14350" xr:uid="{00000000-0005-0000-0000-00003E100000}"/>
    <cellStyle name="Comma 4 2 2 5 2 4 2 2 2 2" xfId="29332" xr:uid="{00000000-0005-0000-0000-00003F100000}"/>
    <cellStyle name="Comma 4 2 2 5 2 4 2 2 2 3" xfId="44312" xr:uid="{00000000-0005-0000-0000-000040100000}"/>
    <cellStyle name="Comma 4 2 2 5 2 4 2 2 2 4" xfId="59290" xr:uid="{00000000-0005-0000-0000-000041100000}"/>
    <cellStyle name="Comma 4 2 2 5 2 4 2 2 3" xfId="21843" xr:uid="{00000000-0005-0000-0000-000042100000}"/>
    <cellStyle name="Comma 4 2 2 5 2 4 2 2 4" xfId="36823" xr:uid="{00000000-0005-0000-0000-000043100000}"/>
    <cellStyle name="Comma 4 2 2 5 2 4 2 2 5" xfId="51801" xr:uid="{00000000-0005-0000-0000-000044100000}"/>
    <cellStyle name="Comma 4 2 2 5 2 4 2 3" xfId="4729" xr:uid="{00000000-0005-0000-0000-000045100000}"/>
    <cellStyle name="Comma 4 2 2 5 2 4 2 3 2" xfId="12222" xr:uid="{00000000-0005-0000-0000-000046100000}"/>
    <cellStyle name="Comma 4 2 2 5 2 4 2 3 2 2" xfId="27204" xr:uid="{00000000-0005-0000-0000-000047100000}"/>
    <cellStyle name="Comma 4 2 2 5 2 4 2 3 2 3" xfId="42184" xr:uid="{00000000-0005-0000-0000-000048100000}"/>
    <cellStyle name="Comma 4 2 2 5 2 4 2 3 2 4" xfId="57162" xr:uid="{00000000-0005-0000-0000-000049100000}"/>
    <cellStyle name="Comma 4 2 2 5 2 4 2 3 3" xfId="19715" xr:uid="{00000000-0005-0000-0000-00004A100000}"/>
    <cellStyle name="Comma 4 2 2 5 2 4 2 3 4" xfId="34695" xr:uid="{00000000-0005-0000-0000-00004B100000}"/>
    <cellStyle name="Comma 4 2 2 5 2 4 2 3 5" xfId="49673" xr:uid="{00000000-0005-0000-0000-00004C100000}"/>
    <cellStyle name="Comma 4 2 2 5 2 4 2 4" xfId="10094" xr:uid="{00000000-0005-0000-0000-00004D100000}"/>
    <cellStyle name="Comma 4 2 2 5 2 4 2 4 2" xfId="25076" xr:uid="{00000000-0005-0000-0000-00004E100000}"/>
    <cellStyle name="Comma 4 2 2 5 2 4 2 4 3" xfId="40056" xr:uid="{00000000-0005-0000-0000-00004F100000}"/>
    <cellStyle name="Comma 4 2 2 5 2 4 2 4 4" xfId="55034" xr:uid="{00000000-0005-0000-0000-000050100000}"/>
    <cellStyle name="Comma 4 2 2 5 2 4 2 5" xfId="17587" xr:uid="{00000000-0005-0000-0000-000051100000}"/>
    <cellStyle name="Comma 4 2 2 5 2 4 2 6" xfId="32567" xr:uid="{00000000-0005-0000-0000-000052100000}"/>
    <cellStyle name="Comma 4 2 2 5 2 4 2 7" xfId="47545" xr:uid="{00000000-0005-0000-0000-000053100000}"/>
    <cellStyle name="Comma 4 2 2 5 2 4 3" xfId="6022" xr:uid="{00000000-0005-0000-0000-000054100000}"/>
    <cellStyle name="Comma 4 2 2 5 2 4 3 2" xfId="13514" xr:uid="{00000000-0005-0000-0000-000055100000}"/>
    <cellStyle name="Comma 4 2 2 5 2 4 3 2 2" xfId="28496" xr:uid="{00000000-0005-0000-0000-000056100000}"/>
    <cellStyle name="Comma 4 2 2 5 2 4 3 2 3" xfId="43476" xr:uid="{00000000-0005-0000-0000-000057100000}"/>
    <cellStyle name="Comma 4 2 2 5 2 4 3 2 4" xfId="58454" xr:uid="{00000000-0005-0000-0000-000058100000}"/>
    <cellStyle name="Comma 4 2 2 5 2 4 3 3" xfId="21007" xr:uid="{00000000-0005-0000-0000-000059100000}"/>
    <cellStyle name="Comma 4 2 2 5 2 4 3 4" xfId="35987" xr:uid="{00000000-0005-0000-0000-00005A100000}"/>
    <cellStyle name="Comma 4 2 2 5 2 4 3 5" xfId="50965" xr:uid="{00000000-0005-0000-0000-00005B100000}"/>
    <cellStyle name="Comma 4 2 2 5 2 4 4" xfId="3893" xr:uid="{00000000-0005-0000-0000-00005C100000}"/>
    <cellStyle name="Comma 4 2 2 5 2 4 4 2" xfId="11386" xr:uid="{00000000-0005-0000-0000-00005D100000}"/>
    <cellStyle name="Comma 4 2 2 5 2 4 4 2 2" xfId="26368" xr:uid="{00000000-0005-0000-0000-00005E100000}"/>
    <cellStyle name="Comma 4 2 2 5 2 4 4 2 3" xfId="41348" xr:uid="{00000000-0005-0000-0000-00005F100000}"/>
    <cellStyle name="Comma 4 2 2 5 2 4 4 2 4" xfId="56326" xr:uid="{00000000-0005-0000-0000-000060100000}"/>
    <cellStyle name="Comma 4 2 2 5 2 4 4 3" xfId="18879" xr:uid="{00000000-0005-0000-0000-000061100000}"/>
    <cellStyle name="Comma 4 2 2 5 2 4 4 4" xfId="33859" xr:uid="{00000000-0005-0000-0000-000062100000}"/>
    <cellStyle name="Comma 4 2 2 5 2 4 4 5" xfId="48837" xr:uid="{00000000-0005-0000-0000-000063100000}"/>
    <cellStyle name="Comma 4 2 2 5 2 4 5" xfId="1761" xr:uid="{00000000-0005-0000-0000-000064100000}"/>
    <cellStyle name="Comma 4 2 2 5 2 4 5 2" xfId="9258" xr:uid="{00000000-0005-0000-0000-000065100000}"/>
    <cellStyle name="Comma 4 2 2 5 2 4 5 2 2" xfId="24240" xr:uid="{00000000-0005-0000-0000-000066100000}"/>
    <cellStyle name="Comma 4 2 2 5 2 4 5 2 3" xfId="39220" xr:uid="{00000000-0005-0000-0000-000067100000}"/>
    <cellStyle name="Comma 4 2 2 5 2 4 5 2 4" xfId="54198" xr:uid="{00000000-0005-0000-0000-000068100000}"/>
    <cellStyle name="Comma 4 2 2 5 2 4 5 3" xfId="16751" xr:uid="{00000000-0005-0000-0000-000069100000}"/>
    <cellStyle name="Comma 4 2 2 5 2 4 5 4" xfId="31731" xr:uid="{00000000-0005-0000-0000-00006A100000}"/>
    <cellStyle name="Comma 4 2 2 5 2 4 5 5" xfId="46709" xr:uid="{00000000-0005-0000-0000-00006B100000}"/>
    <cellStyle name="Comma 4 2 2 5 2 4 6" xfId="8256" xr:uid="{00000000-0005-0000-0000-00006C100000}"/>
    <cellStyle name="Comma 4 2 2 5 2 4 6 2" xfId="23239" xr:uid="{00000000-0005-0000-0000-00006D100000}"/>
    <cellStyle name="Comma 4 2 2 5 2 4 6 3" xfId="38219" xr:uid="{00000000-0005-0000-0000-00006E100000}"/>
    <cellStyle name="Comma 4 2 2 5 2 4 6 4" xfId="53197" xr:uid="{00000000-0005-0000-0000-00006F100000}"/>
    <cellStyle name="Comma 4 2 2 5 2 4 7" xfId="15750" xr:uid="{00000000-0005-0000-0000-000070100000}"/>
    <cellStyle name="Comma 4 2 2 5 2 4 8" xfId="30730" xr:uid="{00000000-0005-0000-0000-000071100000}"/>
    <cellStyle name="Comma 4 2 2 5 2 4 9" xfId="45708" xr:uid="{00000000-0005-0000-0000-000072100000}"/>
    <cellStyle name="Comma 4 2 2 5 2 5" xfId="2029" xr:uid="{00000000-0005-0000-0000-000073100000}"/>
    <cellStyle name="Comma 4 2 2 5 2 5 2" xfId="2600" xr:uid="{00000000-0005-0000-0000-000074100000}"/>
    <cellStyle name="Comma 4 2 2 5 2 5 2 2" xfId="6859" xr:uid="{00000000-0005-0000-0000-000075100000}"/>
    <cellStyle name="Comma 4 2 2 5 2 5 2 2 2" xfId="14351" xr:uid="{00000000-0005-0000-0000-000076100000}"/>
    <cellStyle name="Comma 4 2 2 5 2 5 2 2 2 2" xfId="29333" xr:uid="{00000000-0005-0000-0000-000077100000}"/>
    <cellStyle name="Comma 4 2 2 5 2 5 2 2 2 3" xfId="44313" xr:uid="{00000000-0005-0000-0000-000078100000}"/>
    <cellStyle name="Comma 4 2 2 5 2 5 2 2 2 4" xfId="59291" xr:uid="{00000000-0005-0000-0000-000079100000}"/>
    <cellStyle name="Comma 4 2 2 5 2 5 2 2 3" xfId="21844" xr:uid="{00000000-0005-0000-0000-00007A100000}"/>
    <cellStyle name="Comma 4 2 2 5 2 5 2 2 4" xfId="36824" xr:uid="{00000000-0005-0000-0000-00007B100000}"/>
    <cellStyle name="Comma 4 2 2 5 2 5 2 2 5" xfId="51802" xr:uid="{00000000-0005-0000-0000-00007C100000}"/>
    <cellStyle name="Comma 4 2 2 5 2 5 2 3" xfId="4730" xr:uid="{00000000-0005-0000-0000-00007D100000}"/>
    <cellStyle name="Comma 4 2 2 5 2 5 2 3 2" xfId="12223" xr:uid="{00000000-0005-0000-0000-00007E100000}"/>
    <cellStyle name="Comma 4 2 2 5 2 5 2 3 2 2" xfId="27205" xr:uid="{00000000-0005-0000-0000-00007F100000}"/>
    <cellStyle name="Comma 4 2 2 5 2 5 2 3 2 3" xfId="42185" xr:uid="{00000000-0005-0000-0000-000080100000}"/>
    <cellStyle name="Comma 4 2 2 5 2 5 2 3 2 4" xfId="57163" xr:uid="{00000000-0005-0000-0000-000081100000}"/>
    <cellStyle name="Comma 4 2 2 5 2 5 2 3 3" xfId="19716" xr:uid="{00000000-0005-0000-0000-000082100000}"/>
    <cellStyle name="Comma 4 2 2 5 2 5 2 3 4" xfId="34696" xr:uid="{00000000-0005-0000-0000-000083100000}"/>
    <cellStyle name="Comma 4 2 2 5 2 5 2 3 5" xfId="49674" xr:uid="{00000000-0005-0000-0000-000084100000}"/>
    <cellStyle name="Comma 4 2 2 5 2 5 2 4" xfId="10095" xr:uid="{00000000-0005-0000-0000-000085100000}"/>
    <cellStyle name="Comma 4 2 2 5 2 5 2 4 2" xfId="25077" xr:uid="{00000000-0005-0000-0000-000086100000}"/>
    <cellStyle name="Comma 4 2 2 5 2 5 2 4 3" xfId="40057" xr:uid="{00000000-0005-0000-0000-000087100000}"/>
    <cellStyle name="Comma 4 2 2 5 2 5 2 4 4" xfId="55035" xr:uid="{00000000-0005-0000-0000-000088100000}"/>
    <cellStyle name="Comma 4 2 2 5 2 5 2 5" xfId="17588" xr:uid="{00000000-0005-0000-0000-000089100000}"/>
    <cellStyle name="Comma 4 2 2 5 2 5 2 6" xfId="32568" xr:uid="{00000000-0005-0000-0000-00008A100000}"/>
    <cellStyle name="Comma 4 2 2 5 2 5 2 7" xfId="47546" xr:uid="{00000000-0005-0000-0000-00008B100000}"/>
    <cellStyle name="Comma 4 2 2 5 2 5 3" xfId="6288" xr:uid="{00000000-0005-0000-0000-00008C100000}"/>
    <cellStyle name="Comma 4 2 2 5 2 5 3 2" xfId="13780" xr:uid="{00000000-0005-0000-0000-00008D100000}"/>
    <cellStyle name="Comma 4 2 2 5 2 5 3 2 2" xfId="28762" xr:uid="{00000000-0005-0000-0000-00008E100000}"/>
    <cellStyle name="Comma 4 2 2 5 2 5 3 2 3" xfId="43742" xr:uid="{00000000-0005-0000-0000-00008F100000}"/>
    <cellStyle name="Comma 4 2 2 5 2 5 3 2 4" xfId="58720" xr:uid="{00000000-0005-0000-0000-000090100000}"/>
    <cellStyle name="Comma 4 2 2 5 2 5 3 3" xfId="21273" xr:uid="{00000000-0005-0000-0000-000091100000}"/>
    <cellStyle name="Comma 4 2 2 5 2 5 3 4" xfId="36253" xr:uid="{00000000-0005-0000-0000-000092100000}"/>
    <cellStyle name="Comma 4 2 2 5 2 5 3 5" xfId="51231" xr:uid="{00000000-0005-0000-0000-000093100000}"/>
    <cellStyle name="Comma 4 2 2 5 2 5 4" xfId="4159" xr:uid="{00000000-0005-0000-0000-000094100000}"/>
    <cellStyle name="Comma 4 2 2 5 2 5 4 2" xfId="11652" xr:uid="{00000000-0005-0000-0000-000095100000}"/>
    <cellStyle name="Comma 4 2 2 5 2 5 4 2 2" xfId="26634" xr:uid="{00000000-0005-0000-0000-000096100000}"/>
    <cellStyle name="Comma 4 2 2 5 2 5 4 2 3" xfId="41614" xr:uid="{00000000-0005-0000-0000-000097100000}"/>
    <cellStyle name="Comma 4 2 2 5 2 5 4 2 4" xfId="56592" xr:uid="{00000000-0005-0000-0000-000098100000}"/>
    <cellStyle name="Comma 4 2 2 5 2 5 4 3" xfId="19145" xr:uid="{00000000-0005-0000-0000-000099100000}"/>
    <cellStyle name="Comma 4 2 2 5 2 5 4 4" xfId="34125" xr:uid="{00000000-0005-0000-0000-00009A100000}"/>
    <cellStyle name="Comma 4 2 2 5 2 5 4 5" xfId="49103" xr:uid="{00000000-0005-0000-0000-00009B100000}"/>
    <cellStyle name="Comma 4 2 2 5 2 5 5" xfId="9524" xr:uid="{00000000-0005-0000-0000-00009C100000}"/>
    <cellStyle name="Comma 4 2 2 5 2 5 5 2" xfId="24506" xr:uid="{00000000-0005-0000-0000-00009D100000}"/>
    <cellStyle name="Comma 4 2 2 5 2 5 5 3" xfId="39486" xr:uid="{00000000-0005-0000-0000-00009E100000}"/>
    <cellStyle name="Comma 4 2 2 5 2 5 5 4" xfId="54464" xr:uid="{00000000-0005-0000-0000-00009F100000}"/>
    <cellStyle name="Comma 4 2 2 5 2 5 6" xfId="17017" xr:uid="{00000000-0005-0000-0000-0000A0100000}"/>
    <cellStyle name="Comma 4 2 2 5 2 5 7" xfId="31997" xr:uid="{00000000-0005-0000-0000-0000A1100000}"/>
    <cellStyle name="Comma 4 2 2 5 2 5 8" xfId="46975" xr:uid="{00000000-0005-0000-0000-0000A2100000}"/>
    <cellStyle name="Comma 4 2 2 5 2 6" xfId="2295" xr:uid="{00000000-0005-0000-0000-0000A3100000}"/>
    <cellStyle name="Comma 4 2 2 5 2 6 2" xfId="2601" xr:uid="{00000000-0005-0000-0000-0000A4100000}"/>
    <cellStyle name="Comma 4 2 2 5 2 6 2 2" xfId="6860" xr:uid="{00000000-0005-0000-0000-0000A5100000}"/>
    <cellStyle name="Comma 4 2 2 5 2 6 2 2 2" xfId="14352" xr:uid="{00000000-0005-0000-0000-0000A6100000}"/>
    <cellStyle name="Comma 4 2 2 5 2 6 2 2 2 2" xfId="29334" xr:uid="{00000000-0005-0000-0000-0000A7100000}"/>
    <cellStyle name="Comma 4 2 2 5 2 6 2 2 2 3" xfId="44314" xr:uid="{00000000-0005-0000-0000-0000A8100000}"/>
    <cellStyle name="Comma 4 2 2 5 2 6 2 2 2 4" xfId="59292" xr:uid="{00000000-0005-0000-0000-0000A9100000}"/>
    <cellStyle name="Comma 4 2 2 5 2 6 2 2 3" xfId="21845" xr:uid="{00000000-0005-0000-0000-0000AA100000}"/>
    <cellStyle name="Comma 4 2 2 5 2 6 2 2 4" xfId="36825" xr:uid="{00000000-0005-0000-0000-0000AB100000}"/>
    <cellStyle name="Comma 4 2 2 5 2 6 2 2 5" xfId="51803" xr:uid="{00000000-0005-0000-0000-0000AC100000}"/>
    <cellStyle name="Comma 4 2 2 5 2 6 2 3" xfId="4731" xr:uid="{00000000-0005-0000-0000-0000AD100000}"/>
    <cellStyle name="Comma 4 2 2 5 2 6 2 3 2" xfId="12224" xr:uid="{00000000-0005-0000-0000-0000AE100000}"/>
    <cellStyle name="Comma 4 2 2 5 2 6 2 3 2 2" xfId="27206" xr:uid="{00000000-0005-0000-0000-0000AF100000}"/>
    <cellStyle name="Comma 4 2 2 5 2 6 2 3 2 3" xfId="42186" xr:uid="{00000000-0005-0000-0000-0000B0100000}"/>
    <cellStyle name="Comma 4 2 2 5 2 6 2 3 2 4" xfId="57164" xr:uid="{00000000-0005-0000-0000-0000B1100000}"/>
    <cellStyle name="Comma 4 2 2 5 2 6 2 3 3" xfId="19717" xr:uid="{00000000-0005-0000-0000-0000B2100000}"/>
    <cellStyle name="Comma 4 2 2 5 2 6 2 3 4" xfId="34697" xr:uid="{00000000-0005-0000-0000-0000B3100000}"/>
    <cellStyle name="Comma 4 2 2 5 2 6 2 3 5" xfId="49675" xr:uid="{00000000-0005-0000-0000-0000B4100000}"/>
    <cellStyle name="Comma 4 2 2 5 2 6 2 4" xfId="10096" xr:uid="{00000000-0005-0000-0000-0000B5100000}"/>
    <cellStyle name="Comma 4 2 2 5 2 6 2 4 2" xfId="25078" xr:uid="{00000000-0005-0000-0000-0000B6100000}"/>
    <cellStyle name="Comma 4 2 2 5 2 6 2 4 3" xfId="40058" xr:uid="{00000000-0005-0000-0000-0000B7100000}"/>
    <cellStyle name="Comma 4 2 2 5 2 6 2 4 4" xfId="55036" xr:uid="{00000000-0005-0000-0000-0000B8100000}"/>
    <cellStyle name="Comma 4 2 2 5 2 6 2 5" xfId="17589" xr:uid="{00000000-0005-0000-0000-0000B9100000}"/>
    <cellStyle name="Comma 4 2 2 5 2 6 2 6" xfId="32569" xr:uid="{00000000-0005-0000-0000-0000BA100000}"/>
    <cellStyle name="Comma 4 2 2 5 2 6 2 7" xfId="47547" xr:uid="{00000000-0005-0000-0000-0000BB100000}"/>
    <cellStyle name="Comma 4 2 2 5 2 6 3" xfId="6554" xr:uid="{00000000-0005-0000-0000-0000BC100000}"/>
    <cellStyle name="Comma 4 2 2 5 2 6 3 2" xfId="14046" xr:uid="{00000000-0005-0000-0000-0000BD100000}"/>
    <cellStyle name="Comma 4 2 2 5 2 6 3 2 2" xfId="29028" xr:uid="{00000000-0005-0000-0000-0000BE100000}"/>
    <cellStyle name="Comma 4 2 2 5 2 6 3 2 3" xfId="44008" xr:uid="{00000000-0005-0000-0000-0000BF100000}"/>
    <cellStyle name="Comma 4 2 2 5 2 6 3 2 4" xfId="58986" xr:uid="{00000000-0005-0000-0000-0000C0100000}"/>
    <cellStyle name="Comma 4 2 2 5 2 6 3 3" xfId="21539" xr:uid="{00000000-0005-0000-0000-0000C1100000}"/>
    <cellStyle name="Comma 4 2 2 5 2 6 3 4" xfId="36519" xr:uid="{00000000-0005-0000-0000-0000C2100000}"/>
    <cellStyle name="Comma 4 2 2 5 2 6 3 5" xfId="51497" xr:uid="{00000000-0005-0000-0000-0000C3100000}"/>
    <cellStyle name="Comma 4 2 2 5 2 6 4" xfId="4425" xr:uid="{00000000-0005-0000-0000-0000C4100000}"/>
    <cellStyle name="Comma 4 2 2 5 2 6 4 2" xfId="11918" xr:uid="{00000000-0005-0000-0000-0000C5100000}"/>
    <cellStyle name="Comma 4 2 2 5 2 6 4 2 2" xfId="26900" xr:uid="{00000000-0005-0000-0000-0000C6100000}"/>
    <cellStyle name="Comma 4 2 2 5 2 6 4 2 3" xfId="41880" xr:uid="{00000000-0005-0000-0000-0000C7100000}"/>
    <cellStyle name="Comma 4 2 2 5 2 6 4 2 4" xfId="56858" xr:uid="{00000000-0005-0000-0000-0000C8100000}"/>
    <cellStyle name="Comma 4 2 2 5 2 6 4 3" xfId="19411" xr:uid="{00000000-0005-0000-0000-0000C9100000}"/>
    <cellStyle name="Comma 4 2 2 5 2 6 4 4" xfId="34391" xr:uid="{00000000-0005-0000-0000-0000CA100000}"/>
    <cellStyle name="Comma 4 2 2 5 2 6 4 5" xfId="49369" xr:uid="{00000000-0005-0000-0000-0000CB100000}"/>
    <cellStyle name="Comma 4 2 2 5 2 6 5" xfId="9790" xr:uid="{00000000-0005-0000-0000-0000CC100000}"/>
    <cellStyle name="Comma 4 2 2 5 2 6 5 2" xfId="24772" xr:uid="{00000000-0005-0000-0000-0000CD100000}"/>
    <cellStyle name="Comma 4 2 2 5 2 6 5 3" xfId="39752" xr:uid="{00000000-0005-0000-0000-0000CE100000}"/>
    <cellStyle name="Comma 4 2 2 5 2 6 5 4" xfId="54730" xr:uid="{00000000-0005-0000-0000-0000CF100000}"/>
    <cellStyle name="Comma 4 2 2 5 2 6 6" xfId="17283" xr:uid="{00000000-0005-0000-0000-0000D0100000}"/>
    <cellStyle name="Comma 4 2 2 5 2 6 7" xfId="32263" xr:uid="{00000000-0005-0000-0000-0000D1100000}"/>
    <cellStyle name="Comma 4 2 2 5 2 6 8" xfId="47241" xr:uid="{00000000-0005-0000-0000-0000D2100000}"/>
    <cellStyle name="Comma 4 2 2 5 2 7" xfId="2590" xr:uid="{00000000-0005-0000-0000-0000D3100000}"/>
    <cellStyle name="Comma 4 2 2 5 2 7 2" xfId="6849" xr:uid="{00000000-0005-0000-0000-0000D4100000}"/>
    <cellStyle name="Comma 4 2 2 5 2 7 2 2" xfId="14341" xr:uid="{00000000-0005-0000-0000-0000D5100000}"/>
    <cellStyle name="Comma 4 2 2 5 2 7 2 2 2" xfId="29323" xr:uid="{00000000-0005-0000-0000-0000D6100000}"/>
    <cellStyle name="Comma 4 2 2 5 2 7 2 2 3" xfId="44303" xr:uid="{00000000-0005-0000-0000-0000D7100000}"/>
    <cellStyle name="Comma 4 2 2 5 2 7 2 2 4" xfId="59281" xr:uid="{00000000-0005-0000-0000-0000D8100000}"/>
    <cellStyle name="Comma 4 2 2 5 2 7 2 3" xfId="21834" xr:uid="{00000000-0005-0000-0000-0000D9100000}"/>
    <cellStyle name="Comma 4 2 2 5 2 7 2 4" xfId="36814" xr:uid="{00000000-0005-0000-0000-0000DA100000}"/>
    <cellStyle name="Comma 4 2 2 5 2 7 2 5" xfId="51792" xr:uid="{00000000-0005-0000-0000-0000DB100000}"/>
    <cellStyle name="Comma 4 2 2 5 2 7 3" xfId="4720" xr:uid="{00000000-0005-0000-0000-0000DC100000}"/>
    <cellStyle name="Comma 4 2 2 5 2 7 3 2" xfId="12213" xr:uid="{00000000-0005-0000-0000-0000DD100000}"/>
    <cellStyle name="Comma 4 2 2 5 2 7 3 2 2" xfId="27195" xr:uid="{00000000-0005-0000-0000-0000DE100000}"/>
    <cellStyle name="Comma 4 2 2 5 2 7 3 2 3" xfId="42175" xr:uid="{00000000-0005-0000-0000-0000DF100000}"/>
    <cellStyle name="Comma 4 2 2 5 2 7 3 2 4" xfId="57153" xr:uid="{00000000-0005-0000-0000-0000E0100000}"/>
    <cellStyle name="Comma 4 2 2 5 2 7 3 3" xfId="19706" xr:uid="{00000000-0005-0000-0000-0000E1100000}"/>
    <cellStyle name="Comma 4 2 2 5 2 7 3 4" xfId="34686" xr:uid="{00000000-0005-0000-0000-0000E2100000}"/>
    <cellStyle name="Comma 4 2 2 5 2 7 3 5" xfId="49664" xr:uid="{00000000-0005-0000-0000-0000E3100000}"/>
    <cellStyle name="Comma 4 2 2 5 2 7 4" xfId="10085" xr:uid="{00000000-0005-0000-0000-0000E4100000}"/>
    <cellStyle name="Comma 4 2 2 5 2 7 4 2" xfId="25067" xr:uid="{00000000-0005-0000-0000-0000E5100000}"/>
    <cellStyle name="Comma 4 2 2 5 2 7 4 3" xfId="40047" xr:uid="{00000000-0005-0000-0000-0000E6100000}"/>
    <cellStyle name="Comma 4 2 2 5 2 7 4 4" xfId="55025" xr:uid="{00000000-0005-0000-0000-0000E7100000}"/>
    <cellStyle name="Comma 4 2 2 5 2 7 5" xfId="17578" xr:uid="{00000000-0005-0000-0000-0000E8100000}"/>
    <cellStyle name="Comma 4 2 2 5 2 7 6" xfId="32558" xr:uid="{00000000-0005-0000-0000-0000E9100000}"/>
    <cellStyle name="Comma 4 2 2 5 2 7 7" xfId="47536" xr:uid="{00000000-0005-0000-0000-0000EA100000}"/>
    <cellStyle name="Comma 4 2 2 5 2 8" xfId="5756" xr:uid="{00000000-0005-0000-0000-0000EB100000}"/>
    <cellStyle name="Comma 4 2 2 5 2 8 2" xfId="13248" xr:uid="{00000000-0005-0000-0000-0000EC100000}"/>
    <cellStyle name="Comma 4 2 2 5 2 8 2 2" xfId="28230" xr:uid="{00000000-0005-0000-0000-0000ED100000}"/>
    <cellStyle name="Comma 4 2 2 5 2 8 2 3" xfId="43210" xr:uid="{00000000-0005-0000-0000-0000EE100000}"/>
    <cellStyle name="Comma 4 2 2 5 2 8 2 4" xfId="58188" xr:uid="{00000000-0005-0000-0000-0000EF100000}"/>
    <cellStyle name="Comma 4 2 2 5 2 8 3" xfId="20741" xr:uid="{00000000-0005-0000-0000-0000F0100000}"/>
    <cellStyle name="Comma 4 2 2 5 2 8 4" xfId="35721" xr:uid="{00000000-0005-0000-0000-0000F1100000}"/>
    <cellStyle name="Comma 4 2 2 5 2 8 5" xfId="50699" xr:uid="{00000000-0005-0000-0000-0000F2100000}"/>
    <cellStyle name="Comma 4 2 2 5 2 9" xfId="3627" xr:uid="{00000000-0005-0000-0000-0000F3100000}"/>
    <cellStyle name="Comma 4 2 2 5 2 9 2" xfId="11120" xr:uid="{00000000-0005-0000-0000-0000F4100000}"/>
    <cellStyle name="Comma 4 2 2 5 2 9 2 2" xfId="26102" xr:uid="{00000000-0005-0000-0000-0000F5100000}"/>
    <cellStyle name="Comma 4 2 2 5 2 9 2 3" xfId="41082" xr:uid="{00000000-0005-0000-0000-0000F6100000}"/>
    <cellStyle name="Comma 4 2 2 5 2 9 2 4" xfId="56060" xr:uid="{00000000-0005-0000-0000-0000F7100000}"/>
    <cellStyle name="Comma 4 2 2 5 2 9 3" xfId="18613" xr:uid="{00000000-0005-0000-0000-0000F8100000}"/>
    <cellStyle name="Comma 4 2 2 5 2 9 4" xfId="33593" xr:uid="{00000000-0005-0000-0000-0000F9100000}"/>
    <cellStyle name="Comma 4 2 2 5 2 9 5" xfId="48571" xr:uid="{00000000-0005-0000-0000-0000FA100000}"/>
    <cellStyle name="Comma 4 2 2 5 3" xfId="76" xr:uid="{00000000-0005-0000-0000-0000FB100000}"/>
    <cellStyle name="Comma 4 2 2 5 3 10" xfId="1523" xr:uid="{00000000-0005-0000-0000-0000FC100000}"/>
    <cellStyle name="Comma 4 2 2 5 3 10 2" xfId="9022" xr:uid="{00000000-0005-0000-0000-0000FD100000}"/>
    <cellStyle name="Comma 4 2 2 5 3 10 2 2" xfId="24004" xr:uid="{00000000-0005-0000-0000-0000FE100000}"/>
    <cellStyle name="Comma 4 2 2 5 3 10 2 3" xfId="38984" xr:uid="{00000000-0005-0000-0000-0000FF100000}"/>
    <cellStyle name="Comma 4 2 2 5 3 10 2 4" xfId="53962" xr:uid="{00000000-0005-0000-0000-000000110000}"/>
    <cellStyle name="Comma 4 2 2 5 3 10 3" xfId="16515" xr:uid="{00000000-0005-0000-0000-000001110000}"/>
    <cellStyle name="Comma 4 2 2 5 3 10 4" xfId="31495" xr:uid="{00000000-0005-0000-0000-000002110000}"/>
    <cellStyle name="Comma 4 2 2 5 3 10 5" xfId="46473" xr:uid="{00000000-0005-0000-0000-000003110000}"/>
    <cellStyle name="Comma 4 2 2 5 3 11" xfId="7890" xr:uid="{00000000-0005-0000-0000-000004110000}"/>
    <cellStyle name="Comma 4 2 2 5 3 11 2" xfId="22873" xr:uid="{00000000-0005-0000-0000-000005110000}"/>
    <cellStyle name="Comma 4 2 2 5 3 11 3" xfId="37853" xr:uid="{00000000-0005-0000-0000-000006110000}"/>
    <cellStyle name="Comma 4 2 2 5 3 11 4" xfId="52831" xr:uid="{00000000-0005-0000-0000-000007110000}"/>
    <cellStyle name="Comma 4 2 2 5 3 12" xfId="15383" xr:uid="{00000000-0005-0000-0000-000008110000}"/>
    <cellStyle name="Comma 4 2 2 5 3 13" xfId="30364" xr:uid="{00000000-0005-0000-0000-000009110000}"/>
    <cellStyle name="Comma 4 2 2 5 3 14" xfId="45342" xr:uid="{00000000-0005-0000-0000-00000A110000}"/>
    <cellStyle name="Comma 4 2 2 5 3 2" xfId="77" xr:uid="{00000000-0005-0000-0000-00000B110000}"/>
    <cellStyle name="Comma 4 2 2 5 3 2 10" xfId="15384" xr:uid="{00000000-0005-0000-0000-00000C110000}"/>
    <cellStyle name="Comma 4 2 2 5 3 2 11" xfId="30365" xr:uid="{00000000-0005-0000-0000-00000D110000}"/>
    <cellStyle name="Comma 4 2 2 5 3 2 12" xfId="45343" xr:uid="{00000000-0005-0000-0000-00000E110000}"/>
    <cellStyle name="Comma 4 2 2 5 3 2 2" xfId="1126" xr:uid="{00000000-0005-0000-0000-00000F110000}"/>
    <cellStyle name="Comma 4 2 2 5 3 2 2 2" xfId="2604" xr:uid="{00000000-0005-0000-0000-000010110000}"/>
    <cellStyle name="Comma 4 2 2 5 3 2 2 2 2" xfId="6863" xr:uid="{00000000-0005-0000-0000-000011110000}"/>
    <cellStyle name="Comma 4 2 2 5 3 2 2 2 2 2" xfId="14355" xr:uid="{00000000-0005-0000-0000-000012110000}"/>
    <cellStyle name="Comma 4 2 2 5 3 2 2 2 2 2 2" xfId="29337" xr:uid="{00000000-0005-0000-0000-000013110000}"/>
    <cellStyle name="Comma 4 2 2 5 3 2 2 2 2 2 3" xfId="44317" xr:uid="{00000000-0005-0000-0000-000014110000}"/>
    <cellStyle name="Comma 4 2 2 5 3 2 2 2 2 2 4" xfId="59295" xr:uid="{00000000-0005-0000-0000-000015110000}"/>
    <cellStyle name="Comma 4 2 2 5 3 2 2 2 2 3" xfId="21848" xr:uid="{00000000-0005-0000-0000-000016110000}"/>
    <cellStyle name="Comma 4 2 2 5 3 2 2 2 2 4" xfId="36828" xr:uid="{00000000-0005-0000-0000-000017110000}"/>
    <cellStyle name="Comma 4 2 2 5 3 2 2 2 2 5" xfId="51806" xr:uid="{00000000-0005-0000-0000-000018110000}"/>
    <cellStyle name="Comma 4 2 2 5 3 2 2 2 3" xfId="4734" xr:uid="{00000000-0005-0000-0000-000019110000}"/>
    <cellStyle name="Comma 4 2 2 5 3 2 2 2 3 2" xfId="12227" xr:uid="{00000000-0005-0000-0000-00001A110000}"/>
    <cellStyle name="Comma 4 2 2 5 3 2 2 2 3 2 2" xfId="27209" xr:uid="{00000000-0005-0000-0000-00001B110000}"/>
    <cellStyle name="Comma 4 2 2 5 3 2 2 2 3 2 3" xfId="42189" xr:uid="{00000000-0005-0000-0000-00001C110000}"/>
    <cellStyle name="Comma 4 2 2 5 3 2 2 2 3 2 4" xfId="57167" xr:uid="{00000000-0005-0000-0000-00001D110000}"/>
    <cellStyle name="Comma 4 2 2 5 3 2 2 2 3 3" xfId="19720" xr:uid="{00000000-0005-0000-0000-00001E110000}"/>
    <cellStyle name="Comma 4 2 2 5 3 2 2 2 3 4" xfId="34700" xr:uid="{00000000-0005-0000-0000-00001F110000}"/>
    <cellStyle name="Comma 4 2 2 5 3 2 2 2 3 5" xfId="49678" xr:uid="{00000000-0005-0000-0000-000020110000}"/>
    <cellStyle name="Comma 4 2 2 5 3 2 2 2 4" xfId="10099" xr:uid="{00000000-0005-0000-0000-000021110000}"/>
    <cellStyle name="Comma 4 2 2 5 3 2 2 2 4 2" xfId="25081" xr:uid="{00000000-0005-0000-0000-000022110000}"/>
    <cellStyle name="Comma 4 2 2 5 3 2 2 2 4 3" xfId="40061" xr:uid="{00000000-0005-0000-0000-000023110000}"/>
    <cellStyle name="Comma 4 2 2 5 3 2 2 2 4 4" xfId="55039" xr:uid="{00000000-0005-0000-0000-000024110000}"/>
    <cellStyle name="Comma 4 2 2 5 3 2 2 2 5" xfId="17592" xr:uid="{00000000-0005-0000-0000-000025110000}"/>
    <cellStyle name="Comma 4 2 2 5 3 2 2 2 6" xfId="32572" xr:uid="{00000000-0005-0000-0000-000026110000}"/>
    <cellStyle name="Comma 4 2 2 5 3 2 2 2 7" xfId="47550" xr:uid="{00000000-0005-0000-0000-000027110000}"/>
    <cellStyle name="Comma 4 2 2 5 3 2 2 3" xfId="6141" xr:uid="{00000000-0005-0000-0000-000028110000}"/>
    <cellStyle name="Comma 4 2 2 5 3 2 2 3 2" xfId="13633" xr:uid="{00000000-0005-0000-0000-000029110000}"/>
    <cellStyle name="Comma 4 2 2 5 3 2 2 3 2 2" xfId="28615" xr:uid="{00000000-0005-0000-0000-00002A110000}"/>
    <cellStyle name="Comma 4 2 2 5 3 2 2 3 2 3" xfId="43595" xr:uid="{00000000-0005-0000-0000-00002B110000}"/>
    <cellStyle name="Comma 4 2 2 5 3 2 2 3 2 4" xfId="58573" xr:uid="{00000000-0005-0000-0000-00002C110000}"/>
    <cellStyle name="Comma 4 2 2 5 3 2 2 3 3" xfId="21126" xr:uid="{00000000-0005-0000-0000-00002D110000}"/>
    <cellStyle name="Comma 4 2 2 5 3 2 2 3 4" xfId="36106" xr:uid="{00000000-0005-0000-0000-00002E110000}"/>
    <cellStyle name="Comma 4 2 2 5 3 2 2 3 5" xfId="51084" xr:uid="{00000000-0005-0000-0000-00002F110000}"/>
    <cellStyle name="Comma 4 2 2 5 3 2 2 4" xfId="4012" xr:uid="{00000000-0005-0000-0000-000030110000}"/>
    <cellStyle name="Comma 4 2 2 5 3 2 2 4 2" xfId="11505" xr:uid="{00000000-0005-0000-0000-000031110000}"/>
    <cellStyle name="Comma 4 2 2 5 3 2 2 4 2 2" xfId="26487" xr:uid="{00000000-0005-0000-0000-000032110000}"/>
    <cellStyle name="Comma 4 2 2 5 3 2 2 4 2 3" xfId="41467" xr:uid="{00000000-0005-0000-0000-000033110000}"/>
    <cellStyle name="Comma 4 2 2 5 3 2 2 4 2 4" xfId="56445" xr:uid="{00000000-0005-0000-0000-000034110000}"/>
    <cellStyle name="Comma 4 2 2 5 3 2 2 4 3" xfId="18998" xr:uid="{00000000-0005-0000-0000-000035110000}"/>
    <cellStyle name="Comma 4 2 2 5 3 2 2 4 4" xfId="33978" xr:uid="{00000000-0005-0000-0000-000036110000}"/>
    <cellStyle name="Comma 4 2 2 5 3 2 2 4 5" xfId="48956" xr:uid="{00000000-0005-0000-0000-000037110000}"/>
    <cellStyle name="Comma 4 2 2 5 3 2 2 5" xfId="1880" xr:uid="{00000000-0005-0000-0000-000038110000}"/>
    <cellStyle name="Comma 4 2 2 5 3 2 2 5 2" xfId="9377" xr:uid="{00000000-0005-0000-0000-000039110000}"/>
    <cellStyle name="Comma 4 2 2 5 3 2 2 5 2 2" xfId="24359" xr:uid="{00000000-0005-0000-0000-00003A110000}"/>
    <cellStyle name="Comma 4 2 2 5 3 2 2 5 2 3" xfId="39339" xr:uid="{00000000-0005-0000-0000-00003B110000}"/>
    <cellStyle name="Comma 4 2 2 5 3 2 2 5 2 4" xfId="54317" xr:uid="{00000000-0005-0000-0000-00003C110000}"/>
    <cellStyle name="Comma 4 2 2 5 3 2 2 5 3" xfId="16870" xr:uid="{00000000-0005-0000-0000-00003D110000}"/>
    <cellStyle name="Comma 4 2 2 5 3 2 2 5 4" xfId="31850" xr:uid="{00000000-0005-0000-0000-00003E110000}"/>
    <cellStyle name="Comma 4 2 2 5 3 2 2 5 5" xfId="46828" xr:uid="{00000000-0005-0000-0000-00003F110000}"/>
    <cellStyle name="Comma 4 2 2 5 3 2 2 6" xfId="8627" xr:uid="{00000000-0005-0000-0000-000040110000}"/>
    <cellStyle name="Comma 4 2 2 5 3 2 2 6 2" xfId="23610" xr:uid="{00000000-0005-0000-0000-000041110000}"/>
    <cellStyle name="Comma 4 2 2 5 3 2 2 6 3" xfId="38590" xr:uid="{00000000-0005-0000-0000-000042110000}"/>
    <cellStyle name="Comma 4 2 2 5 3 2 2 6 4" xfId="53568" xr:uid="{00000000-0005-0000-0000-000043110000}"/>
    <cellStyle name="Comma 4 2 2 5 3 2 2 7" xfId="16121" xr:uid="{00000000-0005-0000-0000-000044110000}"/>
    <cellStyle name="Comma 4 2 2 5 3 2 2 8" xfId="31101" xr:uid="{00000000-0005-0000-0000-000045110000}"/>
    <cellStyle name="Comma 4 2 2 5 3 2 2 9" xfId="46079" xr:uid="{00000000-0005-0000-0000-000046110000}"/>
    <cellStyle name="Comma 4 2 2 5 3 2 3" xfId="758" xr:uid="{00000000-0005-0000-0000-000047110000}"/>
    <cellStyle name="Comma 4 2 2 5 3 2 3 2" xfId="2605" xr:uid="{00000000-0005-0000-0000-000048110000}"/>
    <cellStyle name="Comma 4 2 2 5 3 2 3 2 2" xfId="6864" xr:uid="{00000000-0005-0000-0000-000049110000}"/>
    <cellStyle name="Comma 4 2 2 5 3 2 3 2 2 2" xfId="14356" xr:uid="{00000000-0005-0000-0000-00004A110000}"/>
    <cellStyle name="Comma 4 2 2 5 3 2 3 2 2 2 2" xfId="29338" xr:uid="{00000000-0005-0000-0000-00004B110000}"/>
    <cellStyle name="Comma 4 2 2 5 3 2 3 2 2 2 3" xfId="44318" xr:uid="{00000000-0005-0000-0000-00004C110000}"/>
    <cellStyle name="Comma 4 2 2 5 3 2 3 2 2 2 4" xfId="59296" xr:uid="{00000000-0005-0000-0000-00004D110000}"/>
    <cellStyle name="Comma 4 2 2 5 3 2 3 2 2 3" xfId="21849" xr:uid="{00000000-0005-0000-0000-00004E110000}"/>
    <cellStyle name="Comma 4 2 2 5 3 2 3 2 2 4" xfId="36829" xr:uid="{00000000-0005-0000-0000-00004F110000}"/>
    <cellStyle name="Comma 4 2 2 5 3 2 3 2 2 5" xfId="51807" xr:uid="{00000000-0005-0000-0000-000050110000}"/>
    <cellStyle name="Comma 4 2 2 5 3 2 3 2 3" xfId="4735" xr:uid="{00000000-0005-0000-0000-000051110000}"/>
    <cellStyle name="Comma 4 2 2 5 3 2 3 2 3 2" xfId="12228" xr:uid="{00000000-0005-0000-0000-000052110000}"/>
    <cellStyle name="Comma 4 2 2 5 3 2 3 2 3 2 2" xfId="27210" xr:uid="{00000000-0005-0000-0000-000053110000}"/>
    <cellStyle name="Comma 4 2 2 5 3 2 3 2 3 2 3" xfId="42190" xr:uid="{00000000-0005-0000-0000-000054110000}"/>
    <cellStyle name="Comma 4 2 2 5 3 2 3 2 3 2 4" xfId="57168" xr:uid="{00000000-0005-0000-0000-000055110000}"/>
    <cellStyle name="Comma 4 2 2 5 3 2 3 2 3 3" xfId="19721" xr:uid="{00000000-0005-0000-0000-000056110000}"/>
    <cellStyle name="Comma 4 2 2 5 3 2 3 2 3 4" xfId="34701" xr:uid="{00000000-0005-0000-0000-000057110000}"/>
    <cellStyle name="Comma 4 2 2 5 3 2 3 2 3 5" xfId="49679" xr:uid="{00000000-0005-0000-0000-000058110000}"/>
    <cellStyle name="Comma 4 2 2 5 3 2 3 2 4" xfId="10100" xr:uid="{00000000-0005-0000-0000-000059110000}"/>
    <cellStyle name="Comma 4 2 2 5 3 2 3 2 4 2" xfId="25082" xr:uid="{00000000-0005-0000-0000-00005A110000}"/>
    <cellStyle name="Comma 4 2 2 5 3 2 3 2 4 3" xfId="40062" xr:uid="{00000000-0005-0000-0000-00005B110000}"/>
    <cellStyle name="Comma 4 2 2 5 3 2 3 2 4 4" xfId="55040" xr:uid="{00000000-0005-0000-0000-00005C110000}"/>
    <cellStyle name="Comma 4 2 2 5 3 2 3 2 5" xfId="17593" xr:uid="{00000000-0005-0000-0000-00005D110000}"/>
    <cellStyle name="Comma 4 2 2 5 3 2 3 2 6" xfId="32573" xr:uid="{00000000-0005-0000-0000-00005E110000}"/>
    <cellStyle name="Comma 4 2 2 5 3 2 3 2 7" xfId="47551" xr:uid="{00000000-0005-0000-0000-00005F110000}"/>
    <cellStyle name="Comma 4 2 2 5 3 2 3 3" xfId="6407" xr:uid="{00000000-0005-0000-0000-000060110000}"/>
    <cellStyle name="Comma 4 2 2 5 3 2 3 3 2" xfId="13899" xr:uid="{00000000-0005-0000-0000-000061110000}"/>
    <cellStyle name="Comma 4 2 2 5 3 2 3 3 2 2" xfId="28881" xr:uid="{00000000-0005-0000-0000-000062110000}"/>
    <cellStyle name="Comma 4 2 2 5 3 2 3 3 2 3" xfId="43861" xr:uid="{00000000-0005-0000-0000-000063110000}"/>
    <cellStyle name="Comma 4 2 2 5 3 2 3 3 2 4" xfId="58839" xr:uid="{00000000-0005-0000-0000-000064110000}"/>
    <cellStyle name="Comma 4 2 2 5 3 2 3 3 3" xfId="21392" xr:uid="{00000000-0005-0000-0000-000065110000}"/>
    <cellStyle name="Comma 4 2 2 5 3 2 3 3 4" xfId="36372" xr:uid="{00000000-0005-0000-0000-000066110000}"/>
    <cellStyle name="Comma 4 2 2 5 3 2 3 3 5" xfId="51350" xr:uid="{00000000-0005-0000-0000-000067110000}"/>
    <cellStyle name="Comma 4 2 2 5 3 2 3 4" xfId="4278" xr:uid="{00000000-0005-0000-0000-000068110000}"/>
    <cellStyle name="Comma 4 2 2 5 3 2 3 4 2" xfId="11771" xr:uid="{00000000-0005-0000-0000-000069110000}"/>
    <cellStyle name="Comma 4 2 2 5 3 2 3 4 2 2" xfId="26753" xr:uid="{00000000-0005-0000-0000-00006A110000}"/>
    <cellStyle name="Comma 4 2 2 5 3 2 3 4 2 3" xfId="41733" xr:uid="{00000000-0005-0000-0000-00006B110000}"/>
    <cellStyle name="Comma 4 2 2 5 3 2 3 4 2 4" xfId="56711" xr:uid="{00000000-0005-0000-0000-00006C110000}"/>
    <cellStyle name="Comma 4 2 2 5 3 2 3 4 3" xfId="19264" xr:uid="{00000000-0005-0000-0000-00006D110000}"/>
    <cellStyle name="Comma 4 2 2 5 3 2 3 4 4" xfId="34244" xr:uid="{00000000-0005-0000-0000-00006E110000}"/>
    <cellStyle name="Comma 4 2 2 5 3 2 3 4 5" xfId="49222" xr:uid="{00000000-0005-0000-0000-00006F110000}"/>
    <cellStyle name="Comma 4 2 2 5 3 2 3 5" xfId="2148" xr:uid="{00000000-0005-0000-0000-000070110000}"/>
    <cellStyle name="Comma 4 2 2 5 3 2 3 5 2" xfId="9643" xr:uid="{00000000-0005-0000-0000-000071110000}"/>
    <cellStyle name="Comma 4 2 2 5 3 2 3 5 2 2" xfId="24625" xr:uid="{00000000-0005-0000-0000-000072110000}"/>
    <cellStyle name="Comma 4 2 2 5 3 2 3 5 2 3" xfId="39605" xr:uid="{00000000-0005-0000-0000-000073110000}"/>
    <cellStyle name="Comma 4 2 2 5 3 2 3 5 2 4" xfId="54583" xr:uid="{00000000-0005-0000-0000-000074110000}"/>
    <cellStyle name="Comma 4 2 2 5 3 2 3 5 3" xfId="17136" xr:uid="{00000000-0005-0000-0000-000075110000}"/>
    <cellStyle name="Comma 4 2 2 5 3 2 3 5 4" xfId="32116" xr:uid="{00000000-0005-0000-0000-000076110000}"/>
    <cellStyle name="Comma 4 2 2 5 3 2 3 5 5" xfId="47094" xr:uid="{00000000-0005-0000-0000-000077110000}"/>
    <cellStyle name="Comma 4 2 2 5 3 2 3 6" xfId="8259" xr:uid="{00000000-0005-0000-0000-000078110000}"/>
    <cellStyle name="Comma 4 2 2 5 3 2 3 6 2" xfId="23242" xr:uid="{00000000-0005-0000-0000-000079110000}"/>
    <cellStyle name="Comma 4 2 2 5 3 2 3 6 3" xfId="38222" xr:uid="{00000000-0005-0000-0000-00007A110000}"/>
    <cellStyle name="Comma 4 2 2 5 3 2 3 6 4" xfId="53200" xr:uid="{00000000-0005-0000-0000-00007B110000}"/>
    <cellStyle name="Comma 4 2 2 5 3 2 3 7" xfId="15753" xr:uid="{00000000-0005-0000-0000-00007C110000}"/>
    <cellStyle name="Comma 4 2 2 5 3 2 3 8" xfId="30733" xr:uid="{00000000-0005-0000-0000-00007D110000}"/>
    <cellStyle name="Comma 4 2 2 5 3 2 3 9" xfId="45711" xr:uid="{00000000-0005-0000-0000-00007E110000}"/>
    <cellStyle name="Comma 4 2 2 5 3 2 4" xfId="2414" xr:uid="{00000000-0005-0000-0000-00007F110000}"/>
    <cellStyle name="Comma 4 2 2 5 3 2 4 2" xfId="2606" xr:uid="{00000000-0005-0000-0000-000080110000}"/>
    <cellStyle name="Comma 4 2 2 5 3 2 4 2 2" xfId="6865" xr:uid="{00000000-0005-0000-0000-000081110000}"/>
    <cellStyle name="Comma 4 2 2 5 3 2 4 2 2 2" xfId="14357" xr:uid="{00000000-0005-0000-0000-000082110000}"/>
    <cellStyle name="Comma 4 2 2 5 3 2 4 2 2 2 2" xfId="29339" xr:uid="{00000000-0005-0000-0000-000083110000}"/>
    <cellStyle name="Comma 4 2 2 5 3 2 4 2 2 2 3" xfId="44319" xr:uid="{00000000-0005-0000-0000-000084110000}"/>
    <cellStyle name="Comma 4 2 2 5 3 2 4 2 2 2 4" xfId="59297" xr:uid="{00000000-0005-0000-0000-000085110000}"/>
    <cellStyle name="Comma 4 2 2 5 3 2 4 2 2 3" xfId="21850" xr:uid="{00000000-0005-0000-0000-000086110000}"/>
    <cellStyle name="Comma 4 2 2 5 3 2 4 2 2 4" xfId="36830" xr:uid="{00000000-0005-0000-0000-000087110000}"/>
    <cellStyle name="Comma 4 2 2 5 3 2 4 2 2 5" xfId="51808" xr:uid="{00000000-0005-0000-0000-000088110000}"/>
    <cellStyle name="Comma 4 2 2 5 3 2 4 2 3" xfId="4736" xr:uid="{00000000-0005-0000-0000-000089110000}"/>
    <cellStyle name="Comma 4 2 2 5 3 2 4 2 3 2" xfId="12229" xr:uid="{00000000-0005-0000-0000-00008A110000}"/>
    <cellStyle name="Comma 4 2 2 5 3 2 4 2 3 2 2" xfId="27211" xr:uid="{00000000-0005-0000-0000-00008B110000}"/>
    <cellStyle name="Comma 4 2 2 5 3 2 4 2 3 2 3" xfId="42191" xr:uid="{00000000-0005-0000-0000-00008C110000}"/>
    <cellStyle name="Comma 4 2 2 5 3 2 4 2 3 2 4" xfId="57169" xr:uid="{00000000-0005-0000-0000-00008D110000}"/>
    <cellStyle name="Comma 4 2 2 5 3 2 4 2 3 3" xfId="19722" xr:uid="{00000000-0005-0000-0000-00008E110000}"/>
    <cellStyle name="Comma 4 2 2 5 3 2 4 2 3 4" xfId="34702" xr:uid="{00000000-0005-0000-0000-00008F110000}"/>
    <cellStyle name="Comma 4 2 2 5 3 2 4 2 3 5" xfId="49680" xr:uid="{00000000-0005-0000-0000-000090110000}"/>
    <cellStyle name="Comma 4 2 2 5 3 2 4 2 4" xfId="10101" xr:uid="{00000000-0005-0000-0000-000091110000}"/>
    <cellStyle name="Comma 4 2 2 5 3 2 4 2 4 2" xfId="25083" xr:uid="{00000000-0005-0000-0000-000092110000}"/>
    <cellStyle name="Comma 4 2 2 5 3 2 4 2 4 3" xfId="40063" xr:uid="{00000000-0005-0000-0000-000093110000}"/>
    <cellStyle name="Comma 4 2 2 5 3 2 4 2 4 4" xfId="55041" xr:uid="{00000000-0005-0000-0000-000094110000}"/>
    <cellStyle name="Comma 4 2 2 5 3 2 4 2 5" xfId="17594" xr:uid="{00000000-0005-0000-0000-000095110000}"/>
    <cellStyle name="Comma 4 2 2 5 3 2 4 2 6" xfId="32574" xr:uid="{00000000-0005-0000-0000-000096110000}"/>
    <cellStyle name="Comma 4 2 2 5 3 2 4 2 7" xfId="47552" xr:uid="{00000000-0005-0000-0000-000097110000}"/>
    <cellStyle name="Comma 4 2 2 5 3 2 4 3" xfId="6673" xr:uid="{00000000-0005-0000-0000-000098110000}"/>
    <cellStyle name="Comma 4 2 2 5 3 2 4 3 2" xfId="14165" xr:uid="{00000000-0005-0000-0000-000099110000}"/>
    <cellStyle name="Comma 4 2 2 5 3 2 4 3 2 2" xfId="29147" xr:uid="{00000000-0005-0000-0000-00009A110000}"/>
    <cellStyle name="Comma 4 2 2 5 3 2 4 3 2 3" xfId="44127" xr:uid="{00000000-0005-0000-0000-00009B110000}"/>
    <cellStyle name="Comma 4 2 2 5 3 2 4 3 2 4" xfId="59105" xr:uid="{00000000-0005-0000-0000-00009C110000}"/>
    <cellStyle name="Comma 4 2 2 5 3 2 4 3 3" xfId="21658" xr:uid="{00000000-0005-0000-0000-00009D110000}"/>
    <cellStyle name="Comma 4 2 2 5 3 2 4 3 4" xfId="36638" xr:uid="{00000000-0005-0000-0000-00009E110000}"/>
    <cellStyle name="Comma 4 2 2 5 3 2 4 3 5" xfId="51616" xr:uid="{00000000-0005-0000-0000-00009F110000}"/>
    <cellStyle name="Comma 4 2 2 5 3 2 4 4" xfId="4544" xr:uid="{00000000-0005-0000-0000-0000A0110000}"/>
    <cellStyle name="Comma 4 2 2 5 3 2 4 4 2" xfId="12037" xr:uid="{00000000-0005-0000-0000-0000A1110000}"/>
    <cellStyle name="Comma 4 2 2 5 3 2 4 4 2 2" xfId="27019" xr:uid="{00000000-0005-0000-0000-0000A2110000}"/>
    <cellStyle name="Comma 4 2 2 5 3 2 4 4 2 3" xfId="41999" xr:uid="{00000000-0005-0000-0000-0000A3110000}"/>
    <cellStyle name="Comma 4 2 2 5 3 2 4 4 2 4" xfId="56977" xr:uid="{00000000-0005-0000-0000-0000A4110000}"/>
    <cellStyle name="Comma 4 2 2 5 3 2 4 4 3" xfId="19530" xr:uid="{00000000-0005-0000-0000-0000A5110000}"/>
    <cellStyle name="Comma 4 2 2 5 3 2 4 4 4" xfId="34510" xr:uid="{00000000-0005-0000-0000-0000A6110000}"/>
    <cellStyle name="Comma 4 2 2 5 3 2 4 4 5" xfId="49488" xr:uid="{00000000-0005-0000-0000-0000A7110000}"/>
    <cellStyle name="Comma 4 2 2 5 3 2 4 5" xfId="9909" xr:uid="{00000000-0005-0000-0000-0000A8110000}"/>
    <cellStyle name="Comma 4 2 2 5 3 2 4 5 2" xfId="24891" xr:uid="{00000000-0005-0000-0000-0000A9110000}"/>
    <cellStyle name="Comma 4 2 2 5 3 2 4 5 3" xfId="39871" xr:uid="{00000000-0005-0000-0000-0000AA110000}"/>
    <cellStyle name="Comma 4 2 2 5 3 2 4 5 4" xfId="54849" xr:uid="{00000000-0005-0000-0000-0000AB110000}"/>
    <cellStyle name="Comma 4 2 2 5 3 2 4 6" xfId="17402" xr:uid="{00000000-0005-0000-0000-0000AC110000}"/>
    <cellStyle name="Comma 4 2 2 5 3 2 4 7" xfId="32382" xr:uid="{00000000-0005-0000-0000-0000AD110000}"/>
    <cellStyle name="Comma 4 2 2 5 3 2 4 8" xfId="47360" xr:uid="{00000000-0005-0000-0000-0000AE110000}"/>
    <cellStyle name="Comma 4 2 2 5 3 2 5" xfId="2603" xr:uid="{00000000-0005-0000-0000-0000AF110000}"/>
    <cellStyle name="Comma 4 2 2 5 3 2 5 2" xfId="6862" xr:uid="{00000000-0005-0000-0000-0000B0110000}"/>
    <cellStyle name="Comma 4 2 2 5 3 2 5 2 2" xfId="14354" xr:uid="{00000000-0005-0000-0000-0000B1110000}"/>
    <cellStyle name="Comma 4 2 2 5 3 2 5 2 2 2" xfId="29336" xr:uid="{00000000-0005-0000-0000-0000B2110000}"/>
    <cellStyle name="Comma 4 2 2 5 3 2 5 2 2 3" xfId="44316" xr:uid="{00000000-0005-0000-0000-0000B3110000}"/>
    <cellStyle name="Comma 4 2 2 5 3 2 5 2 2 4" xfId="59294" xr:uid="{00000000-0005-0000-0000-0000B4110000}"/>
    <cellStyle name="Comma 4 2 2 5 3 2 5 2 3" xfId="21847" xr:uid="{00000000-0005-0000-0000-0000B5110000}"/>
    <cellStyle name="Comma 4 2 2 5 3 2 5 2 4" xfId="36827" xr:uid="{00000000-0005-0000-0000-0000B6110000}"/>
    <cellStyle name="Comma 4 2 2 5 3 2 5 2 5" xfId="51805" xr:uid="{00000000-0005-0000-0000-0000B7110000}"/>
    <cellStyle name="Comma 4 2 2 5 3 2 5 3" xfId="4733" xr:uid="{00000000-0005-0000-0000-0000B8110000}"/>
    <cellStyle name="Comma 4 2 2 5 3 2 5 3 2" xfId="12226" xr:uid="{00000000-0005-0000-0000-0000B9110000}"/>
    <cellStyle name="Comma 4 2 2 5 3 2 5 3 2 2" xfId="27208" xr:uid="{00000000-0005-0000-0000-0000BA110000}"/>
    <cellStyle name="Comma 4 2 2 5 3 2 5 3 2 3" xfId="42188" xr:uid="{00000000-0005-0000-0000-0000BB110000}"/>
    <cellStyle name="Comma 4 2 2 5 3 2 5 3 2 4" xfId="57166" xr:uid="{00000000-0005-0000-0000-0000BC110000}"/>
    <cellStyle name="Comma 4 2 2 5 3 2 5 3 3" xfId="19719" xr:uid="{00000000-0005-0000-0000-0000BD110000}"/>
    <cellStyle name="Comma 4 2 2 5 3 2 5 3 4" xfId="34699" xr:uid="{00000000-0005-0000-0000-0000BE110000}"/>
    <cellStyle name="Comma 4 2 2 5 3 2 5 3 5" xfId="49677" xr:uid="{00000000-0005-0000-0000-0000BF110000}"/>
    <cellStyle name="Comma 4 2 2 5 3 2 5 4" xfId="10098" xr:uid="{00000000-0005-0000-0000-0000C0110000}"/>
    <cellStyle name="Comma 4 2 2 5 3 2 5 4 2" xfId="25080" xr:uid="{00000000-0005-0000-0000-0000C1110000}"/>
    <cellStyle name="Comma 4 2 2 5 3 2 5 4 3" xfId="40060" xr:uid="{00000000-0005-0000-0000-0000C2110000}"/>
    <cellStyle name="Comma 4 2 2 5 3 2 5 4 4" xfId="55038" xr:uid="{00000000-0005-0000-0000-0000C3110000}"/>
    <cellStyle name="Comma 4 2 2 5 3 2 5 5" xfId="17591" xr:uid="{00000000-0005-0000-0000-0000C4110000}"/>
    <cellStyle name="Comma 4 2 2 5 3 2 5 6" xfId="32571" xr:uid="{00000000-0005-0000-0000-0000C5110000}"/>
    <cellStyle name="Comma 4 2 2 5 3 2 5 7" xfId="47549" xr:uid="{00000000-0005-0000-0000-0000C6110000}"/>
    <cellStyle name="Comma 4 2 2 5 3 2 6" xfId="5875" xr:uid="{00000000-0005-0000-0000-0000C7110000}"/>
    <cellStyle name="Comma 4 2 2 5 3 2 6 2" xfId="13367" xr:uid="{00000000-0005-0000-0000-0000C8110000}"/>
    <cellStyle name="Comma 4 2 2 5 3 2 6 2 2" xfId="28349" xr:uid="{00000000-0005-0000-0000-0000C9110000}"/>
    <cellStyle name="Comma 4 2 2 5 3 2 6 2 3" xfId="43329" xr:uid="{00000000-0005-0000-0000-0000CA110000}"/>
    <cellStyle name="Comma 4 2 2 5 3 2 6 2 4" xfId="58307" xr:uid="{00000000-0005-0000-0000-0000CB110000}"/>
    <cellStyle name="Comma 4 2 2 5 3 2 6 3" xfId="20860" xr:uid="{00000000-0005-0000-0000-0000CC110000}"/>
    <cellStyle name="Comma 4 2 2 5 3 2 6 4" xfId="35840" xr:uid="{00000000-0005-0000-0000-0000CD110000}"/>
    <cellStyle name="Comma 4 2 2 5 3 2 6 5" xfId="50818" xr:uid="{00000000-0005-0000-0000-0000CE110000}"/>
    <cellStyle name="Comma 4 2 2 5 3 2 7" xfId="3746" xr:uid="{00000000-0005-0000-0000-0000CF110000}"/>
    <cellStyle name="Comma 4 2 2 5 3 2 7 2" xfId="11239" xr:uid="{00000000-0005-0000-0000-0000D0110000}"/>
    <cellStyle name="Comma 4 2 2 5 3 2 7 2 2" xfId="26221" xr:uid="{00000000-0005-0000-0000-0000D1110000}"/>
    <cellStyle name="Comma 4 2 2 5 3 2 7 2 3" xfId="41201" xr:uid="{00000000-0005-0000-0000-0000D2110000}"/>
    <cellStyle name="Comma 4 2 2 5 3 2 7 2 4" xfId="56179" xr:uid="{00000000-0005-0000-0000-0000D3110000}"/>
    <cellStyle name="Comma 4 2 2 5 3 2 7 3" xfId="18732" xr:uid="{00000000-0005-0000-0000-0000D4110000}"/>
    <cellStyle name="Comma 4 2 2 5 3 2 7 4" xfId="33712" xr:uid="{00000000-0005-0000-0000-0000D5110000}"/>
    <cellStyle name="Comma 4 2 2 5 3 2 7 5" xfId="48690" xr:uid="{00000000-0005-0000-0000-0000D6110000}"/>
    <cellStyle name="Comma 4 2 2 5 3 2 8" xfId="1612" xr:uid="{00000000-0005-0000-0000-0000D7110000}"/>
    <cellStyle name="Comma 4 2 2 5 3 2 8 2" xfId="9111" xr:uid="{00000000-0005-0000-0000-0000D8110000}"/>
    <cellStyle name="Comma 4 2 2 5 3 2 8 2 2" xfId="24093" xr:uid="{00000000-0005-0000-0000-0000D9110000}"/>
    <cellStyle name="Comma 4 2 2 5 3 2 8 2 3" xfId="39073" xr:uid="{00000000-0005-0000-0000-0000DA110000}"/>
    <cellStyle name="Comma 4 2 2 5 3 2 8 2 4" xfId="54051" xr:uid="{00000000-0005-0000-0000-0000DB110000}"/>
    <cellStyle name="Comma 4 2 2 5 3 2 8 3" xfId="16604" xr:uid="{00000000-0005-0000-0000-0000DC110000}"/>
    <cellStyle name="Comma 4 2 2 5 3 2 8 4" xfId="31584" xr:uid="{00000000-0005-0000-0000-0000DD110000}"/>
    <cellStyle name="Comma 4 2 2 5 3 2 8 5" xfId="46562" xr:uid="{00000000-0005-0000-0000-0000DE110000}"/>
    <cellStyle name="Comma 4 2 2 5 3 2 9" xfId="7891" xr:uid="{00000000-0005-0000-0000-0000DF110000}"/>
    <cellStyle name="Comma 4 2 2 5 3 2 9 2" xfId="22874" xr:uid="{00000000-0005-0000-0000-0000E0110000}"/>
    <cellStyle name="Comma 4 2 2 5 3 2 9 3" xfId="37854" xr:uid="{00000000-0005-0000-0000-0000E1110000}"/>
    <cellStyle name="Comma 4 2 2 5 3 2 9 4" xfId="52832" xr:uid="{00000000-0005-0000-0000-0000E2110000}"/>
    <cellStyle name="Comma 4 2 2 5 3 3" xfId="1125" xr:uid="{00000000-0005-0000-0000-0000E3110000}"/>
    <cellStyle name="Comma 4 2 2 5 3 3 10" xfId="16120" xr:uid="{00000000-0005-0000-0000-0000E4110000}"/>
    <cellStyle name="Comma 4 2 2 5 3 3 11" xfId="31100" xr:uid="{00000000-0005-0000-0000-0000E5110000}"/>
    <cellStyle name="Comma 4 2 2 5 3 3 12" xfId="46078" xr:uid="{00000000-0005-0000-0000-0000E6110000}"/>
    <cellStyle name="Comma 4 2 2 5 3 3 2" xfId="1971" xr:uid="{00000000-0005-0000-0000-0000E7110000}"/>
    <cellStyle name="Comma 4 2 2 5 3 3 2 2" xfId="2608" xr:uid="{00000000-0005-0000-0000-0000E8110000}"/>
    <cellStyle name="Comma 4 2 2 5 3 3 2 2 2" xfId="6867" xr:uid="{00000000-0005-0000-0000-0000E9110000}"/>
    <cellStyle name="Comma 4 2 2 5 3 3 2 2 2 2" xfId="14359" xr:uid="{00000000-0005-0000-0000-0000EA110000}"/>
    <cellStyle name="Comma 4 2 2 5 3 3 2 2 2 2 2" xfId="29341" xr:uid="{00000000-0005-0000-0000-0000EB110000}"/>
    <cellStyle name="Comma 4 2 2 5 3 3 2 2 2 2 3" xfId="44321" xr:uid="{00000000-0005-0000-0000-0000EC110000}"/>
    <cellStyle name="Comma 4 2 2 5 3 3 2 2 2 2 4" xfId="59299" xr:uid="{00000000-0005-0000-0000-0000ED110000}"/>
    <cellStyle name="Comma 4 2 2 5 3 3 2 2 2 3" xfId="21852" xr:uid="{00000000-0005-0000-0000-0000EE110000}"/>
    <cellStyle name="Comma 4 2 2 5 3 3 2 2 2 4" xfId="36832" xr:uid="{00000000-0005-0000-0000-0000EF110000}"/>
    <cellStyle name="Comma 4 2 2 5 3 3 2 2 2 5" xfId="51810" xr:uid="{00000000-0005-0000-0000-0000F0110000}"/>
    <cellStyle name="Comma 4 2 2 5 3 3 2 2 3" xfId="4738" xr:uid="{00000000-0005-0000-0000-0000F1110000}"/>
    <cellStyle name="Comma 4 2 2 5 3 3 2 2 3 2" xfId="12231" xr:uid="{00000000-0005-0000-0000-0000F2110000}"/>
    <cellStyle name="Comma 4 2 2 5 3 3 2 2 3 2 2" xfId="27213" xr:uid="{00000000-0005-0000-0000-0000F3110000}"/>
    <cellStyle name="Comma 4 2 2 5 3 3 2 2 3 2 3" xfId="42193" xr:uid="{00000000-0005-0000-0000-0000F4110000}"/>
    <cellStyle name="Comma 4 2 2 5 3 3 2 2 3 2 4" xfId="57171" xr:uid="{00000000-0005-0000-0000-0000F5110000}"/>
    <cellStyle name="Comma 4 2 2 5 3 3 2 2 3 3" xfId="19724" xr:uid="{00000000-0005-0000-0000-0000F6110000}"/>
    <cellStyle name="Comma 4 2 2 5 3 3 2 2 3 4" xfId="34704" xr:uid="{00000000-0005-0000-0000-0000F7110000}"/>
    <cellStyle name="Comma 4 2 2 5 3 3 2 2 3 5" xfId="49682" xr:uid="{00000000-0005-0000-0000-0000F8110000}"/>
    <cellStyle name="Comma 4 2 2 5 3 3 2 2 4" xfId="10103" xr:uid="{00000000-0005-0000-0000-0000F9110000}"/>
    <cellStyle name="Comma 4 2 2 5 3 3 2 2 4 2" xfId="25085" xr:uid="{00000000-0005-0000-0000-0000FA110000}"/>
    <cellStyle name="Comma 4 2 2 5 3 3 2 2 4 3" xfId="40065" xr:uid="{00000000-0005-0000-0000-0000FB110000}"/>
    <cellStyle name="Comma 4 2 2 5 3 3 2 2 4 4" xfId="55043" xr:uid="{00000000-0005-0000-0000-0000FC110000}"/>
    <cellStyle name="Comma 4 2 2 5 3 3 2 2 5" xfId="17596" xr:uid="{00000000-0005-0000-0000-0000FD110000}"/>
    <cellStyle name="Comma 4 2 2 5 3 3 2 2 6" xfId="32576" xr:uid="{00000000-0005-0000-0000-0000FE110000}"/>
    <cellStyle name="Comma 4 2 2 5 3 3 2 2 7" xfId="47554" xr:uid="{00000000-0005-0000-0000-0000FF110000}"/>
    <cellStyle name="Comma 4 2 2 5 3 3 2 3" xfId="6230" xr:uid="{00000000-0005-0000-0000-000000120000}"/>
    <cellStyle name="Comma 4 2 2 5 3 3 2 3 2" xfId="13722" xr:uid="{00000000-0005-0000-0000-000001120000}"/>
    <cellStyle name="Comma 4 2 2 5 3 3 2 3 2 2" xfId="28704" xr:uid="{00000000-0005-0000-0000-000002120000}"/>
    <cellStyle name="Comma 4 2 2 5 3 3 2 3 2 3" xfId="43684" xr:uid="{00000000-0005-0000-0000-000003120000}"/>
    <cellStyle name="Comma 4 2 2 5 3 3 2 3 2 4" xfId="58662" xr:uid="{00000000-0005-0000-0000-000004120000}"/>
    <cellStyle name="Comma 4 2 2 5 3 3 2 3 3" xfId="21215" xr:uid="{00000000-0005-0000-0000-000005120000}"/>
    <cellStyle name="Comma 4 2 2 5 3 3 2 3 4" xfId="36195" xr:uid="{00000000-0005-0000-0000-000006120000}"/>
    <cellStyle name="Comma 4 2 2 5 3 3 2 3 5" xfId="51173" xr:uid="{00000000-0005-0000-0000-000007120000}"/>
    <cellStyle name="Comma 4 2 2 5 3 3 2 4" xfId="4101" xr:uid="{00000000-0005-0000-0000-000008120000}"/>
    <cellStyle name="Comma 4 2 2 5 3 3 2 4 2" xfId="11594" xr:uid="{00000000-0005-0000-0000-000009120000}"/>
    <cellStyle name="Comma 4 2 2 5 3 3 2 4 2 2" xfId="26576" xr:uid="{00000000-0005-0000-0000-00000A120000}"/>
    <cellStyle name="Comma 4 2 2 5 3 3 2 4 2 3" xfId="41556" xr:uid="{00000000-0005-0000-0000-00000B120000}"/>
    <cellStyle name="Comma 4 2 2 5 3 3 2 4 2 4" xfId="56534" xr:uid="{00000000-0005-0000-0000-00000C120000}"/>
    <cellStyle name="Comma 4 2 2 5 3 3 2 4 3" xfId="19087" xr:uid="{00000000-0005-0000-0000-00000D120000}"/>
    <cellStyle name="Comma 4 2 2 5 3 3 2 4 4" xfId="34067" xr:uid="{00000000-0005-0000-0000-00000E120000}"/>
    <cellStyle name="Comma 4 2 2 5 3 3 2 4 5" xfId="49045" xr:uid="{00000000-0005-0000-0000-00000F120000}"/>
    <cellStyle name="Comma 4 2 2 5 3 3 2 5" xfId="9466" xr:uid="{00000000-0005-0000-0000-000010120000}"/>
    <cellStyle name="Comma 4 2 2 5 3 3 2 5 2" xfId="24448" xr:uid="{00000000-0005-0000-0000-000011120000}"/>
    <cellStyle name="Comma 4 2 2 5 3 3 2 5 3" xfId="39428" xr:uid="{00000000-0005-0000-0000-000012120000}"/>
    <cellStyle name="Comma 4 2 2 5 3 3 2 5 4" xfId="54406" xr:uid="{00000000-0005-0000-0000-000013120000}"/>
    <cellStyle name="Comma 4 2 2 5 3 3 2 6" xfId="16959" xr:uid="{00000000-0005-0000-0000-000014120000}"/>
    <cellStyle name="Comma 4 2 2 5 3 3 2 7" xfId="31939" xr:uid="{00000000-0005-0000-0000-000015120000}"/>
    <cellStyle name="Comma 4 2 2 5 3 3 2 8" xfId="46917" xr:uid="{00000000-0005-0000-0000-000016120000}"/>
    <cellStyle name="Comma 4 2 2 5 3 3 3" xfId="2237" xr:uid="{00000000-0005-0000-0000-000017120000}"/>
    <cellStyle name="Comma 4 2 2 5 3 3 3 2" xfId="2609" xr:uid="{00000000-0005-0000-0000-000018120000}"/>
    <cellStyle name="Comma 4 2 2 5 3 3 3 2 2" xfId="6868" xr:uid="{00000000-0005-0000-0000-000019120000}"/>
    <cellStyle name="Comma 4 2 2 5 3 3 3 2 2 2" xfId="14360" xr:uid="{00000000-0005-0000-0000-00001A120000}"/>
    <cellStyle name="Comma 4 2 2 5 3 3 3 2 2 2 2" xfId="29342" xr:uid="{00000000-0005-0000-0000-00001B120000}"/>
    <cellStyle name="Comma 4 2 2 5 3 3 3 2 2 2 3" xfId="44322" xr:uid="{00000000-0005-0000-0000-00001C120000}"/>
    <cellStyle name="Comma 4 2 2 5 3 3 3 2 2 2 4" xfId="59300" xr:uid="{00000000-0005-0000-0000-00001D120000}"/>
    <cellStyle name="Comma 4 2 2 5 3 3 3 2 2 3" xfId="21853" xr:uid="{00000000-0005-0000-0000-00001E120000}"/>
    <cellStyle name="Comma 4 2 2 5 3 3 3 2 2 4" xfId="36833" xr:uid="{00000000-0005-0000-0000-00001F120000}"/>
    <cellStyle name="Comma 4 2 2 5 3 3 3 2 2 5" xfId="51811" xr:uid="{00000000-0005-0000-0000-000020120000}"/>
    <cellStyle name="Comma 4 2 2 5 3 3 3 2 3" xfId="4739" xr:uid="{00000000-0005-0000-0000-000021120000}"/>
    <cellStyle name="Comma 4 2 2 5 3 3 3 2 3 2" xfId="12232" xr:uid="{00000000-0005-0000-0000-000022120000}"/>
    <cellStyle name="Comma 4 2 2 5 3 3 3 2 3 2 2" xfId="27214" xr:uid="{00000000-0005-0000-0000-000023120000}"/>
    <cellStyle name="Comma 4 2 2 5 3 3 3 2 3 2 3" xfId="42194" xr:uid="{00000000-0005-0000-0000-000024120000}"/>
    <cellStyle name="Comma 4 2 2 5 3 3 3 2 3 2 4" xfId="57172" xr:uid="{00000000-0005-0000-0000-000025120000}"/>
    <cellStyle name="Comma 4 2 2 5 3 3 3 2 3 3" xfId="19725" xr:uid="{00000000-0005-0000-0000-000026120000}"/>
    <cellStyle name="Comma 4 2 2 5 3 3 3 2 3 4" xfId="34705" xr:uid="{00000000-0005-0000-0000-000027120000}"/>
    <cellStyle name="Comma 4 2 2 5 3 3 3 2 3 5" xfId="49683" xr:uid="{00000000-0005-0000-0000-000028120000}"/>
    <cellStyle name="Comma 4 2 2 5 3 3 3 2 4" xfId="10104" xr:uid="{00000000-0005-0000-0000-000029120000}"/>
    <cellStyle name="Comma 4 2 2 5 3 3 3 2 4 2" xfId="25086" xr:uid="{00000000-0005-0000-0000-00002A120000}"/>
    <cellStyle name="Comma 4 2 2 5 3 3 3 2 4 3" xfId="40066" xr:uid="{00000000-0005-0000-0000-00002B120000}"/>
    <cellStyle name="Comma 4 2 2 5 3 3 3 2 4 4" xfId="55044" xr:uid="{00000000-0005-0000-0000-00002C120000}"/>
    <cellStyle name="Comma 4 2 2 5 3 3 3 2 5" xfId="17597" xr:uid="{00000000-0005-0000-0000-00002D120000}"/>
    <cellStyle name="Comma 4 2 2 5 3 3 3 2 6" xfId="32577" xr:uid="{00000000-0005-0000-0000-00002E120000}"/>
    <cellStyle name="Comma 4 2 2 5 3 3 3 2 7" xfId="47555" xr:uid="{00000000-0005-0000-0000-00002F120000}"/>
    <cellStyle name="Comma 4 2 2 5 3 3 3 3" xfId="6496" xr:uid="{00000000-0005-0000-0000-000030120000}"/>
    <cellStyle name="Comma 4 2 2 5 3 3 3 3 2" xfId="13988" xr:uid="{00000000-0005-0000-0000-000031120000}"/>
    <cellStyle name="Comma 4 2 2 5 3 3 3 3 2 2" xfId="28970" xr:uid="{00000000-0005-0000-0000-000032120000}"/>
    <cellStyle name="Comma 4 2 2 5 3 3 3 3 2 3" xfId="43950" xr:uid="{00000000-0005-0000-0000-000033120000}"/>
    <cellStyle name="Comma 4 2 2 5 3 3 3 3 2 4" xfId="58928" xr:uid="{00000000-0005-0000-0000-000034120000}"/>
    <cellStyle name="Comma 4 2 2 5 3 3 3 3 3" xfId="21481" xr:uid="{00000000-0005-0000-0000-000035120000}"/>
    <cellStyle name="Comma 4 2 2 5 3 3 3 3 4" xfId="36461" xr:uid="{00000000-0005-0000-0000-000036120000}"/>
    <cellStyle name="Comma 4 2 2 5 3 3 3 3 5" xfId="51439" xr:uid="{00000000-0005-0000-0000-000037120000}"/>
    <cellStyle name="Comma 4 2 2 5 3 3 3 4" xfId="4367" xr:uid="{00000000-0005-0000-0000-000038120000}"/>
    <cellStyle name="Comma 4 2 2 5 3 3 3 4 2" xfId="11860" xr:uid="{00000000-0005-0000-0000-000039120000}"/>
    <cellStyle name="Comma 4 2 2 5 3 3 3 4 2 2" xfId="26842" xr:uid="{00000000-0005-0000-0000-00003A120000}"/>
    <cellStyle name="Comma 4 2 2 5 3 3 3 4 2 3" xfId="41822" xr:uid="{00000000-0005-0000-0000-00003B120000}"/>
    <cellStyle name="Comma 4 2 2 5 3 3 3 4 2 4" xfId="56800" xr:uid="{00000000-0005-0000-0000-00003C120000}"/>
    <cellStyle name="Comma 4 2 2 5 3 3 3 4 3" xfId="19353" xr:uid="{00000000-0005-0000-0000-00003D120000}"/>
    <cellStyle name="Comma 4 2 2 5 3 3 3 4 4" xfId="34333" xr:uid="{00000000-0005-0000-0000-00003E120000}"/>
    <cellStyle name="Comma 4 2 2 5 3 3 3 4 5" xfId="49311" xr:uid="{00000000-0005-0000-0000-00003F120000}"/>
    <cellStyle name="Comma 4 2 2 5 3 3 3 5" xfId="9732" xr:uid="{00000000-0005-0000-0000-000040120000}"/>
    <cellStyle name="Comma 4 2 2 5 3 3 3 5 2" xfId="24714" xr:uid="{00000000-0005-0000-0000-000041120000}"/>
    <cellStyle name="Comma 4 2 2 5 3 3 3 5 3" xfId="39694" xr:uid="{00000000-0005-0000-0000-000042120000}"/>
    <cellStyle name="Comma 4 2 2 5 3 3 3 5 4" xfId="54672" xr:uid="{00000000-0005-0000-0000-000043120000}"/>
    <cellStyle name="Comma 4 2 2 5 3 3 3 6" xfId="17225" xr:uid="{00000000-0005-0000-0000-000044120000}"/>
    <cellStyle name="Comma 4 2 2 5 3 3 3 7" xfId="32205" xr:uid="{00000000-0005-0000-0000-000045120000}"/>
    <cellStyle name="Comma 4 2 2 5 3 3 3 8" xfId="47183" xr:uid="{00000000-0005-0000-0000-000046120000}"/>
    <cellStyle name="Comma 4 2 2 5 3 3 4" xfId="2503" xr:uid="{00000000-0005-0000-0000-000047120000}"/>
    <cellStyle name="Comma 4 2 2 5 3 3 4 2" xfId="2610" xr:uid="{00000000-0005-0000-0000-000048120000}"/>
    <cellStyle name="Comma 4 2 2 5 3 3 4 2 2" xfId="6869" xr:uid="{00000000-0005-0000-0000-000049120000}"/>
    <cellStyle name="Comma 4 2 2 5 3 3 4 2 2 2" xfId="14361" xr:uid="{00000000-0005-0000-0000-00004A120000}"/>
    <cellStyle name="Comma 4 2 2 5 3 3 4 2 2 2 2" xfId="29343" xr:uid="{00000000-0005-0000-0000-00004B120000}"/>
    <cellStyle name="Comma 4 2 2 5 3 3 4 2 2 2 3" xfId="44323" xr:uid="{00000000-0005-0000-0000-00004C120000}"/>
    <cellStyle name="Comma 4 2 2 5 3 3 4 2 2 2 4" xfId="59301" xr:uid="{00000000-0005-0000-0000-00004D120000}"/>
    <cellStyle name="Comma 4 2 2 5 3 3 4 2 2 3" xfId="21854" xr:uid="{00000000-0005-0000-0000-00004E120000}"/>
    <cellStyle name="Comma 4 2 2 5 3 3 4 2 2 4" xfId="36834" xr:uid="{00000000-0005-0000-0000-00004F120000}"/>
    <cellStyle name="Comma 4 2 2 5 3 3 4 2 2 5" xfId="51812" xr:uid="{00000000-0005-0000-0000-000050120000}"/>
    <cellStyle name="Comma 4 2 2 5 3 3 4 2 3" xfId="4740" xr:uid="{00000000-0005-0000-0000-000051120000}"/>
    <cellStyle name="Comma 4 2 2 5 3 3 4 2 3 2" xfId="12233" xr:uid="{00000000-0005-0000-0000-000052120000}"/>
    <cellStyle name="Comma 4 2 2 5 3 3 4 2 3 2 2" xfId="27215" xr:uid="{00000000-0005-0000-0000-000053120000}"/>
    <cellStyle name="Comma 4 2 2 5 3 3 4 2 3 2 3" xfId="42195" xr:uid="{00000000-0005-0000-0000-000054120000}"/>
    <cellStyle name="Comma 4 2 2 5 3 3 4 2 3 2 4" xfId="57173" xr:uid="{00000000-0005-0000-0000-000055120000}"/>
    <cellStyle name="Comma 4 2 2 5 3 3 4 2 3 3" xfId="19726" xr:uid="{00000000-0005-0000-0000-000056120000}"/>
    <cellStyle name="Comma 4 2 2 5 3 3 4 2 3 4" xfId="34706" xr:uid="{00000000-0005-0000-0000-000057120000}"/>
    <cellStyle name="Comma 4 2 2 5 3 3 4 2 3 5" xfId="49684" xr:uid="{00000000-0005-0000-0000-000058120000}"/>
    <cellStyle name="Comma 4 2 2 5 3 3 4 2 4" xfId="10105" xr:uid="{00000000-0005-0000-0000-000059120000}"/>
    <cellStyle name="Comma 4 2 2 5 3 3 4 2 4 2" xfId="25087" xr:uid="{00000000-0005-0000-0000-00005A120000}"/>
    <cellStyle name="Comma 4 2 2 5 3 3 4 2 4 3" xfId="40067" xr:uid="{00000000-0005-0000-0000-00005B120000}"/>
    <cellStyle name="Comma 4 2 2 5 3 3 4 2 4 4" xfId="55045" xr:uid="{00000000-0005-0000-0000-00005C120000}"/>
    <cellStyle name="Comma 4 2 2 5 3 3 4 2 5" xfId="17598" xr:uid="{00000000-0005-0000-0000-00005D120000}"/>
    <cellStyle name="Comma 4 2 2 5 3 3 4 2 6" xfId="32578" xr:uid="{00000000-0005-0000-0000-00005E120000}"/>
    <cellStyle name="Comma 4 2 2 5 3 3 4 2 7" xfId="47556" xr:uid="{00000000-0005-0000-0000-00005F120000}"/>
    <cellStyle name="Comma 4 2 2 5 3 3 4 3" xfId="6762" xr:uid="{00000000-0005-0000-0000-000060120000}"/>
    <cellStyle name="Comma 4 2 2 5 3 3 4 3 2" xfId="14254" xr:uid="{00000000-0005-0000-0000-000061120000}"/>
    <cellStyle name="Comma 4 2 2 5 3 3 4 3 2 2" xfId="29236" xr:uid="{00000000-0005-0000-0000-000062120000}"/>
    <cellStyle name="Comma 4 2 2 5 3 3 4 3 2 3" xfId="44216" xr:uid="{00000000-0005-0000-0000-000063120000}"/>
    <cellStyle name="Comma 4 2 2 5 3 3 4 3 2 4" xfId="59194" xr:uid="{00000000-0005-0000-0000-000064120000}"/>
    <cellStyle name="Comma 4 2 2 5 3 3 4 3 3" xfId="21747" xr:uid="{00000000-0005-0000-0000-000065120000}"/>
    <cellStyle name="Comma 4 2 2 5 3 3 4 3 4" xfId="36727" xr:uid="{00000000-0005-0000-0000-000066120000}"/>
    <cellStyle name="Comma 4 2 2 5 3 3 4 3 5" xfId="51705" xr:uid="{00000000-0005-0000-0000-000067120000}"/>
    <cellStyle name="Comma 4 2 2 5 3 3 4 4" xfId="4633" xr:uid="{00000000-0005-0000-0000-000068120000}"/>
    <cellStyle name="Comma 4 2 2 5 3 3 4 4 2" xfId="12126" xr:uid="{00000000-0005-0000-0000-000069120000}"/>
    <cellStyle name="Comma 4 2 2 5 3 3 4 4 2 2" xfId="27108" xr:uid="{00000000-0005-0000-0000-00006A120000}"/>
    <cellStyle name="Comma 4 2 2 5 3 3 4 4 2 3" xfId="42088" xr:uid="{00000000-0005-0000-0000-00006B120000}"/>
    <cellStyle name="Comma 4 2 2 5 3 3 4 4 2 4" xfId="57066" xr:uid="{00000000-0005-0000-0000-00006C120000}"/>
    <cellStyle name="Comma 4 2 2 5 3 3 4 4 3" xfId="19619" xr:uid="{00000000-0005-0000-0000-00006D120000}"/>
    <cellStyle name="Comma 4 2 2 5 3 3 4 4 4" xfId="34599" xr:uid="{00000000-0005-0000-0000-00006E120000}"/>
    <cellStyle name="Comma 4 2 2 5 3 3 4 4 5" xfId="49577" xr:uid="{00000000-0005-0000-0000-00006F120000}"/>
    <cellStyle name="Comma 4 2 2 5 3 3 4 5" xfId="9998" xr:uid="{00000000-0005-0000-0000-000070120000}"/>
    <cellStyle name="Comma 4 2 2 5 3 3 4 5 2" xfId="24980" xr:uid="{00000000-0005-0000-0000-000071120000}"/>
    <cellStyle name="Comma 4 2 2 5 3 3 4 5 3" xfId="39960" xr:uid="{00000000-0005-0000-0000-000072120000}"/>
    <cellStyle name="Comma 4 2 2 5 3 3 4 5 4" xfId="54938" xr:uid="{00000000-0005-0000-0000-000073120000}"/>
    <cellStyle name="Comma 4 2 2 5 3 3 4 6" xfId="17491" xr:uid="{00000000-0005-0000-0000-000074120000}"/>
    <cellStyle name="Comma 4 2 2 5 3 3 4 7" xfId="32471" xr:uid="{00000000-0005-0000-0000-000075120000}"/>
    <cellStyle name="Comma 4 2 2 5 3 3 4 8" xfId="47449" xr:uid="{00000000-0005-0000-0000-000076120000}"/>
    <cellStyle name="Comma 4 2 2 5 3 3 5" xfId="2607" xr:uid="{00000000-0005-0000-0000-000077120000}"/>
    <cellStyle name="Comma 4 2 2 5 3 3 5 2" xfId="6866" xr:uid="{00000000-0005-0000-0000-000078120000}"/>
    <cellStyle name="Comma 4 2 2 5 3 3 5 2 2" xfId="14358" xr:uid="{00000000-0005-0000-0000-000079120000}"/>
    <cellStyle name="Comma 4 2 2 5 3 3 5 2 2 2" xfId="29340" xr:uid="{00000000-0005-0000-0000-00007A120000}"/>
    <cellStyle name="Comma 4 2 2 5 3 3 5 2 2 3" xfId="44320" xr:uid="{00000000-0005-0000-0000-00007B120000}"/>
    <cellStyle name="Comma 4 2 2 5 3 3 5 2 2 4" xfId="59298" xr:uid="{00000000-0005-0000-0000-00007C120000}"/>
    <cellStyle name="Comma 4 2 2 5 3 3 5 2 3" xfId="21851" xr:uid="{00000000-0005-0000-0000-00007D120000}"/>
    <cellStyle name="Comma 4 2 2 5 3 3 5 2 4" xfId="36831" xr:uid="{00000000-0005-0000-0000-00007E120000}"/>
    <cellStyle name="Comma 4 2 2 5 3 3 5 2 5" xfId="51809" xr:uid="{00000000-0005-0000-0000-00007F120000}"/>
    <cellStyle name="Comma 4 2 2 5 3 3 5 3" xfId="4737" xr:uid="{00000000-0005-0000-0000-000080120000}"/>
    <cellStyle name="Comma 4 2 2 5 3 3 5 3 2" xfId="12230" xr:uid="{00000000-0005-0000-0000-000081120000}"/>
    <cellStyle name="Comma 4 2 2 5 3 3 5 3 2 2" xfId="27212" xr:uid="{00000000-0005-0000-0000-000082120000}"/>
    <cellStyle name="Comma 4 2 2 5 3 3 5 3 2 3" xfId="42192" xr:uid="{00000000-0005-0000-0000-000083120000}"/>
    <cellStyle name="Comma 4 2 2 5 3 3 5 3 2 4" xfId="57170" xr:uid="{00000000-0005-0000-0000-000084120000}"/>
    <cellStyle name="Comma 4 2 2 5 3 3 5 3 3" xfId="19723" xr:uid="{00000000-0005-0000-0000-000085120000}"/>
    <cellStyle name="Comma 4 2 2 5 3 3 5 3 4" xfId="34703" xr:uid="{00000000-0005-0000-0000-000086120000}"/>
    <cellStyle name="Comma 4 2 2 5 3 3 5 3 5" xfId="49681" xr:uid="{00000000-0005-0000-0000-000087120000}"/>
    <cellStyle name="Comma 4 2 2 5 3 3 5 4" xfId="10102" xr:uid="{00000000-0005-0000-0000-000088120000}"/>
    <cellStyle name="Comma 4 2 2 5 3 3 5 4 2" xfId="25084" xr:uid="{00000000-0005-0000-0000-000089120000}"/>
    <cellStyle name="Comma 4 2 2 5 3 3 5 4 3" xfId="40064" xr:uid="{00000000-0005-0000-0000-00008A120000}"/>
    <cellStyle name="Comma 4 2 2 5 3 3 5 4 4" xfId="55042" xr:uid="{00000000-0005-0000-0000-00008B120000}"/>
    <cellStyle name="Comma 4 2 2 5 3 3 5 5" xfId="17595" xr:uid="{00000000-0005-0000-0000-00008C120000}"/>
    <cellStyle name="Comma 4 2 2 5 3 3 5 6" xfId="32575" xr:uid="{00000000-0005-0000-0000-00008D120000}"/>
    <cellStyle name="Comma 4 2 2 5 3 3 5 7" xfId="47553" xr:uid="{00000000-0005-0000-0000-00008E120000}"/>
    <cellStyle name="Comma 4 2 2 5 3 3 6" xfId="5964" xr:uid="{00000000-0005-0000-0000-00008F120000}"/>
    <cellStyle name="Comma 4 2 2 5 3 3 6 2" xfId="13456" xr:uid="{00000000-0005-0000-0000-000090120000}"/>
    <cellStyle name="Comma 4 2 2 5 3 3 6 2 2" xfId="28438" xr:uid="{00000000-0005-0000-0000-000091120000}"/>
    <cellStyle name="Comma 4 2 2 5 3 3 6 2 3" xfId="43418" xr:uid="{00000000-0005-0000-0000-000092120000}"/>
    <cellStyle name="Comma 4 2 2 5 3 3 6 2 4" xfId="58396" xr:uid="{00000000-0005-0000-0000-000093120000}"/>
    <cellStyle name="Comma 4 2 2 5 3 3 6 3" xfId="20949" xr:uid="{00000000-0005-0000-0000-000094120000}"/>
    <cellStyle name="Comma 4 2 2 5 3 3 6 4" xfId="35929" xr:uid="{00000000-0005-0000-0000-000095120000}"/>
    <cellStyle name="Comma 4 2 2 5 3 3 6 5" xfId="50907" xr:uid="{00000000-0005-0000-0000-000096120000}"/>
    <cellStyle name="Comma 4 2 2 5 3 3 7" xfId="3835" xr:uid="{00000000-0005-0000-0000-000097120000}"/>
    <cellStyle name="Comma 4 2 2 5 3 3 7 2" xfId="11328" xr:uid="{00000000-0005-0000-0000-000098120000}"/>
    <cellStyle name="Comma 4 2 2 5 3 3 7 2 2" xfId="26310" xr:uid="{00000000-0005-0000-0000-000099120000}"/>
    <cellStyle name="Comma 4 2 2 5 3 3 7 2 3" xfId="41290" xr:uid="{00000000-0005-0000-0000-00009A120000}"/>
    <cellStyle name="Comma 4 2 2 5 3 3 7 2 4" xfId="56268" xr:uid="{00000000-0005-0000-0000-00009B120000}"/>
    <cellStyle name="Comma 4 2 2 5 3 3 7 3" xfId="18821" xr:uid="{00000000-0005-0000-0000-00009C120000}"/>
    <cellStyle name="Comma 4 2 2 5 3 3 7 4" xfId="33801" xr:uid="{00000000-0005-0000-0000-00009D120000}"/>
    <cellStyle name="Comma 4 2 2 5 3 3 7 5" xfId="48779" xr:uid="{00000000-0005-0000-0000-00009E120000}"/>
    <cellStyle name="Comma 4 2 2 5 3 3 8" xfId="1703" xr:uid="{00000000-0005-0000-0000-00009F120000}"/>
    <cellStyle name="Comma 4 2 2 5 3 3 8 2" xfId="9200" xr:uid="{00000000-0005-0000-0000-0000A0120000}"/>
    <cellStyle name="Comma 4 2 2 5 3 3 8 2 2" xfId="24182" xr:uid="{00000000-0005-0000-0000-0000A1120000}"/>
    <cellStyle name="Comma 4 2 2 5 3 3 8 2 3" xfId="39162" xr:uid="{00000000-0005-0000-0000-0000A2120000}"/>
    <cellStyle name="Comma 4 2 2 5 3 3 8 2 4" xfId="54140" xr:uid="{00000000-0005-0000-0000-0000A3120000}"/>
    <cellStyle name="Comma 4 2 2 5 3 3 8 3" xfId="16693" xr:uid="{00000000-0005-0000-0000-0000A4120000}"/>
    <cellStyle name="Comma 4 2 2 5 3 3 8 4" xfId="31673" xr:uid="{00000000-0005-0000-0000-0000A5120000}"/>
    <cellStyle name="Comma 4 2 2 5 3 3 8 5" xfId="46651" xr:uid="{00000000-0005-0000-0000-0000A6120000}"/>
    <cellStyle name="Comma 4 2 2 5 3 3 9" xfId="8626" xr:uid="{00000000-0005-0000-0000-0000A7120000}"/>
    <cellStyle name="Comma 4 2 2 5 3 3 9 2" xfId="23609" xr:uid="{00000000-0005-0000-0000-0000A8120000}"/>
    <cellStyle name="Comma 4 2 2 5 3 3 9 3" xfId="38589" xr:uid="{00000000-0005-0000-0000-0000A9120000}"/>
    <cellStyle name="Comma 4 2 2 5 3 3 9 4" xfId="53567" xr:uid="{00000000-0005-0000-0000-0000AA120000}"/>
    <cellStyle name="Comma 4 2 2 5 3 4" xfId="757" xr:uid="{00000000-0005-0000-0000-0000AB120000}"/>
    <cellStyle name="Comma 4 2 2 5 3 4 2" xfId="2611" xr:uid="{00000000-0005-0000-0000-0000AC120000}"/>
    <cellStyle name="Comma 4 2 2 5 3 4 2 2" xfId="6870" xr:uid="{00000000-0005-0000-0000-0000AD120000}"/>
    <cellStyle name="Comma 4 2 2 5 3 4 2 2 2" xfId="14362" xr:uid="{00000000-0005-0000-0000-0000AE120000}"/>
    <cellStyle name="Comma 4 2 2 5 3 4 2 2 2 2" xfId="29344" xr:uid="{00000000-0005-0000-0000-0000AF120000}"/>
    <cellStyle name="Comma 4 2 2 5 3 4 2 2 2 3" xfId="44324" xr:uid="{00000000-0005-0000-0000-0000B0120000}"/>
    <cellStyle name="Comma 4 2 2 5 3 4 2 2 2 4" xfId="59302" xr:uid="{00000000-0005-0000-0000-0000B1120000}"/>
    <cellStyle name="Comma 4 2 2 5 3 4 2 2 3" xfId="21855" xr:uid="{00000000-0005-0000-0000-0000B2120000}"/>
    <cellStyle name="Comma 4 2 2 5 3 4 2 2 4" xfId="36835" xr:uid="{00000000-0005-0000-0000-0000B3120000}"/>
    <cellStyle name="Comma 4 2 2 5 3 4 2 2 5" xfId="51813" xr:uid="{00000000-0005-0000-0000-0000B4120000}"/>
    <cellStyle name="Comma 4 2 2 5 3 4 2 3" xfId="4741" xr:uid="{00000000-0005-0000-0000-0000B5120000}"/>
    <cellStyle name="Comma 4 2 2 5 3 4 2 3 2" xfId="12234" xr:uid="{00000000-0005-0000-0000-0000B6120000}"/>
    <cellStyle name="Comma 4 2 2 5 3 4 2 3 2 2" xfId="27216" xr:uid="{00000000-0005-0000-0000-0000B7120000}"/>
    <cellStyle name="Comma 4 2 2 5 3 4 2 3 2 3" xfId="42196" xr:uid="{00000000-0005-0000-0000-0000B8120000}"/>
    <cellStyle name="Comma 4 2 2 5 3 4 2 3 2 4" xfId="57174" xr:uid="{00000000-0005-0000-0000-0000B9120000}"/>
    <cellStyle name="Comma 4 2 2 5 3 4 2 3 3" xfId="19727" xr:uid="{00000000-0005-0000-0000-0000BA120000}"/>
    <cellStyle name="Comma 4 2 2 5 3 4 2 3 4" xfId="34707" xr:uid="{00000000-0005-0000-0000-0000BB120000}"/>
    <cellStyle name="Comma 4 2 2 5 3 4 2 3 5" xfId="49685" xr:uid="{00000000-0005-0000-0000-0000BC120000}"/>
    <cellStyle name="Comma 4 2 2 5 3 4 2 4" xfId="10106" xr:uid="{00000000-0005-0000-0000-0000BD120000}"/>
    <cellStyle name="Comma 4 2 2 5 3 4 2 4 2" xfId="25088" xr:uid="{00000000-0005-0000-0000-0000BE120000}"/>
    <cellStyle name="Comma 4 2 2 5 3 4 2 4 3" xfId="40068" xr:uid="{00000000-0005-0000-0000-0000BF120000}"/>
    <cellStyle name="Comma 4 2 2 5 3 4 2 4 4" xfId="55046" xr:uid="{00000000-0005-0000-0000-0000C0120000}"/>
    <cellStyle name="Comma 4 2 2 5 3 4 2 5" xfId="17599" xr:uid="{00000000-0005-0000-0000-0000C1120000}"/>
    <cellStyle name="Comma 4 2 2 5 3 4 2 6" xfId="32579" xr:uid="{00000000-0005-0000-0000-0000C2120000}"/>
    <cellStyle name="Comma 4 2 2 5 3 4 2 7" xfId="47557" xr:uid="{00000000-0005-0000-0000-0000C3120000}"/>
    <cellStyle name="Comma 4 2 2 5 3 4 3" xfId="6052" xr:uid="{00000000-0005-0000-0000-0000C4120000}"/>
    <cellStyle name="Comma 4 2 2 5 3 4 3 2" xfId="13544" xr:uid="{00000000-0005-0000-0000-0000C5120000}"/>
    <cellStyle name="Comma 4 2 2 5 3 4 3 2 2" xfId="28526" xr:uid="{00000000-0005-0000-0000-0000C6120000}"/>
    <cellStyle name="Comma 4 2 2 5 3 4 3 2 3" xfId="43506" xr:uid="{00000000-0005-0000-0000-0000C7120000}"/>
    <cellStyle name="Comma 4 2 2 5 3 4 3 2 4" xfId="58484" xr:uid="{00000000-0005-0000-0000-0000C8120000}"/>
    <cellStyle name="Comma 4 2 2 5 3 4 3 3" xfId="21037" xr:uid="{00000000-0005-0000-0000-0000C9120000}"/>
    <cellStyle name="Comma 4 2 2 5 3 4 3 4" xfId="36017" xr:uid="{00000000-0005-0000-0000-0000CA120000}"/>
    <cellStyle name="Comma 4 2 2 5 3 4 3 5" xfId="50995" xr:uid="{00000000-0005-0000-0000-0000CB120000}"/>
    <cellStyle name="Comma 4 2 2 5 3 4 4" xfId="3923" xr:uid="{00000000-0005-0000-0000-0000CC120000}"/>
    <cellStyle name="Comma 4 2 2 5 3 4 4 2" xfId="11416" xr:uid="{00000000-0005-0000-0000-0000CD120000}"/>
    <cellStyle name="Comma 4 2 2 5 3 4 4 2 2" xfId="26398" xr:uid="{00000000-0005-0000-0000-0000CE120000}"/>
    <cellStyle name="Comma 4 2 2 5 3 4 4 2 3" xfId="41378" xr:uid="{00000000-0005-0000-0000-0000CF120000}"/>
    <cellStyle name="Comma 4 2 2 5 3 4 4 2 4" xfId="56356" xr:uid="{00000000-0005-0000-0000-0000D0120000}"/>
    <cellStyle name="Comma 4 2 2 5 3 4 4 3" xfId="18909" xr:uid="{00000000-0005-0000-0000-0000D1120000}"/>
    <cellStyle name="Comma 4 2 2 5 3 4 4 4" xfId="33889" xr:uid="{00000000-0005-0000-0000-0000D2120000}"/>
    <cellStyle name="Comma 4 2 2 5 3 4 4 5" xfId="48867" xr:uid="{00000000-0005-0000-0000-0000D3120000}"/>
    <cellStyle name="Comma 4 2 2 5 3 4 5" xfId="1791" xr:uid="{00000000-0005-0000-0000-0000D4120000}"/>
    <cellStyle name="Comma 4 2 2 5 3 4 5 2" xfId="9288" xr:uid="{00000000-0005-0000-0000-0000D5120000}"/>
    <cellStyle name="Comma 4 2 2 5 3 4 5 2 2" xfId="24270" xr:uid="{00000000-0005-0000-0000-0000D6120000}"/>
    <cellStyle name="Comma 4 2 2 5 3 4 5 2 3" xfId="39250" xr:uid="{00000000-0005-0000-0000-0000D7120000}"/>
    <cellStyle name="Comma 4 2 2 5 3 4 5 2 4" xfId="54228" xr:uid="{00000000-0005-0000-0000-0000D8120000}"/>
    <cellStyle name="Comma 4 2 2 5 3 4 5 3" xfId="16781" xr:uid="{00000000-0005-0000-0000-0000D9120000}"/>
    <cellStyle name="Comma 4 2 2 5 3 4 5 4" xfId="31761" xr:uid="{00000000-0005-0000-0000-0000DA120000}"/>
    <cellStyle name="Comma 4 2 2 5 3 4 5 5" xfId="46739" xr:uid="{00000000-0005-0000-0000-0000DB120000}"/>
    <cellStyle name="Comma 4 2 2 5 3 4 6" xfId="8258" xr:uid="{00000000-0005-0000-0000-0000DC120000}"/>
    <cellStyle name="Comma 4 2 2 5 3 4 6 2" xfId="23241" xr:uid="{00000000-0005-0000-0000-0000DD120000}"/>
    <cellStyle name="Comma 4 2 2 5 3 4 6 3" xfId="38221" xr:uid="{00000000-0005-0000-0000-0000DE120000}"/>
    <cellStyle name="Comma 4 2 2 5 3 4 6 4" xfId="53199" xr:uid="{00000000-0005-0000-0000-0000DF120000}"/>
    <cellStyle name="Comma 4 2 2 5 3 4 7" xfId="15752" xr:uid="{00000000-0005-0000-0000-0000E0120000}"/>
    <cellStyle name="Comma 4 2 2 5 3 4 8" xfId="30732" xr:uid="{00000000-0005-0000-0000-0000E1120000}"/>
    <cellStyle name="Comma 4 2 2 5 3 4 9" xfId="45710" xr:uid="{00000000-0005-0000-0000-0000E2120000}"/>
    <cellStyle name="Comma 4 2 2 5 3 5" xfId="2059" xr:uid="{00000000-0005-0000-0000-0000E3120000}"/>
    <cellStyle name="Comma 4 2 2 5 3 5 2" xfId="2612" xr:uid="{00000000-0005-0000-0000-0000E4120000}"/>
    <cellStyle name="Comma 4 2 2 5 3 5 2 2" xfId="6871" xr:uid="{00000000-0005-0000-0000-0000E5120000}"/>
    <cellStyle name="Comma 4 2 2 5 3 5 2 2 2" xfId="14363" xr:uid="{00000000-0005-0000-0000-0000E6120000}"/>
    <cellStyle name="Comma 4 2 2 5 3 5 2 2 2 2" xfId="29345" xr:uid="{00000000-0005-0000-0000-0000E7120000}"/>
    <cellStyle name="Comma 4 2 2 5 3 5 2 2 2 3" xfId="44325" xr:uid="{00000000-0005-0000-0000-0000E8120000}"/>
    <cellStyle name="Comma 4 2 2 5 3 5 2 2 2 4" xfId="59303" xr:uid="{00000000-0005-0000-0000-0000E9120000}"/>
    <cellStyle name="Comma 4 2 2 5 3 5 2 2 3" xfId="21856" xr:uid="{00000000-0005-0000-0000-0000EA120000}"/>
    <cellStyle name="Comma 4 2 2 5 3 5 2 2 4" xfId="36836" xr:uid="{00000000-0005-0000-0000-0000EB120000}"/>
    <cellStyle name="Comma 4 2 2 5 3 5 2 2 5" xfId="51814" xr:uid="{00000000-0005-0000-0000-0000EC120000}"/>
    <cellStyle name="Comma 4 2 2 5 3 5 2 3" xfId="4742" xr:uid="{00000000-0005-0000-0000-0000ED120000}"/>
    <cellStyle name="Comma 4 2 2 5 3 5 2 3 2" xfId="12235" xr:uid="{00000000-0005-0000-0000-0000EE120000}"/>
    <cellStyle name="Comma 4 2 2 5 3 5 2 3 2 2" xfId="27217" xr:uid="{00000000-0005-0000-0000-0000EF120000}"/>
    <cellStyle name="Comma 4 2 2 5 3 5 2 3 2 3" xfId="42197" xr:uid="{00000000-0005-0000-0000-0000F0120000}"/>
    <cellStyle name="Comma 4 2 2 5 3 5 2 3 2 4" xfId="57175" xr:uid="{00000000-0005-0000-0000-0000F1120000}"/>
    <cellStyle name="Comma 4 2 2 5 3 5 2 3 3" xfId="19728" xr:uid="{00000000-0005-0000-0000-0000F2120000}"/>
    <cellStyle name="Comma 4 2 2 5 3 5 2 3 4" xfId="34708" xr:uid="{00000000-0005-0000-0000-0000F3120000}"/>
    <cellStyle name="Comma 4 2 2 5 3 5 2 3 5" xfId="49686" xr:uid="{00000000-0005-0000-0000-0000F4120000}"/>
    <cellStyle name="Comma 4 2 2 5 3 5 2 4" xfId="10107" xr:uid="{00000000-0005-0000-0000-0000F5120000}"/>
    <cellStyle name="Comma 4 2 2 5 3 5 2 4 2" xfId="25089" xr:uid="{00000000-0005-0000-0000-0000F6120000}"/>
    <cellStyle name="Comma 4 2 2 5 3 5 2 4 3" xfId="40069" xr:uid="{00000000-0005-0000-0000-0000F7120000}"/>
    <cellStyle name="Comma 4 2 2 5 3 5 2 4 4" xfId="55047" xr:uid="{00000000-0005-0000-0000-0000F8120000}"/>
    <cellStyle name="Comma 4 2 2 5 3 5 2 5" xfId="17600" xr:uid="{00000000-0005-0000-0000-0000F9120000}"/>
    <cellStyle name="Comma 4 2 2 5 3 5 2 6" xfId="32580" xr:uid="{00000000-0005-0000-0000-0000FA120000}"/>
    <cellStyle name="Comma 4 2 2 5 3 5 2 7" xfId="47558" xr:uid="{00000000-0005-0000-0000-0000FB120000}"/>
    <cellStyle name="Comma 4 2 2 5 3 5 3" xfId="6318" xr:uid="{00000000-0005-0000-0000-0000FC120000}"/>
    <cellStyle name="Comma 4 2 2 5 3 5 3 2" xfId="13810" xr:uid="{00000000-0005-0000-0000-0000FD120000}"/>
    <cellStyle name="Comma 4 2 2 5 3 5 3 2 2" xfId="28792" xr:uid="{00000000-0005-0000-0000-0000FE120000}"/>
    <cellStyle name="Comma 4 2 2 5 3 5 3 2 3" xfId="43772" xr:uid="{00000000-0005-0000-0000-0000FF120000}"/>
    <cellStyle name="Comma 4 2 2 5 3 5 3 2 4" xfId="58750" xr:uid="{00000000-0005-0000-0000-000000130000}"/>
    <cellStyle name="Comma 4 2 2 5 3 5 3 3" xfId="21303" xr:uid="{00000000-0005-0000-0000-000001130000}"/>
    <cellStyle name="Comma 4 2 2 5 3 5 3 4" xfId="36283" xr:uid="{00000000-0005-0000-0000-000002130000}"/>
    <cellStyle name="Comma 4 2 2 5 3 5 3 5" xfId="51261" xr:uid="{00000000-0005-0000-0000-000003130000}"/>
    <cellStyle name="Comma 4 2 2 5 3 5 4" xfId="4189" xr:uid="{00000000-0005-0000-0000-000004130000}"/>
    <cellStyle name="Comma 4 2 2 5 3 5 4 2" xfId="11682" xr:uid="{00000000-0005-0000-0000-000005130000}"/>
    <cellStyle name="Comma 4 2 2 5 3 5 4 2 2" xfId="26664" xr:uid="{00000000-0005-0000-0000-000006130000}"/>
    <cellStyle name="Comma 4 2 2 5 3 5 4 2 3" xfId="41644" xr:uid="{00000000-0005-0000-0000-000007130000}"/>
    <cellStyle name="Comma 4 2 2 5 3 5 4 2 4" xfId="56622" xr:uid="{00000000-0005-0000-0000-000008130000}"/>
    <cellStyle name="Comma 4 2 2 5 3 5 4 3" xfId="19175" xr:uid="{00000000-0005-0000-0000-000009130000}"/>
    <cellStyle name="Comma 4 2 2 5 3 5 4 4" xfId="34155" xr:uid="{00000000-0005-0000-0000-00000A130000}"/>
    <cellStyle name="Comma 4 2 2 5 3 5 4 5" xfId="49133" xr:uid="{00000000-0005-0000-0000-00000B130000}"/>
    <cellStyle name="Comma 4 2 2 5 3 5 5" xfId="9554" xr:uid="{00000000-0005-0000-0000-00000C130000}"/>
    <cellStyle name="Comma 4 2 2 5 3 5 5 2" xfId="24536" xr:uid="{00000000-0005-0000-0000-00000D130000}"/>
    <cellStyle name="Comma 4 2 2 5 3 5 5 3" xfId="39516" xr:uid="{00000000-0005-0000-0000-00000E130000}"/>
    <cellStyle name="Comma 4 2 2 5 3 5 5 4" xfId="54494" xr:uid="{00000000-0005-0000-0000-00000F130000}"/>
    <cellStyle name="Comma 4 2 2 5 3 5 6" xfId="17047" xr:uid="{00000000-0005-0000-0000-000010130000}"/>
    <cellStyle name="Comma 4 2 2 5 3 5 7" xfId="32027" xr:uid="{00000000-0005-0000-0000-000011130000}"/>
    <cellStyle name="Comma 4 2 2 5 3 5 8" xfId="47005" xr:uid="{00000000-0005-0000-0000-000012130000}"/>
    <cellStyle name="Comma 4 2 2 5 3 6" xfId="2325" xr:uid="{00000000-0005-0000-0000-000013130000}"/>
    <cellStyle name="Comma 4 2 2 5 3 6 2" xfId="2613" xr:uid="{00000000-0005-0000-0000-000014130000}"/>
    <cellStyle name="Comma 4 2 2 5 3 6 2 2" xfId="6872" xr:uid="{00000000-0005-0000-0000-000015130000}"/>
    <cellStyle name="Comma 4 2 2 5 3 6 2 2 2" xfId="14364" xr:uid="{00000000-0005-0000-0000-000016130000}"/>
    <cellStyle name="Comma 4 2 2 5 3 6 2 2 2 2" xfId="29346" xr:uid="{00000000-0005-0000-0000-000017130000}"/>
    <cellStyle name="Comma 4 2 2 5 3 6 2 2 2 3" xfId="44326" xr:uid="{00000000-0005-0000-0000-000018130000}"/>
    <cellStyle name="Comma 4 2 2 5 3 6 2 2 2 4" xfId="59304" xr:uid="{00000000-0005-0000-0000-000019130000}"/>
    <cellStyle name="Comma 4 2 2 5 3 6 2 2 3" xfId="21857" xr:uid="{00000000-0005-0000-0000-00001A130000}"/>
    <cellStyle name="Comma 4 2 2 5 3 6 2 2 4" xfId="36837" xr:uid="{00000000-0005-0000-0000-00001B130000}"/>
    <cellStyle name="Comma 4 2 2 5 3 6 2 2 5" xfId="51815" xr:uid="{00000000-0005-0000-0000-00001C130000}"/>
    <cellStyle name="Comma 4 2 2 5 3 6 2 3" xfId="4743" xr:uid="{00000000-0005-0000-0000-00001D130000}"/>
    <cellStyle name="Comma 4 2 2 5 3 6 2 3 2" xfId="12236" xr:uid="{00000000-0005-0000-0000-00001E130000}"/>
    <cellStyle name="Comma 4 2 2 5 3 6 2 3 2 2" xfId="27218" xr:uid="{00000000-0005-0000-0000-00001F130000}"/>
    <cellStyle name="Comma 4 2 2 5 3 6 2 3 2 3" xfId="42198" xr:uid="{00000000-0005-0000-0000-000020130000}"/>
    <cellStyle name="Comma 4 2 2 5 3 6 2 3 2 4" xfId="57176" xr:uid="{00000000-0005-0000-0000-000021130000}"/>
    <cellStyle name="Comma 4 2 2 5 3 6 2 3 3" xfId="19729" xr:uid="{00000000-0005-0000-0000-000022130000}"/>
    <cellStyle name="Comma 4 2 2 5 3 6 2 3 4" xfId="34709" xr:uid="{00000000-0005-0000-0000-000023130000}"/>
    <cellStyle name="Comma 4 2 2 5 3 6 2 3 5" xfId="49687" xr:uid="{00000000-0005-0000-0000-000024130000}"/>
    <cellStyle name="Comma 4 2 2 5 3 6 2 4" xfId="10108" xr:uid="{00000000-0005-0000-0000-000025130000}"/>
    <cellStyle name="Comma 4 2 2 5 3 6 2 4 2" xfId="25090" xr:uid="{00000000-0005-0000-0000-000026130000}"/>
    <cellStyle name="Comma 4 2 2 5 3 6 2 4 3" xfId="40070" xr:uid="{00000000-0005-0000-0000-000027130000}"/>
    <cellStyle name="Comma 4 2 2 5 3 6 2 4 4" xfId="55048" xr:uid="{00000000-0005-0000-0000-000028130000}"/>
    <cellStyle name="Comma 4 2 2 5 3 6 2 5" xfId="17601" xr:uid="{00000000-0005-0000-0000-000029130000}"/>
    <cellStyle name="Comma 4 2 2 5 3 6 2 6" xfId="32581" xr:uid="{00000000-0005-0000-0000-00002A130000}"/>
    <cellStyle name="Comma 4 2 2 5 3 6 2 7" xfId="47559" xr:uid="{00000000-0005-0000-0000-00002B130000}"/>
    <cellStyle name="Comma 4 2 2 5 3 6 3" xfId="6584" xr:uid="{00000000-0005-0000-0000-00002C130000}"/>
    <cellStyle name="Comma 4 2 2 5 3 6 3 2" xfId="14076" xr:uid="{00000000-0005-0000-0000-00002D130000}"/>
    <cellStyle name="Comma 4 2 2 5 3 6 3 2 2" xfId="29058" xr:uid="{00000000-0005-0000-0000-00002E130000}"/>
    <cellStyle name="Comma 4 2 2 5 3 6 3 2 3" xfId="44038" xr:uid="{00000000-0005-0000-0000-00002F130000}"/>
    <cellStyle name="Comma 4 2 2 5 3 6 3 2 4" xfId="59016" xr:uid="{00000000-0005-0000-0000-000030130000}"/>
    <cellStyle name="Comma 4 2 2 5 3 6 3 3" xfId="21569" xr:uid="{00000000-0005-0000-0000-000031130000}"/>
    <cellStyle name="Comma 4 2 2 5 3 6 3 4" xfId="36549" xr:uid="{00000000-0005-0000-0000-000032130000}"/>
    <cellStyle name="Comma 4 2 2 5 3 6 3 5" xfId="51527" xr:uid="{00000000-0005-0000-0000-000033130000}"/>
    <cellStyle name="Comma 4 2 2 5 3 6 4" xfId="4455" xr:uid="{00000000-0005-0000-0000-000034130000}"/>
    <cellStyle name="Comma 4 2 2 5 3 6 4 2" xfId="11948" xr:uid="{00000000-0005-0000-0000-000035130000}"/>
    <cellStyle name="Comma 4 2 2 5 3 6 4 2 2" xfId="26930" xr:uid="{00000000-0005-0000-0000-000036130000}"/>
    <cellStyle name="Comma 4 2 2 5 3 6 4 2 3" xfId="41910" xr:uid="{00000000-0005-0000-0000-000037130000}"/>
    <cellStyle name="Comma 4 2 2 5 3 6 4 2 4" xfId="56888" xr:uid="{00000000-0005-0000-0000-000038130000}"/>
    <cellStyle name="Comma 4 2 2 5 3 6 4 3" xfId="19441" xr:uid="{00000000-0005-0000-0000-000039130000}"/>
    <cellStyle name="Comma 4 2 2 5 3 6 4 4" xfId="34421" xr:uid="{00000000-0005-0000-0000-00003A130000}"/>
    <cellStyle name="Comma 4 2 2 5 3 6 4 5" xfId="49399" xr:uid="{00000000-0005-0000-0000-00003B130000}"/>
    <cellStyle name="Comma 4 2 2 5 3 6 5" xfId="9820" xr:uid="{00000000-0005-0000-0000-00003C130000}"/>
    <cellStyle name="Comma 4 2 2 5 3 6 5 2" xfId="24802" xr:uid="{00000000-0005-0000-0000-00003D130000}"/>
    <cellStyle name="Comma 4 2 2 5 3 6 5 3" xfId="39782" xr:uid="{00000000-0005-0000-0000-00003E130000}"/>
    <cellStyle name="Comma 4 2 2 5 3 6 5 4" xfId="54760" xr:uid="{00000000-0005-0000-0000-00003F130000}"/>
    <cellStyle name="Comma 4 2 2 5 3 6 6" xfId="17313" xr:uid="{00000000-0005-0000-0000-000040130000}"/>
    <cellStyle name="Comma 4 2 2 5 3 6 7" xfId="32293" xr:uid="{00000000-0005-0000-0000-000041130000}"/>
    <cellStyle name="Comma 4 2 2 5 3 6 8" xfId="47271" xr:uid="{00000000-0005-0000-0000-000042130000}"/>
    <cellStyle name="Comma 4 2 2 5 3 7" xfId="2602" xr:uid="{00000000-0005-0000-0000-000043130000}"/>
    <cellStyle name="Comma 4 2 2 5 3 7 2" xfId="6861" xr:uid="{00000000-0005-0000-0000-000044130000}"/>
    <cellStyle name="Comma 4 2 2 5 3 7 2 2" xfId="14353" xr:uid="{00000000-0005-0000-0000-000045130000}"/>
    <cellStyle name="Comma 4 2 2 5 3 7 2 2 2" xfId="29335" xr:uid="{00000000-0005-0000-0000-000046130000}"/>
    <cellStyle name="Comma 4 2 2 5 3 7 2 2 3" xfId="44315" xr:uid="{00000000-0005-0000-0000-000047130000}"/>
    <cellStyle name="Comma 4 2 2 5 3 7 2 2 4" xfId="59293" xr:uid="{00000000-0005-0000-0000-000048130000}"/>
    <cellStyle name="Comma 4 2 2 5 3 7 2 3" xfId="21846" xr:uid="{00000000-0005-0000-0000-000049130000}"/>
    <cellStyle name="Comma 4 2 2 5 3 7 2 4" xfId="36826" xr:uid="{00000000-0005-0000-0000-00004A130000}"/>
    <cellStyle name="Comma 4 2 2 5 3 7 2 5" xfId="51804" xr:uid="{00000000-0005-0000-0000-00004B130000}"/>
    <cellStyle name="Comma 4 2 2 5 3 7 3" xfId="4732" xr:uid="{00000000-0005-0000-0000-00004C130000}"/>
    <cellStyle name="Comma 4 2 2 5 3 7 3 2" xfId="12225" xr:uid="{00000000-0005-0000-0000-00004D130000}"/>
    <cellStyle name="Comma 4 2 2 5 3 7 3 2 2" xfId="27207" xr:uid="{00000000-0005-0000-0000-00004E130000}"/>
    <cellStyle name="Comma 4 2 2 5 3 7 3 2 3" xfId="42187" xr:uid="{00000000-0005-0000-0000-00004F130000}"/>
    <cellStyle name="Comma 4 2 2 5 3 7 3 2 4" xfId="57165" xr:uid="{00000000-0005-0000-0000-000050130000}"/>
    <cellStyle name="Comma 4 2 2 5 3 7 3 3" xfId="19718" xr:uid="{00000000-0005-0000-0000-000051130000}"/>
    <cellStyle name="Comma 4 2 2 5 3 7 3 4" xfId="34698" xr:uid="{00000000-0005-0000-0000-000052130000}"/>
    <cellStyle name="Comma 4 2 2 5 3 7 3 5" xfId="49676" xr:uid="{00000000-0005-0000-0000-000053130000}"/>
    <cellStyle name="Comma 4 2 2 5 3 7 4" xfId="10097" xr:uid="{00000000-0005-0000-0000-000054130000}"/>
    <cellStyle name="Comma 4 2 2 5 3 7 4 2" xfId="25079" xr:uid="{00000000-0005-0000-0000-000055130000}"/>
    <cellStyle name="Comma 4 2 2 5 3 7 4 3" xfId="40059" xr:uid="{00000000-0005-0000-0000-000056130000}"/>
    <cellStyle name="Comma 4 2 2 5 3 7 4 4" xfId="55037" xr:uid="{00000000-0005-0000-0000-000057130000}"/>
    <cellStyle name="Comma 4 2 2 5 3 7 5" xfId="17590" xr:uid="{00000000-0005-0000-0000-000058130000}"/>
    <cellStyle name="Comma 4 2 2 5 3 7 6" xfId="32570" xr:uid="{00000000-0005-0000-0000-000059130000}"/>
    <cellStyle name="Comma 4 2 2 5 3 7 7" xfId="47548" xr:uid="{00000000-0005-0000-0000-00005A130000}"/>
    <cellStyle name="Comma 4 2 2 5 3 8" xfId="5786" xr:uid="{00000000-0005-0000-0000-00005B130000}"/>
    <cellStyle name="Comma 4 2 2 5 3 8 2" xfId="13278" xr:uid="{00000000-0005-0000-0000-00005C130000}"/>
    <cellStyle name="Comma 4 2 2 5 3 8 2 2" xfId="28260" xr:uid="{00000000-0005-0000-0000-00005D130000}"/>
    <cellStyle name="Comma 4 2 2 5 3 8 2 3" xfId="43240" xr:uid="{00000000-0005-0000-0000-00005E130000}"/>
    <cellStyle name="Comma 4 2 2 5 3 8 2 4" xfId="58218" xr:uid="{00000000-0005-0000-0000-00005F130000}"/>
    <cellStyle name="Comma 4 2 2 5 3 8 3" xfId="20771" xr:uid="{00000000-0005-0000-0000-000060130000}"/>
    <cellStyle name="Comma 4 2 2 5 3 8 4" xfId="35751" xr:uid="{00000000-0005-0000-0000-000061130000}"/>
    <cellStyle name="Comma 4 2 2 5 3 8 5" xfId="50729" xr:uid="{00000000-0005-0000-0000-000062130000}"/>
    <cellStyle name="Comma 4 2 2 5 3 9" xfId="3657" xr:uid="{00000000-0005-0000-0000-000063130000}"/>
    <cellStyle name="Comma 4 2 2 5 3 9 2" xfId="11150" xr:uid="{00000000-0005-0000-0000-000064130000}"/>
    <cellStyle name="Comma 4 2 2 5 3 9 2 2" xfId="26132" xr:uid="{00000000-0005-0000-0000-000065130000}"/>
    <cellStyle name="Comma 4 2 2 5 3 9 2 3" xfId="41112" xr:uid="{00000000-0005-0000-0000-000066130000}"/>
    <cellStyle name="Comma 4 2 2 5 3 9 2 4" xfId="56090" xr:uid="{00000000-0005-0000-0000-000067130000}"/>
    <cellStyle name="Comma 4 2 2 5 3 9 3" xfId="18643" xr:uid="{00000000-0005-0000-0000-000068130000}"/>
    <cellStyle name="Comma 4 2 2 5 3 9 4" xfId="33623" xr:uid="{00000000-0005-0000-0000-000069130000}"/>
    <cellStyle name="Comma 4 2 2 5 3 9 5" xfId="48601" xr:uid="{00000000-0005-0000-0000-00006A130000}"/>
    <cellStyle name="Comma 4 2 2 5 4" xfId="78" xr:uid="{00000000-0005-0000-0000-00006B130000}"/>
    <cellStyle name="Comma 4 2 2 5 4 10" xfId="15385" xr:uid="{00000000-0005-0000-0000-00006C130000}"/>
    <cellStyle name="Comma 4 2 2 5 4 11" xfId="30366" xr:uid="{00000000-0005-0000-0000-00006D130000}"/>
    <cellStyle name="Comma 4 2 2 5 4 12" xfId="45344" xr:uid="{00000000-0005-0000-0000-00006E130000}"/>
    <cellStyle name="Comma 4 2 2 5 4 2" xfId="79" xr:uid="{00000000-0005-0000-0000-00006F130000}"/>
    <cellStyle name="Comma 4 2 2 5 4 2 2" xfId="1128" xr:uid="{00000000-0005-0000-0000-000070130000}"/>
    <cellStyle name="Comma 4 2 2 5 4 2 2 2" xfId="6874" xr:uid="{00000000-0005-0000-0000-000071130000}"/>
    <cellStyle name="Comma 4 2 2 5 4 2 2 2 2" xfId="14366" xr:uid="{00000000-0005-0000-0000-000072130000}"/>
    <cellStyle name="Comma 4 2 2 5 4 2 2 2 2 2" xfId="29348" xr:uid="{00000000-0005-0000-0000-000073130000}"/>
    <cellStyle name="Comma 4 2 2 5 4 2 2 2 2 3" xfId="44328" xr:uid="{00000000-0005-0000-0000-000074130000}"/>
    <cellStyle name="Comma 4 2 2 5 4 2 2 2 2 4" xfId="59306" xr:uid="{00000000-0005-0000-0000-000075130000}"/>
    <cellStyle name="Comma 4 2 2 5 4 2 2 2 3" xfId="21859" xr:uid="{00000000-0005-0000-0000-000076130000}"/>
    <cellStyle name="Comma 4 2 2 5 4 2 2 2 4" xfId="36839" xr:uid="{00000000-0005-0000-0000-000077130000}"/>
    <cellStyle name="Comma 4 2 2 5 4 2 2 2 5" xfId="51817" xr:uid="{00000000-0005-0000-0000-000078130000}"/>
    <cellStyle name="Comma 4 2 2 5 4 2 2 3" xfId="4745" xr:uid="{00000000-0005-0000-0000-000079130000}"/>
    <cellStyle name="Comma 4 2 2 5 4 2 2 3 2" xfId="12238" xr:uid="{00000000-0005-0000-0000-00007A130000}"/>
    <cellStyle name="Comma 4 2 2 5 4 2 2 3 2 2" xfId="27220" xr:uid="{00000000-0005-0000-0000-00007B130000}"/>
    <cellStyle name="Comma 4 2 2 5 4 2 2 3 2 3" xfId="42200" xr:uid="{00000000-0005-0000-0000-00007C130000}"/>
    <cellStyle name="Comma 4 2 2 5 4 2 2 3 2 4" xfId="57178" xr:uid="{00000000-0005-0000-0000-00007D130000}"/>
    <cellStyle name="Comma 4 2 2 5 4 2 2 3 3" xfId="19731" xr:uid="{00000000-0005-0000-0000-00007E130000}"/>
    <cellStyle name="Comma 4 2 2 5 4 2 2 3 4" xfId="34711" xr:uid="{00000000-0005-0000-0000-00007F130000}"/>
    <cellStyle name="Comma 4 2 2 5 4 2 2 3 5" xfId="49689" xr:uid="{00000000-0005-0000-0000-000080130000}"/>
    <cellStyle name="Comma 4 2 2 5 4 2 2 4" xfId="2615" xr:uid="{00000000-0005-0000-0000-000081130000}"/>
    <cellStyle name="Comma 4 2 2 5 4 2 2 4 2" xfId="10110" xr:uid="{00000000-0005-0000-0000-000082130000}"/>
    <cellStyle name="Comma 4 2 2 5 4 2 2 4 2 2" xfId="25092" xr:uid="{00000000-0005-0000-0000-000083130000}"/>
    <cellStyle name="Comma 4 2 2 5 4 2 2 4 2 3" xfId="40072" xr:uid="{00000000-0005-0000-0000-000084130000}"/>
    <cellStyle name="Comma 4 2 2 5 4 2 2 4 2 4" xfId="55050" xr:uid="{00000000-0005-0000-0000-000085130000}"/>
    <cellStyle name="Comma 4 2 2 5 4 2 2 4 3" xfId="17603" xr:uid="{00000000-0005-0000-0000-000086130000}"/>
    <cellStyle name="Comma 4 2 2 5 4 2 2 4 4" xfId="32583" xr:uid="{00000000-0005-0000-0000-000087130000}"/>
    <cellStyle name="Comma 4 2 2 5 4 2 2 4 5" xfId="47561" xr:uid="{00000000-0005-0000-0000-000088130000}"/>
    <cellStyle name="Comma 4 2 2 5 4 2 2 5" xfId="8629" xr:uid="{00000000-0005-0000-0000-000089130000}"/>
    <cellStyle name="Comma 4 2 2 5 4 2 2 5 2" xfId="23612" xr:uid="{00000000-0005-0000-0000-00008A130000}"/>
    <cellStyle name="Comma 4 2 2 5 4 2 2 5 3" xfId="38592" xr:uid="{00000000-0005-0000-0000-00008B130000}"/>
    <cellStyle name="Comma 4 2 2 5 4 2 2 5 4" xfId="53570" xr:uid="{00000000-0005-0000-0000-00008C130000}"/>
    <cellStyle name="Comma 4 2 2 5 4 2 2 6" xfId="16123" xr:uid="{00000000-0005-0000-0000-00008D130000}"/>
    <cellStyle name="Comma 4 2 2 5 4 2 2 7" xfId="31103" xr:uid="{00000000-0005-0000-0000-00008E130000}"/>
    <cellStyle name="Comma 4 2 2 5 4 2 2 8" xfId="46081" xr:uid="{00000000-0005-0000-0000-00008F130000}"/>
    <cellStyle name="Comma 4 2 2 5 4 2 3" xfId="760" xr:uid="{00000000-0005-0000-0000-000090130000}"/>
    <cellStyle name="Comma 4 2 2 5 4 2 3 2" xfId="6082" xr:uid="{00000000-0005-0000-0000-000091130000}"/>
    <cellStyle name="Comma 4 2 2 5 4 2 3 2 2" xfId="13574" xr:uid="{00000000-0005-0000-0000-000092130000}"/>
    <cellStyle name="Comma 4 2 2 5 4 2 3 2 2 2" xfId="28556" xr:uid="{00000000-0005-0000-0000-000093130000}"/>
    <cellStyle name="Comma 4 2 2 5 4 2 3 2 2 3" xfId="43536" xr:uid="{00000000-0005-0000-0000-000094130000}"/>
    <cellStyle name="Comma 4 2 2 5 4 2 3 2 2 4" xfId="58514" xr:uid="{00000000-0005-0000-0000-000095130000}"/>
    <cellStyle name="Comma 4 2 2 5 4 2 3 2 3" xfId="21067" xr:uid="{00000000-0005-0000-0000-000096130000}"/>
    <cellStyle name="Comma 4 2 2 5 4 2 3 2 4" xfId="36047" xr:uid="{00000000-0005-0000-0000-000097130000}"/>
    <cellStyle name="Comma 4 2 2 5 4 2 3 2 5" xfId="51025" xr:uid="{00000000-0005-0000-0000-000098130000}"/>
    <cellStyle name="Comma 4 2 2 5 4 2 3 3" xfId="8261" xr:uid="{00000000-0005-0000-0000-000099130000}"/>
    <cellStyle name="Comma 4 2 2 5 4 2 3 3 2" xfId="23244" xr:uid="{00000000-0005-0000-0000-00009A130000}"/>
    <cellStyle name="Comma 4 2 2 5 4 2 3 3 3" xfId="38224" xr:uid="{00000000-0005-0000-0000-00009B130000}"/>
    <cellStyle name="Comma 4 2 2 5 4 2 3 3 4" xfId="53202" xr:uid="{00000000-0005-0000-0000-00009C130000}"/>
    <cellStyle name="Comma 4 2 2 5 4 2 3 4" xfId="15755" xr:uid="{00000000-0005-0000-0000-00009D130000}"/>
    <cellStyle name="Comma 4 2 2 5 4 2 3 5" xfId="30735" xr:uid="{00000000-0005-0000-0000-00009E130000}"/>
    <cellStyle name="Comma 4 2 2 5 4 2 3 6" xfId="45713" xr:uid="{00000000-0005-0000-0000-00009F130000}"/>
    <cellStyle name="Comma 4 2 2 5 4 2 4" xfId="3953" xr:uid="{00000000-0005-0000-0000-0000A0130000}"/>
    <cellStyle name="Comma 4 2 2 5 4 2 4 2" xfId="11446" xr:uid="{00000000-0005-0000-0000-0000A1130000}"/>
    <cellStyle name="Comma 4 2 2 5 4 2 4 2 2" xfId="26428" xr:uid="{00000000-0005-0000-0000-0000A2130000}"/>
    <cellStyle name="Comma 4 2 2 5 4 2 4 2 3" xfId="41408" xr:uid="{00000000-0005-0000-0000-0000A3130000}"/>
    <cellStyle name="Comma 4 2 2 5 4 2 4 2 4" xfId="56386" xr:uid="{00000000-0005-0000-0000-0000A4130000}"/>
    <cellStyle name="Comma 4 2 2 5 4 2 4 3" xfId="18939" xr:uid="{00000000-0005-0000-0000-0000A5130000}"/>
    <cellStyle name="Comma 4 2 2 5 4 2 4 4" xfId="33919" xr:uid="{00000000-0005-0000-0000-0000A6130000}"/>
    <cellStyle name="Comma 4 2 2 5 4 2 4 5" xfId="48897" xr:uid="{00000000-0005-0000-0000-0000A7130000}"/>
    <cellStyle name="Comma 4 2 2 5 4 2 5" xfId="1821" xr:uid="{00000000-0005-0000-0000-0000A8130000}"/>
    <cellStyle name="Comma 4 2 2 5 4 2 5 2" xfId="9318" xr:uid="{00000000-0005-0000-0000-0000A9130000}"/>
    <cellStyle name="Comma 4 2 2 5 4 2 5 2 2" xfId="24300" xr:uid="{00000000-0005-0000-0000-0000AA130000}"/>
    <cellStyle name="Comma 4 2 2 5 4 2 5 2 3" xfId="39280" xr:uid="{00000000-0005-0000-0000-0000AB130000}"/>
    <cellStyle name="Comma 4 2 2 5 4 2 5 2 4" xfId="54258" xr:uid="{00000000-0005-0000-0000-0000AC130000}"/>
    <cellStyle name="Comma 4 2 2 5 4 2 5 3" xfId="16811" xr:uid="{00000000-0005-0000-0000-0000AD130000}"/>
    <cellStyle name="Comma 4 2 2 5 4 2 5 4" xfId="31791" xr:uid="{00000000-0005-0000-0000-0000AE130000}"/>
    <cellStyle name="Comma 4 2 2 5 4 2 5 5" xfId="46769" xr:uid="{00000000-0005-0000-0000-0000AF130000}"/>
    <cellStyle name="Comma 4 2 2 5 4 2 6" xfId="7893" xr:uid="{00000000-0005-0000-0000-0000B0130000}"/>
    <cellStyle name="Comma 4 2 2 5 4 2 6 2" xfId="22876" xr:uid="{00000000-0005-0000-0000-0000B1130000}"/>
    <cellStyle name="Comma 4 2 2 5 4 2 6 3" xfId="37856" xr:uid="{00000000-0005-0000-0000-0000B2130000}"/>
    <cellStyle name="Comma 4 2 2 5 4 2 6 4" xfId="52834" xr:uid="{00000000-0005-0000-0000-0000B3130000}"/>
    <cellStyle name="Comma 4 2 2 5 4 2 7" xfId="15386" xr:uid="{00000000-0005-0000-0000-0000B4130000}"/>
    <cellStyle name="Comma 4 2 2 5 4 2 8" xfId="30367" xr:uid="{00000000-0005-0000-0000-0000B5130000}"/>
    <cellStyle name="Comma 4 2 2 5 4 2 9" xfId="45345" xr:uid="{00000000-0005-0000-0000-0000B6130000}"/>
    <cellStyle name="Comma 4 2 2 5 4 3" xfId="1127" xr:uid="{00000000-0005-0000-0000-0000B7130000}"/>
    <cellStyle name="Comma 4 2 2 5 4 3 2" xfId="2616" xr:uid="{00000000-0005-0000-0000-0000B8130000}"/>
    <cellStyle name="Comma 4 2 2 5 4 3 2 2" xfId="6875" xr:uid="{00000000-0005-0000-0000-0000B9130000}"/>
    <cellStyle name="Comma 4 2 2 5 4 3 2 2 2" xfId="14367" xr:uid="{00000000-0005-0000-0000-0000BA130000}"/>
    <cellStyle name="Comma 4 2 2 5 4 3 2 2 2 2" xfId="29349" xr:uid="{00000000-0005-0000-0000-0000BB130000}"/>
    <cellStyle name="Comma 4 2 2 5 4 3 2 2 2 3" xfId="44329" xr:uid="{00000000-0005-0000-0000-0000BC130000}"/>
    <cellStyle name="Comma 4 2 2 5 4 3 2 2 2 4" xfId="59307" xr:uid="{00000000-0005-0000-0000-0000BD130000}"/>
    <cellStyle name="Comma 4 2 2 5 4 3 2 2 3" xfId="21860" xr:uid="{00000000-0005-0000-0000-0000BE130000}"/>
    <cellStyle name="Comma 4 2 2 5 4 3 2 2 4" xfId="36840" xr:uid="{00000000-0005-0000-0000-0000BF130000}"/>
    <cellStyle name="Comma 4 2 2 5 4 3 2 2 5" xfId="51818" xr:uid="{00000000-0005-0000-0000-0000C0130000}"/>
    <cellStyle name="Comma 4 2 2 5 4 3 2 3" xfId="4746" xr:uid="{00000000-0005-0000-0000-0000C1130000}"/>
    <cellStyle name="Comma 4 2 2 5 4 3 2 3 2" xfId="12239" xr:uid="{00000000-0005-0000-0000-0000C2130000}"/>
    <cellStyle name="Comma 4 2 2 5 4 3 2 3 2 2" xfId="27221" xr:uid="{00000000-0005-0000-0000-0000C3130000}"/>
    <cellStyle name="Comma 4 2 2 5 4 3 2 3 2 3" xfId="42201" xr:uid="{00000000-0005-0000-0000-0000C4130000}"/>
    <cellStyle name="Comma 4 2 2 5 4 3 2 3 2 4" xfId="57179" xr:uid="{00000000-0005-0000-0000-0000C5130000}"/>
    <cellStyle name="Comma 4 2 2 5 4 3 2 3 3" xfId="19732" xr:uid="{00000000-0005-0000-0000-0000C6130000}"/>
    <cellStyle name="Comma 4 2 2 5 4 3 2 3 4" xfId="34712" xr:uid="{00000000-0005-0000-0000-0000C7130000}"/>
    <cellStyle name="Comma 4 2 2 5 4 3 2 3 5" xfId="49690" xr:uid="{00000000-0005-0000-0000-0000C8130000}"/>
    <cellStyle name="Comma 4 2 2 5 4 3 2 4" xfId="10111" xr:uid="{00000000-0005-0000-0000-0000C9130000}"/>
    <cellStyle name="Comma 4 2 2 5 4 3 2 4 2" xfId="25093" xr:uid="{00000000-0005-0000-0000-0000CA130000}"/>
    <cellStyle name="Comma 4 2 2 5 4 3 2 4 3" xfId="40073" xr:uid="{00000000-0005-0000-0000-0000CB130000}"/>
    <cellStyle name="Comma 4 2 2 5 4 3 2 4 4" xfId="55051" xr:uid="{00000000-0005-0000-0000-0000CC130000}"/>
    <cellStyle name="Comma 4 2 2 5 4 3 2 5" xfId="17604" xr:uid="{00000000-0005-0000-0000-0000CD130000}"/>
    <cellStyle name="Comma 4 2 2 5 4 3 2 6" xfId="32584" xr:uid="{00000000-0005-0000-0000-0000CE130000}"/>
    <cellStyle name="Comma 4 2 2 5 4 3 2 7" xfId="47562" xr:uid="{00000000-0005-0000-0000-0000CF130000}"/>
    <cellStyle name="Comma 4 2 2 5 4 3 3" xfId="6348" xr:uid="{00000000-0005-0000-0000-0000D0130000}"/>
    <cellStyle name="Comma 4 2 2 5 4 3 3 2" xfId="13840" xr:uid="{00000000-0005-0000-0000-0000D1130000}"/>
    <cellStyle name="Comma 4 2 2 5 4 3 3 2 2" xfId="28822" xr:uid="{00000000-0005-0000-0000-0000D2130000}"/>
    <cellStyle name="Comma 4 2 2 5 4 3 3 2 3" xfId="43802" xr:uid="{00000000-0005-0000-0000-0000D3130000}"/>
    <cellStyle name="Comma 4 2 2 5 4 3 3 2 4" xfId="58780" xr:uid="{00000000-0005-0000-0000-0000D4130000}"/>
    <cellStyle name="Comma 4 2 2 5 4 3 3 3" xfId="21333" xr:uid="{00000000-0005-0000-0000-0000D5130000}"/>
    <cellStyle name="Comma 4 2 2 5 4 3 3 4" xfId="36313" xr:uid="{00000000-0005-0000-0000-0000D6130000}"/>
    <cellStyle name="Comma 4 2 2 5 4 3 3 5" xfId="51291" xr:uid="{00000000-0005-0000-0000-0000D7130000}"/>
    <cellStyle name="Comma 4 2 2 5 4 3 4" xfId="4219" xr:uid="{00000000-0005-0000-0000-0000D8130000}"/>
    <cellStyle name="Comma 4 2 2 5 4 3 4 2" xfId="11712" xr:uid="{00000000-0005-0000-0000-0000D9130000}"/>
    <cellStyle name="Comma 4 2 2 5 4 3 4 2 2" xfId="26694" xr:uid="{00000000-0005-0000-0000-0000DA130000}"/>
    <cellStyle name="Comma 4 2 2 5 4 3 4 2 3" xfId="41674" xr:uid="{00000000-0005-0000-0000-0000DB130000}"/>
    <cellStyle name="Comma 4 2 2 5 4 3 4 2 4" xfId="56652" xr:uid="{00000000-0005-0000-0000-0000DC130000}"/>
    <cellStyle name="Comma 4 2 2 5 4 3 4 3" xfId="19205" xr:uid="{00000000-0005-0000-0000-0000DD130000}"/>
    <cellStyle name="Comma 4 2 2 5 4 3 4 4" xfId="34185" xr:uid="{00000000-0005-0000-0000-0000DE130000}"/>
    <cellStyle name="Comma 4 2 2 5 4 3 4 5" xfId="49163" xr:uid="{00000000-0005-0000-0000-0000DF130000}"/>
    <cellStyle name="Comma 4 2 2 5 4 3 5" xfId="2089" xr:uid="{00000000-0005-0000-0000-0000E0130000}"/>
    <cellStyle name="Comma 4 2 2 5 4 3 5 2" xfId="9584" xr:uid="{00000000-0005-0000-0000-0000E1130000}"/>
    <cellStyle name="Comma 4 2 2 5 4 3 5 2 2" xfId="24566" xr:uid="{00000000-0005-0000-0000-0000E2130000}"/>
    <cellStyle name="Comma 4 2 2 5 4 3 5 2 3" xfId="39546" xr:uid="{00000000-0005-0000-0000-0000E3130000}"/>
    <cellStyle name="Comma 4 2 2 5 4 3 5 2 4" xfId="54524" xr:uid="{00000000-0005-0000-0000-0000E4130000}"/>
    <cellStyle name="Comma 4 2 2 5 4 3 5 3" xfId="17077" xr:uid="{00000000-0005-0000-0000-0000E5130000}"/>
    <cellStyle name="Comma 4 2 2 5 4 3 5 4" xfId="32057" xr:uid="{00000000-0005-0000-0000-0000E6130000}"/>
    <cellStyle name="Comma 4 2 2 5 4 3 5 5" xfId="47035" xr:uid="{00000000-0005-0000-0000-0000E7130000}"/>
    <cellStyle name="Comma 4 2 2 5 4 3 6" xfId="8628" xr:uid="{00000000-0005-0000-0000-0000E8130000}"/>
    <cellStyle name="Comma 4 2 2 5 4 3 6 2" xfId="23611" xr:uid="{00000000-0005-0000-0000-0000E9130000}"/>
    <cellStyle name="Comma 4 2 2 5 4 3 6 3" xfId="38591" xr:uid="{00000000-0005-0000-0000-0000EA130000}"/>
    <cellStyle name="Comma 4 2 2 5 4 3 6 4" xfId="53569" xr:uid="{00000000-0005-0000-0000-0000EB130000}"/>
    <cellStyle name="Comma 4 2 2 5 4 3 7" xfId="16122" xr:uid="{00000000-0005-0000-0000-0000EC130000}"/>
    <cellStyle name="Comma 4 2 2 5 4 3 8" xfId="31102" xr:uid="{00000000-0005-0000-0000-0000ED130000}"/>
    <cellStyle name="Comma 4 2 2 5 4 3 9" xfId="46080" xr:uid="{00000000-0005-0000-0000-0000EE130000}"/>
    <cellStyle name="Comma 4 2 2 5 4 4" xfId="759" xr:uid="{00000000-0005-0000-0000-0000EF130000}"/>
    <cellStyle name="Comma 4 2 2 5 4 4 2" xfId="2617" xr:uid="{00000000-0005-0000-0000-0000F0130000}"/>
    <cellStyle name="Comma 4 2 2 5 4 4 2 2" xfId="6876" xr:uid="{00000000-0005-0000-0000-0000F1130000}"/>
    <cellStyle name="Comma 4 2 2 5 4 4 2 2 2" xfId="14368" xr:uid="{00000000-0005-0000-0000-0000F2130000}"/>
    <cellStyle name="Comma 4 2 2 5 4 4 2 2 2 2" xfId="29350" xr:uid="{00000000-0005-0000-0000-0000F3130000}"/>
    <cellStyle name="Comma 4 2 2 5 4 4 2 2 2 3" xfId="44330" xr:uid="{00000000-0005-0000-0000-0000F4130000}"/>
    <cellStyle name="Comma 4 2 2 5 4 4 2 2 2 4" xfId="59308" xr:uid="{00000000-0005-0000-0000-0000F5130000}"/>
    <cellStyle name="Comma 4 2 2 5 4 4 2 2 3" xfId="21861" xr:uid="{00000000-0005-0000-0000-0000F6130000}"/>
    <cellStyle name="Comma 4 2 2 5 4 4 2 2 4" xfId="36841" xr:uid="{00000000-0005-0000-0000-0000F7130000}"/>
    <cellStyle name="Comma 4 2 2 5 4 4 2 2 5" xfId="51819" xr:uid="{00000000-0005-0000-0000-0000F8130000}"/>
    <cellStyle name="Comma 4 2 2 5 4 4 2 3" xfId="4747" xr:uid="{00000000-0005-0000-0000-0000F9130000}"/>
    <cellStyle name="Comma 4 2 2 5 4 4 2 3 2" xfId="12240" xr:uid="{00000000-0005-0000-0000-0000FA130000}"/>
    <cellStyle name="Comma 4 2 2 5 4 4 2 3 2 2" xfId="27222" xr:uid="{00000000-0005-0000-0000-0000FB130000}"/>
    <cellStyle name="Comma 4 2 2 5 4 4 2 3 2 3" xfId="42202" xr:uid="{00000000-0005-0000-0000-0000FC130000}"/>
    <cellStyle name="Comma 4 2 2 5 4 4 2 3 2 4" xfId="57180" xr:uid="{00000000-0005-0000-0000-0000FD130000}"/>
    <cellStyle name="Comma 4 2 2 5 4 4 2 3 3" xfId="19733" xr:uid="{00000000-0005-0000-0000-0000FE130000}"/>
    <cellStyle name="Comma 4 2 2 5 4 4 2 3 4" xfId="34713" xr:uid="{00000000-0005-0000-0000-0000FF130000}"/>
    <cellStyle name="Comma 4 2 2 5 4 4 2 3 5" xfId="49691" xr:uid="{00000000-0005-0000-0000-000000140000}"/>
    <cellStyle name="Comma 4 2 2 5 4 4 2 4" xfId="10112" xr:uid="{00000000-0005-0000-0000-000001140000}"/>
    <cellStyle name="Comma 4 2 2 5 4 4 2 4 2" xfId="25094" xr:uid="{00000000-0005-0000-0000-000002140000}"/>
    <cellStyle name="Comma 4 2 2 5 4 4 2 4 3" xfId="40074" xr:uid="{00000000-0005-0000-0000-000003140000}"/>
    <cellStyle name="Comma 4 2 2 5 4 4 2 4 4" xfId="55052" xr:uid="{00000000-0005-0000-0000-000004140000}"/>
    <cellStyle name="Comma 4 2 2 5 4 4 2 5" xfId="17605" xr:uid="{00000000-0005-0000-0000-000005140000}"/>
    <cellStyle name="Comma 4 2 2 5 4 4 2 6" xfId="32585" xr:uid="{00000000-0005-0000-0000-000006140000}"/>
    <cellStyle name="Comma 4 2 2 5 4 4 2 7" xfId="47563" xr:uid="{00000000-0005-0000-0000-000007140000}"/>
    <cellStyle name="Comma 4 2 2 5 4 4 3" xfId="6614" xr:uid="{00000000-0005-0000-0000-000008140000}"/>
    <cellStyle name="Comma 4 2 2 5 4 4 3 2" xfId="14106" xr:uid="{00000000-0005-0000-0000-000009140000}"/>
    <cellStyle name="Comma 4 2 2 5 4 4 3 2 2" xfId="29088" xr:uid="{00000000-0005-0000-0000-00000A140000}"/>
    <cellStyle name="Comma 4 2 2 5 4 4 3 2 3" xfId="44068" xr:uid="{00000000-0005-0000-0000-00000B140000}"/>
    <cellStyle name="Comma 4 2 2 5 4 4 3 2 4" xfId="59046" xr:uid="{00000000-0005-0000-0000-00000C140000}"/>
    <cellStyle name="Comma 4 2 2 5 4 4 3 3" xfId="21599" xr:uid="{00000000-0005-0000-0000-00000D140000}"/>
    <cellStyle name="Comma 4 2 2 5 4 4 3 4" xfId="36579" xr:uid="{00000000-0005-0000-0000-00000E140000}"/>
    <cellStyle name="Comma 4 2 2 5 4 4 3 5" xfId="51557" xr:uid="{00000000-0005-0000-0000-00000F140000}"/>
    <cellStyle name="Comma 4 2 2 5 4 4 4" xfId="4485" xr:uid="{00000000-0005-0000-0000-000010140000}"/>
    <cellStyle name="Comma 4 2 2 5 4 4 4 2" xfId="11978" xr:uid="{00000000-0005-0000-0000-000011140000}"/>
    <cellStyle name="Comma 4 2 2 5 4 4 4 2 2" xfId="26960" xr:uid="{00000000-0005-0000-0000-000012140000}"/>
    <cellStyle name="Comma 4 2 2 5 4 4 4 2 3" xfId="41940" xr:uid="{00000000-0005-0000-0000-000013140000}"/>
    <cellStyle name="Comma 4 2 2 5 4 4 4 2 4" xfId="56918" xr:uid="{00000000-0005-0000-0000-000014140000}"/>
    <cellStyle name="Comma 4 2 2 5 4 4 4 3" xfId="19471" xr:uid="{00000000-0005-0000-0000-000015140000}"/>
    <cellStyle name="Comma 4 2 2 5 4 4 4 4" xfId="34451" xr:uid="{00000000-0005-0000-0000-000016140000}"/>
    <cellStyle name="Comma 4 2 2 5 4 4 4 5" xfId="49429" xr:uid="{00000000-0005-0000-0000-000017140000}"/>
    <cellStyle name="Comma 4 2 2 5 4 4 5" xfId="2355" xr:uid="{00000000-0005-0000-0000-000018140000}"/>
    <cellStyle name="Comma 4 2 2 5 4 4 5 2" xfId="9850" xr:uid="{00000000-0005-0000-0000-000019140000}"/>
    <cellStyle name="Comma 4 2 2 5 4 4 5 2 2" xfId="24832" xr:uid="{00000000-0005-0000-0000-00001A140000}"/>
    <cellStyle name="Comma 4 2 2 5 4 4 5 2 3" xfId="39812" xr:uid="{00000000-0005-0000-0000-00001B140000}"/>
    <cellStyle name="Comma 4 2 2 5 4 4 5 2 4" xfId="54790" xr:uid="{00000000-0005-0000-0000-00001C140000}"/>
    <cellStyle name="Comma 4 2 2 5 4 4 5 3" xfId="17343" xr:uid="{00000000-0005-0000-0000-00001D140000}"/>
    <cellStyle name="Comma 4 2 2 5 4 4 5 4" xfId="32323" xr:uid="{00000000-0005-0000-0000-00001E140000}"/>
    <cellStyle name="Comma 4 2 2 5 4 4 5 5" xfId="47301" xr:uid="{00000000-0005-0000-0000-00001F140000}"/>
    <cellStyle name="Comma 4 2 2 5 4 4 6" xfId="8260" xr:uid="{00000000-0005-0000-0000-000020140000}"/>
    <cellStyle name="Comma 4 2 2 5 4 4 6 2" xfId="23243" xr:uid="{00000000-0005-0000-0000-000021140000}"/>
    <cellStyle name="Comma 4 2 2 5 4 4 6 3" xfId="38223" xr:uid="{00000000-0005-0000-0000-000022140000}"/>
    <cellStyle name="Comma 4 2 2 5 4 4 6 4" xfId="53201" xr:uid="{00000000-0005-0000-0000-000023140000}"/>
    <cellStyle name="Comma 4 2 2 5 4 4 7" xfId="15754" xr:uid="{00000000-0005-0000-0000-000024140000}"/>
    <cellStyle name="Comma 4 2 2 5 4 4 8" xfId="30734" xr:uid="{00000000-0005-0000-0000-000025140000}"/>
    <cellStyle name="Comma 4 2 2 5 4 4 9" xfId="45712" xr:uid="{00000000-0005-0000-0000-000026140000}"/>
    <cellStyle name="Comma 4 2 2 5 4 5" xfId="2614" xr:uid="{00000000-0005-0000-0000-000027140000}"/>
    <cellStyle name="Comma 4 2 2 5 4 5 2" xfId="6873" xr:uid="{00000000-0005-0000-0000-000028140000}"/>
    <cellStyle name="Comma 4 2 2 5 4 5 2 2" xfId="14365" xr:uid="{00000000-0005-0000-0000-000029140000}"/>
    <cellStyle name="Comma 4 2 2 5 4 5 2 2 2" xfId="29347" xr:uid="{00000000-0005-0000-0000-00002A140000}"/>
    <cellStyle name="Comma 4 2 2 5 4 5 2 2 3" xfId="44327" xr:uid="{00000000-0005-0000-0000-00002B140000}"/>
    <cellStyle name="Comma 4 2 2 5 4 5 2 2 4" xfId="59305" xr:uid="{00000000-0005-0000-0000-00002C140000}"/>
    <cellStyle name="Comma 4 2 2 5 4 5 2 3" xfId="21858" xr:uid="{00000000-0005-0000-0000-00002D140000}"/>
    <cellStyle name="Comma 4 2 2 5 4 5 2 4" xfId="36838" xr:uid="{00000000-0005-0000-0000-00002E140000}"/>
    <cellStyle name="Comma 4 2 2 5 4 5 2 5" xfId="51816" xr:uid="{00000000-0005-0000-0000-00002F140000}"/>
    <cellStyle name="Comma 4 2 2 5 4 5 3" xfId="4744" xr:uid="{00000000-0005-0000-0000-000030140000}"/>
    <cellStyle name="Comma 4 2 2 5 4 5 3 2" xfId="12237" xr:uid="{00000000-0005-0000-0000-000031140000}"/>
    <cellStyle name="Comma 4 2 2 5 4 5 3 2 2" xfId="27219" xr:uid="{00000000-0005-0000-0000-000032140000}"/>
    <cellStyle name="Comma 4 2 2 5 4 5 3 2 3" xfId="42199" xr:uid="{00000000-0005-0000-0000-000033140000}"/>
    <cellStyle name="Comma 4 2 2 5 4 5 3 2 4" xfId="57177" xr:uid="{00000000-0005-0000-0000-000034140000}"/>
    <cellStyle name="Comma 4 2 2 5 4 5 3 3" xfId="19730" xr:uid="{00000000-0005-0000-0000-000035140000}"/>
    <cellStyle name="Comma 4 2 2 5 4 5 3 4" xfId="34710" xr:uid="{00000000-0005-0000-0000-000036140000}"/>
    <cellStyle name="Comma 4 2 2 5 4 5 3 5" xfId="49688" xr:uid="{00000000-0005-0000-0000-000037140000}"/>
    <cellStyle name="Comma 4 2 2 5 4 5 4" xfId="10109" xr:uid="{00000000-0005-0000-0000-000038140000}"/>
    <cellStyle name="Comma 4 2 2 5 4 5 4 2" xfId="25091" xr:uid="{00000000-0005-0000-0000-000039140000}"/>
    <cellStyle name="Comma 4 2 2 5 4 5 4 3" xfId="40071" xr:uid="{00000000-0005-0000-0000-00003A140000}"/>
    <cellStyle name="Comma 4 2 2 5 4 5 4 4" xfId="55049" xr:uid="{00000000-0005-0000-0000-00003B140000}"/>
    <cellStyle name="Comma 4 2 2 5 4 5 5" xfId="17602" xr:uid="{00000000-0005-0000-0000-00003C140000}"/>
    <cellStyle name="Comma 4 2 2 5 4 5 6" xfId="32582" xr:uid="{00000000-0005-0000-0000-00003D140000}"/>
    <cellStyle name="Comma 4 2 2 5 4 5 7" xfId="47560" xr:uid="{00000000-0005-0000-0000-00003E140000}"/>
    <cellStyle name="Comma 4 2 2 5 4 6" xfId="5816" xr:uid="{00000000-0005-0000-0000-00003F140000}"/>
    <cellStyle name="Comma 4 2 2 5 4 6 2" xfId="13308" xr:uid="{00000000-0005-0000-0000-000040140000}"/>
    <cellStyle name="Comma 4 2 2 5 4 6 2 2" xfId="28290" xr:uid="{00000000-0005-0000-0000-000041140000}"/>
    <cellStyle name="Comma 4 2 2 5 4 6 2 3" xfId="43270" xr:uid="{00000000-0005-0000-0000-000042140000}"/>
    <cellStyle name="Comma 4 2 2 5 4 6 2 4" xfId="58248" xr:uid="{00000000-0005-0000-0000-000043140000}"/>
    <cellStyle name="Comma 4 2 2 5 4 6 3" xfId="20801" xr:uid="{00000000-0005-0000-0000-000044140000}"/>
    <cellStyle name="Comma 4 2 2 5 4 6 4" xfId="35781" xr:uid="{00000000-0005-0000-0000-000045140000}"/>
    <cellStyle name="Comma 4 2 2 5 4 6 5" xfId="50759" xr:uid="{00000000-0005-0000-0000-000046140000}"/>
    <cellStyle name="Comma 4 2 2 5 4 7" xfId="3687" xr:uid="{00000000-0005-0000-0000-000047140000}"/>
    <cellStyle name="Comma 4 2 2 5 4 7 2" xfId="11180" xr:uid="{00000000-0005-0000-0000-000048140000}"/>
    <cellStyle name="Comma 4 2 2 5 4 7 2 2" xfId="26162" xr:uid="{00000000-0005-0000-0000-000049140000}"/>
    <cellStyle name="Comma 4 2 2 5 4 7 2 3" xfId="41142" xr:uid="{00000000-0005-0000-0000-00004A140000}"/>
    <cellStyle name="Comma 4 2 2 5 4 7 2 4" xfId="56120" xr:uid="{00000000-0005-0000-0000-00004B140000}"/>
    <cellStyle name="Comma 4 2 2 5 4 7 3" xfId="18673" xr:uid="{00000000-0005-0000-0000-00004C140000}"/>
    <cellStyle name="Comma 4 2 2 5 4 7 4" xfId="33653" xr:uid="{00000000-0005-0000-0000-00004D140000}"/>
    <cellStyle name="Comma 4 2 2 5 4 7 5" xfId="48631" xr:uid="{00000000-0005-0000-0000-00004E140000}"/>
    <cellStyle name="Comma 4 2 2 5 4 8" xfId="1553" xr:uid="{00000000-0005-0000-0000-00004F140000}"/>
    <cellStyle name="Comma 4 2 2 5 4 8 2" xfId="9052" xr:uid="{00000000-0005-0000-0000-000050140000}"/>
    <cellStyle name="Comma 4 2 2 5 4 8 2 2" xfId="24034" xr:uid="{00000000-0005-0000-0000-000051140000}"/>
    <cellStyle name="Comma 4 2 2 5 4 8 2 3" xfId="39014" xr:uid="{00000000-0005-0000-0000-000052140000}"/>
    <cellStyle name="Comma 4 2 2 5 4 8 2 4" xfId="53992" xr:uid="{00000000-0005-0000-0000-000053140000}"/>
    <cellStyle name="Comma 4 2 2 5 4 8 3" xfId="16545" xr:uid="{00000000-0005-0000-0000-000054140000}"/>
    <cellStyle name="Comma 4 2 2 5 4 8 4" xfId="31525" xr:uid="{00000000-0005-0000-0000-000055140000}"/>
    <cellStyle name="Comma 4 2 2 5 4 8 5" xfId="46503" xr:uid="{00000000-0005-0000-0000-000056140000}"/>
    <cellStyle name="Comma 4 2 2 5 4 9" xfId="7892" xr:uid="{00000000-0005-0000-0000-000057140000}"/>
    <cellStyle name="Comma 4 2 2 5 4 9 2" xfId="22875" xr:uid="{00000000-0005-0000-0000-000058140000}"/>
    <cellStyle name="Comma 4 2 2 5 4 9 3" xfId="37855" xr:uid="{00000000-0005-0000-0000-000059140000}"/>
    <cellStyle name="Comma 4 2 2 5 4 9 4" xfId="52833" xr:uid="{00000000-0005-0000-0000-00005A140000}"/>
    <cellStyle name="Comma 4 2 2 5 5" xfId="80" xr:uid="{00000000-0005-0000-0000-00005B140000}"/>
    <cellStyle name="Comma 4 2 2 5 5 10" xfId="15387" xr:uid="{00000000-0005-0000-0000-00005C140000}"/>
    <cellStyle name="Comma 4 2 2 5 5 11" xfId="30368" xr:uid="{00000000-0005-0000-0000-00005D140000}"/>
    <cellStyle name="Comma 4 2 2 5 5 12" xfId="45346" xr:uid="{00000000-0005-0000-0000-00005E140000}"/>
    <cellStyle name="Comma 4 2 2 5 5 2" xfId="81" xr:uid="{00000000-0005-0000-0000-00005F140000}"/>
    <cellStyle name="Comma 4 2 2 5 5 2 2" xfId="1130" xr:uid="{00000000-0005-0000-0000-000060140000}"/>
    <cellStyle name="Comma 4 2 2 5 5 2 2 2" xfId="6878" xr:uid="{00000000-0005-0000-0000-000061140000}"/>
    <cellStyle name="Comma 4 2 2 5 5 2 2 2 2" xfId="14370" xr:uid="{00000000-0005-0000-0000-000062140000}"/>
    <cellStyle name="Comma 4 2 2 5 5 2 2 2 2 2" xfId="29352" xr:uid="{00000000-0005-0000-0000-000063140000}"/>
    <cellStyle name="Comma 4 2 2 5 5 2 2 2 2 3" xfId="44332" xr:uid="{00000000-0005-0000-0000-000064140000}"/>
    <cellStyle name="Comma 4 2 2 5 5 2 2 2 2 4" xfId="59310" xr:uid="{00000000-0005-0000-0000-000065140000}"/>
    <cellStyle name="Comma 4 2 2 5 5 2 2 2 3" xfId="21863" xr:uid="{00000000-0005-0000-0000-000066140000}"/>
    <cellStyle name="Comma 4 2 2 5 5 2 2 2 4" xfId="36843" xr:uid="{00000000-0005-0000-0000-000067140000}"/>
    <cellStyle name="Comma 4 2 2 5 5 2 2 2 5" xfId="51821" xr:uid="{00000000-0005-0000-0000-000068140000}"/>
    <cellStyle name="Comma 4 2 2 5 5 2 2 3" xfId="4749" xr:uid="{00000000-0005-0000-0000-000069140000}"/>
    <cellStyle name="Comma 4 2 2 5 5 2 2 3 2" xfId="12242" xr:uid="{00000000-0005-0000-0000-00006A140000}"/>
    <cellStyle name="Comma 4 2 2 5 5 2 2 3 2 2" xfId="27224" xr:uid="{00000000-0005-0000-0000-00006B140000}"/>
    <cellStyle name="Comma 4 2 2 5 5 2 2 3 2 3" xfId="42204" xr:uid="{00000000-0005-0000-0000-00006C140000}"/>
    <cellStyle name="Comma 4 2 2 5 5 2 2 3 2 4" xfId="57182" xr:uid="{00000000-0005-0000-0000-00006D140000}"/>
    <cellStyle name="Comma 4 2 2 5 5 2 2 3 3" xfId="19735" xr:uid="{00000000-0005-0000-0000-00006E140000}"/>
    <cellStyle name="Comma 4 2 2 5 5 2 2 3 4" xfId="34715" xr:uid="{00000000-0005-0000-0000-00006F140000}"/>
    <cellStyle name="Comma 4 2 2 5 5 2 2 3 5" xfId="49693" xr:uid="{00000000-0005-0000-0000-000070140000}"/>
    <cellStyle name="Comma 4 2 2 5 5 2 2 4" xfId="2619" xr:uid="{00000000-0005-0000-0000-000071140000}"/>
    <cellStyle name="Comma 4 2 2 5 5 2 2 4 2" xfId="10114" xr:uid="{00000000-0005-0000-0000-000072140000}"/>
    <cellStyle name="Comma 4 2 2 5 5 2 2 4 2 2" xfId="25096" xr:uid="{00000000-0005-0000-0000-000073140000}"/>
    <cellStyle name="Comma 4 2 2 5 5 2 2 4 2 3" xfId="40076" xr:uid="{00000000-0005-0000-0000-000074140000}"/>
    <cellStyle name="Comma 4 2 2 5 5 2 2 4 2 4" xfId="55054" xr:uid="{00000000-0005-0000-0000-000075140000}"/>
    <cellStyle name="Comma 4 2 2 5 5 2 2 4 3" xfId="17607" xr:uid="{00000000-0005-0000-0000-000076140000}"/>
    <cellStyle name="Comma 4 2 2 5 5 2 2 4 4" xfId="32587" xr:uid="{00000000-0005-0000-0000-000077140000}"/>
    <cellStyle name="Comma 4 2 2 5 5 2 2 4 5" xfId="47565" xr:uid="{00000000-0005-0000-0000-000078140000}"/>
    <cellStyle name="Comma 4 2 2 5 5 2 2 5" xfId="8631" xr:uid="{00000000-0005-0000-0000-000079140000}"/>
    <cellStyle name="Comma 4 2 2 5 5 2 2 5 2" xfId="23614" xr:uid="{00000000-0005-0000-0000-00007A140000}"/>
    <cellStyle name="Comma 4 2 2 5 5 2 2 5 3" xfId="38594" xr:uid="{00000000-0005-0000-0000-00007B140000}"/>
    <cellStyle name="Comma 4 2 2 5 5 2 2 5 4" xfId="53572" xr:uid="{00000000-0005-0000-0000-00007C140000}"/>
    <cellStyle name="Comma 4 2 2 5 5 2 2 6" xfId="16125" xr:uid="{00000000-0005-0000-0000-00007D140000}"/>
    <cellStyle name="Comma 4 2 2 5 5 2 2 7" xfId="31105" xr:uid="{00000000-0005-0000-0000-00007E140000}"/>
    <cellStyle name="Comma 4 2 2 5 5 2 2 8" xfId="46083" xr:uid="{00000000-0005-0000-0000-00007F140000}"/>
    <cellStyle name="Comma 4 2 2 5 5 2 3" xfId="762" xr:uid="{00000000-0005-0000-0000-000080140000}"/>
    <cellStyle name="Comma 4 2 2 5 5 2 3 2" xfId="6171" xr:uid="{00000000-0005-0000-0000-000081140000}"/>
    <cellStyle name="Comma 4 2 2 5 5 2 3 2 2" xfId="13663" xr:uid="{00000000-0005-0000-0000-000082140000}"/>
    <cellStyle name="Comma 4 2 2 5 5 2 3 2 2 2" xfId="28645" xr:uid="{00000000-0005-0000-0000-000083140000}"/>
    <cellStyle name="Comma 4 2 2 5 5 2 3 2 2 3" xfId="43625" xr:uid="{00000000-0005-0000-0000-000084140000}"/>
    <cellStyle name="Comma 4 2 2 5 5 2 3 2 2 4" xfId="58603" xr:uid="{00000000-0005-0000-0000-000085140000}"/>
    <cellStyle name="Comma 4 2 2 5 5 2 3 2 3" xfId="21156" xr:uid="{00000000-0005-0000-0000-000086140000}"/>
    <cellStyle name="Comma 4 2 2 5 5 2 3 2 4" xfId="36136" xr:uid="{00000000-0005-0000-0000-000087140000}"/>
    <cellStyle name="Comma 4 2 2 5 5 2 3 2 5" xfId="51114" xr:uid="{00000000-0005-0000-0000-000088140000}"/>
    <cellStyle name="Comma 4 2 2 5 5 2 3 3" xfId="8263" xr:uid="{00000000-0005-0000-0000-000089140000}"/>
    <cellStyle name="Comma 4 2 2 5 5 2 3 3 2" xfId="23246" xr:uid="{00000000-0005-0000-0000-00008A140000}"/>
    <cellStyle name="Comma 4 2 2 5 5 2 3 3 3" xfId="38226" xr:uid="{00000000-0005-0000-0000-00008B140000}"/>
    <cellStyle name="Comma 4 2 2 5 5 2 3 3 4" xfId="53204" xr:uid="{00000000-0005-0000-0000-00008C140000}"/>
    <cellStyle name="Comma 4 2 2 5 5 2 3 4" xfId="15757" xr:uid="{00000000-0005-0000-0000-00008D140000}"/>
    <cellStyle name="Comma 4 2 2 5 5 2 3 5" xfId="30737" xr:uid="{00000000-0005-0000-0000-00008E140000}"/>
    <cellStyle name="Comma 4 2 2 5 5 2 3 6" xfId="45715" xr:uid="{00000000-0005-0000-0000-00008F140000}"/>
    <cellStyle name="Comma 4 2 2 5 5 2 4" xfId="4042" xr:uid="{00000000-0005-0000-0000-000090140000}"/>
    <cellStyle name="Comma 4 2 2 5 5 2 4 2" xfId="11535" xr:uid="{00000000-0005-0000-0000-000091140000}"/>
    <cellStyle name="Comma 4 2 2 5 5 2 4 2 2" xfId="26517" xr:uid="{00000000-0005-0000-0000-000092140000}"/>
    <cellStyle name="Comma 4 2 2 5 5 2 4 2 3" xfId="41497" xr:uid="{00000000-0005-0000-0000-000093140000}"/>
    <cellStyle name="Comma 4 2 2 5 5 2 4 2 4" xfId="56475" xr:uid="{00000000-0005-0000-0000-000094140000}"/>
    <cellStyle name="Comma 4 2 2 5 5 2 4 3" xfId="19028" xr:uid="{00000000-0005-0000-0000-000095140000}"/>
    <cellStyle name="Comma 4 2 2 5 5 2 4 4" xfId="34008" xr:uid="{00000000-0005-0000-0000-000096140000}"/>
    <cellStyle name="Comma 4 2 2 5 5 2 4 5" xfId="48986" xr:uid="{00000000-0005-0000-0000-000097140000}"/>
    <cellStyle name="Comma 4 2 2 5 5 2 5" xfId="1912" xr:uid="{00000000-0005-0000-0000-000098140000}"/>
    <cellStyle name="Comma 4 2 2 5 5 2 5 2" xfId="9407" xr:uid="{00000000-0005-0000-0000-000099140000}"/>
    <cellStyle name="Comma 4 2 2 5 5 2 5 2 2" xfId="24389" xr:uid="{00000000-0005-0000-0000-00009A140000}"/>
    <cellStyle name="Comma 4 2 2 5 5 2 5 2 3" xfId="39369" xr:uid="{00000000-0005-0000-0000-00009B140000}"/>
    <cellStyle name="Comma 4 2 2 5 5 2 5 2 4" xfId="54347" xr:uid="{00000000-0005-0000-0000-00009C140000}"/>
    <cellStyle name="Comma 4 2 2 5 5 2 5 3" xfId="16900" xr:uid="{00000000-0005-0000-0000-00009D140000}"/>
    <cellStyle name="Comma 4 2 2 5 5 2 5 4" xfId="31880" xr:uid="{00000000-0005-0000-0000-00009E140000}"/>
    <cellStyle name="Comma 4 2 2 5 5 2 5 5" xfId="46858" xr:uid="{00000000-0005-0000-0000-00009F140000}"/>
    <cellStyle name="Comma 4 2 2 5 5 2 6" xfId="7895" xr:uid="{00000000-0005-0000-0000-0000A0140000}"/>
    <cellStyle name="Comma 4 2 2 5 5 2 6 2" xfId="22878" xr:uid="{00000000-0005-0000-0000-0000A1140000}"/>
    <cellStyle name="Comma 4 2 2 5 5 2 6 3" xfId="37858" xr:uid="{00000000-0005-0000-0000-0000A2140000}"/>
    <cellStyle name="Comma 4 2 2 5 5 2 6 4" xfId="52836" xr:uid="{00000000-0005-0000-0000-0000A3140000}"/>
    <cellStyle name="Comma 4 2 2 5 5 2 7" xfId="15388" xr:uid="{00000000-0005-0000-0000-0000A4140000}"/>
    <cellStyle name="Comma 4 2 2 5 5 2 8" xfId="30369" xr:uid="{00000000-0005-0000-0000-0000A5140000}"/>
    <cellStyle name="Comma 4 2 2 5 5 2 9" xfId="45347" xr:uid="{00000000-0005-0000-0000-0000A6140000}"/>
    <cellStyle name="Comma 4 2 2 5 5 3" xfId="1129" xr:uid="{00000000-0005-0000-0000-0000A7140000}"/>
    <cellStyle name="Comma 4 2 2 5 5 3 2" xfId="2620" xr:uid="{00000000-0005-0000-0000-0000A8140000}"/>
    <cellStyle name="Comma 4 2 2 5 5 3 2 2" xfId="6879" xr:uid="{00000000-0005-0000-0000-0000A9140000}"/>
    <cellStyle name="Comma 4 2 2 5 5 3 2 2 2" xfId="14371" xr:uid="{00000000-0005-0000-0000-0000AA140000}"/>
    <cellStyle name="Comma 4 2 2 5 5 3 2 2 2 2" xfId="29353" xr:uid="{00000000-0005-0000-0000-0000AB140000}"/>
    <cellStyle name="Comma 4 2 2 5 5 3 2 2 2 3" xfId="44333" xr:uid="{00000000-0005-0000-0000-0000AC140000}"/>
    <cellStyle name="Comma 4 2 2 5 5 3 2 2 2 4" xfId="59311" xr:uid="{00000000-0005-0000-0000-0000AD140000}"/>
    <cellStyle name="Comma 4 2 2 5 5 3 2 2 3" xfId="21864" xr:uid="{00000000-0005-0000-0000-0000AE140000}"/>
    <cellStyle name="Comma 4 2 2 5 5 3 2 2 4" xfId="36844" xr:uid="{00000000-0005-0000-0000-0000AF140000}"/>
    <cellStyle name="Comma 4 2 2 5 5 3 2 2 5" xfId="51822" xr:uid="{00000000-0005-0000-0000-0000B0140000}"/>
    <cellStyle name="Comma 4 2 2 5 5 3 2 3" xfId="4750" xr:uid="{00000000-0005-0000-0000-0000B1140000}"/>
    <cellStyle name="Comma 4 2 2 5 5 3 2 3 2" xfId="12243" xr:uid="{00000000-0005-0000-0000-0000B2140000}"/>
    <cellStyle name="Comma 4 2 2 5 5 3 2 3 2 2" xfId="27225" xr:uid="{00000000-0005-0000-0000-0000B3140000}"/>
    <cellStyle name="Comma 4 2 2 5 5 3 2 3 2 3" xfId="42205" xr:uid="{00000000-0005-0000-0000-0000B4140000}"/>
    <cellStyle name="Comma 4 2 2 5 5 3 2 3 2 4" xfId="57183" xr:uid="{00000000-0005-0000-0000-0000B5140000}"/>
    <cellStyle name="Comma 4 2 2 5 5 3 2 3 3" xfId="19736" xr:uid="{00000000-0005-0000-0000-0000B6140000}"/>
    <cellStyle name="Comma 4 2 2 5 5 3 2 3 4" xfId="34716" xr:uid="{00000000-0005-0000-0000-0000B7140000}"/>
    <cellStyle name="Comma 4 2 2 5 5 3 2 3 5" xfId="49694" xr:uid="{00000000-0005-0000-0000-0000B8140000}"/>
    <cellStyle name="Comma 4 2 2 5 5 3 2 4" xfId="10115" xr:uid="{00000000-0005-0000-0000-0000B9140000}"/>
    <cellStyle name="Comma 4 2 2 5 5 3 2 4 2" xfId="25097" xr:uid="{00000000-0005-0000-0000-0000BA140000}"/>
    <cellStyle name="Comma 4 2 2 5 5 3 2 4 3" xfId="40077" xr:uid="{00000000-0005-0000-0000-0000BB140000}"/>
    <cellStyle name="Comma 4 2 2 5 5 3 2 4 4" xfId="55055" xr:uid="{00000000-0005-0000-0000-0000BC140000}"/>
    <cellStyle name="Comma 4 2 2 5 5 3 2 5" xfId="17608" xr:uid="{00000000-0005-0000-0000-0000BD140000}"/>
    <cellStyle name="Comma 4 2 2 5 5 3 2 6" xfId="32588" xr:uid="{00000000-0005-0000-0000-0000BE140000}"/>
    <cellStyle name="Comma 4 2 2 5 5 3 2 7" xfId="47566" xr:uid="{00000000-0005-0000-0000-0000BF140000}"/>
    <cellStyle name="Comma 4 2 2 5 5 3 3" xfId="6437" xr:uid="{00000000-0005-0000-0000-0000C0140000}"/>
    <cellStyle name="Comma 4 2 2 5 5 3 3 2" xfId="13929" xr:uid="{00000000-0005-0000-0000-0000C1140000}"/>
    <cellStyle name="Comma 4 2 2 5 5 3 3 2 2" xfId="28911" xr:uid="{00000000-0005-0000-0000-0000C2140000}"/>
    <cellStyle name="Comma 4 2 2 5 5 3 3 2 3" xfId="43891" xr:uid="{00000000-0005-0000-0000-0000C3140000}"/>
    <cellStyle name="Comma 4 2 2 5 5 3 3 2 4" xfId="58869" xr:uid="{00000000-0005-0000-0000-0000C4140000}"/>
    <cellStyle name="Comma 4 2 2 5 5 3 3 3" xfId="21422" xr:uid="{00000000-0005-0000-0000-0000C5140000}"/>
    <cellStyle name="Comma 4 2 2 5 5 3 3 4" xfId="36402" xr:uid="{00000000-0005-0000-0000-0000C6140000}"/>
    <cellStyle name="Comma 4 2 2 5 5 3 3 5" xfId="51380" xr:uid="{00000000-0005-0000-0000-0000C7140000}"/>
    <cellStyle name="Comma 4 2 2 5 5 3 4" xfId="4308" xr:uid="{00000000-0005-0000-0000-0000C8140000}"/>
    <cellStyle name="Comma 4 2 2 5 5 3 4 2" xfId="11801" xr:uid="{00000000-0005-0000-0000-0000C9140000}"/>
    <cellStyle name="Comma 4 2 2 5 5 3 4 2 2" xfId="26783" xr:uid="{00000000-0005-0000-0000-0000CA140000}"/>
    <cellStyle name="Comma 4 2 2 5 5 3 4 2 3" xfId="41763" xr:uid="{00000000-0005-0000-0000-0000CB140000}"/>
    <cellStyle name="Comma 4 2 2 5 5 3 4 2 4" xfId="56741" xr:uid="{00000000-0005-0000-0000-0000CC140000}"/>
    <cellStyle name="Comma 4 2 2 5 5 3 4 3" xfId="19294" xr:uid="{00000000-0005-0000-0000-0000CD140000}"/>
    <cellStyle name="Comma 4 2 2 5 5 3 4 4" xfId="34274" xr:uid="{00000000-0005-0000-0000-0000CE140000}"/>
    <cellStyle name="Comma 4 2 2 5 5 3 4 5" xfId="49252" xr:uid="{00000000-0005-0000-0000-0000CF140000}"/>
    <cellStyle name="Comma 4 2 2 5 5 3 5" xfId="2178" xr:uid="{00000000-0005-0000-0000-0000D0140000}"/>
    <cellStyle name="Comma 4 2 2 5 5 3 5 2" xfId="9673" xr:uid="{00000000-0005-0000-0000-0000D1140000}"/>
    <cellStyle name="Comma 4 2 2 5 5 3 5 2 2" xfId="24655" xr:uid="{00000000-0005-0000-0000-0000D2140000}"/>
    <cellStyle name="Comma 4 2 2 5 5 3 5 2 3" xfId="39635" xr:uid="{00000000-0005-0000-0000-0000D3140000}"/>
    <cellStyle name="Comma 4 2 2 5 5 3 5 2 4" xfId="54613" xr:uid="{00000000-0005-0000-0000-0000D4140000}"/>
    <cellStyle name="Comma 4 2 2 5 5 3 5 3" xfId="17166" xr:uid="{00000000-0005-0000-0000-0000D5140000}"/>
    <cellStyle name="Comma 4 2 2 5 5 3 5 4" xfId="32146" xr:uid="{00000000-0005-0000-0000-0000D6140000}"/>
    <cellStyle name="Comma 4 2 2 5 5 3 5 5" xfId="47124" xr:uid="{00000000-0005-0000-0000-0000D7140000}"/>
    <cellStyle name="Comma 4 2 2 5 5 3 6" xfId="8630" xr:uid="{00000000-0005-0000-0000-0000D8140000}"/>
    <cellStyle name="Comma 4 2 2 5 5 3 6 2" xfId="23613" xr:uid="{00000000-0005-0000-0000-0000D9140000}"/>
    <cellStyle name="Comma 4 2 2 5 5 3 6 3" xfId="38593" xr:uid="{00000000-0005-0000-0000-0000DA140000}"/>
    <cellStyle name="Comma 4 2 2 5 5 3 6 4" xfId="53571" xr:uid="{00000000-0005-0000-0000-0000DB140000}"/>
    <cellStyle name="Comma 4 2 2 5 5 3 7" xfId="16124" xr:uid="{00000000-0005-0000-0000-0000DC140000}"/>
    <cellStyle name="Comma 4 2 2 5 5 3 8" xfId="31104" xr:uid="{00000000-0005-0000-0000-0000DD140000}"/>
    <cellStyle name="Comma 4 2 2 5 5 3 9" xfId="46082" xr:uid="{00000000-0005-0000-0000-0000DE140000}"/>
    <cellStyle name="Comma 4 2 2 5 5 4" xfId="761" xr:uid="{00000000-0005-0000-0000-0000DF140000}"/>
    <cellStyle name="Comma 4 2 2 5 5 4 2" xfId="2621" xr:uid="{00000000-0005-0000-0000-0000E0140000}"/>
    <cellStyle name="Comma 4 2 2 5 5 4 2 2" xfId="6880" xr:uid="{00000000-0005-0000-0000-0000E1140000}"/>
    <cellStyle name="Comma 4 2 2 5 5 4 2 2 2" xfId="14372" xr:uid="{00000000-0005-0000-0000-0000E2140000}"/>
    <cellStyle name="Comma 4 2 2 5 5 4 2 2 2 2" xfId="29354" xr:uid="{00000000-0005-0000-0000-0000E3140000}"/>
    <cellStyle name="Comma 4 2 2 5 5 4 2 2 2 3" xfId="44334" xr:uid="{00000000-0005-0000-0000-0000E4140000}"/>
    <cellStyle name="Comma 4 2 2 5 5 4 2 2 2 4" xfId="59312" xr:uid="{00000000-0005-0000-0000-0000E5140000}"/>
    <cellStyle name="Comma 4 2 2 5 5 4 2 2 3" xfId="21865" xr:uid="{00000000-0005-0000-0000-0000E6140000}"/>
    <cellStyle name="Comma 4 2 2 5 5 4 2 2 4" xfId="36845" xr:uid="{00000000-0005-0000-0000-0000E7140000}"/>
    <cellStyle name="Comma 4 2 2 5 5 4 2 2 5" xfId="51823" xr:uid="{00000000-0005-0000-0000-0000E8140000}"/>
    <cellStyle name="Comma 4 2 2 5 5 4 2 3" xfId="4751" xr:uid="{00000000-0005-0000-0000-0000E9140000}"/>
    <cellStyle name="Comma 4 2 2 5 5 4 2 3 2" xfId="12244" xr:uid="{00000000-0005-0000-0000-0000EA140000}"/>
    <cellStyle name="Comma 4 2 2 5 5 4 2 3 2 2" xfId="27226" xr:uid="{00000000-0005-0000-0000-0000EB140000}"/>
    <cellStyle name="Comma 4 2 2 5 5 4 2 3 2 3" xfId="42206" xr:uid="{00000000-0005-0000-0000-0000EC140000}"/>
    <cellStyle name="Comma 4 2 2 5 5 4 2 3 2 4" xfId="57184" xr:uid="{00000000-0005-0000-0000-0000ED140000}"/>
    <cellStyle name="Comma 4 2 2 5 5 4 2 3 3" xfId="19737" xr:uid="{00000000-0005-0000-0000-0000EE140000}"/>
    <cellStyle name="Comma 4 2 2 5 5 4 2 3 4" xfId="34717" xr:uid="{00000000-0005-0000-0000-0000EF140000}"/>
    <cellStyle name="Comma 4 2 2 5 5 4 2 3 5" xfId="49695" xr:uid="{00000000-0005-0000-0000-0000F0140000}"/>
    <cellStyle name="Comma 4 2 2 5 5 4 2 4" xfId="10116" xr:uid="{00000000-0005-0000-0000-0000F1140000}"/>
    <cellStyle name="Comma 4 2 2 5 5 4 2 4 2" xfId="25098" xr:uid="{00000000-0005-0000-0000-0000F2140000}"/>
    <cellStyle name="Comma 4 2 2 5 5 4 2 4 3" xfId="40078" xr:uid="{00000000-0005-0000-0000-0000F3140000}"/>
    <cellStyle name="Comma 4 2 2 5 5 4 2 4 4" xfId="55056" xr:uid="{00000000-0005-0000-0000-0000F4140000}"/>
    <cellStyle name="Comma 4 2 2 5 5 4 2 5" xfId="17609" xr:uid="{00000000-0005-0000-0000-0000F5140000}"/>
    <cellStyle name="Comma 4 2 2 5 5 4 2 6" xfId="32589" xr:uid="{00000000-0005-0000-0000-0000F6140000}"/>
    <cellStyle name="Comma 4 2 2 5 5 4 2 7" xfId="47567" xr:uid="{00000000-0005-0000-0000-0000F7140000}"/>
    <cellStyle name="Comma 4 2 2 5 5 4 3" xfId="6703" xr:uid="{00000000-0005-0000-0000-0000F8140000}"/>
    <cellStyle name="Comma 4 2 2 5 5 4 3 2" xfId="14195" xr:uid="{00000000-0005-0000-0000-0000F9140000}"/>
    <cellStyle name="Comma 4 2 2 5 5 4 3 2 2" xfId="29177" xr:uid="{00000000-0005-0000-0000-0000FA140000}"/>
    <cellStyle name="Comma 4 2 2 5 5 4 3 2 3" xfId="44157" xr:uid="{00000000-0005-0000-0000-0000FB140000}"/>
    <cellStyle name="Comma 4 2 2 5 5 4 3 2 4" xfId="59135" xr:uid="{00000000-0005-0000-0000-0000FC140000}"/>
    <cellStyle name="Comma 4 2 2 5 5 4 3 3" xfId="21688" xr:uid="{00000000-0005-0000-0000-0000FD140000}"/>
    <cellStyle name="Comma 4 2 2 5 5 4 3 4" xfId="36668" xr:uid="{00000000-0005-0000-0000-0000FE140000}"/>
    <cellStyle name="Comma 4 2 2 5 5 4 3 5" xfId="51646" xr:uid="{00000000-0005-0000-0000-0000FF140000}"/>
    <cellStyle name="Comma 4 2 2 5 5 4 4" xfId="4574" xr:uid="{00000000-0005-0000-0000-000000150000}"/>
    <cellStyle name="Comma 4 2 2 5 5 4 4 2" xfId="12067" xr:uid="{00000000-0005-0000-0000-000001150000}"/>
    <cellStyle name="Comma 4 2 2 5 5 4 4 2 2" xfId="27049" xr:uid="{00000000-0005-0000-0000-000002150000}"/>
    <cellStyle name="Comma 4 2 2 5 5 4 4 2 3" xfId="42029" xr:uid="{00000000-0005-0000-0000-000003150000}"/>
    <cellStyle name="Comma 4 2 2 5 5 4 4 2 4" xfId="57007" xr:uid="{00000000-0005-0000-0000-000004150000}"/>
    <cellStyle name="Comma 4 2 2 5 5 4 4 3" xfId="19560" xr:uid="{00000000-0005-0000-0000-000005150000}"/>
    <cellStyle name="Comma 4 2 2 5 5 4 4 4" xfId="34540" xr:uid="{00000000-0005-0000-0000-000006150000}"/>
    <cellStyle name="Comma 4 2 2 5 5 4 4 5" xfId="49518" xr:uid="{00000000-0005-0000-0000-000007150000}"/>
    <cellStyle name="Comma 4 2 2 5 5 4 5" xfId="2444" xr:uid="{00000000-0005-0000-0000-000008150000}"/>
    <cellStyle name="Comma 4 2 2 5 5 4 5 2" xfId="9939" xr:uid="{00000000-0005-0000-0000-000009150000}"/>
    <cellStyle name="Comma 4 2 2 5 5 4 5 2 2" xfId="24921" xr:uid="{00000000-0005-0000-0000-00000A150000}"/>
    <cellStyle name="Comma 4 2 2 5 5 4 5 2 3" xfId="39901" xr:uid="{00000000-0005-0000-0000-00000B150000}"/>
    <cellStyle name="Comma 4 2 2 5 5 4 5 2 4" xfId="54879" xr:uid="{00000000-0005-0000-0000-00000C150000}"/>
    <cellStyle name="Comma 4 2 2 5 5 4 5 3" xfId="17432" xr:uid="{00000000-0005-0000-0000-00000D150000}"/>
    <cellStyle name="Comma 4 2 2 5 5 4 5 4" xfId="32412" xr:uid="{00000000-0005-0000-0000-00000E150000}"/>
    <cellStyle name="Comma 4 2 2 5 5 4 5 5" xfId="47390" xr:uid="{00000000-0005-0000-0000-00000F150000}"/>
    <cellStyle name="Comma 4 2 2 5 5 4 6" xfId="8262" xr:uid="{00000000-0005-0000-0000-000010150000}"/>
    <cellStyle name="Comma 4 2 2 5 5 4 6 2" xfId="23245" xr:uid="{00000000-0005-0000-0000-000011150000}"/>
    <cellStyle name="Comma 4 2 2 5 5 4 6 3" xfId="38225" xr:uid="{00000000-0005-0000-0000-000012150000}"/>
    <cellStyle name="Comma 4 2 2 5 5 4 6 4" xfId="53203" xr:uid="{00000000-0005-0000-0000-000013150000}"/>
    <cellStyle name="Comma 4 2 2 5 5 4 7" xfId="15756" xr:uid="{00000000-0005-0000-0000-000014150000}"/>
    <cellStyle name="Comma 4 2 2 5 5 4 8" xfId="30736" xr:uid="{00000000-0005-0000-0000-000015150000}"/>
    <cellStyle name="Comma 4 2 2 5 5 4 9" xfId="45714" xr:uid="{00000000-0005-0000-0000-000016150000}"/>
    <cellStyle name="Comma 4 2 2 5 5 5" xfId="2618" xr:uid="{00000000-0005-0000-0000-000017150000}"/>
    <cellStyle name="Comma 4 2 2 5 5 5 2" xfId="6877" xr:uid="{00000000-0005-0000-0000-000018150000}"/>
    <cellStyle name="Comma 4 2 2 5 5 5 2 2" xfId="14369" xr:uid="{00000000-0005-0000-0000-000019150000}"/>
    <cellStyle name="Comma 4 2 2 5 5 5 2 2 2" xfId="29351" xr:uid="{00000000-0005-0000-0000-00001A150000}"/>
    <cellStyle name="Comma 4 2 2 5 5 5 2 2 3" xfId="44331" xr:uid="{00000000-0005-0000-0000-00001B150000}"/>
    <cellStyle name="Comma 4 2 2 5 5 5 2 2 4" xfId="59309" xr:uid="{00000000-0005-0000-0000-00001C150000}"/>
    <cellStyle name="Comma 4 2 2 5 5 5 2 3" xfId="21862" xr:uid="{00000000-0005-0000-0000-00001D150000}"/>
    <cellStyle name="Comma 4 2 2 5 5 5 2 4" xfId="36842" xr:uid="{00000000-0005-0000-0000-00001E150000}"/>
    <cellStyle name="Comma 4 2 2 5 5 5 2 5" xfId="51820" xr:uid="{00000000-0005-0000-0000-00001F150000}"/>
    <cellStyle name="Comma 4 2 2 5 5 5 3" xfId="4748" xr:uid="{00000000-0005-0000-0000-000020150000}"/>
    <cellStyle name="Comma 4 2 2 5 5 5 3 2" xfId="12241" xr:uid="{00000000-0005-0000-0000-000021150000}"/>
    <cellStyle name="Comma 4 2 2 5 5 5 3 2 2" xfId="27223" xr:uid="{00000000-0005-0000-0000-000022150000}"/>
    <cellStyle name="Comma 4 2 2 5 5 5 3 2 3" xfId="42203" xr:uid="{00000000-0005-0000-0000-000023150000}"/>
    <cellStyle name="Comma 4 2 2 5 5 5 3 2 4" xfId="57181" xr:uid="{00000000-0005-0000-0000-000024150000}"/>
    <cellStyle name="Comma 4 2 2 5 5 5 3 3" xfId="19734" xr:uid="{00000000-0005-0000-0000-000025150000}"/>
    <cellStyle name="Comma 4 2 2 5 5 5 3 4" xfId="34714" xr:uid="{00000000-0005-0000-0000-000026150000}"/>
    <cellStyle name="Comma 4 2 2 5 5 5 3 5" xfId="49692" xr:uid="{00000000-0005-0000-0000-000027150000}"/>
    <cellStyle name="Comma 4 2 2 5 5 5 4" xfId="10113" xr:uid="{00000000-0005-0000-0000-000028150000}"/>
    <cellStyle name="Comma 4 2 2 5 5 5 4 2" xfId="25095" xr:uid="{00000000-0005-0000-0000-000029150000}"/>
    <cellStyle name="Comma 4 2 2 5 5 5 4 3" xfId="40075" xr:uid="{00000000-0005-0000-0000-00002A150000}"/>
    <cellStyle name="Comma 4 2 2 5 5 5 4 4" xfId="55053" xr:uid="{00000000-0005-0000-0000-00002B150000}"/>
    <cellStyle name="Comma 4 2 2 5 5 5 5" xfId="17606" xr:uid="{00000000-0005-0000-0000-00002C150000}"/>
    <cellStyle name="Comma 4 2 2 5 5 5 6" xfId="32586" xr:uid="{00000000-0005-0000-0000-00002D150000}"/>
    <cellStyle name="Comma 4 2 2 5 5 5 7" xfId="47564" xr:uid="{00000000-0005-0000-0000-00002E150000}"/>
    <cellStyle name="Comma 4 2 2 5 5 6" xfId="5905" xr:uid="{00000000-0005-0000-0000-00002F150000}"/>
    <cellStyle name="Comma 4 2 2 5 5 6 2" xfId="13397" xr:uid="{00000000-0005-0000-0000-000030150000}"/>
    <cellStyle name="Comma 4 2 2 5 5 6 2 2" xfId="28379" xr:uid="{00000000-0005-0000-0000-000031150000}"/>
    <cellStyle name="Comma 4 2 2 5 5 6 2 3" xfId="43359" xr:uid="{00000000-0005-0000-0000-000032150000}"/>
    <cellStyle name="Comma 4 2 2 5 5 6 2 4" xfId="58337" xr:uid="{00000000-0005-0000-0000-000033150000}"/>
    <cellStyle name="Comma 4 2 2 5 5 6 3" xfId="20890" xr:uid="{00000000-0005-0000-0000-000034150000}"/>
    <cellStyle name="Comma 4 2 2 5 5 6 4" xfId="35870" xr:uid="{00000000-0005-0000-0000-000035150000}"/>
    <cellStyle name="Comma 4 2 2 5 5 6 5" xfId="50848" xr:uid="{00000000-0005-0000-0000-000036150000}"/>
    <cellStyle name="Comma 4 2 2 5 5 7" xfId="3776" xr:uid="{00000000-0005-0000-0000-000037150000}"/>
    <cellStyle name="Comma 4 2 2 5 5 7 2" xfId="11269" xr:uid="{00000000-0005-0000-0000-000038150000}"/>
    <cellStyle name="Comma 4 2 2 5 5 7 2 2" xfId="26251" xr:uid="{00000000-0005-0000-0000-000039150000}"/>
    <cellStyle name="Comma 4 2 2 5 5 7 2 3" xfId="41231" xr:uid="{00000000-0005-0000-0000-00003A150000}"/>
    <cellStyle name="Comma 4 2 2 5 5 7 2 4" xfId="56209" xr:uid="{00000000-0005-0000-0000-00003B150000}"/>
    <cellStyle name="Comma 4 2 2 5 5 7 3" xfId="18762" xr:uid="{00000000-0005-0000-0000-00003C150000}"/>
    <cellStyle name="Comma 4 2 2 5 5 7 4" xfId="33742" xr:uid="{00000000-0005-0000-0000-00003D150000}"/>
    <cellStyle name="Comma 4 2 2 5 5 7 5" xfId="48720" xr:uid="{00000000-0005-0000-0000-00003E150000}"/>
    <cellStyle name="Comma 4 2 2 5 5 8" xfId="1644" xr:uid="{00000000-0005-0000-0000-00003F150000}"/>
    <cellStyle name="Comma 4 2 2 5 5 8 2" xfId="9141" xr:uid="{00000000-0005-0000-0000-000040150000}"/>
    <cellStyle name="Comma 4 2 2 5 5 8 2 2" xfId="24123" xr:uid="{00000000-0005-0000-0000-000041150000}"/>
    <cellStyle name="Comma 4 2 2 5 5 8 2 3" xfId="39103" xr:uid="{00000000-0005-0000-0000-000042150000}"/>
    <cellStyle name="Comma 4 2 2 5 5 8 2 4" xfId="54081" xr:uid="{00000000-0005-0000-0000-000043150000}"/>
    <cellStyle name="Comma 4 2 2 5 5 8 3" xfId="16634" xr:uid="{00000000-0005-0000-0000-000044150000}"/>
    <cellStyle name="Comma 4 2 2 5 5 8 4" xfId="31614" xr:uid="{00000000-0005-0000-0000-000045150000}"/>
    <cellStyle name="Comma 4 2 2 5 5 8 5" xfId="46592" xr:uid="{00000000-0005-0000-0000-000046150000}"/>
    <cellStyle name="Comma 4 2 2 5 5 9" xfId="7894" xr:uid="{00000000-0005-0000-0000-000047150000}"/>
    <cellStyle name="Comma 4 2 2 5 5 9 2" xfId="22877" xr:uid="{00000000-0005-0000-0000-000048150000}"/>
    <cellStyle name="Comma 4 2 2 5 5 9 3" xfId="37857" xr:uid="{00000000-0005-0000-0000-000049150000}"/>
    <cellStyle name="Comma 4 2 2 5 5 9 4" xfId="52835" xr:uid="{00000000-0005-0000-0000-00004A150000}"/>
    <cellStyle name="Comma 4 2 2 5 6" xfId="82" xr:uid="{00000000-0005-0000-0000-00004B150000}"/>
    <cellStyle name="Comma 4 2 2 5 6 2" xfId="1131" xr:uid="{00000000-0005-0000-0000-00004C150000}"/>
    <cellStyle name="Comma 4 2 2 5 6 2 2" xfId="6881" xr:uid="{00000000-0005-0000-0000-00004D150000}"/>
    <cellStyle name="Comma 4 2 2 5 6 2 2 2" xfId="14373" xr:uid="{00000000-0005-0000-0000-00004E150000}"/>
    <cellStyle name="Comma 4 2 2 5 6 2 2 2 2" xfId="29355" xr:uid="{00000000-0005-0000-0000-00004F150000}"/>
    <cellStyle name="Comma 4 2 2 5 6 2 2 2 3" xfId="44335" xr:uid="{00000000-0005-0000-0000-000050150000}"/>
    <cellStyle name="Comma 4 2 2 5 6 2 2 2 4" xfId="59313" xr:uid="{00000000-0005-0000-0000-000051150000}"/>
    <cellStyle name="Comma 4 2 2 5 6 2 2 3" xfId="21866" xr:uid="{00000000-0005-0000-0000-000052150000}"/>
    <cellStyle name="Comma 4 2 2 5 6 2 2 4" xfId="36846" xr:uid="{00000000-0005-0000-0000-000053150000}"/>
    <cellStyle name="Comma 4 2 2 5 6 2 2 5" xfId="51824" xr:uid="{00000000-0005-0000-0000-000054150000}"/>
    <cellStyle name="Comma 4 2 2 5 6 2 3" xfId="4752" xr:uid="{00000000-0005-0000-0000-000055150000}"/>
    <cellStyle name="Comma 4 2 2 5 6 2 3 2" xfId="12245" xr:uid="{00000000-0005-0000-0000-000056150000}"/>
    <cellStyle name="Comma 4 2 2 5 6 2 3 2 2" xfId="27227" xr:uid="{00000000-0005-0000-0000-000057150000}"/>
    <cellStyle name="Comma 4 2 2 5 6 2 3 2 3" xfId="42207" xr:uid="{00000000-0005-0000-0000-000058150000}"/>
    <cellStyle name="Comma 4 2 2 5 6 2 3 2 4" xfId="57185" xr:uid="{00000000-0005-0000-0000-000059150000}"/>
    <cellStyle name="Comma 4 2 2 5 6 2 3 3" xfId="19738" xr:uid="{00000000-0005-0000-0000-00005A150000}"/>
    <cellStyle name="Comma 4 2 2 5 6 2 3 4" xfId="34718" xr:uid="{00000000-0005-0000-0000-00005B150000}"/>
    <cellStyle name="Comma 4 2 2 5 6 2 3 5" xfId="49696" xr:uid="{00000000-0005-0000-0000-00005C150000}"/>
    <cellStyle name="Comma 4 2 2 5 6 2 4" xfId="2622" xr:uid="{00000000-0005-0000-0000-00005D150000}"/>
    <cellStyle name="Comma 4 2 2 5 6 2 4 2" xfId="10117" xr:uid="{00000000-0005-0000-0000-00005E150000}"/>
    <cellStyle name="Comma 4 2 2 5 6 2 4 2 2" xfId="25099" xr:uid="{00000000-0005-0000-0000-00005F150000}"/>
    <cellStyle name="Comma 4 2 2 5 6 2 4 2 3" xfId="40079" xr:uid="{00000000-0005-0000-0000-000060150000}"/>
    <cellStyle name="Comma 4 2 2 5 6 2 4 2 4" xfId="55057" xr:uid="{00000000-0005-0000-0000-000061150000}"/>
    <cellStyle name="Comma 4 2 2 5 6 2 4 3" xfId="17610" xr:uid="{00000000-0005-0000-0000-000062150000}"/>
    <cellStyle name="Comma 4 2 2 5 6 2 4 4" xfId="32590" xr:uid="{00000000-0005-0000-0000-000063150000}"/>
    <cellStyle name="Comma 4 2 2 5 6 2 4 5" xfId="47568" xr:uid="{00000000-0005-0000-0000-000064150000}"/>
    <cellStyle name="Comma 4 2 2 5 6 2 5" xfId="8632" xr:uid="{00000000-0005-0000-0000-000065150000}"/>
    <cellStyle name="Comma 4 2 2 5 6 2 5 2" xfId="23615" xr:uid="{00000000-0005-0000-0000-000066150000}"/>
    <cellStyle name="Comma 4 2 2 5 6 2 5 3" xfId="38595" xr:uid="{00000000-0005-0000-0000-000067150000}"/>
    <cellStyle name="Comma 4 2 2 5 6 2 5 4" xfId="53573" xr:uid="{00000000-0005-0000-0000-000068150000}"/>
    <cellStyle name="Comma 4 2 2 5 6 2 6" xfId="16126" xr:uid="{00000000-0005-0000-0000-000069150000}"/>
    <cellStyle name="Comma 4 2 2 5 6 2 7" xfId="31106" xr:uid="{00000000-0005-0000-0000-00006A150000}"/>
    <cellStyle name="Comma 4 2 2 5 6 2 8" xfId="46084" xr:uid="{00000000-0005-0000-0000-00006B150000}"/>
    <cellStyle name="Comma 4 2 2 5 6 3" xfId="763" xr:uid="{00000000-0005-0000-0000-00006C150000}"/>
    <cellStyle name="Comma 4 2 2 5 6 3 2" xfId="5993" xr:uid="{00000000-0005-0000-0000-00006D150000}"/>
    <cellStyle name="Comma 4 2 2 5 6 3 2 2" xfId="13485" xr:uid="{00000000-0005-0000-0000-00006E150000}"/>
    <cellStyle name="Comma 4 2 2 5 6 3 2 2 2" xfId="28467" xr:uid="{00000000-0005-0000-0000-00006F150000}"/>
    <cellStyle name="Comma 4 2 2 5 6 3 2 2 3" xfId="43447" xr:uid="{00000000-0005-0000-0000-000070150000}"/>
    <cellStyle name="Comma 4 2 2 5 6 3 2 2 4" xfId="58425" xr:uid="{00000000-0005-0000-0000-000071150000}"/>
    <cellStyle name="Comma 4 2 2 5 6 3 2 3" xfId="20978" xr:uid="{00000000-0005-0000-0000-000072150000}"/>
    <cellStyle name="Comma 4 2 2 5 6 3 2 4" xfId="35958" xr:uid="{00000000-0005-0000-0000-000073150000}"/>
    <cellStyle name="Comma 4 2 2 5 6 3 2 5" xfId="50936" xr:uid="{00000000-0005-0000-0000-000074150000}"/>
    <cellStyle name="Comma 4 2 2 5 6 3 3" xfId="8264" xr:uid="{00000000-0005-0000-0000-000075150000}"/>
    <cellStyle name="Comma 4 2 2 5 6 3 3 2" xfId="23247" xr:uid="{00000000-0005-0000-0000-000076150000}"/>
    <cellStyle name="Comma 4 2 2 5 6 3 3 3" xfId="38227" xr:uid="{00000000-0005-0000-0000-000077150000}"/>
    <cellStyle name="Comma 4 2 2 5 6 3 3 4" xfId="53205" xr:uid="{00000000-0005-0000-0000-000078150000}"/>
    <cellStyle name="Comma 4 2 2 5 6 3 4" xfId="15758" xr:uid="{00000000-0005-0000-0000-000079150000}"/>
    <cellStyle name="Comma 4 2 2 5 6 3 5" xfId="30738" xr:uid="{00000000-0005-0000-0000-00007A150000}"/>
    <cellStyle name="Comma 4 2 2 5 6 3 6" xfId="45716" xr:uid="{00000000-0005-0000-0000-00007B150000}"/>
    <cellStyle name="Comma 4 2 2 5 6 4" xfId="3864" xr:uid="{00000000-0005-0000-0000-00007C150000}"/>
    <cellStyle name="Comma 4 2 2 5 6 4 2" xfId="11357" xr:uid="{00000000-0005-0000-0000-00007D150000}"/>
    <cellStyle name="Comma 4 2 2 5 6 4 2 2" xfId="26339" xr:uid="{00000000-0005-0000-0000-00007E150000}"/>
    <cellStyle name="Comma 4 2 2 5 6 4 2 3" xfId="41319" xr:uid="{00000000-0005-0000-0000-00007F150000}"/>
    <cellStyle name="Comma 4 2 2 5 6 4 2 4" xfId="56297" xr:uid="{00000000-0005-0000-0000-000080150000}"/>
    <cellStyle name="Comma 4 2 2 5 6 4 3" xfId="18850" xr:uid="{00000000-0005-0000-0000-000081150000}"/>
    <cellStyle name="Comma 4 2 2 5 6 4 4" xfId="33830" xr:uid="{00000000-0005-0000-0000-000082150000}"/>
    <cellStyle name="Comma 4 2 2 5 6 4 5" xfId="48808" xr:uid="{00000000-0005-0000-0000-000083150000}"/>
    <cellStyle name="Comma 4 2 2 5 6 5" xfId="1732" xr:uid="{00000000-0005-0000-0000-000084150000}"/>
    <cellStyle name="Comma 4 2 2 5 6 5 2" xfId="9229" xr:uid="{00000000-0005-0000-0000-000085150000}"/>
    <cellStyle name="Comma 4 2 2 5 6 5 2 2" xfId="24211" xr:uid="{00000000-0005-0000-0000-000086150000}"/>
    <cellStyle name="Comma 4 2 2 5 6 5 2 3" xfId="39191" xr:uid="{00000000-0005-0000-0000-000087150000}"/>
    <cellStyle name="Comma 4 2 2 5 6 5 2 4" xfId="54169" xr:uid="{00000000-0005-0000-0000-000088150000}"/>
    <cellStyle name="Comma 4 2 2 5 6 5 3" xfId="16722" xr:uid="{00000000-0005-0000-0000-000089150000}"/>
    <cellStyle name="Comma 4 2 2 5 6 5 4" xfId="31702" xr:uid="{00000000-0005-0000-0000-00008A150000}"/>
    <cellStyle name="Comma 4 2 2 5 6 5 5" xfId="46680" xr:uid="{00000000-0005-0000-0000-00008B150000}"/>
    <cellStyle name="Comma 4 2 2 5 6 6" xfId="7896" xr:uid="{00000000-0005-0000-0000-00008C150000}"/>
    <cellStyle name="Comma 4 2 2 5 6 6 2" xfId="22879" xr:uid="{00000000-0005-0000-0000-00008D150000}"/>
    <cellStyle name="Comma 4 2 2 5 6 6 3" xfId="37859" xr:uid="{00000000-0005-0000-0000-00008E150000}"/>
    <cellStyle name="Comma 4 2 2 5 6 6 4" xfId="52837" xr:uid="{00000000-0005-0000-0000-00008F150000}"/>
    <cellStyle name="Comma 4 2 2 5 6 7" xfId="15389" xr:uid="{00000000-0005-0000-0000-000090150000}"/>
    <cellStyle name="Comma 4 2 2 5 6 8" xfId="30370" xr:uid="{00000000-0005-0000-0000-000091150000}"/>
    <cellStyle name="Comma 4 2 2 5 6 9" xfId="45348" xr:uid="{00000000-0005-0000-0000-000092150000}"/>
    <cellStyle name="Comma 4 2 2 5 7" xfId="1122" xr:uid="{00000000-0005-0000-0000-000093150000}"/>
    <cellStyle name="Comma 4 2 2 5 7 2" xfId="2623" xr:uid="{00000000-0005-0000-0000-000094150000}"/>
    <cellStyle name="Comma 4 2 2 5 7 2 2" xfId="6882" xr:uid="{00000000-0005-0000-0000-000095150000}"/>
    <cellStyle name="Comma 4 2 2 5 7 2 2 2" xfId="14374" xr:uid="{00000000-0005-0000-0000-000096150000}"/>
    <cellStyle name="Comma 4 2 2 5 7 2 2 2 2" xfId="29356" xr:uid="{00000000-0005-0000-0000-000097150000}"/>
    <cellStyle name="Comma 4 2 2 5 7 2 2 2 3" xfId="44336" xr:uid="{00000000-0005-0000-0000-000098150000}"/>
    <cellStyle name="Comma 4 2 2 5 7 2 2 2 4" xfId="59314" xr:uid="{00000000-0005-0000-0000-000099150000}"/>
    <cellStyle name="Comma 4 2 2 5 7 2 2 3" xfId="21867" xr:uid="{00000000-0005-0000-0000-00009A150000}"/>
    <cellStyle name="Comma 4 2 2 5 7 2 2 4" xfId="36847" xr:uid="{00000000-0005-0000-0000-00009B150000}"/>
    <cellStyle name="Comma 4 2 2 5 7 2 2 5" xfId="51825" xr:uid="{00000000-0005-0000-0000-00009C150000}"/>
    <cellStyle name="Comma 4 2 2 5 7 2 3" xfId="4753" xr:uid="{00000000-0005-0000-0000-00009D150000}"/>
    <cellStyle name="Comma 4 2 2 5 7 2 3 2" xfId="12246" xr:uid="{00000000-0005-0000-0000-00009E150000}"/>
    <cellStyle name="Comma 4 2 2 5 7 2 3 2 2" xfId="27228" xr:uid="{00000000-0005-0000-0000-00009F150000}"/>
    <cellStyle name="Comma 4 2 2 5 7 2 3 2 3" xfId="42208" xr:uid="{00000000-0005-0000-0000-0000A0150000}"/>
    <cellStyle name="Comma 4 2 2 5 7 2 3 2 4" xfId="57186" xr:uid="{00000000-0005-0000-0000-0000A1150000}"/>
    <cellStyle name="Comma 4 2 2 5 7 2 3 3" xfId="19739" xr:uid="{00000000-0005-0000-0000-0000A2150000}"/>
    <cellStyle name="Comma 4 2 2 5 7 2 3 4" xfId="34719" xr:uid="{00000000-0005-0000-0000-0000A3150000}"/>
    <cellStyle name="Comma 4 2 2 5 7 2 3 5" xfId="49697" xr:uid="{00000000-0005-0000-0000-0000A4150000}"/>
    <cellStyle name="Comma 4 2 2 5 7 2 4" xfId="10118" xr:uid="{00000000-0005-0000-0000-0000A5150000}"/>
    <cellStyle name="Comma 4 2 2 5 7 2 4 2" xfId="25100" xr:uid="{00000000-0005-0000-0000-0000A6150000}"/>
    <cellStyle name="Comma 4 2 2 5 7 2 4 3" xfId="40080" xr:uid="{00000000-0005-0000-0000-0000A7150000}"/>
    <cellStyle name="Comma 4 2 2 5 7 2 4 4" xfId="55058" xr:uid="{00000000-0005-0000-0000-0000A8150000}"/>
    <cellStyle name="Comma 4 2 2 5 7 2 5" xfId="17611" xr:uid="{00000000-0005-0000-0000-0000A9150000}"/>
    <cellStyle name="Comma 4 2 2 5 7 2 6" xfId="32591" xr:uid="{00000000-0005-0000-0000-0000AA150000}"/>
    <cellStyle name="Comma 4 2 2 5 7 2 7" xfId="47569" xr:uid="{00000000-0005-0000-0000-0000AB150000}"/>
    <cellStyle name="Comma 4 2 2 5 7 3" xfId="6259" xr:uid="{00000000-0005-0000-0000-0000AC150000}"/>
    <cellStyle name="Comma 4 2 2 5 7 3 2" xfId="13751" xr:uid="{00000000-0005-0000-0000-0000AD150000}"/>
    <cellStyle name="Comma 4 2 2 5 7 3 2 2" xfId="28733" xr:uid="{00000000-0005-0000-0000-0000AE150000}"/>
    <cellStyle name="Comma 4 2 2 5 7 3 2 3" xfId="43713" xr:uid="{00000000-0005-0000-0000-0000AF150000}"/>
    <cellStyle name="Comma 4 2 2 5 7 3 2 4" xfId="58691" xr:uid="{00000000-0005-0000-0000-0000B0150000}"/>
    <cellStyle name="Comma 4 2 2 5 7 3 3" xfId="21244" xr:uid="{00000000-0005-0000-0000-0000B1150000}"/>
    <cellStyle name="Comma 4 2 2 5 7 3 4" xfId="36224" xr:uid="{00000000-0005-0000-0000-0000B2150000}"/>
    <cellStyle name="Comma 4 2 2 5 7 3 5" xfId="51202" xr:uid="{00000000-0005-0000-0000-0000B3150000}"/>
    <cellStyle name="Comma 4 2 2 5 7 4" xfId="4130" xr:uid="{00000000-0005-0000-0000-0000B4150000}"/>
    <cellStyle name="Comma 4 2 2 5 7 4 2" xfId="11623" xr:uid="{00000000-0005-0000-0000-0000B5150000}"/>
    <cellStyle name="Comma 4 2 2 5 7 4 2 2" xfId="26605" xr:uid="{00000000-0005-0000-0000-0000B6150000}"/>
    <cellStyle name="Comma 4 2 2 5 7 4 2 3" xfId="41585" xr:uid="{00000000-0005-0000-0000-0000B7150000}"/>
    <cellStyle name="Comma 4 2 2 5 7 4 2 4" xfId="56563" xr:uid="{00000000-0005-0000-0000-0000B8150000}"/>
    <cellStyle name="Comma 4 2 2 5 7 4 3" xfId="19116" xr:uid="{00000000-0005-0000-0000-0000B9150000}"/>
    <cellStyle name="Comma 4 2 2 5 7 4 4" xfId="34096" xr:uid="{00000000-0005-0000-0000-0000BA150000}"/>
    <cellStyle name="Comma 4 2 2 5 7 4 5" xfId="49074" xr:uid="{00000000-0005-0000-0000-0000BB150000}"/>
    <cellStyle name="Comma 4 2 2 5 7 5" xfId="2000" xr:uid="{00000000-0005-0000-0000-0000BC150000}"/>
    <cellStyle name="Comma 4 2 2 5 7 5 2" xfId="9495" xr:uid="{00000000-0005-0000-0000-0000BD150000}"/>
    <cellStyle name="Comma 4 2 2 5 7 5 2 2" xfId="24477" xr:uid="{00000000-0005-0000-0000-0000BE150000}"/>
    <cellStyle name="Comma 4 2 2 5 7 5 2 3" xfId="39457" xr:uid="{00000000-0005-0000-0000-0000BF150000}"/>
    <cellStyle name="Comma 4 2 2 5 7 5 2 4" xfId="54435" xr:uid="{00000000-0005-0000-0000-0000C0150000}"/>
    <cellStyle name="Comma 4 2 2 5 7 5 3" xfId="16988" xr:uid="{00000000-0005-0000-0000-0000C1150000}"/>
    <cellStyle name="Comma 4 2 2 5 7 5 4" xfId="31968" xr:uid="{00000000-0005-0000-0000-0000C2150000}"/>
    <cellStyle name="Comma 4 2 2 5 7 5 5" xfId="46946" xr:uid="{00000000-0005-0000-0000-0000C3150000}"/>
    <cellStyle name="Comma 4 2 2 5 7 6" xfId="8623" xr:uid="{00000000-0005-0000-0000-0000C4150000}"/>
    <cellStyle name="Comma 4 2 2 5 7 6 2" xfId="23606" xr:uid="{00000000-0005-0000-0000-0000C5150000}"/>
    <cellStyle name="Comma 4 2 2 5 7 6 3" xfId="38586" xr:uid="{00000000-0005-0000-0000-0000C6150000}"/>
    <cellStyle name="Comma 4 2 2 5 7 6 4" xfId="53564" xr:uid="{00000000-0005-0000-0000-0000C7150000}"/>
    <cellStyle name="Comma 4 2 2 5 7 7" xfId="16117" xr:uid="{00000000-0005-0000-0000-0000C8150000}"/>
    <cellStyle name="Comma 4 2 2 5 7 8" xfId="31097" xr:uid="{00000000-0005-0000-0000-0000C9150000}"/>
    <cellStyle name="Comma 4 2 2 5 7 9" xfId="46075" xr:uid="{00000000-0005-0000-0000-0000CA150000}"/>
    <cellStyle name="Comma 4 2 2 5 8" xfId="754" xr:uid="{00000000-0005-0000-0000-0000CB150000}"/>
    <cellStyle name="Comma 4 2 2 5 8 2" xfId="2624" xr:uid="{00000000-0005-0000-0000-0000CC150000}"/>
    <cellStyle name="Comma 4 2 2 5 8 2 2" xfId="6883" xr:uid="{00000000-0005-0000-0000-0000CD150000}"/>
    <cellStyle name="Comma 4 2 2 5 8 2 2 2" xfId="14375" xr:uid="{00000000-0005-0000-0000-0000CE150000}"/>
    <cellStyle name="Comma 4 2 2 5 8 2 2 2 2" xfId="29357" xr:uid="{00000000-0005-0000-0000-0000CF150000}"/>
    <cellStyle name="Comma 4 2 2 5 8 2 2 2 3" xfId="44337" xr:uid="{00000000-0005-0000-0000-0000D0150000}"/>
    <cellStyle name="Comma 4 2 2 5 8 2 2 2 4" xfId="59315" xr:uid="{00000000-0005-0000-0000-0000D1150000}"/>
    <cellStyle name="Comma 4 2 2 5 8 2 2 3" xfId="21868" xr:uid="{00000000-0005-0000-0000-0000D2150000}"/>
    <cellStyle name="Comma 4 2 2 5 8 2 2 4" xfId="36848" xr:uid="{00000000-0005-0000-0000-0000D3150000}"/>
    <cellStyle name="Comma 4 2 2 5 8 2 2 5" xfId="51826" xr:uid="{00000000-0005-0000-0000-0000D4150000}"/>
    <cellStyle name="Comma 4 2 2 5 8 2 3" xfId="4754" xr:uid="{00000000-0005-0000-0000-0000D5150000}"/>
    <cellStyle name="Comma 4 2 2 5 8 2 3 2" xfId="12247" xr:uid="{00000000-0005-0000-0000-0000D6150000}"/>
    <cellStyle name="Comma 4 2 2 5 8 2 3 2 2" xfId="27229" xr:uid="{00000000-0005-0000-0000-0000D7150000}"/>
    <cellStyle name="Comma 4 2 2 5 8 2 3 2 3" xfId="42209" xr:uid="{00000000-0005-0000-0000-0000D8150000}"/>
    <cellStyle name="Comma 4 2 2 5 8 2 3 2 4" xfId="57187" xr:uid="{00000000-0005-0000-0000-0000D9150000}"/>
    <cellStyle name="Comma 4 2 2 5 8 2 3 3" xfId="19740" xr:uid="{00000000-0005-0000-0000-0000DA150000}"/>
    <cellStyle name="Comma 4 2 2 5 8 2 3 4" xfId="34720" xr:uid="{00000000-0005-0000-0000-0000DB150000}"/>
    <cellStyle name="Comma 4 2 2 5 8 2 3 5" xfId="49698" xr:uid="{00000000-0005-0000-0000-0000DC150000}"/>
    <cellStyle name="Comma 4 2 2 5 8 2 4" xfId="10119" xr:uid="{00000000-0005-0000-0000-0000DD150000}"/>
    <cellStyle name="Comma 4 2 2 5 8 2 4 2" xfId="25101" xr:uid="{00000000-0005-0000-0000-0000DE150000}"/>
    <cellStyle name="Comma 4 2 2 5 8 2 4 3" xfId="40081" xr:uid="{00000000-0005-0000-0000-0000DF150000}"/>
    <cellStyle name="Comma 4 2 2 5 8 2 4 4" xfId="55059" xr:uid="{00000000-0005-0000-0000-0000E0150000}"/>
    <cellStyle name="Comma 4 2 2 5 8 2 5" xfId="17612" xr:uid="{00000000-0005-0000-0000-0000E1150000}"/>
    <cellStyle name="Comma 4 2 2 5 8 2 6" xfId="32592" xr:uid="{00000000-0005-0000-0000-0000E2150000}"/>
    <cellStyle name="Comma 4 2 2 5 8 2 7" xfId="47570" xr:uid="{00000000-0005-0000-0000-0000E3150000}"/>
    <cellStyle name="Comma 4 2 2 5 8 3" xfId="6525" xr:uid="{00000000-0005-0000-0000-0000E4150000}"/>
    <cellStyle name="Comma 4 2 2 5 8 3 2" xfId="14017" xr:uid="{00000000-0005-0000-0000-0000E5150000}"/>
    <cellStyle name="Comma 4 2 2 5 8 3 2 2" xfId="28999" xr:uid="{00000000-0005-0000-0000-0000E6150000}"/>
    <cellStyle name="Comma 4 2 2 5 8 3 2 3" xfId="43979" xr:uid="{00000000-0005-0000-0000-0000E7150000}"/>
    <cellStyle name="Comma 4 2 2 5 8 3 2 4" xfId="58957" xr:uid="{00000000-0005-0000-0000-0000E8150000}"/>
    <cellStyle name="Comma 4 2 2 5 8 3 3" xfId="21510" xr:uid="{00000000-0005-0000-0000-0000E9150000}"/>
    <cellStyle name="Comma 4 2 2 5 8 3 4" xfId="36490" xr:uid="{00000000-0005-0000-0000-0000EA150000}"/>
    <cellStyle name="Comma 4 2 2 5 8 3 5" xfId="51468" xr:uid="{00000000-0005-0000-0000-0000EB150000}"/>
    <cellStyle name="Comma 4 2 2 5 8 4" xfId="4396" xr:uid="{00000000-0005-0000-0000-0000EC150000}"/>
    <cellStyle name="Comma 4 2 2 5 8 4 2" xfId="11889" xr:uid="{00000000-0005-0000-0000-0000ED150000}"/>
    <cellStyle name="Comma 4 2 2 5 8 4 2 2" xfId="26871" xr:uid="{00000000-0005-0000-0000-0000EE150000}"/>
    <cellStyle name="Comma 4 2 2 5 8 4 2 3" xfId="41851" xr:uid="{00000000-0005-0000-0000-0000EF150000}"/>
    <cellStyle name="Comma 4 2 2 5 8 4 2 4" xfId="56829" xr:uid="{00000000-0005-0000-0000-0000F0150000}"/>
    <cellStyle name="Comma 4 2 2 5 8 4 3" xfId="19382" xr:uid="{00000000-0005-0000-0000-0000F1150000}"/>
    <cellStyle name="Comma 4 2 2 5 8 4 4" xfId="34362" xr:uid="{00000000-0005-0000-0000-0000F2150000}"/>
    <cellStyle name="Comma 4 2 2 5 8 4 5" xfId="49340" xr:uid="{00000000-0005-0000-0000-0000F3150000}"/>
    <cellStyle name="Comma 4 2 2 5 8 5" xfId="2266" xr:uid="{00000000-0005-0000-0000-0000F4150000}"/>
    <cellStyle name="Comma 4 2 2 5 8 5 2" xfId="9761" xr:uid="{00000000-0005-0000-0000-0000F5150000}"/>
    <cellStyle name="Comma 4 2 2 5 8 5 2 2" xfId="24743" xr:uid="{00000000-0005-0000-0000-0000F6150000}"/>
    <cellStyle name="Comma 4 2 2 5 8 5 2 3" xfId="39723" xr:uid="{00000000-0005-0000-0000-0000F7150000}"/>
    <cellStyle name="Comma 4 2 2 5 8 5 2 4" xfId="54701" xr:uid="{00000000-0005-0000-0000-0000F8150000}"/>
    <cellStyle name="Comma 4 2 2 5 8 5 3" xfId="17254" xr:uid="{00000000-0005-0000-0000-0000F9150000}"/>
    <cellStyle name="Comma 4 2 2 5 8 5 4" xfId="32234" xr:uid="{00000000-0005-0000-0000-0000FA150000}"/>
    <cellStyle name="Comma 4 2 2 5 8 5 5" xfId="47212" xr:uid="{00000000-0005-0000-0000-0000FB150000}"/>
    <cellStyle name="Comma 4 2 2 5 8 6" xfId="8255" xr:uid="{00000000-0005-0000-0000-0000FC150000}"/>
    <cellStyle name="Comma 4 2 2 5 8 6 2" xfId="23238" xr:uid="{00000000-0005-0000-0000-0000FD150000}"/>
    <cellStyle name="Comma 4 2 2 5 8 6 3" xfId="38218" xr:uid="{00000000-0005-0000-0000-0000FE150000}"/>
    <cellStyle name="Comma 4 2 2 5 8 6 4" xfId="53196" xr:uid="{00000000-0005-0000-0000-0000FF150000}"/>
    <cellStyle name="Comma 4 2 2 5 8 7" xfId="15749" xr:uid="{00000000-0005-0000-0000-000000160000}"/>
    <cellStyle name="Comma 4 2 2 5 8 8" xfId="30729" xr:uid="{00000000-0005-0000-0000-000001160000}"/>
    <cellStyle name="Comma 4 2 2 5 8 9" xfId="45707" xr:uid="{00000000-0005-0000-0000-000002160000}"/>
    <cellStyle name="Comma 4 2 2 5 9" xfId="2589" xr:uid="{00000000-0005-0000-0000-000003160000}"/>
    <cellStyle name="Comma 4 2 2 5 9 2" xfId="6848" xr:uid="{00000000-0005-0000-0000-000004160000}"/>
    <cellStyle name="Comma 4 2 2 5 9 2 2" xfId="14340" xr:uid="{00000000-0005-0000-0000-000005160000}"/>
    <cellStyle name="Comma 4 2 2 5 9 2 2 2" xfId="29322" xr:uid="{00000000-0005-0000-0000-000006160000}"/>
    <cellStyle name="Comma 4 2 2 5 9 2 2 3" xfId="44302" xr:uid="{00000000-0005-0000-0000-000007160000}"/>
    <cellStyle name="Comma 4 2 2 5 9 2 2 4" xfId="59280" xr:uid="{00000000-0005-0000-0000-000008160000}"/>
    <cellStyle name="Comma 4 2 2 5 9 2 3" xfId="21833" xr:uid="{00000000-0005-0000-0000-000009160000}"/>
    <cellStyle name="Comma 4 2 2 5 9 2 4" xfId="36813" xr:uid="{00000000-0005-0000-0000-00000A160000}"/>
    <cellStyle name="Comma 4 2 2 5 9 2 5" xfId="51791" xr:uid="{00000000-0005-0000-0000-00000B160000}"/>
    <cellStyle name="Comma 4 2 2 5 9 3" xfId="4719" xr:uid="{00000000-0005-0000-0000-00000C160000}"/>
    <cellStyle name="Comma 4 2 2 5 9 3 2" xfId="12212" xr:uid="{00000000-0005-0000-0000-00000D160000}"/>
    <cellStyle name="Comma 4 2 2 5 9 3 2 2" xfId="27194" xr:uid="{00000000-0005-0000-0000-00000E160000}"/>
    <cellStyle name="Comma 4 2 2 5 9 3 2 3" xfId="42174" xr:uid="{00000000-0005-0000-0000-00000F160000}"/>
    <cellStyle name="Comma 4 2 2 5 9 3 2 4" xfId="57152" xr:uid="{00000000-0005-0000-0000-000010160000}"/>
    <cellStyle name="Comma 4 2 2 5 9 3 3" xfId="19705" xr:uid="{00000000-0005-0000-0000-000011160000}"/>
    <cellStyle name="Comma 4 2 2 5 9 3 4" xfId="34685" xr:uid="{00000000-0005-0000-0000-000012160000}"/>
    <cellStyle name="Comma 4 2 2 5 9 3 5" xfId="49663" xr:uid="{00000000-0005-0000-0000-000013160000}"/>
    <cellStyle name="Comma 4 2 2 5 9 4" xfId="10084" xr:uid="{00000000-0005-0000-0000-000014160000}"/>
    <cellStyle name="Comma 4 2 2 5 9 4 2" xfId="25066" xr:uid="{00000000-0005-0000-0000-000015160000}"/>
    <cellStyle name="Comma 4 2 2 5 9 4 3" xfId="40046" xr:uid="{00000000-0005-0000-0000-000016160000}"/>
    <cellStyle name="Comma 4 2 2 5 9 4 4" xfId="55024" xr:uid="{00000000-0005-0000-0000-000017160000}"/>
    <cellStyle name="Comma 4 2 2 5 9 5" xfId="17577" xr:uid="{00000000-0005-0000-0000-000018160000}"/>
    <cellStyle name="Comma 4 2 2 5 9 6" xfId="32557" xr:uid="{00000000-0005-0000-0000-000019160000}"/>
    <cellStyle name="Comma 4 2 2 5 9 7" xfId="47535" xr:uid="{00000000-0005-0000-0000-00001A160000}"/>
    <cellStyle name="Comma 4 2 2 6" xfId="83" xr:uid="{00000000-0005-0000-0000-00001B160000}"/>
    <cellStyle name="Comma 4 2 3" xfId="84" xr:uid="{00000000-0005-0000-0000-00001C160000}"/>
    <cellStyle name="Comma 4 2 3 2" xfId="85" xr:uid="{00000000-0005-0000-0000-00001D160000}"/>
    <cellStyle name="Comma 4 2 3 3" xfId="86" xr:uid="{00000000-0005-0000-0000-00001E160000}"/>
    <cellStyle name="Comma 4 2 4" xfId="87" xr:uid="{00000000-0005-0000-0000-00001F160000}"/>
    <cellStyle name="Comma 4 2 4 10" xfId="5728" xr:uid="{00000000-0005-0000-0000-000020160000}"/>
    <cellStyle name="Comma 4 2 4 10 2" xfId="13220" xr:uid="{00000000-0005-0000-0000-000021160000}"/>
    <cellStyle name="Comma 4 2 4 10 2 2" xfId="28202" xr:uid="{00000000-0005-0000-0000-000022160000}"/>
    <cellStyle name="Comma 4 2 4 10 2 3" xfId="43182" xr:uid="{00000000-0005-0000-0000-000023160000}"/>
    <cellStyle name="Comma 4 2 4 10 2 4" xfId="58160" xr:uid="{00000000-0005-0000-0000-000024160000}"/>
    <cellStyle name="Comma 4 2 4 10 3" xfId="20713" xr:uid="{00000000-0005-0000-0000-000025160000}"/>
    <cellStyle name="Comma 4 2 4 10 4" xfId="35693" xr:uid="{00000000-0005-0000-0000-000026160000}"/>
    <cellStyle name="Comma 4 2 4 10 5" xfId="50671" xr:uid="{00000000-0005-0000-0000-000027160000}"/>
    <cellStyle name="Comma 4 2 4 11" xfId="3599" xr:uid="{00000000-0005-0000-0000-000028160000}"/>
    <cellStyle name="Comma 4 2 4 11 2" xfId="11092" xr:uid="{00000000-0005-0000-0000-000029160000}"/>
    <cellStyle name="Comma 4 2 4 11 2 2" xfId="26074" xr:uid="{00000000-0005-0000-0000-00002A160000}"/>
    <cellStyle name="Comma 4 2 4 11 2 3" xfId="41054" xr:uid="{00000000-0005-0000-0000-00002B160000}"/>
    <cellStyle name="Comma 4 2 4 11 2 4" xfId="56032" xr:uid="{00000000-0005-0000-0000-00002C160000}"/>
    <cellStyle name="Comma 4 2 4 11 3" xfId="18585" xr:uid="{00000000-0005-0000-0000-00002D160000}"/>
    <cellStyle name="Comma 4 2 4 11 4" xfId="33565" xr:uid="{00000000-0005-0000-0000-00002E160000}"/>
    <cellStyle name="Comma 4 2 4 11 5" xfId="48543" xr:uid="{00000000-0005-0000-0000-00002F160000}"/>
    <cellStyle name="Comma 4 2 4 12" xfId="1464" xr:uid="{00000000-0005-0000-0000-000030160000}"/>
    <cellStyle name="Comma 4 2 4 12 2" xfId="8964" xr:uid="{00000000-0005-0000-0000-000031160000}"/>
    <cellStyle name="Comma 4 2 4 12 2 2" xfId="23946" xr:uid="{00000000-0005-0000-0000-000032160000}"/>
    <cellStyle name="Comma 4 2 4 12 2 3" xfId="38926" xr:uid="{00000000-0005-0000-0000-000033160000}"/>
    <cellStyle name="Comma 4 2 4 12 2 4" xfId="53904" xr:uid="{00000000-0005-0000-0000-000034160000}"/>
    <cellStyle name="Comma 4 2 4 12 3" xfId="16457" xr:uid="{00000000-0005-0000-0000-000035160000}"/>
    <cellStyle name="Comma 4 2 4 12 4" xfId="31437" xr:uid="{00000000-0005-0000-0000-000036160000}"/>
    <cellStyle name="Comma 4 2 4 12 5" xfId="46415" xr:uid="{00000000-0005-0000-0000-000037160000}"/>
    <cellStyle name="Comma 4 2 4 13" xfId="7897" xr:uid="{00000000-0005-0000-0000-000038160000}"/>
    <cellStyle name="Comma 4 2 4 13 2" xfId="22880" xr:uid="{00000000-0005-0000-0000-000039160000}"/>
    <cellStyle name="Comma 4 2 4 13 3" xfId="37860" xr:uid="{00000000-0005-0000-0000-00003A160000}"/>
    <cellStyle name="Comma 4 2 4 13 4" xfId="52838" xr:uid="{00000000-0005-0000-0000-00003B160000}"/>
    <cellStyle name="Comma 4 2 4 14" xfId="15390" xr:uid="{00000000-0005-0000-0000-00003C160000}"/>
    <cellStyle name="Comma 4 2 4 15" xfId="30371" xr:uid="{00000000-0005-0000-0000-00003D160000}"/>
    <cellStyle name="Comma 4 2 4 16" xfId="45349" xr:uid="{00000000-0005-0000-0000-00003E160000}"/>
    <cellStyle name="Comma 4 2 4 2" xfId="88" xr:uid="{00000000-0005-0000-0000-00003F160000}"/>
    <cellStyle name="Comma 4 2 4 2 10" xfId="1494" xr:uid="{00000000-0005-0000-0000-000040160000}"/>
    <cellStyle name="Comma 4 2 4 2 10 2" xfId="8993" xr:uid="{00000000-0005-0000-0000-000041160000}"/>
    <cellStyle name="Comma 4 2 4 2 10 2 2" xfId="23975" xr:uid="{00000000-0005-0000-0000-000042160000}"/>
    <cellStyle name="Comma 4 2 4 2 10 2 3" xfId="38955" xr:uid="{00000000-0005-0000-0000-000043160000}"/>
    <cellStyle name="Comma 4 2 4 2 10 2 4" xfId="53933" xr:uid="{00000000-0005-0000-0000-000044160000}"/>
    <cellStyle name="Comma 4 2 4 2 10 3" xfId="16486" xr:uid="{00000000-0005-0000-0000-000045160000}"/>
    <cellStyle name="Comma 4 2 4 2 10 4" xfId="31466" xr:uid="{00000000-0005-0000-0000-000046160000}"/>
    <cellStyle name="Comma 4 2 4 2 10 5" xfId="46444" xr:uid="{00000000-0005-0000-0000-000047160000}"/>
    <cellStyle name="Comma 4 2 4 2 11" xfId="7898" xr:uid="{00000000-0005-0000-0000-000048160000}"/>
    <cellStyle name="Comma 4 2 4 2 11 2" xfId="22881" xr:uid="{00000000-0005-0000-0000-000049160000}"/>
    <cellStyle name="Comma 4 2 4 2 11 3" xfId="37861" xr:uid="{00000000-0005-0000-0000-00004A160000}"/>
    <cellStyle name="Comma 4 2 4 2 11 4" xfId="52839" xr:uid="{00000000-0005-0000-0000-00004B160000}"/>
    <cellStyle name="Comma 4 2 4 2 12" xfId="15391" xr:uid="{00000000-0005-0000-0000-00004C160000}"/>
    <cellStyle name="Comma 4 2 4 2 13" xfId="30372" xr:uid="{00000000-0005-0000-0000-00004D160000}"/>
    <cellStyle name="Comma 4 2 4 2 14" xfId="45350" xr:uid="{00000000-0005-0000-0000-00004E160000}"/>
    <cellStyle name="Comma 4 2 4 2 2" xfId="89" xr:uid="{00000000-0005-0000-0000-00004F160000}"/>
    <cellStyle name="Comma 4 2 4 2 2 10" xfId="15392" xr:uid="{00000000-0005-0000-0000-000050160000}"/>
    <cellStyle name="Comma 4 2 4 2 2 11" xfId="30373" xr:uid="{00000000-0005-0000-0000-000051160000}"/>
    <cellStyle name="Comma 4 2 4 2 2 12" xfId="45351" xr:uid="{00000000-0005-0000-0000-000052160000}"/>
    <cellStyle name="Comma 4 2 4 2 2 2" xfId="1134" xr:uid="{00000000-0005-0000-0000-000053160000}"/>
    <cellStyle name="Comma 4 2 4 2 2 2 2" xfId="2628" xr:uid="{00000000-0005-0000-0000-000054160000}"/>
    <cellStyle name="Comma 4 2 4 2 2 2 2 2" xfId="6887" xr:uid="{00000000-0005-0000-0000-000055160000}"/>
    <cellStyle name="Comma 4 2 4 2 2 2 2 2 2" xfId="14379" xr:uid="{00000000-0005-0000-0000-000056160000}"/>
    <cellStyle name="Comma 4 2 4 2 2 2 2 2 2 2" xfId="29361" xr:uid="{00000000-0005-0000-0000-000057160000}"/>
    <cellStyle name="Comma 4 2 4 2 2 2 2 2 2 3" xfId="44341" xr:uid="{00000000-0005-0000-0000-000058160000}"/>
    <cellStyle name="Comma 4 2 4 2 2 2 2 2 2 4" xfId="59319" xr:uid="{00000000-0005-0000-0000-000059160000}"/>
    <cellStyle name="Comma 4 2 4 2 2 2 2 2 3" xfId="21872" xr:uid="{00000000-0005-0000-0000-00005A160000}"/>
    <cellStyle name="Comma 4 2 4 2 2 2 2 2 4" xfId="36852" xr:uid="{00000000-0005-0000-0000-00005B160000}"/>
    <cellStyle name="Comma 4 2 4 2 2 2 2 2 5" xfId="51830" xr:uid="{00000000-0005-0000-0000-00005C160000}"/>
    <cellStyle name="Comma 4 2 4 2 2 2 2 3" xfId="4758" xr:uid="{00000000-0005-0000-0000-00005D160000}"/>
    <cellStyle name="Comma 4 2 4 2 2 2 2 3 2" xfId="12251" xr:uid="{00000000-0005-0000-0000-00005E160000}"/>
    <cellStyle name="Comma 4 2 4 2 2 2 2 3 2 2" xfId="27233" xr:uid="{00000000-0005-0000-0000-00005F160000}"/>
    <cellStyle name="Comma 4 2 4 2 2 2 2 3 2 3" xfId="42213" xr:uid="{00000000-0005-0000-0000-000060160000}"/>
    <cellStyle name="Comma 4 2 4 2 2 2 2 3 2 4" xfId="57191" xr:uid="{00000000-0005-0000-0000-000061160000}"/>
    <cellStyle name="Comma 4 2 4 2 2 2 2 3 3" xfId="19744" xr:uid="{00000000-0005-0000-0000-000062160000}"/>
    <cellStyle name="Comma 4 2 4 2 2 2 2 3 4" xfId="34724" xr:uid="{00000000-0005-0000-0000-000063160000}"/>
    <cellStyle name="Comma 4 2 4 2 2 2 2 3 5" xfId="49702" xr:uid="{00000000-0005-0000-0000-000064160000}"/>
    <cellStyle name="Comma 4 2 4 2 2 2 2 4" xfId="10123" xr:uid="{00000000-0005-0000-0000-000065160000}"/>
    <cellStyle name="Comma 4 2 4 2 2 2 2 4 2" xfId="25105" xr:uid="{00000000-0005-0000-0000-000066160000}"/>
    <cellStyle name="Comma 4 2 4 2 2 2 2 4 3" xfId="40085" xr:uid="{00000000-0005-0000-0000-000067160000}"/>
    <cellStyle name="Comma 4 2 4 2 2 2 2 4 4" xfId="55063" xr:uid="{00000000-0005-0000-0000-000068160000}"/>
    <cellStyle name="Comma 4 2 4 2 2 2 2 5" xfId="17616" xr:uid="{00000000-0005-0000-0000-000069160000}"/>
    <cellStyle name="Comma 4 2 4 2 2 2 2 6" xfId="32596" xr:uid="{00000000-0005-0000-0000-00006A160000}"/>
    <cellStyle name="Comma 4 2 4 2 2 2 2 7" xfId="47574" xr:uid="{00000000-0005-0000-0000-00006B160000}"/>
    <cellStyle name="Comma 4 2 4 2 2 2 3" xfId="6112" xr:uid="{00000000-0005-0000-0000-00006C160000}"/>
    <cellStyle name="Comma 4 2 4 2 2 2 3 2" xfId="13604" xr:uid="{00000000-0005-0000-0000-00006D160000}"/>
    <cellStyle name="Comma 4 2 4 2 2 2 3 2 2" xfId="28586" xr:uid="{00000000-0005-0000-0000-00006E160000}"/>
    <cellStyle name="Comma 4 2 4 2 2 2 3 2 3" xfId="43566" xr:uid="{00000000-0005-0000-0000-00006F160000}"/>
    <cellStyle name="Comma 4 2 4 2 2 2 3 2 4" xfId="58544" xr:uid="{00000000-0005-0000-0000-000070160000}"/>
    <cellStyle name="Comma 4 2 4 2 2 2 3 3" xfId="21097" xr:uid="{00000000-0005-0000-0000-000071160000}"/>
    <cellStyle name="Comma 4 2 4 2 2 2 3 4" xfId="36077" xr:uid="{00000000-0005-0000-0000-000072160000}"/>
    <cellStyle name="Comma 4 2 4 2 2 2 3 5" xfId="51055" xr:uid="{00000000-0005-0000-0000-000073160000}"/>
    <cellStyle name="Comma 4 2 4 2 2 2 4" xfId="3983" xr:uid="{00000000-0005-0000-0000-000074160000}"/>
    <cellStyle name="Comma 4 2 4 2 2 2 4 2" xfId="11476" xr:uid="{00000000-0005-0000-0000-000075160000}"/>
    <cellStyle name="Comma 4 2 4 2 2 2 4 2 2" xfId="26458" xr:uid="{00000000-0005-0000-0000-000076160000}"/>
    <cellStyle name="Comma 4 2 4 2 2 2 4 2 3" xfId="41438" xr:uid="{00000000-0005-0000-0000-000077160000}"/>
    <cellStyle name="Comma 4 2 4 2 2 2 4 2 4" xfId="56416" xr:uid="{00000000-0005-0000-0000-000078160000}"/>
    <cellStyle name="Comma 4 2 4 2 2 2 4 3" xfId="18969" xr:uid="{00000000-0005-0000-0000-000079160000}"/>
    <cellStyle name="Comma 4 2 4 2 2 2 4 4" xfId="33949" xr:uid="{00000000-0005-0000-0000-00007A160000}"/>
    <cellStyle name="Comma 4 2 4 2 2 2 4 5" xfId="48927" xr:uid="{00000000-0005-0000-0000-00007B160000}"/>
    <cellStyle name="Comma 4 2 4 2 2 2 5" xfId="1851" xr:uid="{00000000-0005-0000-0000-00007C160000}"/>
    <cellStyle name="Comma 4 2 4 2 2 2 5 2" xfId="9348" xr:uid="{00000000-0005-0000-0000-00007D160000}"/>
    <cellStyle name="Comma 4 2 4 2 2 2 5 2 2" xfId="24330" xr:uid="{00000000-0005-0000-0000-00007E160000}"/>
    <cellStyle name="Comma 4 2 4 2 2 2 5 2 3" xfId="39310" xr:uid="{00000000-0005-0000-0000-00007F160000}"/>
    <cellStyle name="Comma 4 2 4 2 2 2 5 2 4" xfId="54288" xr:uid="{00000000-0005-0000-0000-000080160000}"/>
    <cellStyle name="Comma 4 2 4 2 2 2 5 3" xfId="16841" xr:uid="{00000000-0005-0000-0000-000081160000}"/>
    <cellStyle name="Comma 4 2 4 2 2 2 5 4" xfId="31821" xr:uid="{00000000-0005-0000-0000-000082160000}"/>
    <cellStyle name="Comma 4 2 4 2 2 2 5 5" xfId="46799" xr:uid="{00000000-0005-0000-0000-000083160000}"/>
    <cellStyle name="Comma 4 2 4 2 2 2 6" xfId="8635" xr:uid="{00000000-0005-0000-0000-000084160000}"/>
    <cellStyle name="Comma 4 2 4 2 2 2 6 2" xfId="23618" xr:uid="{00000000-0005-0000-0000-000085160000}"/>
    <cellStyle name="Comma 4 2 4 2 2 2 6 3" xfId="38598" xr:uid="{00000000-0005-0000-0000-000086160000}"/>
    <cellStyle name="Comma 4 2 4 2 2 2 6 4" xfId="53576" xr:uid="{00000000-0005-0000-0000-000087160000}"/>
    <cellStyle name="Comma 4 2 4 2 2 2 7" xfId="16129" xr:uid="{00000000-0005-0000-0000-000088160000}"/>
    <cellStyle name="Comma 4 2 4 2 2 2 8" xfId="31109" xr:uid="{00000000-0005-0000-0000-000089160000}"/>
    <cellStyle name="Comma 4 2 4 2 2 2 9" xfId="46087" xr:uid="{00000000-0005-0000-0000-00008A160000}"/>
    <cellStyle name="Comma 4 2 4 2 2 3" xfId="766" xr:uid="{00000000-0005-0000-0000-00008B160000}"/>
    <cellStyle name="Comma 4 2 4 2 2 3 2" xfId="2629" xr:uid="{00000000-0005-0000-0000-00008C160000}"/>
    <cellStyle name="Comma 4 2 4 2 2 3 2 2" xfId="6888" xr:uid="{00000000-0005-0000-0000-00008D160000}"/>
    <cellStyle name="Comma 4 2 4 2 2 3 2 2 2" xfId="14380" xr:uid="{00000000-0005-0000-0000-00008E160000}"/>
    <cellStyle name="Comma 4 2 4 2 2 3 2 2 2 2" xfId="29362" xr:uid="{00000000-0005-0000-0000-00008F160000}"/>
    <cellStyle name="Comma 4 2 4 2 2 3 2 2 2 3" xfId="44342" xr:uid="{00000000-0005-0000-0000-000090160000}"/>
    <cellStyle name="Comma 4 2 4 2 2 3 2 2 2 4" xfId="59320" xr:uid="{00000000-0005-0000-0000-000091160000}"/>
    <cellStyle name="Comma 4 2 4 2 2 3 2 2 3" xfId="21873" xr:uid="{00000000-0005-0000-0000-000092160000}"/>
    <cellStyle name="Comma 4 2 4 2 2 3 2 2 4" xfId="36853" xr:uid="{00000000-0005-0000-0000-000093160000}"/>
    <cellStyle name="Comma 4 2 4 2 2 3 2 2 5" xfId="51831" xr:uid="{00000000-0005-0000-0000-000094160000}"/>
    <cellStyle name="Comma 4 2 4 2 2 3 2 3" xfId="4759" xr:uid="{00000000-0005-0000-0000-000095160000}"/>
    <cellStyle name="Comma 4 2 4 2 2 3 2 3 2" xfId="12252" xr:uid="{00000000-0005-0000-0000-000096160000}"/>
    <cellStyle name="Comma 4 2 4 2 2 3 2 3 2 2" xfId="27234" xr:uid="{00000000-0005-0000-0000-000097160000}"/>
    <cellStyle name="Comma 4 2 4 2 2 3 2 3 2 3" xfId="42214" xr:uid="{00000000-0005-0000-0000-000098160000}"/>
    <cellStyle name="Comma 4 2 4 2 2 3 2 3 2 4" xfId="57192" xr:uid="{00000000-0005-0000-0000-000099160000}"/>
    <cellStyle name="Comma 4 2 4 2 2 3 2 3 3" xfId="19745" xr:uid="{00000000-0005-0000-0000-00009A160000}"/>
    <cellStyle name="Comma 4 2 4 2 2 3 2 3 4" xfId="34725" xr:uid="{00000000-0005-0000-0000-00009B160000}"/>
    <cellStyle name="Comma 4 2 4 2 2 3 2 3 5" xfId="49703" xr:uid="{00000000-0005-0000-0000-00009C160000}"/>
    <cellStyle name="Comma 4 2 4 2 2 3 2 4" xfId="10124" xr:uid="{00000000-0005-0000-0000-00009D160000}"/>
    <cellStyle name="Comma 4 2 4 2 2 3 2 4 2" xfId="25106" xr:uid="{00000000-0005-0000-0000-00009E160000}"/>
    <cellStyle name="Comma 4 2 4 2 2 3 2 4 3" xfId="40086" xr:uid="{00000000-0005-0000-0000-00009F160000}"/>
    <cellStyle name="Comma 4 2 4 2 2 3 2 4 4" xfId="55064" xr:uid="{00000000-0005-0000-0000-0000A0160000}"/>
    <cellStyle name="Comma 4 2 4 2 2 3 2 5" xfId="17617" xr:uid="{00000000-0005-0000-0000-0000A1160000}"/>
    <cellStyle name="Comma 4 2 4 2 2 3 2 6" xfId="32597" xr:uid="{00000000-0005-0000-0000-0000A2160000}"/>
    <cellStyle name="Comma 4 2 4 2 2 3 2 7" xfId="47575" xr:uid="{00000000-0005-0000-0000-0000A3160000}"/>
    <cellStyle name="Comma 4 2 4 2 2 3 3" xfId="6378" xr:uid="{00000000-0005-0000-0000-0000A4160000}"/>
    <cellStyle name="Comma 4 2 4 2 2 3 3 2" xfId="13870" xr:uid="{00000000-0005-0000-0000-0000A5160000}"/>
    <cellStyle name="Comma 4 2 4 2 2 3 3 2 2" xfId="28852" xr:uid="{00000000-0005-0000-0000-0000A6160000}"/>
    <cellStyle name="Comma 4 2 4 2 2 3 3 2 3" xfId="43832" xr:uid="{00000000-0005-0000-0000-0000A7160000}"/>
    <cellStyle name="Comma 4 2 4 2 2 3 3 2 4" xfId="58810" xr:uid="{00000000-0005-0000-0000-0000A8160000}"/>
    <cellStyle name="Comma 4 2 4 2 2 3 3 3" xfId="21363" xr:uid="{00000000-0005-0000-0000-0000A9160000}"/>
    <cellStyle name="Comma 4 2 4 2 2 3 3 4" xfId="36343" xr:uid="{00000000-0005-0000-0000-0000AA160000}"/>
    <cellStyle name="Comma 4 2 4 2 2 3 3 5" xfId="51321" xr:uid="{00000000-0005-0000-0000-0000AB160000}"/>
    <cellStyle name="Comma 4 2 4 2 2 3 4" xfId="4249" xr:uid="{00000000-0005-0000-0000-0000AC160000}"/>
    <cellStyle name="Comma 4 2 4 2 2 3 4 2" xfId="11742" xr:uid="{00000000-0005-0000-0000-0000AD160000}"/>
    <cellStyle name="Comma 4 2 4 2 2 3 4 2 2" xfId="26724" xr:uid="{00000000-0005-0000-0000-0000AE160000}"/>
    <cellStyle name="Comma 4 2 4 2 2 3 4 2 3" xfId="41704" xr:uid="{00000000-0005-0000-0000-0000AF160000}"/>
    <cellStyle name="Comma 4 2 4 2 2 3 4 2 4" xfId="56682" xr:uid="{00000000-0005-0000-0000-0000B0160000}"/>
    <cellStyle name="Comma 4 2 4 2 2 3 4 3" xfId="19235" xr:uid="{00000000-0005-0000-0000-0000B1160000}"/>
    <cellStyle name="Comma 4 2 4 2 2 3 4 4" xfId="34215" xr:uid="{00000000-0005-0000-0000-0000B2160000}"/>
    <cellStyle name="Comma 4 2 4 2 2 3 4 5" xfId="49193" xr:uid="{00000000-0005-0000-0000-0000B3160000}"/>
    <cellStyle name="Comma 4 2 4 2 2 3 5" xfId="2119" xr:uid="{00000000-0005-0000-0000-0000B4160000}"/>
    <cellStyle name="Comma 4 2 4 2 2 3 5 2" xfId="9614" xr:uid="{00000000-0005-0000-0000-0000B5160000}"/>
    <cellStyle name="Comma 4 2 4 2 2 3 5 2 2" xfId="24596" xr:uid="{00000000-0005-0000-0000-0000B6160000}"/>
    <cellStyle name="Comma 4 2 4 2 2 3 5 2 3" xfId="39576" xr:uid="{00000000-0005-0000-0000-0000B7160000}"/>
    <cellStyle name="Comma 4 2 4 2 2 3 5 2 4" xfId="54554" xr:uid="{00000000-0005-0000-0000-0000B8160000}"/>
    <cellStyle name="Comma 4 2 4 2 2 3 5 3" xfId="17107" xr:uid="{00000000-0005-0000-0000-0000B9160000}"/>
    <cellStyle name="Comma 4 2 4 2 2 3 5 4" xfId="32087" xr:uid="{00000000-0005-0000-0000-0000BA160000}"/>
    <cellStyle name="Comma 4 2 4 2 2 3 5 5" xfId="47065" xr:uid="{00000000-0005-0000-0000-0000BB160000}"/>
    <cellStyle name="Comma 4 2 4 2 2 3 6" xfId="8267" xr:uid="{00000000-0005-0000-0000-0000BC160000}"/>
    <cellStyle name="Comma 4 2 4 2 2 3 6 2" xfId="23250" xr:uid="{00000000-0005-0000-0000-0000BD160000}"/>
    <cellStyle name="Comma 4 2 4 2 2 3 6 3" xfId="38230" xr:uid="{00000000-0005-0000-0000-0000BE160000}"/>
    <cellStyle name="Comma 4 2 4 2 2 3 6 4" xfId="53208" xr:uid="{00000000-0005-0000-0000-0000BF160000}"/>
    <cellStyle name="Comma 4 2 4 2 2 3 7" xfId="15761" xr:uid="{00000000-0005-0000-0000-0000C0160000}"/>
    <cellStyle name="Comma 4 2 4 2 2 3 8" xfId="30741" xr:uid="{00000000-0005-0000-0000-0000C1160000}"/>
    <cellStyle name="Comma 4 2 4 2 2 3 9" xfId="45719" xr:uid="{00000000-0005-0000-0000-0000C2160000}"/>
    <cellStyle name="Comma 4 2 4 2 2 4" xfId="2385" xr:uid="{00000000-0005-0000-0000-0000C3160000}"/>
    <cellStyle name="Comma 4 2 4 2 2 4 2" xfId="2630" xr:uid="{00000000-0005-0000-0000-0000C4160000}"/>
    <cellStyle name="Comma 4 2 4 2 2 4 2 2" xfId="6889" xr:uid="{00000000-0005-0000-0000-0000C5160000}"/>
    <cellStyle name="Comma 4 2 4 2 2 4 2 2 2" xfId="14381" xr:uid="{00000000-0005-0000-0000-0000C6160000}"/>
    <cellStyle name="Comma 4 2 4 2 2 4 2 2 2 2" xfId="29363" xr:uid="{00000000-0005-0000-0000-0000C7160000}"/>
    <cellStyle name="Comma 4 2 4 2 2 4 2 2 2 3" xfId="44343" xr:uid="{00000000-0005-0000-0000-0000C8160000}"/>
    <cellStyle name="Comma 4 2 4 2 2 4 2 2 2 4" xfId="59321" xr:uid="{00000000-0005-0000-0000-0000C9160000}"/>
    <cellStyle name="Comma 4 2 4 2 2 4 2 2 3" xfId="21874" xr:uid="{00000000-0005-0000-0000-0000CA160000}"/>
    <cellStyle name="Comma 4 2 4 2 2 4 2 2 4" xfId="36854" xr:uid="{00000000-0005-0000-0000-0000CB160000}"/>
    <cellStyle name="Comma 4 2 4 2 2 4 2 2 5" xfId="51832" xr:uid="{00000000-0005-0000-0000-0000CC160000}"/>
    <cellStyle name="Comma 4 2 4 2 2 4 2 3" xfId="4760" xr:uid="{00000000-0005-0000-0000-0000CD160000}"/>
    <cellStyle name="Comma 4 2 4 2 2 4 2 3 2" xfId="12253" xr:uid="{00000000-0005-0000-0000-0000CE160000}"/>
    <cellStyle name="Comma 4 2 4 2 2 4 2 3 2 2" xfId="27235" xr:uid="{00000000-0005-0000-0000-0000CF160000}"/>
    <cellStyle name="Comma 4 2 4 2 2 4 2 3 2 3" xfId="42215" xr:uid="{00000000-0005-0000-0000-0000D0160000}"/>
    <cellStyle name="Comma 4 2 4 2 2 4 2 3 2 4" xfId="57193" xr:uid="{00000000-0005-0000-0000-0000D1160000}"/>
    <cellStyle name="Comma 4 2 4 2 2 4 2 3 3" xfId="19746" xr:uid="{00000000-0005-0000-0000-0000D2160000}"/>
    <cellStyle name="Comma 4 2 4 2 2 4 2 3 4" xfId="34726" xr:uid="{00000000-0005-0000-0000-0000D3160000}"/>
    <cellStyle name="Comma 4 2 4 2 2 4 2 3 5" xfId="49704" xr:uid="{00000000-0005-0000-0000-0000D4160000}"/>
    <cellStyle name="Comma 4 2 4 2 2 4 2 4" xfId="10125" xr:uid="{00000000-0005-0000-0000-0000D5160000}"/>
    <cellStyle name="Comma 4 2 4 2 2 4 2 4 2" xfId="25107" xr:uid="{00000000-0005-0000-0000-0000D6160000}"/>
    <cellStyle name="Comma 4 2 4 2 2 4 2 4 3" xfId="40087" xr:uid="{00000000-0005-0000-0000-0000D7160000}"/>
    <cellStyle name="Comma 4 2 4 2 2 4 2 4 4" xfId="55065" xr:uid="{00000000-0005-0000-0000-0000D8160000}"/>
    <cellStyle name="Comma 4 2 4 2 2 4 2 5" xfId="17618" xr:uid="{00000000-0005-0000-0000-0000D9160000}"/>
    <cellStyle name="Comma 4 2 4 2 2 4 2 6" xfId="32598" xr:uid="{00000000-0005-0000-0000-0000DA160000}"/>
    <cellStyle name="Comma 4 2 4 2 2 4 2 7" xfId="47576" xr:uid="{00000000-0005-0000-0000-0000DB160000}"/>
    <cellStyle name="Comma 4 2 4 2 2 4 3" xfId="6644" xr:uid="{00000000-0005-0000-0000-0000DC160000}"/>
    <cellStyle name="Comma 4 2 4 2 2 4 3 2" xfId="14136" xr:uid="{00000000-0005-0000-0000-0000DD160000}"/>
    <cellStyle name="Comma 4 2 4 2 2 4 3 2 2" xfId="29118" xr:uid="{00000000-0005-0000-0000-0000DE160000}"/>
    <cellStyle name="Comma 4 2 4 2 2 4 3 2 3" xfId="44098" xr:uid="{00000000-0005-0000-0000-0000DF160000}"/>
    <cellStyle name="Comma 4 2 4 2 2 4 3 2 4" xfId="59076" xr:uid="{00000000-0005-0000-0000-0000E0160000}"/>
    <cellStyle name="Comma 4 2 4 2 2 4 3 3" xfId="21629" xr:uid="{00000000-0005-0000-0000-0000E1160000}"/>
    <cellStyle name="Comma 4 2 4 2 2 4 3 4" xfId="36609" xr:uid="{00000000-0005-0000-0000-0000E2160000}"/>
    <cellStyle name="Comma 4 2 4 2 2 4 3 5" xfId="51587" xr:uid="{00000000-0005-0000-0000-0000E3160000}"/>
    <cellStyle name="Comma 4 2 4 2 2 4 4" xfId="4515" xr:uid="{00000000-0005-0000-0000-0000E4160000}"/>
    <cellStyle name="Comma 4 2 4 2 2 4 4 2" xfId="12008" xr:uid="{00000000-0005-0000-0000-0000E5160000}"/>
    <cellStyle name="Comma 4 2 4 2 2 4 4 2 2" xfId="26990" xr:uid="{00000000-0005-0000-0000-0000E6160000}"/>
    <cellStyle name="Comma 4 2 4 2 2 4 4 2 3" xfId="41970" xr:uid="{00000000-0005-0000-0000-0000E7160000}"/>
    <cellStyle name="Comma 4 2 4 2 2 4 4 2 4" xfId="56948" xr:uid="{00000000-0005-0000-0000-0000E8160000}"/>
    <cellStyle name="Comma 4 2 4 2 2 4 4 3" xfId="19501" xr:uid="{00000000-0005-0000-0000-0000E9160000}"/>
    <cellStyle name="Comma 4 2 4 2 2 4 4 4" xfId="34481" xr:uid="{00000000-0005-0000-0000-0000EA160000}"/>
    <cellStyle name="Comma 4 2 4 2 2 4 4 5" xfId="49459" xr:uid="{00000000-0005-0000-0000-0000EB160000}"/>
    <cellStyle name="Comma 4 2 4 2 2 4 5" xfId="9880" xr:uid="{00000000-0005-0000-0000-0000EC160000}"/>
    <cellStyle name="Comma 4 2 4 2 2 4 5 2" xfId="24862" xr:uid="{00000000-0005-0000-0000-0000ED160000}"/>
    <cellStyle name="Comma 4 2 4 2 2 4 5 3" xfId="39842" xr:uid="{00000000-0005-0000-0000-0000EE160000}"/>
    <cellStyle name="Comma 4 2 4 2 2 4 5 4" xfId="54820" xr:uid="{00000000-0005-0000-0000-0000EF160000}"/>
    <cellStyle name="Comma 4 2 4 2 2 4 6" xfId="17373" xr:uid="{00000000-0005-0000-0000-0000F0160000}"/>
    <cellStyle name="Comma 4 2 4 2 2 4 7" xfId="32353" xr:uid="{00000000-0005-0000-0000-0000F1160000}"/>
    <cellStyle name="Comma 4 2 4 2 2 4 8" xfId="47331" xr:uid="{00000000-0005-0000-0000-0000F2160000}"/>
    <cellStyle name="Comma 4 2 4 2 2 5" xfId="2627" xr:uid="{00000000-0005-0000-0000-0000F3160000}"/>
    <cellStyle name="Comma 4 2 4 2 2 5 2" xfId="6886" xr:uid="{00000000-0005-0000-0000-0000F4160000}"/>
    <cellStyle name="Comma 4 2 4 2 2 5 2 2" xfId="14378" xr:uid="{00000000-0005-0000-0000-0000F5160000}"/>
    <cellStyle name="Comma 4 2 4 2 2 5 2 2 2" xfId="29360" xr:uid="{00000000-0005-0000-0000-0000F6160000}"/>
    <cellStyle name="Comma 4 2 4 2 2 5 2 2 3" xfId="44340" xr:uid="{00000000-0005-0000-0000-0000F7160000}"/>
    <cellStyle name="Comma 4 2 4 2 2 5 2 2 4" xfId="59318" xr:uid="{00000000-0005-0000-0000-0000F8160000}"/>
    <cellStyle name="Comma 4 2 4 2 2 5 2 3" xfId="21871" xr:uid="{00000000-0005-0000-0000-0000F9160000}"/>
    <cellStyle name="Comma 4 2 4 2 2 5 2 4" xfId="36851" xr:uid="{00000000-0005-0000-0000-0000FA160000}"/>
    <cellStyle name="Comma 4 2 4 2 2 5 2 5" xfId="51829" xr:uid="{00000000-0005-0000-0000-0000FB160000}"/>
    <cellStyle name="Comma 4 2 4 2 2 5 3" xfId="4757" xr:uid="{00000000-0005-0000-0000-0000FC160000}"/>
    <cellStyle name="Comma 4 2 4 2 2 5 3 2" xfId="12250" xr:uid="{00000000-0005-0000-0000-0000FD160000}"/>
    <cellStyle name="Comma 4 2 4 2 2 5 3 2 2" xfId="27232" xr:uid="{00000000-0005-0000-0000-0000FE160000}"/>
    <cellStyle name="Comma 4 2 4 2 2 5 3 2 3" xfId="42212" xr:uid="{00000000-0005-0000-0000-0000FF160000}"/>
    <cellStyle name="Comma 4 2 4 2 2 5 3 2 4" xfId="57190" xr:uid="{00000000-0005-0000-0000-000000170000}"/>
    <cellStyle name="Comma 4 2 4 2 2 5 3 3" xfId="19743" xr:uid="{00000000-0005-0000-0000-000001170000}"/>
    <cellStyle name="Comma 4 2 4 2 2 5 3 4" xfId="34723" xr:uid="{00000000-0005-0000-0000-000002170000}"/>
    <cellStyle name="Comma 4 2 4 2 2 5 3 5" xfId="49701" xr:uid="{00000000-0005-0000-0000-000003170000}"/>
    <cellStyle name="Comma 4 2 4 2 2 5 4" xfId="10122" xr:uid="{00000000-0005-0000-0000-000004170000}"/>
    <cellStyle name="Comma 4 2 4 2 2 5 4 2" xfId="25104" xr:uid="{00000000-0005-0000-0000-000005170000}"/>
    <cellStyle name="Comma 4 2 4 2 2 5 4 3" xfId="40084" xr:uid="{00000000-0005-0000-0000-000006170000}"/>
    <cellStyle name="Comma 4 2 4 2 2 5 4 4" xfId="55062" xr:uid="{00000000-0005-0000-0000-000007170000}"/>
    <cellStyle name="Comma 4 2 4 2 2 5 5" xfId="17615" xr:uid="{00000000-0005-0000-0000-000008170000}"/>
    <cellStyle name="Comma 4 2 4 2 2 5 6" xfId="32595" xr:uid="{00000000-0005-0000-0000-000009170000}"/>
    <cellStyle name="Comma 4 2 4 2 2 5 7" xfId="47573" xr:uid="{00000000-0005-0000-0000-00000A170000}"/>
    <cellStyle name="Comma 4 2 4 2 2 6" xfId="5846" xr:uid="{00000000-0005-0000-0000-00000B170000}"/>
    <cellStyle name="Comma 4 2 4 2 2 6 2" xfId="13338" xr:uid="{00000000-0005-0000-0000-00000C170000}"/>
    <cellStyle name="Comma 4 2 4 2 2 6 2 2" xfId="28320" xr:uid="{00000000-0005-0000-0000-00000D170000}"/>
    <cellStyle name="Comma 4 2 4 2 2 6 2 3" xfId="43300" xr:uid="{00000000-0005-0000-0000-00000E170000}"/>
    <cellStyle name="Comma 4 2 4 2 2 6 2 4" xfId="58278" xr:uid="{00000000-0005-0000-0000-00000F170000}"/>
    <cellStyle name="Comma 4 2 4 2 2 6 3" xfId="20831" xr:uid="{00000000-0005-0000-0000-000010170000}"/>
    <cellStyle name="Comma 4 2 4 2 2 6 4" xfId="35811" xr:uid="{00000000-0005-0000-0000-000011170000}"/>
    <cellStyle name="Comma 4 2 4 2 2 6 5" xfId="50789" xr:uid="{00000000-0005-0000-0000-000012170000}"/>
    <cellStyle name="Comma 4 2 4 2 2 7" xfId="3717" xr:uid="{00000000-0005-0000-0000-000013170000}"/>
    <cellStyle name="Comma 4 2 4 2 2 7 2" xfId="11210" xr:uid="{00000000-0005-0000-0000-000014170000}"/>
    <cellStyle name="Comma 4 2 4 2 2 7 2 2" xfId="26192" xr:uid="{00000000-0005-0000-0000-000015170000}"/>
    <cellStyle name="Comma 4 2 4 2 2 7 2 3" xfId="41172" xr:uid="{00000000-0005-0000-0000-000016170000}"/>
    <cellStyle name="Comma 4 2 4 2 2 7 2 4" xfId="56150" xr:uid="{00000000-0005-0000-0000-000017170000}"/>
    <cellStyle name="Comma 4 2 4 2 2 7 3" xfId="18703" xr:uid="{00000000-0005-0000-0000-000018170000}"/>
    <cellStyle name="Comma 4 2 4 2 2 7 4" xfId="33683" xr:uid="{00000000-0005-0000-0000-000019170000}"/>
    <cellStyle name="Comma 4 2 4 2 2 7 5" xfId="48661" xr:uid="{00000000-0005-0000-0000-00001A170000}"/>
    <cellStyle name="Comma 4 2 4 2 2 8" xfId="1583" xr:uid="{00000000-0005-0000-0000-00001B170000}"/>
    <cellStyle name="Comma 4 2 4 2 2 8 2" xfId="9082" xr:uid="{00000000-0005-0000-0000-00001C170000}"/>
    <cellStyle name="Comma 4 2 4 2 2 8 2 2" xfId="24064" xr:uid="{00000000-0005-0000-0000-00001D170000}"/>
    <cellStyle name="Comma 4 2 4 2 2 8 2 3" xfId="39044" xr:uid="{00000000-0005-0000-0000-00001E170000}"/>
    <cellStyle name="Comma 4 2 4 2 2 8 2 4" xfId="54022" xr:uid="{00000000-0005-0000-0000-00001F170000}"/>
    <cellStyle name="Comma 4 2 4 2 2 8 3" xfId="16575" xr:uid="{00000000-0005-0000-0000-000020170000}"/>
    <cellStyle name="Comma 4 2 4 2 2 8 4" xfId="31555" xr:uid="{00000000-0005-0000-0000-000021170000}"/>
    <cellStyle name="Comma 4 2 4 2 2 8 5" xfId="46533" xr:uid="{00000000-0005-0000-0000-000022170000}"/>
    <cellStyle name="Comma 4 2 4 2 2 9" xfId="7899" xr:uid="{00000000-0005-0000-0000-000023170000}"/>
    <cellStyle name="Comma 4 2 4 2 2 9 2" xfId="22882" xr:uid="{00000000-0005-0000-0000-000024170000}"/>
    <cellStyle name="Comma 4 2 4 2 2 9 3" xfId="37862" xr:uid="{00000000-0005-0000-0000-000025170000}"/>
    <cellStyle name="Comma 4 2 4 2 2 9 4" xfId="52840" xr:uid="{00000000-0005-0000-0000-000026170000}"/>
    <cellStyle name="Comma 4 2 4 2 3" xfId="1133" xr:uid="{00000000-0005-0000-0000-000027170000}"/>
    <cellStyle name="Comma 4 2 4 2 3 10" xfId="16128" xr:uid="{00000000-0005-0000-0000-000028170000}"/>
    <cellStyle name="Comma 4 2 4 2 3 11" xfId="31108" xr:uid="{00000000-0005-0000-0000-000029170000}"/>
    <cellStyle name="Comma 4 2 4 2 3 12" xfId="46086" xr:uid="{00000000-0005-0000-0000-00002A170000}"/>
    <cellStyle name="Comma 4 2 4 2 3 2" xfId="1942" xr:uid="{00000000-0005-0000-0000-00002B170000}"/>
    <cellStyle name="Comma 4 2 4 2 3 2 2" xfId="2632" xr:uid="{00000000-0005-0000-0000-00002C170000}"/>
    <cellStyle name="Comma 4 2 4 2 3 2 2 2" xfId="6891" xr:uid="{00000000-0005-0000-0000-00002D170000}"/>
    <cellStyle name="Comma 4 2 4 2 3 2 2 2 2" xfId="14383" xr:uid="{00000000-0005-0000-0000-00002E170000}"/>
    <cellStyle name="Comma 4 2 4 2 3 2 2 2 2 2" xfId="29365" xr:uid="{00000000-0005-0000-0000-00002F170000}"/>
    <cellStyle name="Comma 4 2 4 2 3 2 2 2 2 3" xfId="44345" xr:uid="{00000000-0005-0000-0000-000030170000}"/>
    <cellStyle name="Comma 4 2 4 2 3 2 2 2 2 4" xfId="59323" xr:uid="{00000000-0005-0000-0000-000031170000}"/>
    <cellStyle name="Comma 4 2 4 2 3 2 2 2 3" xfId="21876" xr:uid="{00000000-0005-0000-0000-000032170000}"/>
    <cellStyle name="Comma 4 2 4 2 3 2 2 2 4" xfId="36856" xr:uid="{00000000-0005-0000-0000-000033170000}"/>
    <cellStyle name="Comma 4 2 4 2 3 2 2 2 5" xfId="51834" xr:uid="{00000000-0005-0000-0000-000034170000}"/>
    <cellStyle name="Comma 4 2 4 2 3 2 2 3" xfId="4762" xr:uid="{00000000-0005-0000-0000-000035170000}"/>
    <cellStyle name="Comma 4 2 4 2 3 2 2 3 2" xfId="12255" xr:uid="{00000000-0005-0000-0000-000036170000}"/>
    <cellStyle name="Comma 4 2 4 2 3 2 2 3 2 2" xfId="27237" xr:uid="{00000000-0005-0000-0000-000037170000}"/>
    <cellStyle name="Comma 4 2 4 2 3 2 2 3 2 3" xfId="42217" xr:uid="{00000000-0005-0000-0000-000038170000}"/>
    <cellStyle name="Comma 4 2 4 2 3 2 2 3 2 4" xfId="57195" xr:uid="{00000000-0005-0000-0000-000039170000}"/>
    <cellStyle name="Comma 4 2 4 2 3 2 2 3 3" xfId="19748" xr:uid="{00000000-0005-0000-0000-00003A170000}"/>
    <cellStyle name="Comma 4 2 4 2 3 2 2 3 4" xfId="34728" xr:uid="{00000000-0005-0000-0000-00003B170000}"/>
    <cellStyle name="Comma 4 2 4 2 3 2 2 3 5" xfId="49706" xr:uid="{00000000-0005-0000-0000-00003C170000}"/>
    <cellStyle name="Comma 4 2 4 2 3 2 2 4" xfId="10127" xr:uid="{00000000-0005-0000-0000-00003D170000}"/>
    <cellStyle name="Comma 4 2 4 2 3 2 2 4 2" xfId="25109" xr:uid="{00000000-0005-0000-0000-00003E170000}"/>
    <cellStyle name="Comma 4 2 4 2 3 2 2 4 3" xfId="40089" xr:uid="{00000000-0005-0000-0000-00003F170000}"/>
    <cellStyle name="Comma 4 2 4 2 3 2 2 4 4" xfId="55067" xr:uid="{00000000-0005-0000-0000-000040170000}"/>
    <cellStyle name="Comma 4 2 4 2 3 2 2 5" xfId="17620" xr:uid="{00000000-0005-0000-0000-000041170000}"/>
    <cellStyle name="Comma 4 2 4 2 3 2 2 6" xfId="32600" xr:uid="{00000000-0005-0000-0000-000042170000}"/>
    <cellStyle name="Comma 4 2 4 2 3 2 2 7" xfId="47578" xr:uid="{00000000-0005-0000-0000-000043170000}"/>
    <cellStyle name="Comma 4 2 4 2 3 2 3" xfId="6201" xr:uid="{00000000-0005-0000-0000-000044170000}"/>
    <cellStyle name="Comma 4 2 4 2 3 2 3 2" xfId="13693" xr:uid="{00000000-0005-0000-0000-000045170000}"/>
    <cellStyle name="Comma 4 2 4 2 3 2 3 2 2" xfId="28675" xr:uid="{00000000-0005-0000-0000-000046170000}"/>
    <cellStyle name="Comma 4 2 4 2 3 2 3 2 3" xfId="43655" xr:uid="{00000000-0005-0000-0000-000047170000}"/>
    <cellStyle name="Comma 4 2 4 2 3 2 3 2 4" xfId="58633" xr:uid="{00000000-0005-0000-0000-000048170000}"/>
    <cellStyle name="Comma 4 2 4 2 3 2 3 3" xfId="21186" xr:uid="{00000000-0005-0000-0000-000049170000}"/>
    <cellStyle name="Comma 4 2 4 2 3 2 3 4" xfId="36166" xr:uid="{00000000-0005-0000-0000-00004A170000}"/>
    <cellStyle name="Comma 4 2 4 2 3 2 3 5" xfId="51144" xr:uid="{00000000-0005-0000-0000-00004B170000}"/>
    <cellStyle name="Comma 4 2 4 2 3 2 4" xfId="4072" xr:uid="{00000000-0005-0000-0000-00004C170000}"/>
    <cellStyle name="Comma 4 2 4 2 3 2 4 2" xfId="11565" xr:uid="{00000000-0005-0000-0000-00004D170000}"/>
    <cellStyle name="Comma 4 2 4 2 3 2 4 2 2" xfId="26547" xr:uid="{00000000-0005-0000-0000-00004E170000}"/>
    <cellStyle name="Comma 4 2 4 2 3 2 4 2 3" xfId="41527" xr:uid="{00000000-0005-0000-0000-00004F170000}"/>
    <cellStyle name="Comma 4 2 4 2 3 2 4 2 4" xfId="56505" xr:uid="{00000000-0005-0000-0000-000050170000}"/>
    <cellStyle name="Comma 4 2 4 2 3 2 4 3" xfId="19058" xr:uid="{00000000-0005-0000-0000-000051170000}"/>
    <cellStyle name="Comma 4 2 4 2 3 2 4 4" xfId="34038" xr:uid="{00000000-0005-0000-0000-000052170000}"/>
    <cellStyle name="Comma 4 2 4 2 3 2 4 5" xfId="49016" xr:uid="{00000000-0005-0000-0000-000053170000}"/>
    <cellStyle name="Comma 4 2 4 2 3 2 5" xfId="9437" xr:uid="{00000000-0005-0000-0000-000054170000}"/>
    <cellStyle name="Comma 4 2 4 2 3 2 5 2" xfId="24419" xr:uid="{00000000-0005-0000-0000-000055170000}"/>
    <cellStyle name="Comma 4 2 4 2 3 2 5 3" xfId="39399" xr:uid="{00000000-0005-0000-0000-000056170000}"/>
    <cellStyle name="Comma 4 2 4 2 3 2 5 4" xfId="54377" xr:uid="{00000000-0005-0000-0000-000057170000}"/>
    <cellStyle name="Comma 4 2 4 2 3 2 6" xfId="16930" xr:uid="{00000000-0005-0000-0000-000058170000}"/>
    <cellStyle name="Comma 4 2 4 2 3 2 7" xfId="31910" xr:uid="{00000000-0005-0000-0000-000059170000}"/>
    <cellStyle name="Comma 4 2 4 2 3 2 8" xfId="46888" xr:uid="{00000000-0005-0000-0000-00005A170000}"/>
    <cellStyle name="Comma 4 2 4 2 3 3" xfId="2208" xr:uid="{00000000-0005-0000-0000-00005B170000}"/>
    <cellStyle name="Comma 4 2 4 2 3 3 2" xfId="2633" xr:uid="{00000000-0005-0000-0000-00005C170000}"/>
    <cellStyle name="Comma 4 2 4 2 3 3 2 2" xfId="6892" xr:uid="{00000000-0005-0000-0000-00005D170000}"/>
    <cellStyle name="Comma 4 2 4 2 3 3 2 2 2" xfId="14384" xr:uid="{00000000-0005-0000-0000-00005E170000}"/>
    <cellStyle name="Comma 4 2 4 2 3 3 2 2 2 2" xfId="29366" xr:uid="{00000000-0005-0000-0000-00005F170000}"/>
    <cellStyle name="Comma 4 2 4 2 3 3 2 2 2 3" xfId="44346" xr:uid="{00000000-0005-0000-0000-000060170000}"/>
    <cellStyle name="Comma 4 2 4 2 3 3 2 2 2 4" xfId="59324" xr:uid="{00000000-0005-0000-0000-000061170000}"/>
    <cellStyle name="Comma 4 2 4 2 3 3 2 2 3" xfId="21877" xr:uid="{00000000-0005-0000-0000-000062170000}"/>
    <cellStyle name="Comma 4 2 4 2 3 3 2 2 4" xfId="36857" xr:uid="{00000000-0005-0000-0000-000063170000}"/>
    <cellStyle name="Comma 4 2 4 2 3 3 2 2 5" xfId="51835" xr:uid="{00000000-0005-0000-0000-000064170000}"/>
    <cellStyle name="Comma 4 2 4 2 3 3 2 3" xfId="4763" xr:uid="{00000000-0005-0000-0000-000065170000}"/>
    <cellStyle name="Comma 4 2 4 2 3 3 2 3 2" xfId="12256" xr:uid="{00000000-0005-0000-0000-000066170000}"/>
    <cellStyle name="Comma 4 2 4 2 3 3 2 3 2 2" xfId="27238" xr:uid="{00000000-0005-0000-0000-000067170000}"/>
    <cellStyle name="Comma 4 2 4 2 3 3 2 3 2 3" xfId="42218" xr:uid="{00000000-0005-0000-0000-000068170000}"/>
    <cellStyle name="Comma 4 2 4 2 3 3 2 3 2 4" xfId="57196" xr:uid="{00000000-0005-0000-0000-000069170000}"/>
    <cellStyle name="Comma 4 2 4 2 3 3 2 3 3" xfId="19749" xr:uid="{00000000-0005-0000-0000-00006A170000}"/>
    <cellStyle name="Comma 4 2 4 2 3 3 2 3 4" xfId="34729" xr:uid="{00000000-0005-0000-0000-00006B170000}"/>
    <cellStyle name="Comma 4 2 4 2 3 3 2 3 5" xfId="49707" xr:uid="{00000000-0005-0000-0000-00006C170000}"/>
    <cellStyle name="Comma 4 2 4 2 3 3 2 4" xfId="10128" xr:uid="{00000000-0005-0000-0000-00006D170000}"/>
    <cellStyle name="Comma 4 2 4 2 3 3 2 4 2" xfId="25110" xr:uid="{00000000-0005-0000-0000-00006E170000}"/>
    <cellStyle name="Comma 4 2 4 2 3 3 2 4 3" xfId="40090" xr:uid="{00000000-0005-0000-0000-00006F170000}"/>
    <cellStyle name="Comma 4 2 4 2 3 3 2 4 4" xfId="55068" xr:uid="{00000000-0005-0000-0000-000070170000}"/>
    <cellStyle name="Comma 4 2 4 2 3 3 2 5" xfId="17621" xr:uid="{00000000-0005-0000-0000-000071170000}"/>
    <cellStyle name="Comma 4 2 4 2 3 3 2 6" xfId="32601" xr:uid="{00000000-0005-0000-0000-000072170000}"/>
    <cellStyle name="Comma 4 2 4 2 3 3 2 7" xfId="47579" xr:uid="{00000000-0005-0000-0000-000073170000}"/>
    <cellStyle name="Comma 4 2 4 2 3 3 3" xfId="6467" xr:uid="{00000000-0005-0000-0000-000074170000}"/>
    <cellStyle name="Comma 4 2 4 2 3 3 3 2" xfId="13959" xr:uid="{00000000-0005-0000-0000-000075170000}"/>
    <cellStyle name="Comma 4 2 4 2 3 3 3 2 2" xfId="28941" xr:uid="{00000000-0005-0000-0000-000076170000}"/>
    <cellStyle name="Comma 4 2 4 2 3 3 3 2 3" xfId="43921" xr:uid="{00000000-0005-0000-0000-000077170000}"/>
    <cellStyle name="Comma 4 2 4 2 3 3 3 2 4" xfId="58899" xr:uid="{00000000-0005-0000-0000-000078170000}"/>
    <cellStyle name="Comma 4 2 4 2 3 3 3 3" xfId="21452" xr:uid="{00000000-0005-0000-0000-000079170000}"/>
    <cellStyle name="Comma 4 2 4 2 3 3 3 4" xfId="36432" xr:uid="{00000000-0005-0000-0000-00007A170000}"/>
    <cellStyle name="Comma 4 2 4 2 3 3 3 5" xfId="51410" xr:uid="{00000000-0005-0000-0000-00007B170000}"/>
    <cellStyle name="Comma 4 2 4 2 3 3 4" xfId="4338" xr:uid="{00000000-0005-0000-0000-00007C170000}"/>
    <cellStyle name="Comma 4 2 4 2 3 3 4 2" xfId="11831" xr:uid="{00000000-0005-0000-0000-00007D170000}"/>
    <cellStyle name="Comma 4 2 4 2 3 3 4 2 2" xfId="26813" xr:uid="{00000000-0005-0000-0000-00007E170000}"/>
    <cellStyle name="Comma 4 2 4 2 3 3 4 2 3" xfId="41793" xr:uid="{00000000-0005-0000-0000-00007F170000}"/>
    <cellStyle name="Comma 4 2 4 2 3 3 4 2 4" xfId="56771" xr:uid="{00000000-0005-0000-0000-000080170000}"/>
    <cellStyle name="Comma 4 2 4 2 3 3 4 3" xfId="19324" xr:uid="{00000000-0005-0000-0000-000081170000}"/>
    <cellStyle name="Comma 4 2 4 2 3 3 4 4" xfId="34304" xr:uid="{00000000-0005-0000-0000-000082170000}"/>
    <cellStyle name="Comma 4 2 4 2 3 3 4 5" xfId="49282" xr:uid="{00000000-0005-0000-0000-000083170000}"/>
    <cellStyle name="Comma 4 2 4 2 3 3 5" xfId="9703" xr:uid="{00000000-0005-0000-0000-000084170000}"/>
    <cellStyle name="Comma 4 2 4 2 3 3 5 2" xfId="24685" xr:uid="{00000000-0005-0000-0000-000085170000}"/>
    <cellStyle name="Comma 4 2 4 2 3 3 5 3" xfId="39665" xr:uid="{00000000-0005-0000-0000-000086170000}"/>
    <cellStyle name="Comma 4 2 4 2 3 3 5 4" xfId="54643" xr:uid="{00000000-0005-0000-0000-000087170000}"/>
    <cellStyle name="Comma 4 2 4 2 3 3 6" xfId="17196" xr:uid="{00000000-0005-0000-0000-000088170000}"/>
    <cellStyle name="Comma 4 2 4 2 3 3 7" xfId="32176" xr:uid="{00000000-0005-0000-0000-000089170000}"/>
    <cellStyle name="Comma 4 2 4 2 3 3 8" xfId="47154" xr:uid="{00000000-0005-0000-0000-00008A170000}"/>
    <cellStyle name="Comma 4 2 4 2 3 4" xfId="2474" xr:uid="{00000000-0005-0000-0000-00008B170000}"/>
    <cellStyle name="Comma 4 2 4 2 3 4 2" xfId="2634" xr:uid="{00000000-0005-0000-0000-00008C170000}"/>
    <cellStyle name="Comma 4 2 4 2 3 4 2 2" xfId="6893" xr:uid="{00000000-0005-0000-0000-00008D170000}"/>
    <cellStyle name="Comma 4 2 4 2 3 4 2 2 2" xfId="14385" xr:uid="{00000000-0005-0000-0000-00008E170000}"/>
    <cellStyle name="Comma 4 2 4 2 3 4 2 2 2 2" xfId="29367" xr:uid="{00000000-0005-0000-0000-00008F170000}"/>
    <cellStyle name="Comma 4 2 4 2 3 4 2 2 2 3" xfId="44347" xr:uid="{00000000-0005-0000-0000-000090170000}"/>
    <cellStyle name="Comma 4 2 4 2 3 4 2 2 2 4" xfId="59325" xr:uid="{00000000-0005-0000-0000-000091170000}"/>
    <cellStyle name="Comma 4 2 4 2 3 4 2 2 3" xfId="21878" xr:uid="{00000000-0005-0000-0000-000092170000}"/>
    <cellStyle name="Comma 4 2 4 2 3 4 2 2 4" xfId="36858" xr:uid="{00000000-0005-0000-0000-000093170000}"/>
    <cellStyle name="Comma 4 2 4 2 3 4 2 2 5" xfId="51836" xr:uid="{00000000-0005-0000-0000-000094170000}"/>
    <cellStyle name="Comma 4 2 4 2 3 4 2 3" xfId="4764" xr:uid="{00000000-0005-0000-0000-000095170000}"/>
    <cellStyle name="Comma 4 2 4 2 3 4 2 3 2" xfId="12257" xr:uid="{00000000-0005-0000-0000-000096170000}"/>
    <cellStyle name="Comma 4 2 4 2 3 4 2 3 2 2" xfId="27239" xr:uid="{00000000-0005-0000-0000-000097170000}"/>
    <cellStyle name="Comma 4 2 4 2 3 4 2 3 2 3" xfId="42219" xr:uid="{00000000-0005-0000-0000-000098170000}"/>
    <cellStyle name="Comma 4 2 4 2 3 4 2 3 2 4" xfId="57197" xr:uid="{00000000-0005-0000-0000-000099170000}"/>
    <cellStyle name="Comma 4 2 4 2 3 4 2 3 3" xfId="19750" xr:uid="{00000000-0005-0000-0000-00009A170000}"/>
    <cellStyle name="Comma 4 2 4 2 3 4 2 3 4" xfId="34730" xr:uid="{00000000-0005-0000-0000-00009B170000}"/>
    <cellStyle name="Comma 4 2 4 2 3 4 2 3 5" xfId="49708" xr:uid="{00000000-0005-0000-0000-00009C170000}"/>
    <cellStyle name="Comma 4 2 4 2 3 4 2 4" xfId="10129" xr:uid="{00000000-0005-0000-0000-00009D170000}"/>
    <cellStyle name="Comma 4 2 4 2 3 4 2 4 2" xfId="25111" xr:uid="{00000000-0005-0000-0000-00009E170000}"/>
    <cellStyle name="Comma 4 2 4 2 3 4 2 4 3" xfId="40091" xr:uid="{00000000-0005-0000-0000-00009F170000}"/>
    <cellStyle name="Comma 4 2 4 2 3 4 2 4 4" xfId="55069" xr:uid="{00000000-0005-0000-0000-0000A0170000}"/>
    <cellStyle name="Comma 4 2 4 2 3 4 2 5" xfId="17622" xr:uid="{00000000-0005-0000-0000-0000A1170000}"/>
    <cellStyle name="Comma 4 2 4 2 3 4 2 6" xfId="32602" xr:uid="{00000000-0005-0000-0000-0000A2170000}"/>
    <cellStyle name="Comma 4 2 4 2 3 4 2 7" xfId="47580" xr:uid="{00000000-0005-0000-0000-0000A3170000}"/>
    <cellStyle name="Comma 4 2 4 2 3 4 3" xfId="6733" xr:uid="{00000000-0005-0000-0000-0000A4170000}"/>
    <cellStyle name="Comma 4 2 4 2 3 4 3 2" xfId="14225" xr:uid="{00000000-0005-0000-0000-0000A5170000}"/>
    <cellStyle name="Comma 4 2 4 2 3 4 3 2 2" xfId="29207" xr:uid="{00000000-0005-0000-0000-0000A6170000}"/>
    <cellStyle name="Comma 4 2 4 2 3 4 3 2 3" xfId="44187" xr:uid="{00000000-0005-0000-0000-0000A7170000}"/>
    <cellStyle name="Comma 4 2 4 2 3 4 3 2 4" xfId="59165" xr:uid="{00000000-0005-0000-0000-0000A8170000}"/>
    <cellStyle name="Comma 4 2 4 2 3 4 3 3" xfId="21718" xr:uid="{00000000-0005-0000-0000-0000A9170000}"/>
    <cellStyle name="Comma 4 2 4 2 3 4 3 4" xfId="36698" xr:uid="{00000000-0005-0000-0000-0000AA170000}"/>
    <cellStyle name="Comma 4 2 4 2 3 4 3 5" xfId="51676" xr:uid="{00000000-0005-0000-0000-0000AB170000}"/>
    <cellStyle name="Comma 4 2 4 2 3 4 4" xfId="4604" xr:uid="{00000000-0005-0000-0000-0000AC170000}"/>
    <cellStyle name="Comma 4 2 4 2 3 4 4 2" xfId="12097" xr:uid="{00000000-0005-0000-0000-0000AD170000}"/>
    <cellStyle name="Comma 4 2 4 2 3 4 4 2 2" xfId="27079" xr:uid="{00000000-0005-0000-0000-0000AE170000}"/>
    <cellStyle name="Comma 4 2 4 2 3 4 4 2 3" xfId="42059" xr:uid="{00000000-0005-0000-0000-0000AF170000}"/>
    <cellStyle name="Comma 4 2 4 2 3 4 4 2 4" xfId="57037" xr:uid="{00000000-0005-0000-0000-0000B0170000}"/>
    <cellStyle name="Comma 4 2 4 2 3 4 4 3" xfId="19590" xr:uid="{00000000-0005-0000-0000-0000B1170000}"/>
    <cellStyle name="Comma 4 2 4 2 3 4 4 4" xfId="34570" xr:uid="{00000000-0005-0000-0000-0000B2170000}"/>
    <cellStyle name="Comma 4 2 4 2 3 4 4 5" xfId="49548" xr:uid="{00000000-0005-0000-0000-0000B3170000}"/>
    <cellStyle name="Comma 4 2 4 2 3 4 5" xfId="9969" xr:uid="{00000000-0005-0000-0000-0000B4170000}"/>
    <cellStyle name="Comma 4 2 4 2 3 4 5 2" xfId="24951" xr:uid="{00000000-0005-0000-0000-0000B5170000}"/>
    <cellStyle name="Comma 4 2 4 2 3 4 5 3" xfId="39931" xr:uid="{00000000-0005-0000-0000-0000B6170000}"/>
    <cellStyle name="Comma 4 2 4 2 3 4 5 4" xfId="54909" xr:uid="{00000000-0005-0000-0000-0000B7170000}"/>
    <cellStyle name="Comma 4 2 4 2 3 4 6" xfId="17462" xr:uid="{00000000-0005-0000-0000-0000B8170000}"/>
    <cellStyle name="Comma 4 2 4 2 3 4 7" xfId="32442" xr:uid="{00000000-0005-0000-0000-0000B9170000}"/>
    <cellStyle name="Comma 4 2 4 2 3 4 8" xfId="47420" xr:uid="{00000000-0005-0000-0000-0000BA170000}"/>
    <cellStyle name="Comma 4 2 4 2 3 5" xfId="2631" xr:uid="{00000000-0005-0000-0000-0000BB170000}"/>
    <cellStyle name="Comma 4 2 4 2 3 5 2" xfId="6890" xr:uid="{00000000-0005-0000-0000-0000BC170000}"/>
    <cellStyle name="Comma 4 2 4 2 3 5 2 2" xfId="14382" xr:uid="{00000000-0005-0000-0000-0000BD170000}"/>
    <cellStyle name="Comma 4 2 4 2 3 5 2 2 2" xfId="29364" xr:uid="{00000000-0005-0000-0000-0000BE170000}"/>
    <cellStyle name="Comma 4 2 4 2 3 5 2 2 3" xfId="44344" xr:uid="{00000000-0005-0000-0000-0000BF170000}"/>
    <cellStyle name="Comma 4 2 4 2 3 5 2 2 4" xfId="59322" xr:uid="{00000000-0005-0000-0000-0000C0170000}"/>
    <cellStyle name="Comma 4 2 4 2 3 5 2 3" xfId="21875" xr:uid="{00000000-0005-0000-0000-0000C1170000}"/>
    <cellStyle name="Comma 4 2 4 2 3 5 2 4" xfId="36855" xr:uid="{00000000-0005-0000-0000-0000C2170000}"/>
    <cellStyle name="Comma 4 2 4 2 3 5 2 5" xfId="51833" xr:uid="{00000000-0005-0000-0000-0000C3170000}"/>
    <cellStyle name="Comma 4 2 4 2 3 5 3" xfId="4761" xr:uid="{00000000-0005-0000-0000-0000C4170000}"/>
    <cellStyle name="Comma 4 2 4 2 3 5 3 2" xfId="12254" xr:uid="{00000000-0005-0000-0000-0000C5170000}"/>
    <cellStyle name="Comma 4 2 4 2 3 5 3 2 2" xfId="27236" xr:uid="{00000000-0005-0000-0000-0000C6170000}"/>
    <cellStyle name="Comma 4 2 4 2 3 5 3 2 3" xfId="42216" xr:uid="{00000000-0005-0000-0000-0000C7170000}"/>
    <cellStyle name="Comma 4 2 4 2 3 5 3 2 4" xfId="57194" xr:uid="{00000000-0005-0000-0000-0000C8170000}"/>
    <cellStyle name="Comma 4 2 4 2 3 5 3 3" xfId="19747" xr:uid="{00000000-0005-0000-0000-0000C9170000}"/>
    <cellStyle name="Comma 4 2 4 2 3 5 3 4" xfId="34727" xr:uid="{00000000-0005-0000-0000-0000CA170000}"/>
    <cellStyle name="Comma 4 2 4 2 3 5 3 5" xfId="49705" xr:uid="{00000000-0005-0000-0000-0000CB170000}"/>
    <cellStyle name="Comma 4 2 4 2 3 5 4" xfId="10126" xr:uid="{00000000-0005-0000-0000-0000CC170000}"/>
    <cellStyle name="Comma 4 2 4 2 3 5 4 2" xfId="25108" xr:uid="{00000000-0005-0000-0000-0000CD170000}"/>
    <cellStyle name="Comma 4 2 4 2 3 5 4 3" xfId="40088" xr:uid="{00000000-0005-0000-0000-0000CE170000}"/>
    <cellStyle name="Comma 4 2 4 2 3 5 4 4" xfId="55066" xr:uid="{00000000-0005-0000-0000-0000CF170000}"/>
    <cellStyle name="Comma 4 2 4 2 3 5 5" xfId="17619" xr:uid="{00000000-0005-0000-0000-0000D0170000}"/>
    <cellStyle name="Comma 4 2 4 2 3 5 6" xfId="32599" xr:uid="{00000000-0005-0000-0000-0000D1170000}"/>
    <cellStyle name="Comma 4 2 4 2 3 5 7" xfId="47577" xr:uid="{00000000-0005-0000-0000-0000D2170000}"/>
    <cellStyle name="Comma 4 2 4 2 3 6" xfId="5935" xr:uid="{00000000-0005-0000-0000-0000D3170000}"/>
    <cellStyle name="Comma 4 2 4 2 3 6 2" xfId="13427" xr:uid="{00000000-0005-0000-0000-0000D4170000}"/>
    <cellStyle name="Comma 4 2 4 2 3 6 2 2" xfId="28409" xr:uid="{00000000-0005-0000-0000-0000D5170000}"/>
    <cellStyle name="Comma 4 2 4 2 3 6 2 3" xfId="43389" xr:uid="{00000000-0005-0000-0000-0000D6170000}"/>
    <cellStyle name="Comma 4 2 4 2 3 6 2 4" xfId="58367" xr:uid="{00000000-0005-0000-0000-0000D7170000}"/>
    <cellStyle name="Comma 4 2 4 2 3 6 3" xfId="20920" xr:uid="{00000000-0005-0000-0000-0000D8170000}"/>
    <cellStyle name="Comma 4 2 4 2 3 6 4" xfId="35900" xr:uid="{00000000-0005-0000-0000-0000D9170000}"/>
    <cellStyle name="Comma 4 2 4 2 3 6 5" xfId="50878" xr:uid="{00000000-0005-0000-0000-0000DA170000}"/>
    <cellStyle name="Comma 4 2 4 2 3 7" xfId="3806" xr:uid="{00000000-0005-0000-0000-0000DB170000}"/>
    <cellStyle name="Comma 4 2 4 2 3 7 2" xfId="11299" xr:uid="{00000000-0005-0000-0000-0000DC170000}"/>
    <cellStyle name="Comma 4 2 4 2 3 7 2 2" xfId="26281" xr:uid="{00000000-0005-0000-0000-0000DD170000}"/>
    <cellStyle name="Comma 4 2 4 2 3 7 2 3" xfId="41261" xr:uid="{00000000-0005-0000-0000-0000DE170000}"/>
    <cellStyle name="Comma 4 2 4 2 3 7 2 4" xfId="56239" xr:uid="{00000000-0005-0000-0000-0000DF170000}"/>
    <cellStyle name="Comma 4 2 4 2 3 7 3" xfId="18792" xr:uid="{00000000-0005-0000-0000-0000E0170000}"/>
    <cellStyle name="Comma 4 2 4 2 3 7 4" xfId="33772" xr:uid="{00000000-0005-0000-0000-0000E1170000}"/>
    <cellStyle name="Comma 4 2 4 2 3 7 5" xfId="48750" xr:uid="{00000000-0005-0000-0000-0000E2170000}"/>
    <cellStyle name="Comma 4 2 4 2 3 8" xfId="1674" xr:uid="{00000000-0005-0000-0000-0000E3170000}"/>
    <cellStyle name="Comma 4 2 4 2 3 8 2" xfId="9171" xr:uid="{00000000-0005-0000-0000-0000E4170000}"/>
    <cellStyle name="Comma 4 2 4 2 3 8 2 2" xfId="24153" xr:uid="{00000000-0005-0000-0000-0000E5170000}"/>
    <cellStyle name="Comma 4 2 4 2 3 8 2 3" xfId="39133" xr:uid="{00000000-0005-0000-0000-0000E6170000}"/>
    <cellStyle name="Comma 4 2 4 2 3 8 2 4" xfId="54111" xr:uid="{00000000-0005-0000-0000-0000E7170000}"/>
    <cellStyle name="Comma 4 2 4 2 3 8 3" xfId="16664" xr:uid="{00000000-0005-0000-0000-0000E8170000}"/>
    <cellStyle name="Comma 4 2 4 2 3 8 4" xfId="31644" xr:uid="{00000000-0005-0000-0000-0000E9170000}"/>
    <cellStyle name="Comma 4 2 4 2 3 8 5" xfId="46622" xr:uid="{00000000-0005-0000-0000-0000EA170000}"/>
    <cellStyle name="Comma 4 2 4 2 3 9" xfId="8634" xr:uid="{00000000-0005-0000-0000-0000EB170000}"/>
    <cellStyle name="Comma 4 2 4 2 3 9 2" xfId="23617" xr:uid="{00000000-0005-0000-0000-0000EC170000}"/>
    <cellStyle name="Comma 4 2 4 2 3 9 3" xfId="38597" xr:uid="{00000000-0005-0000-0000-0000ED170000}"/>
    <cellStyle name="Comma 4 2 4 2 3 9 4" xfId="53575" xr:uid="{00000000-0005-0000-0000-0000EE170000}"/>
    <cellStyle name="Comma 4 2 4 2 4" xfId="765" xr:uid="{00000000-0005-0000-0000-0000EF170000}"/>
    <cellStyle name="Comma 4 2 4 2 4 2" xfId="2635" xr:uid="{00000000-0005-0000-0000-0000F0170000}"/>
    <cellStyle name="Comma 4 2 4 2 4 2 2" xfId="6894" xr:uid="{00000000-0005-0000-0000-0000F1170000}"/>
    <cellStyle name="Comma 4 2 4 2 4 2 2 2" xfId="14386" xr:uid="{00000000-0005-0000-0000-0000F2170000}"/>
    <cellStyle name="Comma 4 2 4 2 4 2 2 2 2" xfId="29368" xr:uid="{00000000-0005-0000-0000-0000F3170000}"/>
    <cellStyle name="Comma 4 2 4 2 4 2 2 2 3" xfId="44348" xr:uid="{00000000-0005-0000-0000-0000F4170000}"/>
    <cellStyle name="Comma 4 2 4 2 4 2 2 2 4" xfId="59326" xr:uid="{00000000-0005-0000-0000-0000F5170000}"/>
    <cellStyle name="Comma 4 2 4 2 4 2 2 3" xfId="21879" xr:uid="{00000000-0005-0000-0000-0000F6170000}"/>
    <cellStyle name="Comma 4 2 4 2 4 2 2 4" xfId="36859" xr:uid="{00000000-0005-0000-0000-0000F7170000}"/>
    <cellStyle name="Comma 4 2 4 2 4 2 2 5" xfId="51837" xr:uid="{00000000-0005-0000-0000-0000F8170000}"/>
    <cellStyle name="Comma 4 2 4 2 4 2 3" xfId="4765" xr:uid="{00000000-0005-0000-0000-0000F9170000}"/>
    <cellStyle name="Comma 4 2 4 2 4 2 3 2" xfId="12258" xr:uid="{00000000-0005-0000-0000-0000FA170000}"/>
    <cellStyle name="Comma 4 2 4 2 4 2 3 2 2" xfId="27240" xr:uid="{00000000-0005-0000-0000-0000FB170000}"/>
    <cellStyle name="Comma 4 2 4 2 4 2 3 2 3" xfId="42220" xr:uid="{00000000-0005-0000-0000-0000FC170000}"/>
    <cellStyle name="Comma 4 2 4 2 4 2 3 2 4" xfId="57198" xr:uid="{00000000-0005-0000-0000-0000FD170000}"/>
    <cellStyle name="Comma 4 2 4 2 4 2 3 3" xfId="19751" xr:uid="{00000000-0005-0000-0000-0000FE170000}"/>
    <cellStyle name="Comma 4 2 4 2 4 2 3 4" xfId="34731" xr:uid="{00000000-0005-0000-0000-0000FF170000}"/>
    <cellStyle name="Comma 4 2 4 2 4 2 3 5" xfId="49709" xr:uid="{00000000-0005-0000-0000-000000180000}"/>
    <cellStyle name="Comma 4 2 4 2 4 2 4" xfId="10130" xr:uid="{00000000-0005-0000-0000-000001180000}"/>
    <cellStyle name="Comma 4 2 4 2 4 2 4 2" xfId="25112" xr:uid="{00000000-0005-0000-0000-000002180000}"/>
    <cellStyle name="Comma 4 2 4 2 4 2 4 3" xfId="40092" xr:uid="{00000000-0005-0000-0000-000003180000}"/>
    <cellStyle name="Comma 4 2 4 2 4 2 4 4" xfId="55070" xr:uid="{00000000-0005-0000-0000-000004180000}"/>
    <cellStyle name="Comma 4 2 4 2 4 2 5" xfId="17623" xr:uid="{00000000-0005-0000-0000-000005180000}"/>
    <cellStyle name="Comma 4 2 4 2 4 2 6" xfId="32603" xr:uid="{00000000-0005-0000-0000-000006180000}"/>
    <cellStyle name="Comma 4 2 4 2 4 2 7" xfId="47581" xr:uid="{00000000-0005-0000-0000-000007180000}"/>
    <cellStyle name="Comma 4 2 4 2 4 3" xfId="6023" xr:uid="{00000000-0005-0000-0000-000008180000}"/>
    <cellStyle name="Comma 4 2 4 2 4 3 2" xfId="13515" xr:uid="{00000000-0005-0000-0000-000009180000}"/>
    <cellStyle name="Comma 4 2 4 2 4 3 2 2" xfId="28497" xr:uid="{00000000-0005-0000-0000-00000A180000}"/>
    <cellStyle name="Comma 4 2 4 2 4 3 2 3" xfId="43477" xr:uid="{00000000-0005-0000-0000-00000B180000}"/>
    <cellStyle name="Comma 4 2 4 2 4 3 2 4" xfId="58455" xr:uid="{00000000-0005-0000-0000-00000C180000}"/>
    <cellStyle name="Comma 4 2 4 2 4 3 3" xfId="21008" xr:uid="{00000000-0005-0000-0000-00000D180000}"/>
    <cellStyle name="Comma 4 2 4 2 4 3 4" xfId="35988" xr:uid="{00000000-0005-0000-0000-00000E180000}"/>
    <cellStyle name="Comma 4 2 4 2 4 3 5" xfId="50966" xr:uid="{00000000-0005-0000-0000-00000F180000}"/>
    <cellStyle name="Comma 4 2 4 2 4 4" xfId="3894" xr:uid="{00000000-0005-0000-0000-000010180000}"/>
    <cellStyle name="Comma 4 2 4 2 4 4 2" xfId="11387" xr:uid="{00000000-0005-0000-0000-000011180000}"/>
    <cellStyle name="Comma 4 2 4 2 4 4 2 2" xfId="26369" xr:uid="{00000000-0005-0000-0000-000012180000}"/>
    <cellStyle name="Comma 4 2 4 2 4 4 2 3" xfId="41349" xr:uid="{00000000-0005-0000-0000-000013180000}"/>
    <cellStyle name="Comma 4 2 4 2 4 4 2 4" xfId="56327" xr:uid="{00000000-0005-0000-0000-000014180000}"/>
    <cellStyle name="Comma 4 2 4 2 4 4 3" xfId="18880" xr:uid="{00000000-0005-0000-0000-000015180000}"/>
    <cellStyle name="Comma 4 2 4 2 4 4 4" xfId="33860" xr:uid="{00000000-0005-0000-0000-000016180000}"/>
    <cellStyle name="Comma 4 2 4 2 4 4 5" xfId="48838" xr:uid="{00000000-0005-0000-0000-000017180000}"/>
    <cellStyle name="Comma 4 2 4 2 4 5" xfId="1762" xr:uid="{00000000-0005-0000-0000-000018180000}"/>
    <cellStyle name="Comma 4 2 4 2 4 5 2" xfId="9259" xr:uid="{00000000-0005-0000-0000-000019180000}"/>
    <cellStyle name="Comma 4 2 4 2 4 5 2 2" xfId="24241" xr:uid="{00000000-0005-0000-0000-00001A180000}"/>
    <cellStyle name="Comma 4 2 4 2 4 5 2 3" xfId="39221" xr:uid="{00000000-0005-0000-0000-00001B180000}"/>
    <cellStyle name="Comma 4 2 4 2 4 5 2 4" xfId="54199" xr:uid="{00000000-0005-0000-0000-00001C180000}"/>
    <cellStyle name="Comma 4 2 4 2 4 5 3" xfId="16752" xr:uid="{00000000-0005-0000-0000-00001D180000}"/>
    <cellStyle name="Comma 4 2 4 2 4 5 4" xfId="31732" xr:uid="{00000000-0005-0000-0000-00001E180000}"/>
    <cellStyle name="Comma 4 2 4 2 4 5 5" xfId="46710" xr:uid="{00000000-0005-0000-0000-00001F180000}"/>
    <cellStyle name="Comma 4 2 4 2 4 6" xfId="8266" xr:uid="{00000000-0005-0000-0000-000020180000}"/>
    <cellStyle name="Comma 4 2 4 2 4 6 2" xfId="23249" xr:uid="{00000000-0005-0000-0000-000021180000}"/>
    <cellStyle name="Comma 4 2 4 2 4 6 3" xfId="38229" xr:uid="{00000000-0005-0000-0000-000022180000}"/>
    <cellStyle name="Comma 4 2 4 2 4 6 4" xfId="53207" xr:uid="{00000000-0005-0000-0000-000023180000}"/>
    <cellStyle name="Comma 4 2 4 2 4 7" xfId="15760" xr:uid="{00000000-0005-0000-0000-000024180000}"/>
    <cellStyle name="Comma 4 2 4 2 4 8" xfId="30740" xr:uid="{00000000-0005-0000-0000-000025180000}"/>
    <cellStyle name="Comma 4 2 4 2 4 9" xfId="45718" xr:uid="{00000000-0005-0000-0000-000026180000}"/>
    <cellStyle name="Comma 4 2 4 2 5" xfId="2030" xr:uid="{00000000-0005-0000-0000-000027180000}"/>
    <cellStyle name="Comma 4 2 4 2 5 2" xfId="2636" xr:uid="{00000000-0005-0000-0000-000028180000}"/>
    <cellStyle name="Comma 4 2 4 2 5 2 2" xfId="6895" xr:uid="{00000000-0005-0000-0000-000029180000}"/>
    <cellStyle name="Comma 4 2 4 2 5 2 2 2" xfId="14387" xr:uid="{00000000-0005-0000-0000-00002A180000}"/>
    <cellStyle name="Comma 4 2 4 2 5 2 2 2 2" xfId="29369" xr:uid="{00000000-0005-0000-0000-00002B180000}"/>
    <cellStyle name="Comma 4 2 4 2 5 2 2 2 3" xfId="44349" xr:uid="{00000000-0005-0000-0000-00002C180000}"/>
    <cellStyle name="Comma 4 2 4 2 5 2 2 2 4" xfId="59327" xr:uid="{00000000-0005-0000-0000-00002D180000}"/>
    <cellStyle name="Comma 4 2 4 2 5 2 2 3" xfId="21880" xr:uid="{00000000-0005-0000-0000-00002E180000}"/>
    <cellStyle name="Comma 4 2 4 2 5 2 2 4" xfId="36860" xr:uid="{00000000-0005-0000-0000-00002F180000}"/>
    <cellStyle name="Comma 4 2 4 2 5 2 2 5" xfId="51838" xr:uid="{00000000-0005-0000-0000-000030180000}"/>
    <cellStyle name="Comma 4 2 4 2 5 2 3" xfId="4766" xr:uid="{00000000-0005-0000-0000-000031180000}"/>
    <cellStyle name="Comma 4 2 4 2 5 2 3 2" xfId="12259" xr:uid="{00000000-0005-0000-0000-000032180000}"/>
    <cellStyle name="Comma 4 2 4 2 5 2 3 2 2" xfId="27241" xr:uid="{00000000-0005-0000-0000-000033180000}"/>
    <cellStyle name="Comma 4 2 4 2 5 2 3 2 3" xfId="42221" xr:uid="{00000000-0005-0000-0000-000034180000}"/>
    <cellStyle name="Comma 4 2 4 2 5 2 3 2 4" xfId="57199" xr:uid="{00000000-0005-0000-0000-000035180000}"/>
    <cellStyle name="Comma 4 2 4 2 5 2 3 3" xfId="19752" xr:uid="{00000000-0005-0000-0000-000036180000}"/>
    <cellStyle name="Comma 4 2 4 2 5 2 3 4" xfId="34732" xr:uid="{00000000-0005-0000-0000-000037180000}"/>
    <cellStyle name="Comma 4 2 4 2 5 2 3 5" xfId="49710" xr:uid="{00000000-0005-0000-0000-000038180000}"/>
    <cellStyle name="Comma 4 2 4 2 5 2 4" xfId="10131" xr:uid="{00000000-0005-0000-0000-000039180000}"/>
    <cellStyle name="Comma 4 2 4 2 5 2 4 2" xfId="25113" xr:uid="{00000000-0005-0000-0000-00003A180000}"/>
    <cellStyle name="Comma 4 2 4 2 5 2 4 3" xfId="40093" xr:uid="{00000000-0005-0000-0000-00003B180000}"/>
    <cellStyle name="Comma 4 2 4 2 5 2 4 4" xfId="55071" xr:uid="{00000000-0005-0000-0000-00003C180000}"/>
    <cellStyle name="Comma 4 2 4 2 5 2 5" xfId="17624" xr:uid="{00000000-0005-0000-0000-00003D180000}"/>
    <cellStyle name="Comma 4 2 4 2 5 2 6" xfId="32604" xr:uid="{00000000-0005-0000-0000-00003E180000}"/>
    <cellStyle name="Comma 4 2 4 2 5 2 7" xfId="47582" xr:uid="{00000000-0005-0000-0000-00003F180000}"/>
    <cellStyle name="Comma 4 2 4 2 5 3" xfId="6289" xr:uid="{00000000-0005-0000-0000-000040180000}"/>
    <cellStyle name="Comma 4 2 4 2 5 3 2" xfId="13781" xr:uid="{00000000-0005-0000-0000-000041180000}"/>
    <cellStyle name="Comma 4 2 4 2 5 3 2 2" xfId="28763" xr:uid="{00000000-0005-0000-0000-000042180000}"/>
    <cellStyle name="Comma 4 2 4 2 5 3 2 3" xfId="43743" xr:uid="{00000000-0005-0000-0000-000043180000}"/>
    <cellStyle name="Comma 4 2 4 2 5 3 2 4" xfId="58721" xr:uid="{00000000-0005-0000-0000-000044180000}"/>
    <cellStyle name="Comma 4 2 4 2 5 3 3" xfId="21274" xr:uid="{00000000-0005-0000-0000-000045180000}"/>
    <cellStyle name="Comma 4 2 4 2 5 3 4" xfId="36254" xr:uid="{00000000-0005-0000-0000-000046180000}"/>
    <cellStyle name="Comma 4 2 4 2 5 3 5" xfId="51232" xr:uid="{00000000-0005-0000-0000-000047180000}"/>
    <cellStyle name="Comma 4 2 4 2 5 4" xfId="4160" xr:uid="{00000000-0005-0000-0000-000048180000}"/>
    <cellStyle name="Comma 4 2 4 2 5 4 2" xfId="11653" xr:uid="{00000000-0005-0000-0000-000049180000}"/>
    <cellStyle name="Comma 4 2 4 2 5 4 2 2" xfId="26635" xr:uid="{00000000-0005-0000-0000-00004A180000}"/>
    <cellStyle name="Comma 4 2 4 2 5 4 2 3" xfId="41615" xr:uid="{00000000-0005-0000-0000-00004B180000}"/>
    <cellStyle name="Comma 4 2 4 2 5 4 2 4" xfId="56593" xr:uid="{00000000-0005-0000-0000-00004C180000}"/>
    <cellStyle name="Comma 4 2 4 2 5 4 3" xfId="19146" xr:uid="{00000000-0005-0000-0000-00004D180000}"/>
    <cellStyle name="Comma 4 2 4 2 5 4 4" xfId="34126" xr:uid="{00000000-0005-0000-0000-00004E180000}"/>
    <cellStyle name="Comma 4 2 4 2 5 4 5" xfId="49104" xr:uid="{00000000-0005-0000-0000-00004F180000}"/>
    <cellStyle name="Comma 4 2 4 2 5 5" xfId="9525" xr:uid="{00000000-0005-0000-0000-000050180000}"/>
    <cellStyle name="Comma 4 2 4 2 5 5 2" xfId="24507" xr:uid="{00000000-0005-0000-0000-000051180000}"/>
    <cellStyle name="Comma 4 2 4 2 5 5 3" xfId="39487" xr:uid="{00000000-0005-0000-0000-000052180000}"/>
    <cellStyle name="Comma 4 2 4 2 5 5 4" xfId="54465" xr:uid="{00000000-0005-0000-0000-000053180000}"/>
    <cellStyle name="Comma 4 2 4 2 5 6" xfId="17018" xr:uid="{00000000-0005-0000-0000-000054180000}"/>
    <cellStyle name="Comma 4 2 4 2 5 7" xfId="31998" xr:uid="{00000000-0005-0000-0000-000055180000}"/>
    <cellStyle name="Comma 4 2 4 2 5 8" xfId="46976" xr:uid="{00000000-0005-0000-0000-000056180000}"/>
    <cellStyle name="Comma 4 2 4 2 6" xfId="2296" xr:uid="{00000000-0005-0000-0000-000057180000}"/>
    <cellStyle name="Comma 4 2 4 2 6 2" xfId="2637" xr:uid="{00000000-0005-0000-0000-000058180000}"/>
    <cellStyle name="Comma 4 2 4 2 6 2 2" xfId="6896" xr:uid="{00000000-0005-0000-0000-000059180000}"/>
    <cellStyle name="Comma 4 2 4 2 6 2 2 2" xfId="14388" xr:uid="{00000000-0005-0000-0000-00005A180000}"/>
    <cellStyle name="Comma 4 2 4 2 6 2 2 2 2" xfId="29370" xr:uid="{00000000-0005-0000-0000-00005B180000}"/>
    <cellStyle name="Comma 4 2 4 2 6 2 2 2 3" xfId="44350" xr:uid="{00000000-0005-0000-0000-00005C180000}"/>
    <cellStyle name="Comma 4 2 4 2 6 2 2 2 4" xfId="59328" xr:uid="{00000000-0005-0000-0000-00005D180000}"/>
    <cellStyle name="Comma 4 2 4 2 6 2 2 3" xfId="21881" xr:uid="{00000000-0005-0000-0000-00005E180000}"/>
    <cellStyle name="Comma 4 2 4 2 6 2 2 4" xfId="36861" xr:uid="{00000000-0005-0000-0000-00005F180000}"/>
    <cellStyle name="Comma 4 2 4 2 6 2 2 5" xfId="51839" xr:uid="{00000000-0005-0000-0000-000060180000}"/>
    <cellStyle name="Comma 4 2 4 2 6 2 3" xfId="4767" xr:uid="{00000000-0005-0000-0000-000061180000}"/>
    <cellStyle name="Comma 4 2 4 2 6 2 3 2" xfId="12260" xr:uid="{00000000-0005-0000-0000-000062180000}"/>
    <cellStyle name="Comma 4 2 4 2 6 2 3 2 2" xfId="27242" xr:uid="{00000000-0005-0000-0000-000063180000}"/>
    <cellStyle name="Comma 4 2 4 2 6 2 3 2 3" xfId="42222" xr:uid="{00000000-0005-0000-0000-000064180000}"/>
    <cellStyle name="Comma 4 2 4 2 6 2 3 2 4" xfId="57200" xr:uid="{00000000-0005-0000-0000-000065180000}"/>
    <cellStyle name="Comma 4 2 4 2 6 2 3 3" xfId="19753" xr:uid="{00000000-0005-0000-0000-000066180000}"/>
    <cellStyle name="Comma 4 2 4 2 6 2 3 4" xfId="34733" xr:uid="{00000000-0005-0000-0000-000067180000}"/>
    <cellStyle name="Comma 4 2 4 2 6 2 3 5" xfId="49711" xr:uid="{00000000-0005-0000-0000-000068180000}"/>
    <cellStyle name="Comma 4 2 4 2 6 2 4" xfId="10132" xr:uid="{00000000-0005-0000-0000-000069180000}"/>
    <cellStyle name="Comma 4 2 4 2 6 2 4 2" xfId="25114" xr:uid="{00000000-0005-0000-0000-00006A180000}"/>
    <cellStyle name="Comma 4 2 4 2 6 2 4 3" xfId="40094" xr:uid="{00000000-0005-0000-0000-00006B180000}"/>
    <cellStyle name="Comma 4 2 4 2 6 2 4 4" xfId="55072" xr:uid="{00000000-0005-0000-0000-00006C180000}"/>
    <cellStyle name="Comma 4 2 4 2 6 2 5" xfId="17625" xr:uid="{00000000-0005-0000-0000-00006D180000}"/>
    <cellStyle name="Comma 4 2 4 2 6 2 6" xfId="32605" xr:uid="{00000000-0005-0000-0000-00006E180000}"/>
    <cellStyle name="Comma 4 2 4 2 6 2 7" xfId="47583" xr:uid="{00000000-0005-0000-0000-00006F180000}"/>
    <cellStyle name="Comma 4 2 4 2 6 3" xfId="6555" xr:uid="{00000000-0005-0000-0000-000070180000}"/>
    <cellStyle name="Comma 4 2 4 2 6 3 2" xfId="14047" xr:uid="{00000000-0005-0000-0000-000071180000}"/>
    <cellStyle name="Comma 4 2 4 2 6 3 2 2" xfId="29029" xr:uid="{00000000-0005-0000-0000-000072180000}"/>
    <cellStyle name="Comma 4 2 4 2 6 3 2 3" xfId="44009" xr:uid="{00000000-0005-0000-0000-000073180000}"/>
    <cellStyle name="Comma 4 2 4 2 6 3 2 4" xfId="58987" xr:uid="{00000000-0005-0000-0000-000074180000}"/>
    <cellStyle name="Comma 4 2 4 2 6 3 3" xfId="21540" xr:uid="{00000000-0005-0000-0000-000075180000}"/>
    <cellStyle name="Comma 4 2 4 2 6 3 4" xfId="36520" xr:uid="{00000000-0005-0000-0000-000076180000}"/>
    <cellStyle name="Comma 4 2 4 2 6 3 5" xfId="51498" xr:uid="{00000000-0005-0000-0000-000077180000}"/>
    <cellStyle name="Comma 4 2 4 2 6 4" xfId="4426" xr:uid="{00000000-0005-0000-0000-000078180000}"/>
    <cellStyle name="Comma 4 2 4 2 6 4 2" xfId="11919" xr:uid="{00000000-0005-0000-0000-000079180000}"/>
    <cellStyle name="Comma 4 2 4 2 6 4 2 2" xfId="26901" xr:uid="{00000000-0005-0000-0000-00007A180000}"/>
    <cellStyle name="Comma 4 2 4 2 6 4 2 3" xfId="41881" xr:uid="{00000000-0005-0000-0000-00007B180000}"/>
    <cellStyle name="Comma 4 2 4 2 6 4 2 4" xfId="56859" xr:uid="{00000000-0005-0000-0000-00007C180000}"/>
    <cellStyle name="Comma 4 2 4 2 6 4 3" xfId="19412" xr:uid="{00000000-0005-0000-0000-00007D180000}"/>
    <cellStyle name="Comma 4 2 4 2 6 4 4" xfId="34392" xr:uid="{00000000-0005-0000-0000-00007E180000}"/>
    <cellStyle name="Comma 4 2 4 2 6 4 5" xfId="49370" xr:uid="{00000000-0005-0000-0000-00007F180000}"/>
    <cellStyle name="Comma 4 2 4 2 6 5" xfId="9791" xr:uid="{00000000-0005-0000-0000-000080180000}"/>
    <cellStyle name="Comma 4 2 4 2 6 5 2" xfId="24773" xr:uid="{00000000-0005-0000-0000-000081180000}"/>
    <cellStyle name="Comma 4 2 4 2 6 5 3" xfId="39753" xr:uid="{00000000-0005-0000-0000-000082180000}"/>
    <cellStyle name="Comma 4 2 4 2 6 5 4" xfId="54731" xr:uid="{00000000-0005-0000-0000-000083180000}"/>
    <cellStyle name="Comma 4 2 4 2 6 6" xfId="17284" xr:uid="{00000000-0005-0000-0000-000084180000}"/>
    <cellStyle name="Comma 4 2 4 2 6 7" xfId="32264" xr:uid="{00000000-0005-0000-0000-000085180000}"/>
    <cellStyle name="Comma 4 2 4 2 6 8" xfId="47242" xr:uid="{00000000-0005-0000-0000-000086180000}"/>
    <cellStyle name="Comma 4 2 4 2 7" xfId="2626" xr:uid="{00000000-0005-0000-0000-000087180000}"/>
    <cellStyle name="Comma 4 2 4 2 7 2" xfId="6885" xr:uid="{00000000-0005-0000-0000-000088180000}"/>
    <cellStyle name="Comma 4 2 4 2 7 2 2" xfId="14377" xr:uid="{00000000-0005-0000-0000-000089180000}"/>
    <cellStyle name="Comma 4 2 4 2 7 2 2 2" xfId="29359" xr:uid="{00000000-0005-0000-0000-00008A180000}"/>
    <cellStyle name="Comma 4 2 4 2 7 2 2 3" xfId="44339" xr:uid="{00000000-0005-0000-0000-00008B180000}"/>
    <cellStyle name="Comma 4 2 4 2 7 2 2 4" xfId="59317" xr:uid="{00000000-0005-0000-0000-00008C180000}"/>
    <cellStyle name="Comma 4 2 4 2 7 2 3" xfId="21870" xr:uid="{00000000-0005-0000-0000-00008D180000}"/>
    <cellStyle name="Comma 4 2 4 2 7 2 4" xfId="36850" xr:uid="{00000000-0005-0000-0000-00008E180000}"/>
    <cellStyle name="Comma 4 2 4 2 7 2 5" xfId="51828" xr:uid="{00000000-0005-0000-0000-00008F180000}"/>
    <cellStyle name="Comma 4 2 4 2 7 3" xfId="4756" xr:uid="{00000000-0005-0000-0000-000090180000}"/>
    <cellStyle name="Comma 4 2 4 2 7 3 2" xfId="12249" xr:uid="{00000000-0005-0000-0000-000091180000}"/>
    <cellStyle name="Comma 4 2 4 2 7 3 2 2" xfId="27231" xr:uid="{00000000-0005-0000-0000-000092180000}"/>
    <cellStyle name="Comma 4 2 4 2 7 3 2 3" xfId="42211" xr:uid="{00000000-0005-0000-0000-000093180000}"/>
    <cellStyle name="Comma 4 2 4 2 7 3 2 4" xfId="57189" xr:uid="{00000000-0005-0000-0000-000094180000}"/>
    <cellStyle name="Comma 4 2 4 2 7 3 3" xfId="19742" xr:uid="{00000000-0005-0000-0000-000095180000}"/>
    <cellStyle name="Comma 4 2 4 2 7 3 4" xfId="34722" xr:uid="{00000000-0005-0000-0000-000096180000}"/>
    <cellStyle name="Comma 4 2 4 2 7 3 5" xfId="49700" xr:uid="{00000000-0005-0000-0000-000097180000}"/>
    <cellStyle name="Comma 4 2 4 2 7 4" xfId="10121" xr:uid="{00000000-0005-0000-0000-000098180000}"/>
    <cellStyle name="Comma 4 2 4 2 7 4 2" xfId="25103" xr:uid="{00000000-0005-0000-0000-000099180000}"/>
    <cellStyle name="Comma 4 2 4 2 7 4 3" xfId="40083" xr:uid="{00000000-0005-0000-0000-00009A180000}"/>
    <cellStyle name="Comma 4 2 4 2 7 4 4" xfId="55061" xr:uid="{00000000-0005-0000-0000-00009B180000}"/>
    <cellStyle name="Comma 4 2 4 2 7 5" xfId="17614" xr:uid="{00000000-0005-0000-0000-00009C180000}"/>
    <cellStyle name="Comma 4 2 4 2 7 6" xfId="32594" xr:uid="{00000000-0005-0000-0000-00009D180000}"/>
    <cellStyle name="Comma 4 2 4 2 7 7" xfId="47572" xr:uid="{00000000-0005-0000-0000-00009E180000}"/>
    <cellStyle name="Comma 4 2 4 2 8" xfId="5757" xr:uid="{00000000-0005-0000-0000-00009F180000}"/>
    <cellStyle name="Comma 4 2 4 2 8 2" xfId="13249" xr:uid="{00000000-0005-0000-0000-0000A0180000}"/>
    <cellStyle name="Comma 4 2 4 2 8 2 2" xfId="28231" xr:uid="{00000000-0005-0000-0000-0000A1180000}"/>
    <cellStyle name="Comma 4 2 4 2 8 2 3" xfId="43211" xr:uid="{00000000-0005-0000-0000-0000A2180000}"/>
    <cellStyle name="Comma 4 2 4 2 8 2 4" xfId="58189" xr:uid="{00000000-0005-0000-0000-0000A3180000}"/>
    <cellStyle name="Comma 4 2 4 2 8 3" xfId="20742" xr:uid="{00000000-0005-0000-0000-0000A4180000}"/>
    <cellStyle name="Comma 4 2 4 2 8 4" xfId="35722" xr:uid="{00000000-0005-0000-0000-0000A5180000}"/>
    <cellStyle name="Comma 4 2 4 2 8 5" xfId="50700" xr:uid="{00000000-0005-0000-0000-0000A6180000}"/>
    <cellStyle name="Comma 4 2 4 2 9" xfId="3628" xr:uid="{00000000-0005-0000-0000-0000A7180000}"/>
    <cellStyle name="Comma 4 2 4 2 9 2" xfId="11121" xr:uid="{00000000-0005-0000-0000-0000A8180000}"/>
    <cellStyle name="Comma 4 2 4 2 9 2 2" xfId="26103" xr:uid="{00000000-0005-0000-0000-0000A9180000}"/>
    <cellStyle name="Comma 4 2 4 2 9 2 3" xfId="41083" xr:uid="{00000000-0005-0000-0000-0000AA180000}"/>
    <cellStyle name="Comma 4 2 4 2 9 2 4" xfId="56061" xr:uid="{00000000-0005-0000-0000-0000AB180000}"/>
    <cellStyle name="Comma 4 2 4 2 9 3" xfId="18614" xr:uid="{00000000-0005-0000-0000-0000AC180000}"/>
    <cellStyle name="Comma 4 2 4 2 9 4" xfId="33594" xr:uid="{00000000-0005-0000-0000-0000AD180000}"/>
    <cellStyle name="Comma 4 2 4 2 9 5" xfId="48572" xr:uid="{00000000-0005-0000-0000-0000AE180000}"/>
    <cellStyle name="Comma 4 2 4 3" xfId="90" xr:uid="{00000000-0005-0000-0000-0000AF180000}"/>
    <cellStyle name="Comma 4 2 4 3 10" xfId="1524" xr:uid="{00000000-0005-0000-0000-0000B0180000}"/>
    <cellStyle name="Comma 4 2 4 3 10 2" xfId="9023" xr:uid="{00000000-0005-0000-0000-0000B1180000}"/>
    <cellStyle name="Comma 4 2 4 3 10 2 2" xfId="24005" xr:uid="{00000000-0005-0000-0000-0000B2180000}"/>
    <cellStyle name="Comma 4 2 4 3 10 2 3" xfId="38985" xr:uid="{00000000-0005-0000-0000-0000B3180000}"/>
    <cellStyle name="Comma 4 2 4 3 10 2 4" xfId="53963" xr:uid="{00000000-0005-0000-0000-0000B4180000}"/>
    <cellStyle name="Comma 4 2 4 3 10 3" xfId="16516" xr:uid="{00000000-0005-0000-0000-0000B5180000}"/>
    <cellStyle name="Comma 4 2 4 3 10 4" xfId="31496" xr:uid="{00000000-0005-0000-0000-0000B6180000}"/>
    <cellStyle name="Comma 4 2 4 3 10 5" xfId="46474" xr:uid="{00000000-0005-0000-0000-0000B7180000}"/>
    <cellStyle name="Comma 4 2 4 3 11" xfId="7900" xr:uid="{00000000-0005-0000-0000-0000B8180000}"/>
    <cellStyle name="Comma 4 2 4 3 11 2" xfId="22883" xr:uid="{00000000-0005-0000-0000-0000B9180000}"/>
    <cellStyle name="Comma 4 2 4 3 11 3" xfId="37863" xr:uid="{00000000-0005-0000-0000-0000BA180000}"/>
    <cellStyle name="Comma 4 2 4 3 11 4" xfId="52841" xr:uid="{00000000-0005-0000-0000-0000BB180000}"/>
    <cellStyle name="Comma 4 2 4 3 12" xfId="15393" xr:uid="{00000000-0005-0000-0000-0000BC180000}"/>
    <cellStyle name="Comma 4 2 4 3 13" xfId="30374" xr:uid="{00000000-0005-0000-0000-0000BD180000}"/>
    <cellStyle name="Comma 4 2 4 3 14" xfId="45352" xr:uid="{00000000-0005-0000-0000-0000BE180000}"/>
    <cellStyle name="Comma 4 2 4 3 2" xfId="91" xr:uid="{00000000-0005-0000-0000-0000BF180000}"/>
    <cellStyle name="Comma 4 2 4 3 2 10" xfId="15394" xr:uid="{00000000-0005-0000-0000-0000C0180000}"/>
    <cellStyle name="Comma 4 2 4 3 2 11" xfId="30375" xr:uid="{00000000-0005-0000-0000-0000C1180000}"/>
    <cellStyle name="Comma 4 2 4 3 2 12" xfId="45353" xr:uid="{00000000-0005-0000-0000-0000C2180000}"/>
    <cellStyle name="Comma 4 2 4 3 2 2" xfId="1136" xr:uid="{00000000-0005-0000-0000-0000C3180000}"/>
    <cellStyle name="Comma 4 2 4 3 2 2 2" xfId="2640" xr:uid="{00000000-0005-0000-0000-0000C4180000}"/>
    <cellStyle name="Comma 4 2 4 3 2 2 2 2" xfId="6899" xr:uid="{00000000-0005-0000-0000-0000C5180000}"/>
    <cellStyle name="Comma 4 2 4 3 2 2 2 2 2" xfId="14391" xr:uid="{00000000-0005-0000-0000-0000C6180000}"/>
    <cellStyle name="Comma 4 2 4 3 2 2 2 2 2 2" xfId="29373" xr:uid="{00000000-0005-0000-0000-0000C7180000}"/>
    <cellStyle name="Comma 4 2 4 3 2 2 2 2 2 3" xfId="44353" xr:uid="{00000000-0005-0000-0000-0000C8180000}"/>
    <cellStyle name="Comma 4 2 4 3 2 2 2 2 2 4" xfId="59331" xr:uid="{00000000-0005-0000-0000-0000C9180000}"/>
    <cellStyle name="Comma 4 2 4 3 2 2 2 2 3" xfId="21884" xr:uid="{00000000-0005-0000-0000-0000CA180000}"/>
    <cellStyle name="Comma 4 2 4 3 2 2 2 2 4" xfId="36864" xr:uid="{00000000-0005-0000-0000-0000CB180000}"/>
    <cellStyle name="Comma 4 2 4 3 2 2 2 2 5" xfId="51842" xr:uid="{00000000-0005-0000-0000-0000CC180000}"/>
    <cellStyle name="Comma 4 2 4 3 2 2 2 3" xfId="4770" xr:uid="{00000000-0005-0000-0000-0000CD180000}"/>
    <cellStyle name="Comma 4 2 4 3 2 2 2 3 2" xfId="12263" xr:uid="{00000000-0005-0000-0000-0000CE180000}"/>
    <cellStyle name="Comma 4 2 4 3 2 2 2 3 2 2" xfId="27245" xr:uid="{00000000-0005-0000-0000-0000CF180000}"/>
    <cellStyle name="Comma 4 2 4 3 2 2 2 3 2 3" xfId="42225" xr:uid="{00000000-0005-0000-0000-0000D0180000}"/>
    <cellStyle name="Comma 4 2 4 3 2 2 2 3 2 4" xfId="57203" xr:uid="{00000000-0005-0000-0000-0000D1180000}"/>
    <cellStyle name="Comma 4 2 4 3 2 2 2 3 3" xfId="19756" xr:uid="{00000000-0005-0000-0000-0000D2180000}"/>
    <cellStyle name="Comma 4 2 4 3 2 2 2 3 4" xfId="34736" xr:uid="{00000000-0005-0000-0000-0000D3180000}"/>
    <cellStyle name="Comma 4 2 4 3 2 2 2 3 5" xfId="49714" xr:uid="{00000000-0005-0000-0000-0000D4180000}"/>
    <cellStyle name="Comma 4 2 4 3 2 2 2 4" xfId="10135" xr:uid="{00000000-0005-0000-0000-0000D5180000}"/>
    <cellStyle name="Comma 4 2 4 3 2 2 2 4 2" xfId="25117" xr:uid="{00000000-0005-0000-0000-0000D6180000}"/>
    <cellStyle name="Comma 4 2 4 3 2 2 2 4 3" xfId="40097" xr:uid="{00000000-0005-0000-0000-0000D7180000}"/>
    <cellStyle name="Comma 4 2 4 3 2 2 2 4 4" xfId="55075" xr:uid="{00000000-0005-0000-0000-0000D8180000}"/>
    <cellStyle name="Comma 4 2 4 3 2 2 2 5" xfId="17628" xr:uid="{00000000-0005-0000-0000-0000D9180000}"/>
    <cellStyle name="Comma 4 2 4 3 2 2 2 6" xfId="32608" xr:uid="{00000000-0005-0000-0000-0000DA180000}"/>
    <cellStyle name="Comma 4 2 4 3 2 2 2 7" xfId="47586" xr:uid="{00000000-0005-0000-0000-0000DB180000}"/>
    <cellStyle name="Comma 4 2 4 3 2 2 3" xfId="6142" xr:uid="{00000000-0005-0000-0000-0000DC180000}"/>
    <cellStyle name="Comma 4 2 4 3 2 2 3 2" xfId="13634" xr:uid="{00000000-0005-0000-0000-0000DD180000}"/>
    <cellStyle name="Comma 4 2 4 3 2 2 3 2 2" xfId="28616" xr:uid="{00000000-0005-0000-0000-0000DE180000}"/>
    <cellStyle name="Comma 4 2 4 3 2 2 3 2 3" xfId="43596" xr:uid="{00000000-0005-0000-0000-0000DF180000}"/>
    <cellStyle name="Comma 4 2 4 3 2 2 3 2 4" xfId="58574" xr:uid="{00000000-0005-0000-0000-0000E0180000}"/>
    <cellStyle name="Comma 4 2 4 3 2 2 3 3" xfId="21127" xr:uid="{00000000-0005-0000-0000-0000E1180000}"/>
    <cellStyle name="Comma 4 2 4 3 2 2 3 4" xfId="36107" xr:uid="{00000000-0005-0000-0000-0000E2180000}"/>
    <cellStyle name="Comma 4 2 4 3 2 2 3 5" xfId="51085" xr:uid="{00000000-0005-0000-0000-0000E3180000}"/>
    <cellStyle name="Comma 4 2 4 3 2 2 4" xfId="4013" xr:uid="{00000000-0005-0000-0000-0000E4180000}"/>
    <cellStyle name="Comma 4 2 4 3 2 2 4 2" xfId="11506" xr:uid="{00000000-0005-0000-0000-0000E5180000}"/>
    <cellStyle name="Comma 4 2 4 3 2 2 4 2 2" xfId="26488" xr:uid="{00000000-0005-0000-0000-0000E6180000}"/>
    <cellStyle name="Comma 4 2 4 3 2 2 4 2 3" xfId="41468" xr:uid="{00000000-0005-0000-0000-0000E7180000}"/>
    <cellStyle name="Comma 4 2 4 3 2 2 4 2 4" xfId="56446" xr:uid="{00000000-0005-0000-0000-0000E8180000}"/>
    <cellStyle name="Comma 4 2 4 3 2 2 4 3" xfId="18999" xr:uid="{00000000-0005-0000-0000-0000E9180000}"/>
    <cellStyle name="Comma 4 2 4 3 2 2 4 4" xfId="33979" xr:uid="{00000000-0005-0000-0000-0000EA180000}"/>
    <cellStyle name="Comma 4 2 4 3 2 2 4 5" xfId="48957" xr:uid="{00000000-0005-0000-0000-0000EB180000}"/>
    <cellStyle name="Comma 4 2 4 3 2 2 5" xfId="1881" xr:uid="{00000000-0005-0000-0000-0000EC180000}"/>
    <cellStyle name="Comma 4 2 4 3 2 2 5 2" xfId="9378" xr:uid="{00000000-0005-0000-0000-0000ED180000}"/>
    <cellStyle name="Comma 4 2 4 3 2 2 5 2 2" xfId="24360" xr:uid="{00000000-0005-0000-0000-0000EE180000}"/>
    <cellStyle name="Comma 4 2 4 3 2 2 5 2 3" xfId="39340" xr:uid="{00000000-0005-0000-0000-0000EF180000}"/>
    <cellStyle name="Comma 4 2 4 3 2 2 5 2 4" xfId="54318" xr:uid="{00000000-0005-0000-0000-0000F0180000}"/>
    <cellStyle name="Comma 4 2 4 3 2 2 5 3" xfId="16871" xr:uid="{00000000-0005-0000-0000-0000F1180000}"/>
    <cellStyle name="Comma 4 2 4 3 2 2 5 4" xfId="31851" xr:uid="{00000000-0005-0000-0000-0000F2180000}"/>
    <cellStyle name="Comma 4 2 4 3 2 2 5 5" xfId="46829" xr:uid="{00000000-0005-0000-0000-0000F3180000}"/>
    <cellStyle name="Comma 4 2 4 3 2 2 6" xfId="8637" xr:uid="{00000000-0005-0000-0000-0000F4180000}"/>
    <cellStyle name="Comma 4 2 4 3 2 2 6 2" xfId="23620" xr:uid="{00000000-0005-0000-0000-0000F5180000}"/>
    <cellStyle name="Comma 4 2 4 3 2 2 6 3" xfId="38600" xr:uid="{00000000-0005-0000-0000-0000F6180000}"/>
    <cellStyle name="Comma 4 2 4 3 2 2 6 4" xfId="53578" xr:uid="{00000000-0005-0000-0000-0000F7180000}"/>
    <cellStyle name="Comma 4 2 4 3 2 2 7" xfId="16131" xr:uid="{00000000-0005-0000-0000-0000F8180000}"/>
    <cellStyle name="Comma 4 2 4 3 2 2 8" xfId="31111" xr:uid="{00000000-0005-0000-0000-0000F9180000}"/>
    <cellStyle name="Comma 4 2 4 3 2 2 9" xfId="46089" xr:uid="{00000000-0005-0000-0000-0000FA180000}"/>
    <cellStyle name="Comma 4 2 4 3 2 3" xfId="768" xr:uid="{00000000-0005-0000-0000-0000FB180000}"/>
    <cellStyle name="Comma 4 2 4 3 2 3 2" xfId="2641" xr:uid="{00000000-0005-0000-0000-0000FC180000}"/>
    <cellStyle name="Comma 4 2 4 3 2 3 2 2" xfId="6900" xr:uid="{00000000-0005-0000-0000-0000FD180000}"/>
    <cellStyle name="Comma 4 2 4 3 2 3 2 2 2" xfId="14392" xr:uid="{00000000-0005-0000-0000-0000FE180000}"/>
    <cellStyle name="Comma 4 2 4 3 2 3 2 2 2 2" xfId="29374" xr:uid="{00000000-0005-0000-0000-0000FF180000}"/>
    <cellStyle name="Comma 4 2 4 3 2 3 2 2 2 3" xfId="44354" xr:uid="{00000000-0005-0000-0000-000000190000}"/>
    <cellStyle name="Comma 4 2 4 3 2 3 2 2 2 4" xfId="59332" xr:uid="{00000000-0005-0000-0000-000001190000}"/>
    <cellStyle name="Comma 4 2 4 3 2 3 2 2 3" xfId="21885" xr:uid="{00000000-0005-0000-0000-000002190000}"/>
    <cellStyle name="Comma 4 2 4 3 2 3 2 2 4" xfId="36865" xr:uid="{00000000-0005-0000-0000-000003190000}"/>
    <cellStyle name="Comma 4 2 4 3 2 3 2 2 5" xfId="51843" xr:uid="{00000000-0005-0000-0000-000004190000}"/>
    <cellStyle name="Comma 4 2 4 3 2 3 2 3" xfId="4771" xr:uid="{00000000-0005-0000-0000-000005190000}"/>
    <cellStyle name="Comma 4 2 4 3 2 3 2 3 2" xfId="12264" xr:uid="{00000000-0005-0000-0000-000006190000}"/>
    <cellStyle name="Comma 4 2 4 3 2 3 2 3 2 2" xfId="27246" xr:uid="{00000000-0005-0000-0000-000007190000}"/>
    <cellStyle name="Comma 4 2 4 3 2 3 2 3 2 3" xfId="42226" xr:uid="{00000000-0005-0000-0000-000008190000}"/>
    <cellStyle name="Comma 4 2 4 3 2 3 2 3 2 4" xfId="57204" xr:uid="{00000000-0005-0000-0000-000009190000}"/>
    <cellStyle name="Comma 4 2 4 3 2 3 2 3 3" xfId="19757" xr:uid="{00000000-0005-0000-0000-00000A190000}"/>
    <cellStyle name="Comma 4 2 4 3 2 3 2 3 4" xfId="34737" xr:uid="{00000000-0005-0000-0000-00000B190000}"/>
    <cellStyle name="Comma 4 2 4 3 2 3 2 3 5" xfId="49715" xr:uid="{00000000-0005-0000-0000-00000C190000}"/>
    <cellStyle name="Comma 4 2 4 3 2 3 2 4" xfId="10136" xr:uid="{00000000-0005-0000-0000-00000D190000}"/>
    <cellStyle name="Comma 4 2 4 3 2 3 2 4 2" xfId="25118" xr:uid="{00000000-0005-0000-0000-00000E190000}"/>
    <cellStyle name="Comma 4 2 4 3 2 3 2 4 3" xfId="40098" xr:uid="{00000000-0005-0000-0000-00000F190000}"/>
    <cellStyle name="Comma 4 2 4 3 2 3 2 4 4" xfId="55076" xr:uid="{00000000-0005-0000-0000-000010190000}"/>
    <cellStyle name="Comma 4 2 4 3 2 3 2 5" xfId="17629" xr:uid="{00000000-0005-0000-0000-000011190000}"/>
    <cellStyle name="Comma 4 2 4 3 2 3 2 6" xfId="32609" xr:uid="{00000000-0005-0000-0000-000012190000}"/>
    <cellStyle name="Comma 4 2 4 3 2 3 2 7" xfId="47587" xr:uid="{00000000-0005-0000-0000-000013190000}"/>
    <cellStyle name="Comma 4 2 4 3 2 3 3" xfId="6408" xr:uid="{00000000-0005-0000-0000-000014190000}"/>
    <cellStyle name="Comma 4 2 4 3 2 3 3 2" xfId="13900" xr:uid="{00000000-0005-0000-0000-000015190000}"/>
    <cellStyle name="Comma 4 2 4 3 2 3 3 2 2" xfId="28882" xr:uid="{00000000-0005-0000-0000-000016190000}"/>
    <cellStyle name="Comma 4 2 4 3 2 3 3 2 3" xfId="43862" xr:uid="{00000000-0005-0000-0000-000017190000}"/>
    <cellStyle name="Comma 4 2 4 3 2 3 3 2 4" xfId="58840" xr:uid="{00000000-0005-0000-0000-000018190000}"/>
    <cellStyle name="Comma 4 2 4 3 2 3 3 3" xfId="21393" xr:uid="{00000000-0005-0000-0000-000019190000}"/>
    <cellStyle name="Comma 4 2 4 3 2 3 3 4" xfId="36373" xr:uid="{00000000-0005-0000-0000-00001A190000}"/>
    <cellStyle name="Comma 4 2 4 3 2 3 3 5" xfId="51351" xr:uid="{00000000-0005-0000-0000-00001B190000}"/>
    <cellStyle name="Comma 4 2 4 3 2 3 4" xfId="4279" xr:uid="{00000000-0005-0000-0000-00001C190000}"/>
    <cellStyle name="Comma 4 2 4 3 2 3 4 2" xfId="11772" xr:uid="{00000000-0005-0000-0000-00001D190000}"/>
    <cellStyle name="Comma 4 2 4 3 2 3 4 2 2" xfId="26754" xr:uid="{00000000-0005-0000-0000-00001E190000}"/>
    <cellStyle name="Comma 4 2 4 3 2 3 4 2 3" xfId="41734" xr:uid="{00000000-0005-0000-0000-00001F190000}"/>
    <cellStyle name="Comma 4 2 4 3 2 3 4 2 4" xfId="56712" xr:uid="{00000000-0005-0000-0000-000020190000}"/>
    <cellStyle name="Comma 4 2 4 3 2 3 4 3" xfId="19265" xr:uid="{00000000-0005-0000-0000-000021190000}"/>
    <cellStyle name="Comma 4 2 4 3 2 3 4 4" xfId="34245" xr:uid="{00000000-0005-0000-0000-000022190000}"/>
    <cellStyle name="Comma 4 2 4 3 2 3 4 5" xfId="49223" xr:uid="{00000000-0005-0000-0000-000023190000}"/>
    <cellStyle name="Comma 4 2 4 3 2 3 5" xfId="2149" xr:uid="{00000000-0005-0000-0000-000024190000}"/>
    <cellStyle name="Comma 4 2 4 3 2 3 5 2" xfId="9644" xr:uid="{00000000-0005-0000-0000-000025190000}"/>
    <cellStyle name="Comma 4 2 4 3 2 3 5 2 2" xfId="24626" xr:uid="{00000000-0005-0000-0000-000026190000}"/>
    <cellStyle name="Comma 4 2 4 3 2 3 5 2 3" xfId="39606" xr:uid="{00000000-0005-0000-0000-000027190000}"/>
    <cellStyle name="Comma 4 2 4 3 2 3 5 2 4" xfId="54584" xr:uid="{00000000-0005-0000-0000-000028190000}"/>
    <cellStyle name="Comma 4 2 4 3 2 3 5 3" xfId="17137" xr:uid="{00000000-0005-0000-0000-000029190000}"/>
    <cellStyle name="Comma 4 2 4 3 2 3 5 4" xfId="32117" xr:uid="{00000000-0005-0000-0000-00002A190000}"/>
    <cellStyle name="Comma 4 2 4 3 2 3 5 5" xfId="47095" xr:uid="{00000000-0005-0000-0000-00002B190000}"/>
    <cellStyle name="Comma 4 2 4 3 2 3 6" xfId="8269" xr:uid="{00000000-0005-0000-0000-00002C190000}"/>
    <cellStyle name="Comma 4 2 4 3 2 3 6 2" xfId="23252" xr:uid="{00000000-0005-0000-0000-00002D190000}"/>
    <cellStyle name="Comma 4 2 4 3 2 3 6 3" xfId="38232" xr:uid="{00000000-0005-0000-0000-00002E190000}"/>
    <cellStyle name="Comma 4 2 4 3 2 3 6 4" xfId="53210" xr:uid="{00000000-0005-0000-0000-00002F190000}"/>
    <cellStyle name="Comma 4 2 4 3 2 3 7" xfId="15763" xr:uid="{00000000-0005-0000-0000-000030190000}"/>
    <cellStyle name="Comma 4 2 4 3 2 3 8" xfId="30743" xr:uid="{00000000-0005-0000-0000-000031190000}"/>
    <cellStyle name="Comma 4 2 4 3 2 3 9" xfId="45721" xr:uid="{00000000-0005-0000-0000-000032190000}"/>
    <cellStyle name="Comma 4 2 4 3 2 4" xfId="2415" xr:uid="{00000000-0005-0000-0000-000033190000}"/>
    <cellStyle name="Comma 4 2 4 3 2 4 2" xfId="2642" xr:uid="{00000000-0005-0000-0000-000034190000}"/>
    <cellStyle name="Comma 4 2 4 3 2 4 2 2" xfId="6901" xr:uid="{00000000-0005-0000-0000-000035190000}"/>
    <cellStyle name="Comma 4 2 4 3 2 4 2 2 2" xfId="14393" xr:uid="{00000000-0005-0000-0000-000036190000}"/>
    <cellStyle name="Comma 4 2 4 3 2 4 2 2 2 2" xfId="29375" xr:uid="{00000000-0005-0000-0000-000037190000}"/>
    <cellStyle name="Comma 4 2 4 3 2 4 2 2 2 3" xfId="44355" xr:uid="{00000000-0005-0000-0000-000038190000}"/>
    <cellStyle name="Comma 4 2 4 3 2 4 2 2 2 4" xfId="59333" xr:uid="{00000000-0005-0000-0000-000039190000}"/>
    <cellStyle name="Comma 4 2 4 3 2 4 2 2 3" xfId="21886" xr:uid="{00000000-0005-0000-0000-00003A190000}"/>
    <cellStyle name="Comma 4 2 4 3 2 4 2 2 4" xfId="36866" xr:uid="{00000000-0005-0000-0000-00003B190000}"/>
    <cellStyle name="Comma 4 2 4 3 2 4 2 2 5" xfId="51844" xr:uid="{00000000-0005-0000-0000-00003C190000}"/>
    <cellStyle name="Comma 4 2 4 3 2 4 2 3" xfId="4772" xr:uid="{00000000-0005-0000-0000-00003D190000}"/>
    <cellStyle name="Comma 4 2 4 3 2 4 2 3 2" xfId="12265" xr:uid="{00000000-0005-0000-0000-00003E190000}"/>
    <cellStyle name="Comma 4 2 4 3 2 4 2 3 2 2" xfId="27247" xr:uid="{00000000-0005-0000-0000-00003F190000}"/>
    <cellStyle name="Comma 4 2 4 3 2 4 2 3 2 3" xfId="42227" xr:uid="{00000000-0005-0000-0000-000040190000}"/>
    <cellStyle name="Comma 4 2 4 3 2 4 2 3 2 4" xfId="57205" xr:uid="{00000000-0005-0000-0000-000041190000}"/>
    <cellStyle name="Comma 4 2 4 3 2 4 2 3 3" xfId="19758" xr:uid="{00000000-0005-0000-0000-000042190000}"/>
    <cellStyle name="Comma 4 2 4 3 2 4 2 3 4" xfId="34738" xr:uid="{00000000-0005-0000-0000-000043190000}"/>
    <cellStyle name="Comma 4 2 4 3 2 4 2 3 5" xfId="49716" xr:uid="{00000000-0005-0000-0000-000044190000}"/>
    <cellStyle name="Comma 4 2 4 3 2 4 2 4" xfId="10137" xr:uid="{00000000-0005-0000-0000-000045190000}"/>
    <cellStyle name="Comma 4 2 4 3 2 4 2 4 2" xfId="25119" xr:uid="{00000000-0005-0000-0000-000046190000}"/>
    <cellStyle name="Comma 4 2 4 3 2 4 2 4 3" xfId="40099" xr:uid="{00000000-0005-0000-0000-000047190000}"/>
    <cellStyle name="Comma 4 2 4 3 2 4 2 4 4" xfId="55077" xr:uid="{00000000-0005-0000-0000-000048190000}"/>
    <cellStyle name="Comma 4 2 4 3 2 4 2 5" xfId="17630" xr:uid="{00000000-0005-0000-0000-000049190000}"/>
    <cellStyle name="Comma 4 2 4 3 2 4 2 6" xfId="32610" xr:uid="{00000000-0005-0000-0000-00004A190000}"/>
    <cellStyle name="Comma 4 2 4 3 2 4 2 7" xfId="47588" xr:uid="{00000000-0005-0000-0000-00004B190000}"/>
    <cellStyle name="Comma 4 2 4 3 2 4 3" xfId="6674" xr:uid="{00000000-0005-0000-0000-00004C190000}"/>
    <cellStyle name="Comma 4 2 4 3 2 4 3 2" xfId="14166" xr:uid="{00000000-0005-0000-0000-00004D190000}"/>
    <cellStyle name="Comma 4 2 4 3 2 4 3 2 2" xfId="29148" xr:uid="{00000000-0005-0000-0000-00004E190000}"/>
    <cellStyle name="Comma 4 2 4 3 2 4 3 2 3" xfId="44128" xr:uid="{00000000-0005-0000-0000-00004F190000}"/>
    <cellStyle name="Comma 4 2 4 3 2 4 3 2 4" xfId="59106" xr:uid="{00000000-0005-0000-0000-000050190000}"/>
    <cellStyle name="Comma 4 2 4 3 2 4 3 3" xfId="21659" xr:uid="{00000000-0005-0000-0000-000051190000}"/>
    <cellStyle name="Comma 4 2 4 3 2 4 3 4" xfId="36639" xr:uid="{00000000-0005-0000-0000-000052190000}"/>
    <cellStyle name="Comma 4 2 4 3 2 4 3 5" xfId="51617" xr:uid="{00000000-0005-0000-0000-000053190000}"/>
    <cellStyle name="Comma 4 2 4 3 2 4 4" xfId="4545" xr:uid="{00000000-0005-0000-0000-000054190000}"/>
    <cellStyle name="Comma 4 2 4 3 2 4 4 2" xfId="12038" xr:uid="{00000000-0005-0000-0000-000055190000}"/>
    <cellStyle name="Comma 4 2 4 3 2 4 4 2 2" xfId="27020" xr:uid="{00000000-0005-0000-0000-000056190000}"/>
    <cellStyle name="Comma 4 2 4 3 2 4 4 2 3" xfId="42000" xr:uid="{00000000-0005-0000-0000-000057190000}"/>
    <cellStyle name="Comma 4 2 4 3 2 4 4 2 4" xfId="56978" xr:uid="{00000000-0005-0000-0000-000058190000}"/>
    <cellStyle name="Comma 4 2 4 3 2 4 4 3" xfId="19531" xr:uid="{00000000-0005-0000-0000-000059190000}"/>
    <cellStyle name="Comma 4 2 4 3 2 4 4 4" xfId="34511" xr:uid="{00000000-0005-0000-0000-00005A190000}"/>
    <cellStyle name="Comma 4 2 4 3 2 4 4 5" xfId="49489" xr:uid="{00000000-0005-0000-0000-00005B190000}"/>
    <cellStyle name="Comma 4 2 4 3 2 4 5" xfId="9910" xr:uid="{00000000-0005-0000-0000-00005C190000}"/>
    <cellStyle name="Comma 4 2 4 3 2 4 5 2" xfId="24892" xr:uid="{00000000-0005-0000-0000-00005D190000}"/>
    <cellStyle name="Comma 4 2 4 3 2 4 5 3" xfId="39872" xr:uid="{00000000-0005-0000-0000-00005E190000}"/>
    <cellStyle name="Comma 4 2 4 3 2 4 5 4" xfId="54850" xr:uid="{00000000-0005-0000-0000-00005F190000}"/>
    <cellStyle name="Comma 4 2 4 3 2 4 6" xfId="17403" xr:uid="{00000000-0005-0000-0000-000060190000}"/>
    <cellStyle name="Comma 4 2 4 3 2 4 7" xfId="32383" xr:uid="{00000000-0005-0000-0000-000061190000}"/>
    <cellStyle name="Comma 4 2 4 3 2 4 8" xfId="47361" xr:uid="{00000000-0005-0000-0000-000062190000}"/>
    <cellStyle name="Comma 4 2 4 3 2 5" xfId="2639" xr:uid="{00000000-0005-0000-0000-000063190000}"/>
    <cellStyle name="Comma 4 2 4 3 2 5 2" xfId="6898" xr:uid="{00000000-0005-0000-0000-000064190000}"/>
    <cellStyle name="Comma 4 2 4 3 2 5 2 2" xfId="14390" xr:uid="{00000000-0005-0000-0000-000065190000}"/>
    <cellStyle name="Comma 4 2 4 3 2 5 2 2 2" xfId="29372" xr:uid="{00000000-0005-0000-0000-000066190000}"/>
    <cellStyle name="Comma 4 2 4 3 2 5 2 2 3" xfId="44352" xr:uid="{00000000-0005-0000-0000-000067190000}"/>
    <cellStyle name="Comma 4 2 4 3 2 5 2 2 4" xfId="59330" xr:uid="{00000000-0005-0000-0000-000068190000}"/>
    <cellStyle name="Comma 4 2 4 3 2 5 2 3" xfId="21883" xr:uid="{00000000-0005-0000-0000-000069190000}"/>
    <cellStyle name="Comma 4 2 4 3 2 5 2 4" xfId="36863" xr:uid="{00000000-0005-0000-0000-00006A190000}"/>
    <cellStyle name="Comma 4 2 4 3 2 5 2 5" xfId="51841" xr:uid="{00000000-0005-0000-0000-00006B190000}"/>
    <cellStyle name="Comma 4 2 4 3 2 5 3" xfId="4769" xr:uid="{00000000-0005-0000-0000-00006C190000}"/>
    <cellStyle name="Comma 4 2 4 3 2 5 3 2" xfId="12262" xr:uid="{00000000-0005-0000-0000-00006D190000}"/>
    <cellStyle name="Comma 4 2 4 3 2 5 3 2 2" xfId="27244" xr:uid="{00000000-0005-0000-0000-00006E190000}"/>
    <cellStyle name="Comma 4 2 4 3 2 5 3 2 3" xfId="42224" xr:uid="{00000000-0005-0000-0000-00006F190000}"/>
    <cellStyle name="Comma 4 2 4 3 2 5 3 2 4" xfId="57202" xr:uid="{00000000-0005-0000-0000-000070190000}"/>
    <cellStyle name="Comma 4 2 4 3 2 5 3 3" xfId="19755" xr:uid="{00000000-0005-0000-0000-000071190000}"/>
    <cellStyle name="Comma 4 2 4 3 2 5 3 4" xfId="34735" xr:uid="{00000000-0005-0000-0000-000072190000}"/>
    <cellStyle name="Comma 4 2 4 3 2 5 3 5" xfId="49713" xr:uid="{00000000-0005-0000-0000-000073190000}"/>
    <cellStyle name="Comma 4 2 4 3 2 5 4" xfId="10134" xr:uid="{00000000-0005-0000-0000-000074190000}"/>
    <cellStyle name="Comma 4 2 4 3 2 5 4 2" xfId="25116" xr:uid="{00000000-0005-0000-0000-000075190000}"/>
    <cellStyle name="Comma 4 2 4 3 2 5 4 3" xfId="40096" xr:uid="{00000000-0005-0000-0000-000076190000}"/>
    <cellStyle name="Comma 4 2 4 3 2 5 4 4" xfId="55074" xr:uid="{00000000-0005-0000-0000-000077190000}"/>
    <cellStyle name="Comma 4 2 4 3 2 5 5" xfId="17627" xr:uid="{00000000-0005-0000-0000-000078190000}"/>
    <cellStyle name="Comma 4 2 4 3 2 5 6" xfId="32607" xr:uid="{00000000-0005-0000-0000-000079190000}"/>
    <cellStyle name="Comma 4 2 4 3 2 5 7" xfId="47585" xr:uid="{00000000-0005-0000-0000-00007A190000}"/>
    <cellStyle name="Comma 4 2 4 3 2 6" xfId="5876" xr:uid="{00000000-0005-0000-0000-00007B190000}"/>
    <cellStyle name="Comma 4 2 4 3 2 6 2" xfId="13368" xr:uid="{00000000-0005-0000-0000-00007C190000}"/>
    <cellStyle name="Comma 4 2 4 3 2 6 2 2" xfId="28350" xr:uid="{00000000-0005-0000-0000-00007D190000}"/>
    <cellStyle name="Comma 4 2 4 3 2 6 2 3" xfId="43330" xr:uid="{00000000-0005-0000-0000-00007E190000}"/>
    <cellStyle name="Comma 4 2 4 3 2 6 2 4" xfId="58308" xr:uid="{00000000-0005-0000-0000-00007F190000}"/>
    <cellStyle name="Comma 4 2 4 3 2 6 3" xfId="20861" xr:uid="{00000000-0005-0000-0000-000080190000}"/>
    <cellStyle name="Comma 4 2 4 3 2 6 4" xfId="35841" xr:uid="{00000000-0005-0000-0000-000081190000}"/>
    <cellStyle name="Comma 4 2 4 3 2 6 5" xfId="50819" xr:uid="{00000000-0005-0000-0000-000082190000}"/>
    <cellStyle name="Comma 4 2 4 3 2 7" xfId="3747" xr:uid="{00000000-0005-0000-0000-000083190000}"/>
    <cellStyle name="Comma 4 2 4 3 2 7 2" xfId="11240" xr:uid="{00000000-0005-0000-0000-000084190000}"/>
    <cellStyle name="Comma 4 2 4 3 2 7 2 2" xfId="26222" xr:uid="{00000000-0005-0000-0000-000085190000}"/>
    <cellStyle name="Comma 4 2 4 3 2 7 2 3" xfId="41202" xr:uid="{00000000-0005-0000-0000-000086190000}"/>
    <cellStyle name="Comma 4 2 4 3 2 7 2 4" xfId="56180" xr:uid="{00000000-0005-0000-0000-000087190000}"/>
    <cellStyle name="Comma 4 2 4 3 2 7 3" xfId="18733" xr:uid="{00000000-0005-0000-0000-000088190000}"/>
    <cellStyle name="Comma 4 2 4 3 2 7 4" xfId="33713" xr:uid="{00000000-0005-0000-0000-000089190000}"/>
    <cellStyle name="Comma 4 2 4 3 2 7 5" xfId="48691" xr:uid="{00000000-0005-0000-0000-00008A190000}"/>
    <cellStyle name="Comma 4 2 4 3 2 8" xfId="1613" xr:uid="{00000000-0005-0000-0000-00008B190000}"/>
    <cellStyle name="Comma 4 2 4 3 2 8 2" xfId="9112" xr:uid="{00000000-0005-0000-0000-00008C190000}"/>
    <cellStyle name="Comma 4 2 4 3 2 8 2 2" xfId="24094" xr:uid="{00000000-0005-0000-0000-00008D190000}"/>
    <cellStyle name="Comma 4 2 4 3 2 8 2 3" xfId="39074" xr:uid="{00000000-0005-0000-0000-00008E190000}"/>
    <cellStyle name="Comma 4 2 4 3 2 8 2 4" xfId="54052" xr:uid="{00000000-0005-0000-0000-00008F190000}"/>
    <cellStyle name="Comma 4 2 4 3 2 8 3" xfId="16605" xr:uid="{00000000-0005-0000-0000-000090190000}"/>
    <cellStyle name="Comma 4 2 4 3 2 8 4" xfId="31585" xr:uid="{00000000-0005-0000-0000-000091190000}"/>
    <cellStyle name="Comma 4 2 4 3 2 8 5" xfId="46563" xr:uid="{00000000-0005-0000-0000-000092190000}"/>
    <cellStyle name="Comma 4 2 4 3 2 9" xfId="7901" xr:uid="{00000000-0005-0000-0000-000093190000}"/>
    <cellStyle name="Comma 4 2 4 3 2 9 2" xfId="22884" xr:uid="{00000000-0005-0000-0000-000094190000}"/>
    <cellStyle name="Comma 4 2 4 3 2 9 3" xfId="37864" xr:uid="{00000000-0005-0000-0000-000095190000}"/>
    <cellStyle name="Comma 4 2 4 3 2 9 4" xfId="52842" xr:uid="{00000000-0005-0000-0000-000096190000}"/>
    <cellStyle name="Comma 4 2 4 3 3" xfId="1135" xr:uid="{00000000-0005-0000-0000-000097190000}"/>
    <cellStyle name="Comma 4 2 4 3 3 10" xfId="16130" xr:uid="{00000000-0005-0000-0000-000098190000}"/>
    <cellStyle name="Comma 4 2 4 3 3 11" xfId="31110" xr:uid="{00000000-0005-0000-0000-000099190000}"/>
    <cellStyle name="Comma 4 2 4 3 3 12" xfId="46088" xr:uid="{00000000-0005-0000-0000-00009A190000}"/>
    <cellStyle name="Comma 4 2 4 3 3 2" xfId="1972" xr:uid="{00000000-0005-0000-0000-00009B190000}"/>
    <cellStyle name="Comma 4 2 4 3 3 2 2" xfId="2644" xr:uid="{00000000-0005-0000-0000-00009C190000}"/>
    <cellStyle name="Comma 4 2 4 3 3 2 2 2" xfId="6903" xr:uid="{00000000-0005-0000-0000-00009D190000}"/>
    <cellStyle name="Comma 4 2 4 3 3 2 2 2 2" xfId="14395" xr:uid="{00000000-0005-0000-0000-00009E190000}"/>
    <cellStyle name="Comma 4 2 4 3 3 2 2 2 2 2" xfId="29377" xr:uid="{00000000-0005-0000-0000-00009F190000}"/>
    <cellStyle name="Comma 4 2 4 3 3 2 2 2 2 3" xfId="44357" xr:uid="{00000000-0005-0000-0000-0000A0190000}"/>
    <cellStyle name="Comma 4 2 4 3 3 2 2 2 2 4" xfId="59335" xr:uid="{00000000-0005-0000-0000-0000A1190000}"/>
    <cellStyle name="Comma 4 2 4 3 3 2 2 2 3" xfId="21888" xr:uid="{00000000-0005-0000-0000-0000A2190000}"/>
    <cellStyle name="Comma 4 2 4 3 3 2 2 2 4" xfId="36868" xr:uid="{00000000-0005-0000-0000-0000A3190000}"/>
    <cellStyle name="Comma 4 2 4 3 3 2 2 2 5" xfId="51846" xr:uid="{00000000-0005-0000-0000-0000A4190000}"/>
    <cellStyle name="Comma 4 2 4 3 3 2 2 3" xfId="4774" xr:uid="{00000000-0005-0000-0000-0000A5190000}"/>
    <cellStyle name="Comma 4 2 4 3 3 2 2 3 2" xfId="12267" xr:uid="{00000000-0005-0000-0000-0000A6190000}"/>
    <cellStyle name="Comma 4 2 4 3 3 2 2 3 2 2" xfId="27249" xr:uid="{00000000-0005-0000-0000-0000A7190000}"/>
    <cellStyle name="Comma 4 2 4 3 3 2 2 3 2 3" xfId="42229" xr:uid="{00000000-0005-0000-0000-0000A8190000}"/>
    <cellStyle name="Comma 4 2 4 3 3 2 2 3 2 4" xfId="57207" xr:uid="{00000000-0005-0000-0000-0000A9190000}"/>
    <cellStyle name="Comma 4 2 4 3 3 2 2 3 3" xfId="19760" xr:uid="{00000000-0005-0000-0000-0000AA190000}"/>
    <cellStyle name="Comma 4 2 4 3 3 2 2 3 4" xfId="34740" xr:uid="{00000000-0005-0000-0000-0000AB190000}"/>
    <cellStyle name="Comma 4 2 4 3 3 2 2 3 5" xfId="49718" xr:uid="{00000000-0005-0000-0000-0000AC190000}"/>
    <cellStyle name="Comma 4 2 4 3 3 2 2 4" xfId="10139" xr:uid="{00000000-0005-0000-0000-0000AD190000}"/>
    <cellStyle name="Comma 4 2 4 3 3 2 2 4 2" xfId="25121" xr:uid="{00000000-0005-0000-0000-0000AE190000}"/>
    <cellStyle name="Comma 4 2 4 3 3 2 2 4 3" xfId="40101" xr:uid="{00000000-0005-0000-0000-0000AF190000}"/>
    <cellStyle name="Comma 4 2 4 3 3 2 2 4 4" xfId="55079" xr:uid="{00000000-0005-0000-0000-0000B0190000}"/>
    <cellStyle name="Comma 4 2 4 3 3 2 2 5" xfId="17632" xr:uid="{00000000-0005-0000-0000-0000B1190000}"/>
    <cellStyle name="Comma 4 2 4 3 3 2 2 6" xfId="32612" xr:uid="{00000000-0005-0000-0000-0000B2190000}"/>
    <cellStyle name="Comma 4 2 4 3 3 2 2 7" xfId="47590" xr:uid="{00000000-0005-0000-0000-0000B3190000}"/>
    <cellStyle name="Comma 4 2 4 3 3 2 3" xfId="6231" xr:uid="{00000000-0005-0000-0000-0000B4190000}"/>
    <cellStyle name="Comma 4 2 4 3 3 2 3 2" xfId="13723" xr:uid="{00000000-0005-0000-0000-0000B5190000}"/>
    <cellStyle name="Comma 4 2 4 3 3 2 3 2 2" xfId="28705" xr:uid="{00000000-0005-0000-0000-0000B6190000}"/>
    <cellStyle name="Comma 4 2 4 3 3 2 3 2 3" xfId="43685" xr:uid="{00000000-0005-0000-0000-0000B7190000}"/>
    <cellStyle name="Comma 4 2 4 3 3 2 3 2 4" xfId="58663" xr:uid="{00000000-0005-0000-0000-0000B8190000}"/>
    <cellStyle name="Comma 4 2 4 3 3 2 3 3" xfId="21216" xr:uid="{00000000-0005-0000-0000-0000B9190000}"/>
    <cellStyle name="Comma 4 2 4 3 3 2 3 4" xfId="36196" xr:uid="{00000000-0005-0000-0000-0000BA190000}"/>
    <cellStyle name="Comma 4 2 4 3 3 2 3 5" xfId="51174" xr:uid="{00000000-0005-0000-0000-0000BB190000}"/>
    <cellStyle name="Comma 4 2 4 3 3 2 4" xfId="4102" xr:uid="{00000000-0005-0000-0000-0000BC190000}"/>
    <cellStyle name="Comma 4 2 4 3 3 2 4 2" xfId="11595" xr:uid="{00000000-0005-0000-0000-0000BD190000}"/>
    <cellStyle name="Comma 4 2 4 3 3 2 4 2 2" xfId="26577" xr:uid="{00000000-0005-0000-0000-0000BE190000}"/>
    <cellStyle name="Comma 4 2 4 3 3 2 4 2 3" xfId="41557" xr:uid="{00000000-0005-0000-0000-0000BF190000}"/>
    <cellStyle name="Comma 4 2 4 3 3 2 4 2 4" xfId="56535" xr:uid="{00000000-0005-0000-0000-0000C0190000}"/>
    <cellStyle name="Comma 4 2 4 3 3 2 4 3" xfId="19088" xr:uid="{00000000-0005-0000-0000-0000C1190000}"/>
    <cellStyle name="Comma 4 2 4 3 3 2 4 4" xfId="34068" xr:uid="{00000000-0005-0000-0000-0000C2190000}"/>
    <cellStyle name="Comma 4 2 4 3 3 2 4 5" xfId="49046" xr:uid="{00000000-0005-0000-0000-0000C3190000}"/>
    <cellStyle name="Comma 4 2 4 3 3 2 5" xfId="9467" xr:uid="{00000000-0005-0000-0000-0000C4190000}"/>
    <cellStyle name="Comma 4 2 4 3 3 2 5 2" xfId="24449" xr:uid="{00000000-0005-0000-0000-0000C5190000}"/>
    <cellStyle name="Comma 4 2 4 3 3 2 5 3" xfId="39429" xr:uid="{00000000-0005-0000-0000-0000C6190000}"/>
    <cellStyle name="Comma 4 2 4 3 3 2 5 4" xfId="54407" xr:uid="{00000000-0005-0000-0000-0000C7190000}"/>
    <cellStyle name="Comma 4 2 4 3 3 2 6" xfId="16960" xr:uid="{00000000-0005-0000-0000-0000C8190000}"/>
    <cellStyle name="Comma 4 2 4 3 3 2 7" xfId="31940" xr:uid="{00000000-0005-0000-0000-0000C9190000}"/>
    <cellStyle name="Comma 4 2 4 3 3 2 8" xfId="46918" xr:uid="{00000000-0005-0000-0000-0000CA190000}"/>
    <cellStyle name="Comma 4 2 4 3 3 3" xfId="2238" xr:uid="{00000000-0005-0000-0000-0000CB190000}"/>
    <cellStyle name="Comma 4 2 4 3 3 3 2" xfId="2645" xr:uid="{00000000-0005-0000-0000-0000CC190000}"/>
    <cellStyle name="Comma 4 2 4 3 3 3 2 2" xfId="6904" xr:uid="{00000000-0005-0000-0000-0000CD190000}"/>
    <cellStyle name="Comma 4 2 4 3 3 3 2 2 2" xfId="14396" xr:uid="{00000000-0005-0000-0000-0000CE190000}"/>
    <cellStyle name="Comma 4 2 4 3 3 3 2 2 2 2" xfId="29378" xr:uid="{00000000-0005-0000-0000-0000CF190000}"/>
    <cellStyle name="Comma 4 2 4 3 3 3 2 2 2 3" xfId="44358" xr:uid="{00000000-0005-0000-0000-0000D0190000}"/>
    <cellStyle name="Comma 4 2 4 3 3 3 2 2 2 4" xfId="59336" xr:uid="{00000000-0005-0000-0000-0000D1190000}"/>
    <cellStyle name="Comma 4 2 4 3 3 3 2 2 3" xfId="21889" xr:uid="{00000000-0005-0000-0000-0000D2190000}"/>
    <cellStyle name="Comma 4 2 4 3 3 3 2 2 4" xfId="36869" xr:uid="{00000000-0005-0000-0000-0000D3190000}"/>
    <cellStyle name="Comma 4 2 4 3 3 3 2 2 5" xfId="51847" xr:uid="{00000000-0005-0000-0000-0000D4190000}"/>
    <cellStyle name="Comma 4 2 4 3 3 3 2 3" xfId="4775" xr:uid="{00000000-0005-0000-0000-0000D5190000}"/>
    <cellStyle name="Comma 4 2 4 3 3 3 2 3 2" xfId="12268" xr:uid="{00000000-0005-0000-0000-0000D6190000}"/>
    <cellStyle name="Comma 4 2 4 3 3 3 2 3 2 2" xfId="27250" xr:uid="{00000000-0005-0000-0000-0000D7190000}"/>
    <cellStyle name="Comma 4 2 4 3 3 3 2 3 2 3" xfId="42230" xr:uid="{00000000-0005-0000-0000-0000D8190000}"/>
    <cellStyle name="Comma 4 2 4 3 3 3 2 3 2 4" xfId="57208" xr:uid="{00000000-0005-0000-0000-0000D9190000}"/>
    <cellStyle name="Comma 4 2 4 3 3 3 2 3 3" xfId="19761" xr:uid="{00000000-0005-0000-0000-0000DA190000}"/>
    <cellStyle name="Comma 4 2 4 3 3 3 2 3 4" xfId="34741" xr:uid="{00000000-0005-0000-0000-0000DB190000}"/>
    <cellStyle name="Comma 4 2 4 3 3 3 2 3 5" xfId="49719" xr:uid="{00000000-0005-0000-0000-0000DC190000}"/>
    <cellStyle name="Comma 4 2 4 3 3 3 2 4" xfId="10140" xr:uid="{00000000-0005-0000-0000-0000DD190000}"/>
    <cellStyle name="Comma 4 2 4 3 3 3 2 4 2" xfId="25122" xr:uid="{00000000-0005-0000-0000-0000DE190000}"/>
    <cellStyle name="Comma 4 2 4 3 3 3 2 4 3" xfId="40102" xr:uid="{00000000-0005-0000-0000-0000DF190000}"/>
    <cellStyle name="Comma 4 2 4 3 3 3 2 4 4" xfId="55080" xr:uid="{00000000-0005-0000-0000-0000E0190000}"/>
    <cellStyle name="Comma 4 2 4 3 3 3 2 5" xfId="17633" xr:uid="{00000000-0005-0000-0000-0000E1190000}"/>
    <cellStyle name="Comma 4 2 4 3 3 3 2 6" xfId="32613" xr:uid="{00000000-0005-0000-0000-0000E2190000}"/>
    <cellStyle name="Comma 4 2 4 3 3 3 2 7" xfId="47591" xr:uid="{00000000-0005-0000-0000-0000E3190000}"/>
    <cellStyle name="Comma 4 2 4 3 3 3 3" xfId="6497" xr:uid="{00000000-0005-0000-0000-0000E4190000}"/>
    <cellStyle name="Comma 4 2 4 3 3 3 3 2" xfId="13989" xr:uid="{00000000-0005-0000-0000-0000E5190000}"/>
    <cellStyle name="Comma 4 2 4 3 3 3 3 2 2" xfId="28971" xr:uid="{00000000-0005-0000-0000-0000E6190000}"/>
    <cellStyle name="Comma 4 2 4 3 3 3 3 2 3" xfId="43951" xr:uid="{00000000-0005-0000-0000-0000E7190000}"/>
    <cellStyle name="Comma 4 2 4 3 3 3 3 2 4" xfId="58929" xr:uid="{00000000-0005-0000-0000-0000E8190000}"/>
    <cellStyle name="Comma 4 2 4 3 3 3 3 3" xfId="21482" xr:uid="{00000000-0005-0000-0000-0000E9190000}"/>
    <cellStyle name="Comma 4 2 4 3 3 3 3 4" xfId="36462" xr:uid="{00000000-0005-0000-0000-0000EA190000}"/>
    <cellStyle name="Comma 4 2 4 3 3 3 3 5" xfId="51440" xr:uid="{00000000-0005-0000-0000-0000EB190000}"/>
    <cellStyle name="Comma 4 2 4 3 3 3 4" xfId="4368" xr:uid="{00000000-0005-0000-0000-0000EC190000}"/>
    <cellStyle name="Comma 4 2 4 3 3 3 4 2" xfId="11861" xr:uid="{00000000-0005-0000-0000-0000ED190000}"/>
    <cellStyle name="Comma 4 2 4 3 3 3 4 2 2" xfId="26843" xr:uid="{00000000-0005-0000-0000-0000EE190000}"/>
    <cellStyle name="Comma 4 2 4 3 3 3 4 2 3" xfId="41823" xr:uid="{00000000-0005-0000-0000-0000EF190000}"/>
    <cellStyle name="Comma 4 2 4 3 3 3 4 2 4" xfId="56801" xr:uid="{00000000-0005-0000-0000-0000F0190000}"/>
    <cellStyle name="Comma 4 2 4 3 3 3 4 3" xfId="19354" xr:uid="{00000000-0005-0000-0000-0000F1190000}"/>
    <cellStyle name="Comma 4 2 4 3 3 3 4 4" xfId="34334" xr:uid="{00000000-0005-0000-0000-0000F2190000}"/>
    <cellStyle name="Comma 4 2 4 3 3 3 4 5" xfId="49312" xr:uid="{00000000-0005-0000-0000-0000F3190000}"/>
    <cellStyle name="Comma 4 2 4 3 3 3 5" xfId="9733" xr:uid="{00000000-0005-0000-0000-0000F4190000}"/>
    <cellStyle name="Comma 4 2 4 3 3 3 5 2" xfId="24715" xr:uid="{00000000-0005-0000-0000-0000F5190000}"/>
    <cellStyle name="Comma 4 2 4 3 3 3 5 3" xfId="39695" xr:uid="{00000000-0005-0000-0000-0000F6190000}"/>
    <cellStyle name="Comma 4 2 4 3 3 3 5 4" xfId="54673" xr:uid="{00000000-0005-0000-0000-0000F7190000}"/>
    <cellStyle name="Comma 4 2 4 3 3 3 6" xfId="17226" xr:uid="{00000000-0005-0000-0000-0000F8190000}"/>
    <cellStyle name="Comma 4 2 4 3 3 3 7" xfId="32206" xr:uid="{00000000-0005-0000-0000-0000F9190000}"/>
    <cellStyle name="Comma 4 2 4 3 3 3 8" xfId="47184" xr:uid="{00000000-0005-0000-0000-0000FA190000}"/>
    <cellStyle name="Comma 4 2 4 3 3 4" xfId="2504" xr:uid="{00000000-0005-0000-0000-0000FB190000}"/>
    <cellStyle name="Comma 4 2 4 3 3 4 2" xfId="2646" xr:uid="{00000000-0005-0000-0000-0000FC190000}"/>
    <cellStyle name="Comma 4 2 4 3 3 4 2 2" xfId="6905" xr:uid="{00000000-0005-0000-0000-0000FD190000}"/>
    <cellStyle name="Comma 4 2 4 3 3 4 2 2 2" xfId="14397" xr:uid="{00000000-0005-0000-0000-0000FE190000}"/>
    <cellStyle name="Comma 4 2 4 3 3 4 2 2 2 2" xfId="29379" xr:uid="{00000000-0005-0000-0000-0000FF190000}"/>
    <cellStyle name="Comma 4 2 4 3 3 4 2 2 2 3" xfId="44359" xr:uid="{00000000-0005-0000-0000-0000001A0000}"/>
    <cellStyle name="Comma 4 2 4 3 3 4 2 2 2 4" xfId="59337" xr:uid="{00000000-0005-0000-0000-0000011A0000}"/>
    <cellStyle name="Comma 4 2 4 3 3 4 2 2 3" xfId="21890" xr:uid="{00000000-0005-0000-0000-0000021A0000}"/>
    <cellStyle name="Comma 4 2 4 3 3 4 2 2 4" xfId="36870" xr:uid="{00000000-0005-0000-0000-0000031A0000}"/>
    <cellStyle name="Comma 4 2 4 3 3 4 2 2 5" xfId="51848" xr:uid="{00000000-0005-0000-0000-0000041A0000}"/>
    <cellStyle name="Comma 4 2 4 3 3 4 2 3" xfId="4776" xr:uid="{00000000-0005-0000-0000-0000051A0000}"/>
    <cellStyle name="Comma 4 2 4 3 3 4 2 3 2" xfId="12269" xr:uid="{00000000-0005-0000-0000-0000061A0000}"/>
    <cellStyle name="Comma 4 2 4 3 3 4 2 3 2 2" xfId="27251" xr:uid="{00000000-0005-0000-0000-0000071A0000}"/>
    <cellStyle name="Comma 4 2 4 3 3 4 2 3 2 3" xfId="42231" xr:uid="{00000000-0005-0000-0000-0000081A0000}"/>
    <cellStyle name="Comma 4 2 4 3 3 4 2 3 2 4" xfId="57209" xr:uid="{00000000-0005-0000-0000-0000091A0000}"/>
    <cellStyle name="Comma 4 2 4 3 3 4 2 3 3" xfId="19762" xr:uid="{00000000-0005-0000-0000-00000A1A0000}"/>
    <cellStyle name="Comma 4 2 4 3 3 4 2 3 4" xfId="34742" xr:uid="{00000000-0005-0000-0000-00000B1A0000}"/>
    <cellStyle name="Comma 4 2 4 3 3 4 2 3 5" xfId="49720" xr:uid="{00000000-0005-0000-0000-00000C1A0000}"/>
    <cellStyle name="Comma 4 2 4 3 3 4 2 4" xfId="10141" xr:uid="{00000000-0005-0000-0000-00000D1A0000}"/>
    <cellStyle name="Comma 4 2 4 3 3 4 2 4 2" xfId="25123" xr:uid="{00000000-0005-0000-0000-00000E1A0000}"/>
    <cellStyle name="Comma 4 2 4 3 3 4 2 4 3" xfId="40103" xr:uid="{00000000-0005-0000-0000-00000F1A0000}"/>
    <cellStyle name="Comma 4 2 4 3 3 4 2 4 4" xfId="55081" xr:uid="{00000000-0005-0000-0000-0000101A0000}"/>
    <cellStyle name="Comma 4 2 4 3 3 4 2 5" xfId="17634" xr:uid="{00000000-0005-0000-0000-0000111A0000}"/>
    <cellStyle name="Comma 4 2 4 3 3 4 2 6" xfId="32614" xr:uid="{00000000-0005-0000-0000-0000121A0000}"/>
    <cellStyle name="Comma 4 2 4 3 3 4 2 7" xfId="47592" xr:uid="{00000000-0005-0000-0000-0000131A0000}"/>
    <cellStyle name="Comma 4 2 4 3 3 4 3" xfId="6763" xr:uid="{00000000-0005-0000-0000-0000141A0000}"/>
    <cellStyle name="Comma 4 2 4 3 3 4 3 2" xfId="14255" xr:uid="{00000000-0005-0000-0000-0000151A0000}"/>
    <cellStyle name="Comma 4 2 4 3 3 4 3 2 2" xfId="29237" xr:uid="{00000000-0005-0000-0000-0000161A0000}"/>
    <cellStyle name="Comma 4 2 4 3 3 4 3 2 3" xfId="44217" xr:uid="{00000000-0005-0000-0000-0000171A0000}"/>
    <cellStyle name="Comma 4 2 4 3 3 4 3 2 4" xfId="59195" xr:uid="{00000000-0005-0000-0000-0000181A0000}"/>
    <cellStyle name="Comma 4 2 4 3 3 4 3 3" xfId="21748" xr:uid="{00000000-0005-0000-0000-0000191A0000}"/>
    <cellStyle name="Comma 4 2 4 3 3 4 3 4" xfId="36728" xr:uid="{00000000-0005-0000-0000-00001A1A0000}"/>
    <cellStyle name="Comma 4 2 4 3 3 4 3 5" xfId="51706" xr:uid="{00000000-0005-0000-0000-00001B1A0000}"/>
    <cellStyle name="Comma 4 2 4 3 3 4 4" xfId="4634" xr:uid="{00000000-0005-0000-0000-00001C1A0000}"/>
    <cellStyle name="Comma 4 2 4 3 3 4 4 2" xfId="12127" xr:uid="{00000000-0005-0000-0000-00001D1A0000}"/>
    <cellStyle name="Comma 4 2 4 3 3 4 4 2 2" xfId="27109" xr:uid="{00000000-0005-0000-0000-00001E1A0000}"/>
    <cellStyle name="Comma 4 2 4 3 3 4 4 2 3" xfId="42089" xr:uid="{00000000-0005-0000-0000-00001F1A0000}"/>
    <cellStyle name="Comma 4 2 4 3 3 4 4 2 4" xfId="57067" xr:uid="{00000000-0005-0000-0000-0000201A0000}"/>
    <cellStyle name="Comma 4 2 4 3 3 4 4 3" xfId="19620" xr:uid="{00000000-0005-0000-0000-0000211A0000}"/>
    <cellStyle name="Comma 4 2 4 3 3 4 4 4" xfId="34600" xr:uid="{00000000-0005-0000-0000-0000221A0000}"/>
    <cellStyle name="Comma 4 2 4 3 3 4 4 5" xfId="49578" xr:uid="{00000000-0005-0000-0000-0000231A0000}"/>
    <cellStyle name="Comma 4 2 4 3 3 4 5" xfId="9999" xr:uid="{00000000-0005-0000-0000-0000241A0000}"/>
    <cellStyle name="Comma 4 2 4 3 3 4 5 2" xfId="24981" xr:uid="{00000000-0005-0000-0000-0000251A0000}"/>
    <cellStyle name="Comma 4 2 4 3 3 4 5 3" xfId="39961" xr:uid="{00000000-0005-0000-0000-0000261A0000}"/>
    <cellStyle name="Comma 4 2 4 3 3 4 5 4" xfId="54939" xr:uid="{00000000-0005-0000-0000-0000271A0000}"/>
    <cellStyle name="Comma 4 2 4 3 3 4 6" xfId="17492" xr:uid="{00000000-0005-0000-0000-0000281A0000}"/>
    <cellStyle name="Comma 4 2 4 3 3 4 7" xfId="32472" xr:uid="{00000000-0005-0000-0000-0000291A0000}"/>
    <cellStyle name="Comma 4 2 4 3 3 4 8" xfId="47450" xr:uid="{00000000-0005-0000-0000-00002A1A0000}"/>
    <cellStyle name="Comma 4 2 4 3 3 5" xfId="2643" xr:uid="{00000000-0005-0000-0000-00002B1A0000}"/>
    <cellStyle name="Comma 4 2 4 3 3 5 2" xfId="6902" xr:uid="{00000000-0005-0000-0000-00002C1A0000}"/>
    <cellStyle name="Comma 4 2 4 3 3 5 2 2" xfId="14394" xr:uid="{00000000-0005-0000-0000-00002D1A0000}"/>
    <cellStyle name="Comma 4 2 4 3 3 5 2 2 2" xfId="29376" xr:uid="{00000000-0005-0000-0000-00002E1A0000}"/>
    <cellStyle name="Comma 4 2 4 3 3 5 2 2 3" xfId="44356" xr:uid="{00000000-0005-0000-0000-00002F1A0000}"/>
    <cellStyle name="Comma 4 2 4 3 3 5 2 2 4" xfId="59334" xr:uid="{00000000-0005-0000-0000-0000301A0000}"/>
    <cellStyle name="Comma 4 2 4 3 3 5 2 3" xfId="21887" xr:uid="{00000000-0005-0000-0000-0000311A0000}"/>
    <cellStyle name="Comma 4 2 4 3 3 5 2 4" xfId="36867" xr:uid="{00000000-0005-0000-0000-0000321A0000}"/>
    <cellStyle name="Comma 4 2 4 3 3 5 2 5" xfId="51845" xr:uid="{00000000-0005-0000-0000-0000331A0000}"/>
    <cellStyle name="Comma 4 2 4 3 3 5 3" xfId="4773" xr:uid="{00000000-0005-0000-0000-0000341A0000}"/>
    <cellStyle name="Comma 4 2 4 3 3 5 3 2" xfId="12266" xr:uid="{00000000-0005-0000-0000-0000351A0000}"/>
    <cellStyle name="Comma 4 2 4 3 3 5 3 2 2" xfId="27248" xr:uid="{00000000-0005-0000-0000-0000361A0000}"/>
    <cellStyle name="Comma 4 2 4 3 3 5 3 2 3" xfId="42228" xr:uid="{00000000-0005-0000-0000-0000371A0000}"/>
    <cellStyle name="Comma 4 2 4 3 3 5 3 2 4" xfId="57206" xr:uid="{00000000-0005-0000-0000-0000381A0000}"/>
    <cellStyle name="Comma 4 2 4 3 3 5 3 3" xfId="19759" xr:uid="{00000000-0005-0000-0000-0000391A0000}"/>
    <cellStyle name="Comma 4 2 4 3 3 5 3 4" xfId="34739" xr:uid="{00000000-0005-0000-0000-00003A1A0000}"/>
    <cellStyle name="Comma 4 2 4 3 3 5 3 5" xfId="49717" xr:uid="{00000000-0005-0000-0000-00003B1A0000}"/>
    <cellStyle name="Comma 4 2 4 3 3 5 4" xfId="10138" xr:uid="{00000000-0005-0000-0000-00003C1A0000}"/>
    <cellStyle name="Comma 4 2 4 3 3 5 4 2" xfId="25120" xr:uid="{00000000-0005-0000-0000-00003D1A0000}"/>
    <cellStyle name="Comma 4 2 4 3 3 5 4 3" xfId="40100" xr:uid="{00000000-0005-0000-0000-00003E1A0000}"/>
    <cellStyle name="Comma 4 2 4 3 3 5 4 4" xfId="55078" xr:uid="{00000000-0005-0000-0000-00003F1A0000}"/>
    <cellStyle name="Comma 4 2 4 3 3 5 5" xfId="17631" xr:uid="{00000000-0005-0000-0000-0000401A0000}"/>
    <cellStyle name="Comma 4 2 4 3 3 5 6" xfId="32611" xr:uid="{00000000-0005-0000-0000-0000411A0000}"/>
    <cellStyle name="Comma 4 2 4 3 3 5 7" xfId="47589" xr:uid="{00000000-0005-0000-0000-0000421A0000}"/>
    <cellStyle name="Comma 4 2 4 3 3 6" xfId="5965" xr:uid="{00000000-0005-0000-0000-0000431A0000}"/>
    <cellStyle name="Comma 4 2 4 3 3 6 2" xfId="13457" xr:uid="{00000000-0005-0000-0000-0000441A0000}"/>
    <cellStyle name="Comma 4 2 4 3 3 6 2 2" xfId="28439" xr:uid="{00000000-0005-0000-0000-0000451A0000}"/>
    <cellStyle name="Comma 4 2 4 3 3 6 2 3" xfId="43419" xr:uid="{00000000-0005-0000-0000-0000461A0000}"/>
    <cellStyle name="Comma 4 2 4 3 3 6 2 4" xfId="58397" xr:uid="{00000000-0005-0000-0000-0000471A0000}"/>
    <cellStyle name="Comma 4 2 4 3 3 6 3" xfId="20950" xr:uid="{00000000-0005-0000-0000-0000481A0000}"/>
    <cellStyle name="Comma 4 2 4 3 3 6 4" xfId="35930" xr:uid="{00000000-0005-0000-0000-0000491A0000}"/>
    <cellStyle name="Comma 4 2 4 3 3 6 5" xfId="50908" xr:uid="{00000000-0005-0000-0000-00004A1A0000}"/>
    <cellStyle name="Comma 4 2 4 3 3 7" xfId="3836" xr:uid="{00000000-0005-0000-0000-00004B1A0000}"/>
    <cellStyle name="Comma 4 2 4 3 3 7 2" xfId="11329" xr:uid="{00000000-0005-0000-0000-00004C1A0000}"/>
    <cellStyle name="Comma 4 2 4 3 3 7 2 2" xfId="26311" xr:uid="{00000000-0005-0000-0000-00004D1A0000}"/>
    <cellStyle name="Comma 4 2 4 3 3 7 2 3" xfId="41291" xr:uid="{00000000-0005-0000-0000-00004E1A0000}"/>
    <cellStyle name="Comma 4 2 4 3 3 7 2 4" xfId="56269" xr:uid="{00000000-0005-0000-0000-00004F1A0000}"/>
    <cellStyle name="Comma 4 2 4 3 3 7 3" xfId="18822" xr:uid="{00000000-0005-0000-0000-0000501A0000}"/>
    <cellStyle name="Comma 4 2 4 3 3 7 4" xfId="33802" xr:uid="{00000000-0005-0000-0000-0000511A0000}"/>
    <cellStyle name="Comma 4 2 4 3 3 7 5" xfId="48780" xr:uid="{00000000-0005-0000-0000-0000521A0000}"/>
    <cellStyle name="Comma 4 2 4 3 3 8" xfId="1704" xr:uid="{00000000-0005-0000-0000-0000531A0000}"/>
    <cellStyle name="Comma 4 2 4 3 3 8 2" xfId="9201" xr:uid="{00000000-0005-0000-0000-0000541A0000}"/>
    <cellStyle name="Comma 4 2 4 3 3 8 2 2" xfId="24183" xr:uid="{00000000-0005-0000-0000-0000551A0000}"/>
    <cellStyle name="Comma 4 2 4 3 3 8 2 3" xfId="39163" xr:uid="{00000000-0005-0000-0000-0000561A0000}"/>
    <cellStyle name="Comma 4 2 4 3 3 8 2 4" xfId="54141" xr:uid="{00000000-0005-0000-0000-0000571A0000}"/>
    <cellStyle name="Comma 4 2 4 3 3 8 3" xfId="16694" xr:uid="{00000000-0005-0000-0000-0000581A0000}"/>
    <cellStyle name="Comma 4 2 4 3 3 8 4" xfId="31674" xr:uid="{00000000-0005-0000-0000-0000591A0000}"/>
    <cellStyle name="Comma 4 2 4 3 3 8 5" xfId="46652" xr:uid="{00000000-0005-0000-0000-00005A1A0000}"/>
    <cellStyle name="Comma 4 2 4 3 3 9" xfId="8636" xr:uid="{00000000-0005-0000-0000-00005B1A0000}"/>
    <cellStyle name="Comma 4 2 4 3 3 9 2" xfId="23619" xr:uid="{00000000-0005-0000-0000-00005C1A0000}"/>
    <cellStyle name="Comma 4 2 4 3 3 9 3" xfId="38599" xr:uid="{00000000-0005-0000-0000-00005D1A0000}"/>
    <cellStyle name="Comma 4 2 4 3 3 9 4" xfId="53577" xr:uid="{00000000-0005-0000-0000-00005E1A0000}"/>
    <cellStyle name="Comma 4 2 4 3 4" xfId="767" xr:uid="{00000000-0005-0000-0000-00005F1A0000}"/>
    <cellStyle name="Comma 4 2 4 3 4 2" xfId="2647" xr:uid="{00000000-0005-0000-0000-0000601A0000}"/>
    <cellStyle name="Comma 4 2 4 3 4 2 2" xfId="6906" xr:uid="{00000000-0005-0000-0000-0000611A0000}"/>
    <cellStyle name="Comma 4 2 4 3 4 2 2 2" xfId="14398" xr:uid="{00000000-0005-0000-0000-0000621A0000}"/>
    <cellStyle name="Comma 4 2 4 3 4 2 2 2 2" xfId="29380" xr:uid="{00000000-0005-0000-0000-0000631A0000}"/>
    <cellStyle name="Comma 4 2 4 3 4 2 2 2 3" xfId="44360" xr:uid="{00000000-0005-0000-0000-0000641A0000}"/>
    <cellStyle name="Comma 4 2 4 3 4 2 2 2 4" xfId="59338" xr:uid="{00000000-0005-0000-0000-0000651A0000}"/>
    <cellStyle name="Comma 4 2 4 3 4 2 2 3" xfId="21891" xr:uid="{00000000-0005-0000-0000-0000661A0000}"/>
    <cellStyle name="Comma 4 2 4 3 4 2 2 4" xfId="36871" xr:uid="{00000000-0005-0000-0000-0000671A0000}"/>
    <cellStyle name="Comma 4 2 4 3 4 2 2 5" xfId="51849" xr:uid="{00000000-0005-0000-0000-0000681A0000}"/>
    <cellStyle name="Comma 4 2 4 3 4 2 3" xfId="4777" xr:uid="{00000000-0005-0000-0000-0000691A0000}"/>
    <cellStyle name="Comma 4 2 4 3 4 2 3 2" xfId="12270" xr:uid="{00000000-0005-0000-0000-00006A1A0000}"/>
    <cellStyle name="Comma 4 2 4 3 4 2 3 2 2" xfId="27252" xr:uid="{00000000-0005-0000-0000-00006B1A0000}"/>
    <cellStyle name="Comma 4 2 4 3 4 2 3 2 3" xfId="42232" xr:uid="{00000000-0005-0000-0000-00006C1A0000}"/>
    <cellStyle name="Comma 4 2 4 3 4 2 3 2 4" xfId="57210" xr:uid="{00000000-0005-0000-0000-00006D1A0000}"/>
    <cellStyle name="Comma 4 2 4 3 4 2 3 3" xfId="19763" xr:uid="{00000000-0005-0000-0000-00006E1A0000}"/>
    <cellStyle name="Comma 4 2 4 3 4 2 3 4" xfId="34743" xr:uid="{00000000-0005-0000-0000-00006F1A0000}"/>
    <cellStyle name="Comma 4 2 4 3 4 2 3 5" xfId="49721" xr:uid="{00000000-0005-0000-0000-0000701A0000}"/>
    <cellStyle name="Comma 4 2 4 3 4 2 4" xfId="10142" xr:uid="{00000000-0005-0000-0000-0000711A0000}"/>
    <cellStyle name="Comma 4 2 4 3 4 2 4 2" xfId="25124" xr:uid="{00000000-0005-0000-0000-0000721A0000}"/>
    <cellStyle name="Comma 4 2 4 3 4 2 4 3" xfId="40104" xr:uid="{00000000-0005-0000-0000-0000731A0000}"/>
    <cellStyle name="Comma 4 2 4 3 4 2 4 4" xfId="55082" xr:uid="{00000000-0005-0000-0000-0000741A0000}"/>
    <cellStyle name="Comma 4 2 4 3 4 2 5" xfId="17635" xr:uid="{00000000-0005-0000-0000-0000751A0000}"/>
    <cellStyle name="Comma 4 2 4 3 4 2 6" xfId="32615" xr:uid="{00000000-0005-0000-0000-0000761A0000}"/>
    <cellStyle name="Comma 4 2 4 3 4 2 7" xfId="47593" xr:uid="{00000000-0005-0000-0000-0000771A0000}"/>
    <cellStyle name="Comma 4 2 4 3 4 3" xfId="6053" xr:uid="{00000000-0005-0000-0000-0000781A0000}"/>
    <cellStyle name="Comma 4 2 4 3 4 3 2" xfId="13545" xr:uid="{00000000-0005-0000-0000-0000791A0000}"/>
    <cellStyle name="Comma 4 2 4 3 4 3 2 2" xfId="28527" xr:uid="{00000000-0005-0000-0000-00007A1A0000}"/>
    <cellStyle name="Comma 4 2 4 3 4 3 2 3" xfId="43507" xr:uid="{00000000-0005-0000-0000-00007B1A0000}"/>
    <cellStyle name="Comma 4 2 4 3 4 3 2 4" xfId="58485" xr:uid="{00000000-0005-0000-0000-00007C1A0000}"/>
    <cellStyle name="Comma 4 2 4 3 4 3 3" xfId="21038" xr:uid="{00000000-0005-0000-0000-00007D1A0000}"/>
    <cellStyle name="Comma 4 2 4 3 4 3 4" xfId="36018" xr:uid="{00000000-0005-0000-0000-00007E1A0000}"/>
    <cellStyle name="Comma 4 2 4 3 4 3 5" xfId="50996" xr:uid="{00000000-0005-0000-0000-00007F1A0000}"/>
    <cellStyle name="Comma 4 2 4 3 4 4" xfId="3924" xr:uid="{00000000-0005-0000-0000-0000801A0000}"/>
    <cellStyle name="Comma 4 2 4 3 4 4 2" xfId="11417" xr:uid="{00000000-0005-0000-0000-0000811A0000}"/>
    <cellStyle name="Comma 4 2 4 3 4 4 2 2" xfId="26399" xr:uid="{00000000-0005-0000-0000-0000821A0000}"/>
    <cellStyle name="Comma 4 2 4 3 4 4 2 3" xfId="41379" xr:uid="{00000000-0005-0000-0000-0000831A0000}"/>
    <cellStyle name="Comma 4 2 4 3 4 4 2 4" xfId="56357" xr:uid="{00000000-0005-0000-0000-0000841A0000}"/>
    <cellStyle name="Comma 4 2 4 3 4 4 3" xfId="18910" xr:uid="{00000000-0005-0000-0000-0000851A0000}"/>
    <cellStyle name="Comma 4 2 4 3 4 4 4" xfId="33890" xr:uid="{00000000-0005-0000-0000-0000861A0000}"/>
    <cellStyle name="Comma 4 2 4 3 4 4 5" xfId="48868" xr:uid="{00000000-0005-0000-0000-0000871A0000}"/>
    <cellStyle name="Comma 4 2 4 3 4 5" xfId="1792" xr:uid="{00000000-0005-0000-0000-0000881A0000}"/>
    <cellStyle name="Comma 4 2 4 3 4 5 2" xfId="9289" xr:uid="{00000000-0005-0000-0000-0000891A0000}"/>
    <cellStyle name="Comma 4 2 4 3 4 5 2 2" xfId="24271" xr:uid="{00000000-0005-0000-0000-00008A1A0000}"/>
    <cellStyle name="Comma 4 2 4 3 4 5 2 3" xfId="39251" xr:uid="{00000000-0005-0000-0000-00008B1A0000}"/>
    <cellStyle name="Comma 4 2 4 3 4 5 2 4" xfId="54229" xr:uid="{00000000-0005-0000-0000-00008C1A0000}"/>
    <cellStyle name="Comma 4 2 4 3 4 5 3" xfId="16782" xr:uid="{00000000-0005-0000-0000-00008D1A0000}"/>
    <cellStyle name="Comma 4 2 4 3 4 5 4" xfId="31762" xr:uid="{00000000-0005-0000-0000-00008E1A0000}"/>
    <cellStyle name="Comma 4 2 4 3 4 5 5" xfId="46740" xr:uid="{00000000-0005-0000-0000-00008F1A0000}"/>
    <cellStyle name="Comma 4 2 4 3 4 6" xfId="8268" xr:uid="{00000000-0005-0000-0000-0000901A0000}"/>
    <cellStyle name="Comma 4 2 4 3 4 6 2" xfId="23251" xr:uid="{00000000-0005-0000-0000-0000911A0000}"/>
    <cellStyle name="Comma 4 2 4 3 4 6 3" xfId="38231" xr:uid="{00000000-0005-0000-0000-0000921A0000}"/>
    <cellStyle name="Comma 4 2 4 3 4 6 4" xfId="53209" xr:uid="{00000000-0005-0000-0000-0000931A0000}"/>
    <cellStyle name="Comma 4 2 4 3 4 7" xfId="15762" xr:uid="{00000000-0005-0000-0000-0000941A0000}"/>
    <cellStyle name="Comma 4 2 4 3 4 8" xfId="30742" xr:uid="{00000000-0005-0000-0000-0000951A0000}"/>
    <cellStyle name="Comma 4 2 4 3 4 9" xfId="45720" xr:uid="{00000000-0005-0000-0000-0000961A0000}"/>
    <cellStyle name="Comma 4 2 4 3 5" xfId="2060" xr:uid="{00000000-0005-0000-0000-0000971A0000}"/>
    <cellStyle name="Comma 4 2 4 3 5 2" xfId="2648" xr:uid="{00000000-0005-0000-0000-0000981A0000}"/>
    <cellStyle name="Comma 4 2 4 3 5 2 2" xfId="6907" xr:uid="{00000000-0005-0000-0000-0000991A0000}"/>
    <cellStyle name="Comma 4 2 4 3 5 2 2 2" xfId="14399" xr:uid="{00000000-0005-0000-0000-00009A1A0000}"/>
    <cellStyle name="Comma 4 2 4 3 5 2 2 2 2" xfId="29381" xr:uid="{00000000-0005-0000-0000-00009B1A0000}"/>
    <cellStyle name="Comma 4 2 4 3 5 2 2 2 3" xfId="44361" xr:uid="{00000000-0005-0000-0000-00009C1A0000}"/>
    <cellStyle name="Comma 4 2 4 3 5 2 2 2 4" xfId="59339" xr:uid="{00000000-0005-0000-0000-00009D1A0000}"/>
    <cellStyle name="Comma 4 2 4 3 5 2 2 3" xfId="21892" xr:uid="{00000000-0005-0000-0000-00009E1A0000}"/>
    <cellStyle name="Comma 4 2 4 3 5 2 2 4" xfId="36872" xr:uid="{00000000-0005-0000-0000-00009F1A0000}"/>
    <cellStyle name="Comma 4 2 4 3 5 2 2 5" xfId="51850" xr:uid="{00000000-0005-0000-0000-0000A01A0000}"/>
    <cellStyle name="Comma 4 2 4 3 5 2 3" xfId="4778" xr:uid="{00000000-0005-0000-0000-0000A11A0000}"/>
    <cellStyle name="Comma 4 2 4 3 5 2 3 2" xfId="12271" xr:uid="{00000000-0005-0000-0000-0000A21A0000}"/>
    <cellStyle name="Comma 4 2 4 3 5 2 3 2 2" xfId="27253" xr:uid="{00000000-0005-0000-0000-0000A31A0000}"/>
    <cellStyle name="Comma 4 2 4 3 5 2 3 2 3" xfId="42233" xr:uid="{00000000-0005-0000-0000-0000A41A0000}"/>
    <cellStyle name="Comma 4 2 4 3 5 2 3 2 4" xfId="57211" xr:uid="{00000000-0005-0000-0000-0000A51A0000}"/>
    <cellStyle name="Comma 4 2 4 3 5 2 3 3" xfId="19764" xr:uid="{00000000-0005-0000-0000-0000A61A0000}"/>
    <cellStyle name="Comma 4 2 4 3 5 2 3 4" xfId="34744" xr:uid="{00000000-0005-0000-0000-0000A71A0000}"/>
    <cellStyle name="Comma 4 2 4 3 5 2 3 5" xfId="49722" xr:uid="{00000000-0005-0000-0000-0000A81A0000}"/>
    <cellStyle name="Comma 4 2 4 3 5 2 4" xfId="10143" xr:uid="{00000000-0005-0000-0000-0000A91A0000}"/>
    <cellStyle name="Comma 4 2 4 3 5 2 4 2" xfId="25125" xr:uid="{00000000-0005-0000-0000-0000AA1A0000}"/>
    <cellStyle name="Comma 4 2 4 3 5 2 4 3" xfId="40105" xr:uid="{00000000-0005-0000-0000-0000AB1A0000}"/>
    <cellStyle name="Comma 4 2 4 3 5 2 4 4" xfId="55083" xr:uid="{00000000-0005-0000-0000-0000AC1A0000}"/>
    <cellStyle name="Comma 4 2 4 3 5 2 5" xfId="17636" xr:uid="{00000000-0005-0000-0000-0000AD1A0000}"/>
    <cellStyle name="Comma 4 2 4 3 5 2 6" xfId="32616" xr:uid="{00000000-0005-0000-0000-0000AE1A0000}"/>
    <cellStyle name="Comma 4 2 4 3 5 2 7" xfId="47594" xr:uid="{00000000-0005-0000-0000-0000AF1A0000}"/>
    <cellStyle name="Comma 4 2 4 3 5 3" xfId="6319" xr:uid="{00000000-0005-0000-0000-0000B01A0000}"/>
    <cellStyle name="Comma 4 2 4 3 5 3 2" xfId="13811" xr:uid="{00000000-0005-0000-0000-0000B11A0000}"/>
    <cellStyle name="Comma 4 2 4 3 5 3 2 2" xfId="28793" xr:uid="{00000000-0005-0000-0000-0000B21A0000}"/>
    <cellStyle name="Comma 4 2 4 3 5 3 2 3" xfId="43773" xr:uid="{00000000-0005-0000-0000-0000B31A0000}"/>
    <cellStyle name="Comma 4 2 4 3 5 3 2 4" xfId="58751" xr:uid="{00000000-0005-0000-0000-0000B41A0000}"/>
    <cellStyle name="Comma 4 2 4 3 5 3 3" xfId="21304" xr:uid="{00000000-0005-0000-0000-0000B51A0000}"/>
    <cellStyle name="Comma 4 2 4 3 5 3 4" xfId="36284" xr:uid="{00000000-0005-0000-0000-0000B61A0000}"/>
    <cellStyle name="Comma 4 2 4 3 5 3 5" xfId="51262" xr:uid="{00000000-0005-0000-0000-0000B71A0000}"/>
    <cellStyle name="Comma 4 2 4 3 5 4" xfId="4190" xr:uid="{00000000-0005-0000-0000-0000B81A0000}"/>
    <cellStyle name="Comma 4 2 4 3 5 4 2" xfId="11683" xr:uid="{00000000-0005-0000-0000-0000B91A0000}"/>
    <cellStyle name="Comma 4 2 4 3 5 4 2 2" xfId="26665" xr:uid="{00000000-0005-0000-0000-0000BA1A0000}"/>
    <cellStyle name="Comma 4 2 4 3 5 4 2 3" xfId="41645" xr:uid="{00000000-0005-0000-0000-0000BB1A0000}"/>
    <cellStyle name="Comma 4 2 4 3 5 4 2 4" xfId="56623" xr:uid="{00000000-0005-0000-0000-0000BC1A0000}"/>
    <cellStyle name="Comma 4 2 4 3 5 4 3" xfId="19176" xr:uid="{00000000-0005-0000-0000-0000BD1A0000}"/>
    <cellStyle name="Comma 4 2 4 3 5 4 4" xfId="34156" xr:uid="{00000000-0005-0000-0000-0000BE1A0000}"/>
    <cellStyle name="Comma 4 2 4 3 5 4 5" xfId="49134" xr:uid="{00000000-0005-0000-0000-0000BF1A0000}"/>
    <cellStyle name="Comma 4 2 4 3 5 5" xfId="9555" xr:uid="{00000000-0005-0000-0000-0000C01A0000}"/>
    <cellStyle name="Comma 4 2 4 3 5 5 2" xfId="24537" xr:uid="{00000000-0005-0000-0000-0000C11A0000}"/>
    <cellStyle name="Comma 4 2 4 3 5 5 3" xfId="39517" xr:uid="{00000000-0005-0000-0000-0000C21A0000}"/>
    <cellStyle name="Comma 4 2 4 3 5 5 4" xfId="54495" xr:uid="{00000000-0005-0000-0000-0000C31A0000}"/>
    <cellStyle name="Comma 4 2 4 3 5 6" xfId="17048" xr:uid="{00000000-0005-0000-0000-0000C41A0000}"/>
    <cellStyle name="Comma 4 2 4 3 5 7" xfId="32028" xr:uid="{00000000-0005-0000-0000-0000C51A0000}"/>
    <cellStyle name="Comma 4 2 4 3 5 8" xfId="47006" xr:uid="{00000000-0005-0000-0000-0000C61A0000}"/>
    <cellStyle name="Comma 4 2 4 3 6" xfId="2326" xr:uid="{00000000-0005-0000-0000-0000C71A0000}"/>
    <cellStyle name="Comma 4 2 4 3 6 2" xfId="2649" xr:uid="{00000000-0005-0000-0000-0000C81A0000}"/>
    <cellStyle name="Comma 4 2 4 3 6 2 2" xfId="6908" xr:uid="{00000000-0005-0000-0000-0000C91A0000}"/>
    <cellStyle name="Comma 4 2 4 3 6 2 2 2" xfId="14400" xr:uid="{00000000-0005-0000-0000-0000CA1A0000}"/>
    <cellStyle name="Comma 4 2 4 3 6 2 2 2 2" xfId="29382" xr:uid="{00000000-0005-0000-0000-0000CB1A0000}"/>
    <cellStyle name="Comma 4 2 4 3 6 2 2 2 3" xfId="44362" xr:uid="{00000000-0005-0000-0000-0000CC1A0000}"/>
    <cellStyle name="Comma 4 2 4 3 6 2 2 2 4" xfId="59340" xr:uid="{00000000-0005-0000-0000-0000CD1A0000}"/>
    <cellStyle name="Comma 4 2 4 3 6 2 2 3" xfId="21893" xr:uid="{00000000-0005-0000-0000-0000CE1A0000}"/>
    <cellStyle name="Comma 4 2 4 3 6 2 2 4" xfId="36873" xr:uid="{00000000-0005-0000-0000-0000CF1A0000}"/>
    <cellStyle name="Comma 4 2 4 3 6 2 2 5" xfId="51851" xr:uid="{00000000-0005-0000-0000-0000D01A0000}"/>
    <cellStyle name="Comma 4 2 4 3 6 2 3" xfId="4779" xr:uid="{00000000-0005-0000-0000-0000D11A0000}"/>
    <cellStyle name="Comma 4 2 4 3 6 2 3 2" xfId="12272" xr:uid="{00000000-0005-0000-0000-0000D21A0000}"/>
    <cellStyle name="Comma 4 2 4 3 6 2 3 2 2" xfId="27254" xr:uid="{00000000-0005-0000-0000-0000D31A0000}"/>
    <cellStyle name="Comma 4 2 4 3 6 2 3 2 3" xfId="42234" xr:uid="{00000000-0005-0000-0000-0000D41A0000}"/>
    <cellStyle name="Comma 4 2 4 3 6 2 3 2 4" xfId="57212" xr:uid="{00000000-0005-0000-0000-0000D51A0000}"/>
    <cellStyle name="Comma 4 2 4 3 6 2 3 3" xfId="19765" xr:uid="{00000000-0005-0000-0000-0000D61A0000}"/>
    <cellStyle name="Comma 4 2 4 3 6 2 3 4" xfId="34745" xr:uid="{00000000-0005-0000-0000-0000D71A0000}"/>
    <cellStyle name="Comma 4 2 4 3 6 2 3 5" xfId="49723" xr:uid="{00000000-0005-0000-0000-0000D81A0000}"/>
    <cellStyle name="Comma 4 2 4 3 6 2 4" xfId="10144" xr:uid="{00000000-0005-0000-0000-0000D91A0000}"/>
    <cellStyle name="Comma 4 2 4 3 6 2 4 2" xfId="25126" xr:uid="{00000000-0005-0000-0000-0000DA1A0000}"/>
    <cellStyle name="Comma 4 2 4 3 6 2 4 3" xfId="40106" xr:uid="{00000000-0005-0000-0000-0000DB1A0000}"/>
    <cellStyle name="Comma 4 2 4 3 6 2 4 4" xfId="55084" xr:uid="{00000000-0005-0000-0000-0000DC1A0000}"/>
    <cellStyle name="Comma 4 2 4 3 6 2 5" xfId="17637" xr:uid="{00000000-0005-0000-0000-0000DD1A0000}"/>
    <cellStyle name="Comma 4 2 4 3 6 2 6" xfId="32617" xr:uid="{00000000-0005-0000-0000-0000DE1A0000}"/>
    <cellStyle name="Comma 4 2 4 3 6 2 7" xfId="47595" xr:uid="{00000000-0005-0000-0000-0000DF1A0000}"/>
    <cellStyle name="Comma 4 2 4 3 6 3" xfId="6585" xr:uid="{00000000-0005-0000-0000-0000E01A0000}"/>
    <cellStyle name="Comma 4 2 4 3 6 3 2" xfId="14077" xr:uid="{00000000-0005-0000-0000-0000E11A0000}"/>
    <cellStyle name="Comma 4 2 4 3 6 3 2 2" xfId="29059" xr:uid="{00000000-0005-0000-0000-0000E21A0000}"/>
    <cellStyle name="Comma 4 2 4 3 6 3 2 3" xfId="44039" xr:uid="{00000000-0005-0000-0000-0000E31A0000}"/>
    <cellStyle name="Comma 4 2 4 3 6 3 2 4" xfId="59017" xr:uid="{00000000-0005-0000-0000-0000E41A0000}"/>
    <cellStyle name="Comma 4 2 4 3 6 3 3" xfId="21570" xr:uid="{00000000-0005-0000-0000-0000E51A0000}"/>
    <cellStyle name="Comma 4 2 4 3 6 3 4" xfId="36550" xr:uid="{00000000-0005-0000-0000-0000E61A0000}"/>
    <cellStyle name="Comma 4 2 4 3 6 3 5" xfId="51528" xr:uid="{00000000-0005-0000-0000-0000E71A0000}"/>
    <cellStyle name="Comma 4 2 4 3 6 4" xfId="4456" xr:uid="{00000000-0005-0000-0000-0000E81A0000}"/>
    <cellStyle name="Comma 4 2 4 3 6 4 2" xfId="11949" xr:uid="{00000000-0005-0000-0000-0000E91A0000}"/>
    <cellStyle name="Comma 4 2 4 3 6 4 2 2" xfId="26931" xr:uid="{00000000-0005-0000-0000-0000EA1A0000}"/>
    <cellStyle name="Comma 4 2 4 3 6 4 2 3" xfId="41911" xr:uid="{00000000-0005-0000-0000-0000EB1A0000}"/>
    <cellStyle name="Comma 4 2 4 3 6 4 2 4" xfId="56889" xr:uid="{00000000-0005-0000-0000-0000EC1A0000}"/>
    <cellStyle name="Comma 4 2 4 3 6 4 3" xfId="19442" xr:uid="{00000000-0005-0000-0000-0000ED1A0000}"/>
    <cellStyle name="Comma 4 2 4 3 6 4 4" xfId="34422" xr:uid="{00000000-0005-0000-0000-0000EE1A0000}"/>
    <cellStyle name="Comma 4 2 4 3 6 4 5" xfId="49400" xr:uid="{00000000-0005-0000-0000-0000EF1A0000}"/>
    <cellStyle name="Comma 4 2 4 3 6 5" xfId="9821" xr:uid="{00000000-0005-0000-0000-0000F01A0000}"/>
    <cellStyle name="Comma 4 2 4 3 6 5 2" xfId="24803" xr:uid="{00000000-0005-0000-0000-0000F11A0000}"/>
    <cellStyle name="Comma 4 2 4 3 6 5 3" xfId="39783" xr:uid="{00000000-0005-0000-0000-0000F21A0000}"/>
    <cellStyle name="Comma 4 2 4 3 6 5 4" xfId="54761" xr:uid="{00000000-0005-0000-0000-0000F31A0000}"/>
    <cellStyle name="Comma 4 2 4 3 6 6" xfId="17314" xr:uid="{00000000-0005-0000-0000-0000F41A0000}"/>
    <cellStyle name="Comma 4 2 4 3 6 7" xfId="32294" xr:uid="{00000000-0005-0000-0000-0000F51A0000}"/>
    <cellStyle name="Comma 4 2 4 3 6 8" xfId="47272" xr:uid="{00000000-0005-0000-0000-0000F61A0000}"/>
    <cellStyle name="Comma 4 2 4 3 7" xfId="2638" xr:uid="{00000000-0005-0000-0000-0000F71A0000}"/>
    <cellStyle name="Comma 4 2 4 3 7 2" xfId="6897" xr:uid="{00000000-0005-0000-0000-0000F81A0000}"/>
    <cellStyle name="Comma 4 2 4 3 7 2 2" xfId="14389" xr:uid="{00000000-0005-0000-0000-0000F91A0000}"/>
    <cellStyle name="Comma 4 2 4 3 7 2 2 2" xfId="29371" xr:uid="{00000000-0005-0000-0000-0000FA1A0000}"/>
    <cellStyle name="Comma 4 2 4 3 7 2 2 3" xfId="44351" xr:uid="{00000000-0005-0000-0000-0000FB1A0000}"/>
    <cellStyle name="Comma 4 2 4 3 7 2 2 4" xfId="59329" xr:uid="{00000000-0005-0000-0000-0000FC1A0000}"/>
    <cellStyle name="Comma 4 2 4 3 7 2 3" xfId="21882" xr:uid="{00000000-0005-0000-0000-0000FD1A0000}"/>
    <cellStyle name="Comma 4 2 4 3 7 2 4" xfId="36862" xr:uid="{00000000-0005-0000-0000-0000FE1A0000}"/>
    <cellStyle name="Comma 4 2 4 3 7 2 5" xfId="51840" xr:uid="{00000000-0005-0000-0000-0000FF1A0000}"/>
    <cellStyle name="Comma 4 2 4 3 7 3" xfId="4768" xr:uid="{00000000-0005-0000-0000-0000001B0000}"/>
    <cellStyle name="Comma 4 2 4 3 7 3 2" xfId="12261" xr:uid="{00000000-0005-0000-0000-0000011B0000}"/>
    <cellStyle name="Comma 4 2 4 3 7 3 2 2" xfId="27243" xr:uid="{00000000-0005-0000-0000-0000021B0000}"/>
    <cellStyle name="Comma 4 2 4 3 7 3 2 3" xfId="42223" xr:uid="{00000000-0005-0000-0000-0000031B0000}"/>
    <cellStyle name="Comma 4 2 4 3 7 3 2 4" xfId="57201" xr:uid="{00000000-0005-0000-0000-0000041B0000}"/>
    <cellStyle name="Comma 4 2 4 3 7 3 3" xfId="19754" xr:uid="{00000000-0005-0000-0000-0000051B0000}"/>
    <cellStyle name="Comma 4 2 4 3 7 3 4" xfId="34734" xr:uid="{00000000-0005-0000-0000-0000061B0000}"/>
    <cellStyle name="Comma 4 2 4 3 7 3 5" xfId="49712" xr:uid="{00000000-0005-0000-0000-0000071B0000}"/>
    <cellStyle name="Comma 4 2 4 3 7 4" xfId="10133" xr:uid="{00000000-0005-0000-0000-0000081B0000}"/>
    <cellStyle name="Comma 4 2 4 3 7 4 2" xfId="25115" xr:uid="{00000000-0005-0000-0000-0000091B0000}"/>
    <cellStyle name="Comma 4 2 4 3 7 4 3" xfId="40095" xr:uid="{00000000-0005-0000-0000-00000A1B0000}"/>
    <cellStyle name="Comma 4 2 4 3 7 4 4" xfId="55073" xr:uid="{00000000-0005-0000-0000-00000B1B0000}"/>
    <cellStyle name="Comma 4 2 4 3 7 5" xfId="17626" xr:uid="{00000000-0005-0000-0000-00000C1B0000}"/>
    <cellStyle name="Comma 4 2 4 3 7 6" xfId="32606" xr:uid="{00000000-0005-0000-0000-00000D1B0000}"/>
    <cellStyle name="Comma 4 2 4 3 7 7" xfId="47584" xr:uid="{00000000-0005-0000-0000-00000E1B0000}"/>
    <cellStyle name="Comma 4 2 4 3 8" xfId="5787" xr:uid="{00000000-0005-0000-0000-00000F1B0000}"/>
    <cellStyle name="Comma 4 2 4 3 8 2" xfId="13279" xr:uid="{00000000-0005-0000-0000-0000101B0000}"/>
    <cellStyle name="Comma 4 2 4 3 8 2 2" xfId="28261" xr:uid="{00000000-0005-0000-0000-0000111B0000}"/>
    <cellStyle name="Comma 4 2 4 3 8 2 3" xfId="43241" xr:uid="{00000000-0005-0000-0000-0000121B0000}"/>
    <cellStyle name="Comma 4 2 4 3 8 2 4" xfId="58219" xr:uid="{00000000-0005-0000-0000-0000131B0000}"/>
    <cellStyle name="Comma 4 2 4 3 8 3" xfId="20772" xr:uid="{00000000-0005-0000-0000-0000141B0000}"/>
    <cellStyle name="Comma 4 2 4 3 8 4" xfId="35752" xr:uid="{00000000-0005-0000-0000-0000151B0000}"/>
    <cellStyle name="Comma 4 2 4 3 8 5" xfId="50730" xr:uid="{00000000-0005-0000-0000-0000161B0000}"/>
    <cellStyle name="Comma 4 2 4 3 9" xfId="3658" xr:uid="{00000000-0005-0000-0000-0000171B0000}"/>
    <cellStyle name="Comma 4 2 4 3 9 2" xfId="11151" xr:uid="{00000000-0005-0000-0000-0000181B0000}"/>
    <cellStyle name="Comma 4 2 4 3 9 2 2" xfId="26133" xr:uid="{00000000-0005-0000-0000-0000191B0000}"/>
    <cellStyle name="Comma 4 2 4 3 9 2 3" xfId="41113" xr:uid="{00000000-0005-0000-0000-00001A1B0000}"/>
    <cellStyle name="Comma 4 2 4 3 9 2 4" xfId="56091" xr:uid="{00000000-0005-0000-0000-00001B1B0000}"/>
    <cellStyle name="Comma 4 2 4 3 9 3" xfId="18644" xr:uid="{00000000-0005-0000-0000-00001C1B0000}"/>
    <cellStyle name="Comma 4 2 4 3 9 4" xfId="33624" xr:uid="{00000000-0005-0000-0000-00001D1B0000}"/>
    <cellStyle name="Comma 4 2 4 3 9 5" xfId="48602" xr:uid="{00000000-0005-0000-0000-00001E1B0000}"/>
    <cellStyle name="Comma 4 2 4 4" xfId="92" xr:uid="{00000000-0005-0000-0000-00001F1B0000}"/>
    <cellStyle name="Comma 4 2 4 4 10" xfId="15395" xr:uid="{00000000-0005-0000-0000-0000201B0000}"/>
    <cellStyle name="Comma 4 2 4 4 11" xfId="30376" xr:uid="{00000000-0005-0000-0000-0000211B0000}"/>
    <cellStyle name="Comma 4 2 4 4 12" xfId="45354" xr:uid="{00000000-0005-0000-0000-0000221B0000}"/>
    <cellStyle name="Comma 4 2 4 4 2" xfId="93" xr:uid="{00000000-0005-0000-0000-0000231B0000}"/>
    <cellStyle name="Comma 4 2 4 4 2 2" xfId="1138" xr:uid="{00000000-0005-0000-0000-0000241B0000}"/>
    <cellStyle name="Comma 4 2 4 4 2 2 2" xfId="6910" xr:uid="{00000000-0005-0000-0000-0000251B0000}"/>
    <cellStyle name="Comma 4 2 4 4 2 2 2 2" xfId="14402" xr:uid="{00000000-0005-0000-0000-0000261B0000}"/>
    <cellStyle name="Comma 4 2 4 4 2 2 2 2 2" xfId="29384" xr:uid="{00000000-0005-0000-0000-0000271B0000}"/>
    <cellStyle name="Comma 4 2 4 4 2 2 2 2 3" xfId="44364" xr:uid="{00000000-0005-0000-0000-0000281B0000}"/>
    <cellStyle name="Comma 4 2 4 4 2 2 2 2 4" xfId="59342" xr:uid="{00000000-0005-0000-0000-0000291B0000}"/>
    <cellStyle name="Comma 4 2 4 4 2 2 2 3" xfId="21895" xr:uid="{00000000-0005-0000-0000-00002A1B0000}"/>
    <cellStyle name="Comma 4 2 4 4 2 2 2 4" xfId="36875" xr:uid="{00000000-0005-0000-0000-00002B1B0000}"/>
    <cellStyle name="Comma 4 2 4 4 2 2 2 5" xfId="51853" xr:uid="{00000000-0005-0000-0000-00002C1B0000}"/>
    <cellStyle name="Comma 4 2 4 4 2 2 3" xfId="4781" xr:uid="{00000000-0005-0000-0000-00002D1B0000}"/>
    <cellStyle name="Comma 4 2 4 4 2 2 3 2" xfId="12274" xr:uid="{00000000-0005-0000-0000-00002E1B0000}"/>
    <cellStyle name="Comma 4 2 4 4 2 2 3 2 2" xfId="27256" xr:uid="{00000000-0005-0000-0000-00002F1B0000}"/>
    <cellStyle name="Comma 4 2 4 4 2 2 3 2 3" xfId="42236" xr:uid="{00000000-0005-0000-0000-0000301B0000}"/>
    <cellStyle name="Comma 4 2 4 4 2 2 3 2 4" xfId="57214" xr:uid="{00000000-0005-0000-0000-0000311B0000}"/>
    <cellStyle name="Comma 4 2 4 4 2 2 3 3" xfId="19767" xr:uid="{00000000-0005-0000-0000-0000321B0000}"/>
    <cellStyle name="Comma 4 2 4 4 2 2 3 4" xfId="34747" xr:uid="{00000000-0005-0000-0000-0000331B0000}"/>
    <cellStyle name="Comma 4 2 4 4 2 2 3 5" xfId="49725" xr:uid="{00000000-0005-0000-0000-0000341B0000}"/>
    <cellStyle name="Comma 4 2 4 4 2 2 4" xfId="2651" xr:uid="{00000000-0005-0000-0000-0000351B0000}"/>
    <cellStyle name="Comma 4 2 4 4 2 2 4 2" xfId="10146" xr:uid="{00000000-0005-0000-0000-0000361B0000}"/>
    <cellStyle name="Comma 4 2 4 4 2 2 4 2 2" xfId="25128" xr:uid="{00000000-0005-0000-0000-0000371B0000}"/>
    <cellStyle name="Comma 4 2 4 4 2 2 4 2 3" xfId="40108" xr:uid="{00000000-0005-0000-0000-0000381B0000}"/>
    <cellStyle name="Comma 4 2 4 4 2 2 4 2 4" xfId="55086" xr:uid="{00000000-0005-0000-0000-0000391B0000}"/>
    <cellStyle name="Comma 4 2 4 4 2 2 4 3" xfId="17639" xr:uid="{00000000-0005-0000-0000-00003A1B0000}"/>
    <cellStyle name="Comma 4 2 4 4 2 2 4 4" xfId="32619" xr:uid="{00000000-0005-0000-0000-00003B1B0000}"/>
    <cellStyle name="Comma 4 2 4 4 2 2 4 5" xfId="47597" xr:uid="{00000000-0005-0000-0000-00003C1B0000}"/>
    <cellStyle name="Comma 4 2 4 4 2 2 5" xfId="8639" xr:uid="{00000000-0005-0000-0000-00003D1B0000}"/>
    <cellStyle name="Comma 4 2 4 4 2 2 5 2" xfId="23622" xr:uid="{00000000-0005-0000-0000-00003E1B0000}"/>
    <cellStyle name="Comma 4 2 4 4 2 2 5 3" xfId="38602" xr:uid="{00000000-0005-0000-0000-00003F1B0000}"/>
    <cellStyle name="Comma 4 2 4 4 2 2 5 4" xfId="53580" xr:uid="{00000000-0005-0000-0000-0000401B0000}"/>
    <cellStyle name="Comma 4 2 4 4 2 2 6" xfId="16133" xr:uid="{00000000-0005-0000-0000-0000411B0000}"/>
    <cellStyle name="Comma 4 2 4 4 2 2 7" xfId="31113" xr:uid="{00000000-0005-0000-0000-0000421B0000}"/>
    <cellStyle name="Comma 4 2 4 4 2 2 8" xfId="46091" xr:uid="{00000000-0005-0000-0000-0000431B0000}"/>
    <cellStyle name="Comma 4 2 4 4 2 3" xfId="770" xr:uid="{00000000-0005-0000-0000-0000441B0000}"/>
    <cellStyle name="Comma 4 2 4 4 2 3 2" xfId="6083" xr:uid="{00000000-0005-0000-0000-0000451B0000}"/>
    <cellStyle name="Comma 4 2 4 4 2 3 2 2" xfId="13575" xr:uid="{00000000-0005-0000-0000-0000461B0000}"/>
    <cellStyle name="Comma 4 2 4 4 2 3 2 2 2" xfId="28557" xr:uid="{00000000-0005-0000-0000-0000471B0000}"/>
    <cellStyle name="Comma 4 2 4 4 2 3 2 2 3" xfId="43537" xr:uid="{00000000-0005-0000-0000-0000481B0000}"/>
    <cellStyle name="Comma 4 2 4 4 2 3 2 2 4" xfId="58515" xr:uid="{00000000-0005-0000-0000-0000491B0000}"/>
    <cellStyle name="Comma 4 2 4 4 2 3 2 3" xfId="21068" xr:uid="{00000000-0005-0000-0000-00004A1B0000}"/>
    <cellStyle name="Comma 4 2 4 4 2 3 2 4" xfId="36048" xr:uid="{00000000-0005-0000-0000-00004B1B0000}"/>
    <cellStyle name="Comma 4 2 4 4 2 3 2 5" xfId="51026" xr:uid="{00000000-0005-0000-0000-00004C1B0000}"/>
    <cellStyle name="Comma 4 2 4 4 2 3 3" xfId="8271" xr:uid="{00000000-0005-0000-0000-00004D1B0000}"/>
    <cellStyle name="Comma 4 2 4 4 2 3 3 2" xfId="23254" xr:uid="{00000000-0005-0000-0000-00004E1B0000}"/>
    <cellStyle name="Comma 4 2 4 4 2 3 3 3" xfId="38234" xr:uid="{00000000-0005-0000-0000-00004F1B0000}"/>
    <cellStyle name="Comma 4 2 4 4 2 3 3 4" xfId="53212" xr:uid="{00000000-0005-0000-0000-0000501B0000}"/>
    <cellStyle name="Comma 4 2 4 4 2 3 4" xfId="15765" xr:uid="{00000000-0005-0000-0000-0000511B0000}"/>
    <cellStyle name="Comma 4 2 4 4 2 3 5" xfId="30745" xr:uid="{00000000-0005-0000-0000-0000521B0000}"/>
    <cellStyle name="Comma 4 2 4 4 2 3 6" xfId="45723" xr:uid="{00000000-0005-0000-0000-0000531B0000}"/>
    <cellStyle name="Comma 4 2 4 4 2 4" xfId="3954" xr:uid="{00000000-0005-0000-0000-0000541B0000}"/>
    <cellStyle name="Comma 4 2 4 4 2 4 2" xfId="11447" xr:uid="{00000000-0005-0000-0000-0000551B0000}"/>
    <cellStyle name="Comma 4 2 4 4 2 4 2 2" xfId="26429" xr:uid="{00000000-0005-0000-0000-0000561B0000}"/>
    <cellStyle name="Comma 4 2 4 4 2 4 2 3" xfId="41409" xr:uid="{00000000-0005-0000-0000-0000571B0000}"/>
    <cellStyle name="Comma 4 2 4 4 2 4 2 4" xfId="56387" xr:uid="{00000000-0005-0000-0000-0000581B0000}"/>
    <cellStyle name="Comma 4 2 4 4 2 4 3" xfId="18940" xr:uid="{00000000-0005-0000-0000-0000591B0000}"/>
    <cellStyle name="Comma 4 2 4 4 2 4 4" xfId="33920" xr:uid="{00000000-0005-0000-0000-00005A1B0000}"/>
    <cellStyle name="Comma 4 2 4 4 2 4 5" xfId="48898" xr:uid="{00000000-0005-0000-0000-00005B1B0000}"/>
    <cellStyle name="Comma 4 2 4 4 2 5" xfId="1822" xr:uid="{00000000-0005-0000-0000-00005C1B0000}"/>
    <cellStyle name="Comma 4 2 4 4 2 5 2" xfId="9319" xr:uid="{00000000-0005-0000-0000-00005D1B0000}"/>
    <cellStyle name="Comma 4 2 4 4 2 5 2 2" xfId="24301" xr:uid="{00000000-0005-0000-0000-00005E1B0000}"/>
    <cellStyle name="Comma 4 2 4 4 2 5 2 3" xfId="39281" xr:uid="{00000000-0005-0000-0000-00005F1B0000}"/>
    <cellStyle name="Comma 4 2 4 4 2 5 2 4" xfId="54259" xr:uid="{00000000-0005-0000-0000-0000601B0000}"/>
    <cellStyle name="Comma 4 2 4 4 2 5 3" xfId="16812" xr:uid="{00000000-0005-0000-0000-0000611B0000}"/>
    <cellStyle name="Comma 4 2 4 4 2 5 4" xfId="31792" xr:uid="{00000000-0005-0000-0000-0000621B0000}"/>
    <cellStyle name="Comma 4 2 4 4 2 5 5" xfId="46770" xr:uid="{00000000-0005-0000-0000-0000631B0000}"/>
    <cellStyle name="Comma 4 2 4 4 2 6" xfId="7903" xr:uid="{00000000-0005-0000-0000-0000641B0000}"/>
    <cellStyle name="Comma 4 2 4 4 2 6 2" xfId="22886" xr:uid="{00000000-0005-0000-0000-0000651B0000}"/>
    <cellStyle name="Comma 4 2 4 4 2 6 3" xfId="37866" xr:uid="{00000000-0005-0000-0000-0000661B0000}"/>
    <cellStyle name="Comma 4 2 4 4 2 6 4" xfId="52844" xr:uid="{00000000-0005-0000-0000-0000671B0000}"/>
    <cellStyle name="Comma 4 2 4 4 2 7" xfId="15396" xr:uid="{00000000-0005-0000-0000-0000681B0000}"/>
    <cellStyle name="Comma 4 2 4 4 2 8" xfId="30377" xr:uid="{00000000-0005-0000-0000-0000691B0000}"/>
    <cellStyle name="Comma 4 2 4 4 2 9" xfId="45355" xr:uid="{00000000-0005-0000-0000-00006A1B0000}"/>
    <cellStyle name="Comma 4 2 4 4 3" xfId="1137" xr:uid="{00000000-0005-0000-0000-00006B1B0000}"/>
    <cellStyle name="Comma 4 2 4 4 3 2" xfId="2652" xr:uid="{00000000-0005-0000-0000-00006C1B0000}"/>
    <cellStyle name="Comma 4 2 4 4 3 2 2" xfId="6911" xr:uid="{00000000-0005-0000-0000-00006D1B0000}"/>
    <cellStyle name="Comma 4 2 4 4 3 2 2 2" xfId="14403" xr:uid="{00000000-0005-0000-0000-00006E1B0000}"/>
    <cellStyle name="Comma 4 2 4 4 3 2 2 2 2" xfId="29385" xr:uid="{00000000-0005-0000-0000-00006F1B0000}"/>
    <cellStyle name="Comma 4 2 4 4 3 2 2 2 3" xfId="44365" xr:uid="{00000000-0005-0000-0000-0000701B0000}"/>
    <cellStyle name="Comma 4 2 4 4 3 2 2 2 4" xfId="59343" xr:uid="{00000000-0005-0000-0000-0000711B0000}"/>
    <cellStyle name="Comma 4 2 4 4 3 2 2 3" xfId="21896" xr:uid="{00000000-0005-0000-0000-0000721B0000}"/>
    <cellStyle name="Comma 4 2 4 4 3 2 2 4" xfId="36876" xr:uid="{00000000-0005-0000-0000-0000731B0000}"/>
    <cellStyle name="Comma 4 2 4 4 3 2 2 5" xfId="51854" xr:uid="{00000000-0005-0000-0000-0000741B0000}"/>
    <cellStyle name="Comma 4 2 4 4 3 2 3" xfId="4782" xr:uid="{00000000-0005-0000-0000-0000751B0000}"/>
    <cellStyle name="Comma 4 2 4 4 3 2 3 2" xfId="12275" xr:uid="{00000000-0005-0000-0000-0000761B0000}"/>
    <cellStyle name="Comma 4 2 4 4 3 2 3 2 2" xfId="27257" xr:uid="{00000000-0005-0000-0000-0000771B0000}"/>
    <cellStyle name="Comma 4 2 4 4 3 2 3 2 3" xfId="42237" xr:uid="{00000000-0005-0000-0000-0000781B0000}"/>
    <cellStyle name="Comma 4 2 4 4 3 2 3 2 4" xfId="57215" xr:uid="{00000000-0005-0000-0000-0000791B0000}"/>
    <cellStyle name="Comma 4 2 4 4 3 2 3 3" xfId="19768" xr:uid="{00000000-0005-0000-0000-00007A1B0000}"/>
    <cellStyle name="Comma 4 2 4 4 3 2 3 4" xfId="34748" xr:uid="{00000000-0005-0000-0000-00007B1B0000}"/>
    <cellStyle name="Comma 4 2 4 4 3 2 3 5" xfId="49726" xr:uid="{00000000-0005-0000-0000-00007C1B0000}"/>
    <cellStyle name="Comma 4 2 4 4 3 2 4" xfId="10147" xr:uid="{00000000-0005-0000-0000-00007D1B0000}"/>
    <cellStyle name="Comma 4 2 4 4 3 2 4 2" xfId="25129" xr:uid="{00000000-0005-0000-0000-00007E1B0000}"/>
    <cellStyle name="Comma 4 2 4 4 3 2 4 3" xfId="40109" xr:uid="{00000000-0005-0000-0000-00007F1B0000}"/>
    <cellStyle name="Comma 4 2 4 4 3 2 4 4" xfId="55087" xr:uid="{00000000-0005-0000-0000-0000801B0000}"/>
    <cellStyle name="Comma 4 2 4 4 3 2 5" xfId="17640" xr:uid="{00000000-0005-0000-0000-0000811B0000}"/>
    <cellStyle name="Comma 4 2 4 4 3 2 6" xfId="32620" xr:uid="{00000000-0005-0000-0000-0000821B0000}"/>
    <cellStyle name="Comma 4 2 4 4 3 2 7" xfId="47598" xr:uid="{00000000-0005-0000-0000-0000831B0000}"/>
    <cellStyle name="Comma 4 2 4 4 3 3" xfId="6349" xr:uid="{00000000-0005-0000-0000-0000841B0000}"/>
    <cellStyle name="Comma 4 2 4 4 3 3 2" xfId="13841" xr:uid="{00000000-0005-0000-0000-0000851B0000}"/>
    <cellStyle name="Comma 4 2 4 4 3 3 2 2" xfId="28823" xr:uid="{00000000-0005-0000-0000-0000861B0000}"/>
    <cellStyle name="Comma 4 2 4 4 3 3 2 3" xfId="43803" xr:uid="{00000000-0005-0000-0000-0000871B0000}"/>
    <cellStyle name="Comma 4 2 4 4 3 3 2 4" xfId="58781" xr:uid="{00000000-0005-0000-0000-0000881B0000}"/>
    <cellStyle name="Comma 4 2 4 4 3 3 3" xfId="21334" xr:uid="{00000000-0005-0000-0000-0000891B0000}"/>
    <cellStyle name="Comma 4 2 4 4 3 3 4" xfId="36314" xr:uid="{00000000-0005-0000-0000-00008A1B0000}"/>
    <cellStyle name="Comma 4 2 4 4 3 3 5" xfId="51292" xr:uid="{00000000-0005-0000-0000-00008B1B0000}"/>
    <cellStyle name="Comma 4 2 4 4 3 4" xfId="4220" xr:uid="{00000000-0005-0000-0000-00008C1B0000}"/>
    <cellStyle name="Comma 4 2 4 4 3 4 2" xfId="11713" xr:uid="{00000000-0005-0000-0000-00008D1B0000}"/>
    <cellStyle name="Comma 4 2 4 4 3 4 2 2" xfId="26695" xr:uid="{00000000-0005-0000-0000-00008E1B0000}"/>
    <cellStyle name="Comma 4 2 4 4 3 4 2 3" xfId="41675" xr:uid="{00000000-0005-0000-0000-00008F1B0000}"/>
    <cellStyle name="Comma 4 2 4 4 3 4 2 4" xfId="56653" xr:uid="{00000000-0005-0000-0000-0000901B0000}"/>
    <cellStyle name="Comma 4 2 4 4 3 4 3" xfId="19206" xr:uid="{00000000-0005-0000-0000-0000911B0000}"/>
    <cellStyle name="Comma 4 2 4 4 3 4 4" xfId="34186" xr:uid="{00000000-0005-0000-0000-0000921B0000}"/>
    <cellStyle name="Comma 4 2 4 4 3 4 5" xfId="49164" xr:uid="{00000000-0005-0000-0000-0000931B0000}"/>
    <cellStyle name="Comma 4 2 4 4 3 5" xfId="2090" xr:uid="{00000000-0005-0000-0000-0000941B0000}"/>
    <cellStyle name="Comma 4 2 4 4 3 5 2" xfId="9585" xr:uid="{00000000-0005-0000-0000-0000951B0000}"/>
    <cellStyle name="Comma 4 2 4 4 3 5 2 2" xfId="24567" xr:uid="{00000000-0005-0000-0000-0000961B0000}"/>
    <cellStyle name="Comma 4 2 4 4 3 5 2 3" xfId="39547" xr:uid="{00000000-0005-0000-0000-0000971B0000}"/>
    <cellStyle name="Comma 4 2 4 4 3 5 2 4" xfId="54525" xr:uid="{00000000-0005-0000-0000-0000981B0000}"/>
    <cellStyle name="Comma 4 2 4 4 3 5 3" xfId="17078" xr:uid="{00000000-0005-0000-0000-0000991B0000}"/>
    <cellStyle name="Comma 4 2 4 4 3 5 4" xfId="32058" xr:uid="{00000000-0005-0000-0000-00009A1B0000}"/>
    <cellStyle name="Comma 4 2 4 4 3 5 5" xfId="47036" xr:uid="{00000000-0005-0000-0000-00009B1B0000}"/>
    <cellStyle name="Comma 4 2 4 4 3 6" xfId="8638" xr:uid="{00000000-0005-0000-0000-00009C1B0000}"/>
    <cellStyle name="Comma 4 2 4 4 3 6 2" xfId="23621" xr:uid="{00000000-0005-0000-0000-00009D1B0000}"/>
    <cellStyle name="Comma 4 2 4 4 3 6 3" xfId="38601" xr:uid="{00000000-0005-0000-0000-00009E1B0000}"/>
    <cellStyle name="Comma 4 2 4 4 3 6 4" xfId="53579" xr:uid="{00000000-0005-0000-0000-00009F1B0000}"/>
    <cellStyle name="Comma 4 2 4 4 3 7" xfId="16132" xr:uid="{00000000-0005-0000-0000-0000A01B0000}"/>
    <cellStyle name="Comma 4 2 4 4 3 8" xfId="31112" xr:uid="{00000000-0005-0000-0000-0000A11B0000}"/>
    <cellStyle name="Comma 4 2 4 4 3 9" xfId="46090" xr:uid="{00000000-0005-0000-0000-0000A21B0000}"/>
    <cellStyle name="Comma 4 2 4 4 4" xfId="769" xr:uid="{00000000-0005-0000-0000-0000A31B0000}"/>
    <cellStyle name="Comma 4 2 4 4 4 2" xfId="2653" xr:uid="{00000000-0005-0000-0000-0000A41B0000}"/>
    <cellStyle name="Comma 4 2 4 4 4 2 2" xfId="6912" xr:uid="{00000000-0005-0000-0000-0000A51B0000}"/>
    <cellStyle name="Comma 4 2 4 4 4 2 2 2" xfId="14404" xr:uid="{00000000-0005-0000-0000-0000A61B0000}"/>
    <cellStyle name="Comma 4 2 4 4 4 2 2 2 2" xfId="29386" xr:uid="{00000000-0005-0000-0000-0000A71B0000}"/>
    <cellStyle name="Comma 4 2 4 4 4 2 2 2 3" xfId="44366" xr:uid="{00000000-0005-0000-0000-0000A81B0000}"/>
    <cellStyle name="Comma 4 2 4 4 4 2 2 2 4" xfId="59344" xr:uid="{00000000-0005-0000-0000-0000A91B0000}"/>
    <cellStyle name="Comma 4 2 4 4 4 2 2 3" xfId="21897" xr:uid="{00000000-0005-0000-0000-0000AA1B0000}"/>
    <cellStyle name="Comma 4 2 4 4 4 2 2 4" xfId="36877" xr:uid="{00000000-0005-0000-0000-0000AB1B0000}"/>
    <cellStyle name="Comma 4 2 4 4 4 2 2 5" xfId="51855" xr:uid="{00000000-0005-0000-0000-0000AC1B0000}"/>
    <cellStyle name="Comma 4 2 4 4 4 2 3" xfId="4783" xr:uid="{00000000-0005-0000-0000-0000AD1B0000}"/>
    <cellStyle name="Comma 4 2 4 4 4 2 3 2" xfId="12276" xr:uid="{00000000-0005-0000-0000-0000AE1B0000}"/>
    <cellStyle name="Comma 4 2 4 4 4 2 3 2 2" xfId="27258" xr:uid="{00000000-0005-0000-0000-0000AF1B0000}"/>
    <cellStyle name="Comma 4 2 4 4 4 2 3 2 3" xfId="42238" xr:uid="{00000000-0005-0000-0000-0000B01B0000}"/>
    <cellStyle name="Comma 4 2 4 4 4 2 3 2 4" xfId="57216" xr:uid="{00000000-0005-0000-0000-0000B11B0000}"/>
    <cellStyle name="Comma 4 2 4 4 4 2 3 3" xfId="19769" xr:uid="{00000000-0005-0000-0000-0000B21B0000}"/>
    <cellStyle name="Comma 4 2 4 4 4 2 3 4" xfId="34749" xr:uid="{00000000-0005-0000-0000-0000B31B0000}"/>
    <cellStyle name="Comma 4 2 4 4 4 2 3 5" xfId="49727" xr:uid="{00000000-0005-0000-0000-0000B41B0000}"/>
    <cellStyle name="Comma 4 2 4 4 4 2 4" xfId="10148" xr:uid="{00000000-0005-0000-0000-0000B51B0000}"/>
    <cellStyle name="Comma 4 2 4 4 4 2 4 2" xfId="25130" xr:uid="{00000000-0005-0000-0000-0000B61B0000}"/>
    <cellStyle name="Comma 4 2 4 4 4 2 4 3" xfId="40110" xr:uid="{00000000-0005-0000-0000-0000B71B0000}"/>
    <cellStyle name="Comma 4 2 4 4 4 2 4 4" xfId="55088" xr:uid="{00000000-0005-0000-0000-0000B81B0000}"/>
    <cellStyle name="Comma 4 2 4 4 4 2 5" xfId="17641" xr:uid="{00000000-0005-0000-0000-0000B91B0000}"/>
    <cellStyle name="Comma 4 2 4 4 4 2 6" xfId="32621" xr:uid="{00000000-0005-0000-0000-0000BA1B0000}"/>
    <cellStyle name="Comma 4 2 4 4 4 2 7" xfId="47599" xr:uid="{00000000-0005-0000-0000-0000BB1B0000}"/>
    <cellStyle name="Comma 4 2 4 4 4 3" xfId="6615" xr:uid="{00000000-0005-0000-0000-0000BC1B0000}"/>
    <cellStyle name="Comma 4 2 4 4 4 3 2" xfId="14107" xr:uid="{00000000-0005-0000-0000-0000BD1B0000}"/>
    <cellStyle name="Comma 4 2 4 4 4 3 2 2" xfId="29089" xr:uid="{00000000-0005-0000-0000-0000BE1B0000}"/>
    <cellStyle name="Comma 4 2 4 4 4 3 2 3" xfId="44069" xr:uid="{00000000-0005-0000-0000-0000BF1B0000}"/>
    <cellStyle name="Comma 4 2 4 4 4 3 2 4" xfId="59047" xr:uid="{00000000-0005-0000-0000-0000C01B0000}"/>
    <cellStyle name="Comma 4 2 4 4 4 3 3" xfId="21600" xr:uid="{00000000-0005-0000-0000-0000C11B0000}"/>
    <cellStyle name="Comma 4 2 4 4 4 3 4" xfId="36580" xr:uid="{00000000-0005-0000-0000-0000C21B0000}"/>
    <cellStyle name="Comma 4 2 4 4 4 3 5" xfId="51558" xr:uid="{00000000-0005-0000-0000-0000C31B0000}"/>
    <cellStyle name="Comma 4 2 4 4 4 4" xfId="4486" xr:uid="{00000000-0005-0000-0000-0000C41B0000}"/>
    <cellStyle name="Comma 4 2 4 4 4 4 2" xfId="11979" xr:uid="{00000000-0005-0000-0000-0000C51B0000}"/>
    <cellStyle name="Comma 4 2 4 4 4 4 2 2" xfId="26961" xr:uid="{00000000-0005-0000-0000-0000C61B0000}"/>
    <cellStyle name="Comma 4 2 4 4 4 4 2 3" xfId="41941" xr:uid="{00000000-0005-0000-0000-0000C71B0000}"/>
    <cellStyle name="Comma 4 2 4 4 4 4 2 4" xfId="56919" xr:uid="{00000000-0005-0000-0000-0000C81B0000}"/>
    <cellStyle name="Comma 4 2 4 4 4 4 3" xfId="19472" xr:uid="{00000000-0005-0000-0000-0000C91B0000}"/>
    <cellStyle name="Comma 4 2 4 4 4 4 4" xfId="34452" xr:uid="{00000000-0005-0000-0000-0000CA1B0000}"/>
    <cellStyle name="Comma 4 2 4 4 4 4 5" xfId="49430" xr:uid="{00000000-0005-0000-0000-0000CB1B0000}"/>
    <cellStyle name="Comma 4 2 4 4 4 5" xfId="2356" xr:uid="{00000000-0005-0000-0000-0000CC1B0000}"/>
    <cellStyle name="Comma 4 2 4 4 4 5 2" xfId="9851" xr:uid="{00000000-0005-0000-0000-0000CD1B0000}"/>
    <cellStyle name="Comma 4 2 4 4 4 5 2 2" xfId="24833" xr:uid="{00000000-0005-0000-0000-0000CE1B0000}"/>
    <cellStyle name="Comma 4 2 4 4 4 5 2 3" xfId="39813" xr:uid="{00000000-0005-0000-0000-0000CF1B0000}"/>
    <cellStyle name="Comma 4 2 4 4 4 5 2 4" xfId="54791" xr:uid="{00000000-0005-0000-0000-0000D01B0000}"/>
    <cellStyle name="Comma 4 2 4 4 4 5 3" xfId="17344" xr:uid="{00000000-0005-0000-0000-0000D11B0000}"/>
    <cellStyle name="Comma 4 2 4 4 4 5 4" xfId="32324" xr:uid="{00000000-0005-0000-0000-0000D21B0000}"/>
    <cellStyle name="Comma 4 2 4 4 4 5 5" xfId="47302" xr:uid="{00000000-0005-0000-0000-0000D31B0000}"/>
    <cellStyle name="Comma 4 2 4 4 4 6" xfId="8270" xr:uid="{00000000-0005-0000-0000-0000D41B0000}"/>
    <cellStyle name="Comma 4 2 4 4 4 6 2" xfId="23253" xr:uid="{00000000-0005-0000-0000-0000D51B0000}"/>
    <cellStyle name="Comma 4 2 4 4 4 6 3" xfId="38233" xr:uid="{00000000-0005-0000-0000-0000D61B0000}"/>
    <cellStyle name="Comma 4 2 4 4 4 6 4" xfId="53211" xr:uid="{00000000-0005-0000-0000-0000D71B0000}"/>
    <cellStyle name="Comma 4 2 4 4 4 7" xfId="15764" xr:uid="{00000000-0005-0000-0000-0000D81B0000}"/>
    <cellStyle name="Comma 4 2 4 4 4 8" xfId="30744" xr:uid="{00000000-0005-0000-0000-0000D91B0000}"/>
    <cellStyle name="Comma 4 2 4 4 4 9" xfId="45722" xr:uid="{00000000-0005-0000-0000-0000DA1B0000}"/>
    <cellStyle name="Comma 4 2 4 4 5" xfId="2650" xr:uid="{00000000-0005-0000-0000-0000DB1B0000}"/>
    <cellStyle name="Comma 4 2 4 4 5 2" xfId="6909" xr:uid="{00000000-0005-0000-0000-0000DC1B0000}"/>
    <cellStyle name="Comma 4 2 4 4 5 2 2" xfId="14401" xr:uid="{00000000-0005-0000-0000-0000DD1B0000}"/>
    <cellStyle name="Comma 4 2 4 4 5 2 2 2" xfId="29383" xr:uid="{00000000-0005-0000-0000-0000DE1B0000}"/>
    <cellStyle name="Comma 4 2 4 4 5 2 2 3" xfId="44363" xr:uid="{00000000-0005-0000-0000-0000DF1B0000}"/>
    <cellStyle name="Comma 4 2 4 4 5 2 2 4" xfId="59341" xr:uid="{00000000-0005-0000-0000-0000E01B0000}"/>
    <cellStyle name="Comma 4 2 4 4 5 2 3" xfId="21894" xr:uid="{00000000-0005-0000-0000-0000E11B0000}"/>
    <cellStyle name="Comma 4 2 4 4 5 2 4" xfId="36874" xr:uid="{00000000-0005-0000-0000-0000E21B0000}"/>
    <cellStyle name="Comma 4 2 4 4 5 2 5" xfId="51852" xr:uid="{00000000-0005-0000-0000-0000E31B0000}"/>
    <cellStyle name="Comma 4 2 4 4 5 3" xfId="4780" xr:uid="{00000000-0005-0000-0000-0000E41B0000}"/>
    <cellStyle name="Comma 4 2 4 4 5 3 2" xfId="12273" xr:uid="{00000000-0005-0000-0000-0000E51B0000}"/>
    <cellStyle name="Comma 4 2 4 4 5 3 2 2" xfId="27255" xr:uid="{00000000-0005-0000-0000-0000E61B0000}"/>
    <cellStyle name="Comma 4 2 4 4 5 3 2 3" xfId="42235" xr:uid="{00000000-0005-0000-0000-0000E71B0000}"/>
    <cellStyle name="Comma 4 2 4 4 5 3 2 4" xfId="57213" xr:uid="{00000000-0005-0000-0000-0000E81B0000}"/>
    <cellStyle name="Comma 4 2 4 4 5 3 3" xfId="19766" xr:uid="{00000000-0005-0000-0000-0000E91B0000}"/>
    <cellStyle name="Comma 4 2 4 4 5 3 4" xfId="34746" xr:uid="{00000000-0005-0000-0000-0000EA1B0000}"/>
    <cellStyle name="Comma 4 2 4 4 5 3 5" xfId="49724" xr:uid="{00000000-0005-0000-0000-0000EB1B0000}"/>
    <cellStyle name="Comma 4 2 4 4 5 4" xfId="10145" xr:uid="{00000000-0005-0000-0000-0000EC1B0000}"/>
    <cellStyle name="Comma 4 2 4 4 5 4 2" xfId="25127" xr:uid="{00000000-0005-0000-0000-0000ED1B0000}"/>
    <cellStyle name="Comma 4 2 4 4 5 4 3" xfId="40107" xr:uid="{00000000-0005-0000-0000-0000EE1B0000}"/>
    <cellStyle name="Comma 4 2 4 4 5 4 4" xfId="55085" xr:uid="{00000000-0005-0000-0000-0000EF1B0000}"/>
    <cellStyle name="Comma 4 2 4 4 5 5" xfId="17638" xr:uid="{00000000-0005-0000-0000-0000F01B0000}"/>
    <cellStyle name="Comma 4 2 4 4 5 6" xfId="32618" xr:uid="{00000000-0005-0000-0000-0000F11B0000}"/>
    <cellStyle name="Comma 4 2 4 4 5 7" xfId="47596" xr:uid="{00000000-0005-0000-0000-0000F21B0000}"/>
    <cellStyle name="Comma 4 2 4 4 6" xfId="5817" xr:uid="{00000000-0005-0000-0000-0000F31B0000}"/>
    <cellStyle name="Comma 4 2 4 4 6 2" xfId="13309" xr:uid="{00000000-0005-0000-0000-0000F41B0000}"/>
    <cellStyle name="Comma 4 2 4 4 6 2 2" xfId="28291" xr:uid="{00000000-0005-0000-0000-0000F51B0000}"/>
    <cellStyle name="Comma 4 2 4 4 6 2 3" xfId="43271" xr:uid="{00000000-0005-0000-0000-0000F61B0000}"/>
    <cellStyle name="Comma 4 2 4 4 6 2 4" xfId="58249" xr:uid="{00000000-0005-0000-0000-0000F71B0000}"/>
    <cellStyle name="Comma 4 2 4 4 6 3" xfId="20802" xr:uid="{00000000-0005-0000-0000-0000F81B0000}"/>
    <cellStyle name="Comma 4 2 4 4 6 4" xfId="35782" xr:uid="{00000000-0005-0000-0000-0000F91B0000}"/>
    <cellStyle name="Comma 4 2 4 4 6 5" xfId="50760" xr:uid="{00000000-0005-0000-0000-0000FA1B0000}"/>
    <cellStyle name="Comma 4 2 4 4 7" xfId="3688" xr:uid="{00000000-0005-0000-0000-0000FB1B0000}"/>
    <cellStyle name="Comma 4 2 4 4 7 2" xfId="11181" xr:uid="{00000000-0005-0000-0000-0000FC1B0000}"/>
    <cellStyle name="Comma 4 2 4 4 7 2 2" xfId="26163" xr:uid="{00000000-0005-0000-0000-0000FD1B0000}"/>
    <cellStyle name="Comma 4 2 4 4 7 2 3" xfId="41143" xr:uid="{00000000-0005-0000-0000-0000FE1B0000}"/>
    <cellStyle name="Comma 4 2 4 4 7 2 4" xfId="56121" xr:uid="{00000000-0005-0000-0000-0000FF1B0000}"/>
    <cellStyle name="Comma 4 2 4 4 7 3" xfId="18674" xr:uid="{00000000-0005-0000-0000-0000001C0000}"/>
    <cellStyle name="Comma 4 2 4 4 7 4" xfId="33654" xr:uid="{00000000-0005-0000-0000-0000011C0000}"/>
    <cellStyle name="Comma 4 2 4 4 7 5" xfId="48632" xr:uid="{00000000-0005-0000-0000-0000021C0000}"/>
    <cellStyle name="Comma 4 2 4 4 8" xfId="1554" xr:uid="{00000000-0005-0000-0000-0000031C0000}"/>
    <cellStyle name="Comma 4 2 4 4 8 2" xfId="9053" xr:uid="{00000000-0005-0000-0000-0000041C0000}"/>
    <cellStyle name="Comma 4 2 4 4 8 2 2" xfId="24035" xr:uid="{00000000-0005-0000-0000-0000051C0000}"/>
    <cellStyle name="Comma 4 2 4 4 8 2 3" xfId="39015" xr:uid="{00000000-0005-0000-0000-0000061C0000}"/>
    <cellStyle name="Comma 4 2 4 4 8 2 4" xfId="53993" xr:uid="{00000000-0005-0000-0000-0000071C0000}"/>
    <cellStyle name="Comma 4 2 4 4 8 3" xfId="16546" xr:uid="{00000000-0005-0000-0000-0000081C0000}"/>
    <cellStyle name="Comma 4 2 4 4 8 4" xfId="31526" xr:uid="{00000000-0005-0000-0000-0000091C0000}"/>
    <cellStyle name="Comma 4 2 4 4 8 5" xfId="46504" xr:uid="{00000000-0005-0000-0000-00000A1C0000}"/>
    <cellStyle name="Comma 4 2 4 4 9" xfId="7902" xr:uid="{00000000-0005-0000-0000-00000B1C0000}"/>
    <cellStyle name="Comma 4 2 4 4 9 2" xfId="22885" xr:uid="{00000000-0005-0000-0000-00000C1C0000}"/>
    <cellStyle name="Comma 4 2 4 4 9 3" xfId="37865" xr:uid="{00000000-0005-0000-0000-00000D1C0000}"/>
    <cellStyle name="Comma 4 2 4 4 9 4" xfId="52843" xr:uid="{00000000-0005-0000-0000-00000E1C0000}"/>
    <cellStyle name="Comma 4 2 4 5" xfId="94" xr:uid="{00000000-0005-0000-0000-00000F1C0000}"/>
    <cellStyle name="Comma 4 2 4 5 10" xfId="15397" xr:uid="{00000000-0005-0000-0000-0000101C0000}"/>
    <cellStyle name="Comma 4 2 4 5 11" xfId="30378" xr:uid="{00000000-0005-0000-0000-0000111C0000}"/>
    <cellStyle name="Comma 4 2 4 5 12" xfId="45356" xr:uid="{00000000-0005-0000-0000-0000121C0000}"/>
    <cellStyle name="Comma 4 2 4 5 2" xfId="95" xr:uid="{00000000-0005-0000-0000-0000131C0000}"/>
    <cellStyle name="Comma 4 2 4 5 2 2" xfId="1140" xr:uid="{00000000-0005-0000-0000-0000141C0000}"/>
    <cellStyle name="Comma 4 2 4 5 2 2 2" xfId="6914" xr:uid="{00000000-0005-0000-0000-0000151C0000}"/>
    <cellStyle name="Comma 4 2 4 5 2 2 2 2" xfId="14406" xr:uid="{00000000-0005-0000-0000-0000161C0000}"/>
    <cellStyle name="Comma 4 2 4 5 2 2 2 2 2" xfId="29388" xr:uid="{00000000-0005-0000-0000-0000171C0000}"/>
    <cellStyle name="Comma 4 2 4 5 2 2 2 2 3" xfId="44368" xr:uid="{00000000-0005-0000-0000-0000181C0000}"/>
    <cellStyle name="Comma 4 2 4 5 2 2 2 2 4" xfId="59346" xr:uid="{00000000-0005-0000-0000-0000191C0000}"/>
    <cellStyle name="Comma 4 2 4 5 2 2 2 3" xfId="21899" xr:uid="{00000000-0005-0000-0000-00001A1C0000}"/>
    <cellStyle name="Comma 4 2 4 5 2 2 2 4" xfId="36879" xr:uid="{00000000-0005-0000-0000-00001B1C0000}"/>
    <cellStyle name="Comma 4 2 4 5 2 2 2 5" xfId="51857" xr:uid="{00000000-0005-0000-0000-00001C1C0000}"/>
    <cellStyle name="Comma 4 2 4 5 2 2 3" xfId="4785" xr:uid="{00000000-0005-0000-0000-00001D1C0000}"/>
    <cellStyle name="Comma 4 2 4 5 2 2 3 2" xfId="12278" xr:uid="{00000000-0005-0000-0000-00001E1C0000}"/>
    <cellStyle name="Comma 4 2 4 5 2 2 3 2 2" xfId="27260" xr:uid="{00000000-0005-0000-0000-00001F1C0000}"/>
    <cellStyle name="Comma 4 2 4 5 2 2 3 2 3" xfId="42240" xr:uid="{00000000-0005-0000-0000-0000201C0000}"/>
    <cellStyle name="Comma 4 2 4 5 2 2 3 2 4" xfId="57218" xr:uid="{00000000-0005-0000-0000-0000211C0000}"/>
    <cellStyle name="Comma 4 2 4 5 2 2 3 3" xfId="19771" xr:uid="{00000000-0005-0000-0000-0000221C0000}"/>
    <cellStyle name="Comma 4 2 4 5 2 2 3 4" xfId="34751" xr:uid="{00000000-0005-0000-0000-0000231C0000}"/>
    <cellStyle name="Comma 4 2 4 5 2 2 3 5" xfId="49729" xr:uid="{00000000-0005-0000-0000-0000241C0000}"/>
    <cellStyle name="Comma 4 2 4 5 2 2 4" xfId="2655" xr:uid="{00000000-0005-0000-0000-0000251C0000}"/>
    <cellStyle name="Comma 4 2 4 5 2 2 4 2" xfId="10150" xr:uid="{00000000-0005-0000-0000-0000261C0000}"/>
    <cellStyle name="Comma 4 2 4 5 2 2 4 2 2" xfId="25132" xr:uid="{00000000-0005-0000-0000-0000271C0000}"/>
    <cellStyle name="Comma 4 2 4 5 2 2 4 2 3" xfId="40112" xr:uid="{00000000-0005-0000-0000-0000281C0000}"/>
    <cellStyle name="Comma 4 2 4 5 2 2 4 2 4" xfId="55090" xr:uid="{00000000-0005-0000-0000-0000291C0000}"/>
    <cellStyle name="Comma 4 2 4 5 2 2 4 3" xfId="17643" xr:uid="{00000000-0005-0000-0000-00002A1C0000}"/>
    <cellStyle name="Comma 4 2 4 5 2 2 4 4" xfId="32623" xr:uid="{00000000-0005-0000-0000-00002B1C0000}"/>
    <cellStyle name="Comma 4 2 4 5 2 2 4 5" xfId="47601" xr:uid="{00000000-0005-0000-0000-00002C1C0000}"/>
    <cellStyle name="Comma 4 2 4 5 2 2 5" xfId="8641" xr:uid="{00000000-0005-0000-0000-00002D1C0000}"/>
    <cellStyle name="Comma 4 2 4 5 2 2 5 2" xfId="23624" xr:uid="{00000000-0005-0000-0000-00002E1C0000}"/>
    <cellStyle name="Comma 4 2 4 5 2 2 5 3" xfId="38604" xr:uid="{00000000-0005-0000-0000-00002F1C0000}"/>
    <cellStyle name="Comma 4 2 4 5 2 2 5 4" xfId="53582" xr:uid="{00000000-0005-0000-0000-0000301C0000}"/>
    <cellStyle name="Comma 4 2 4 5 2 2 6" xfId="16135" xr:uid="{00000000-0005-0000-0000-0000311C0000}"/>
    <cellStyle name="Comma 4 2 4 5 2 2 7" xfId="31115" xr:uid="{00000000-0005-0000-0000-0000321C0000}"/>
    <cellStyle name="Comma 4 2 4 5 2 2 8" xfId="46093" xr:uid="{00000000-0005-0000-0000-0000331C0000}"/>
    <cellStyle name="Comma 4 2 4 5 2 3" xfId="772" xr:uid="{00000000-0005-0000-0000-0000341C0000}"/>
    <cellStyle name="Comma 4 2 4 5 2 3 2" xfId="6172" xr:uid="{00000000-0005-0000-0000-0000351C0000}"/>
    <cellStyle name="Comma 4 2 4 5 2 3 2 2" xfId="13664" xr:uid="{00000000-0005-0000-0000-0000361C0000}"/>
    <cellStyle name="Comma 4 2 4 5 2 3 2 2 2" xfId="28646" xr:uid="{00000000-0005-0000-0000-0000371C0000}"/>
    <cellStyle name="Comma 4 2 4 5 2 3 2 2 3" xfId="43626" xr:uid="{00000000-0005-0000-0000-0000381C0000}"/>
    <cellStyle name="Comma 4 2 4 5 2 3 2 2 4" xfId="58604" xr:uid="{00000000-0005-0000-0000-0000391C0000}"/>
    <cellStyle name="Comma 4 2 4 5 2 3 2 3" xfId="21157" xr:uid="{00000000-0005-0000-0000-00003A1C0000}"/>
    <cellStyle name="Comma 4 2 4 5 2 3 2 4" xfId="36137" xr:uid="{00000000-0005-0000-0000-00003B1C0000}"/>
    <cellStyle name="Comma 4 2 4 5 2 3 2 5" xfId="51115" xr:uid="{00000000-0005-0000-0000-00003C1C0000}"/>
    <cellStyle name="Comma 4 2 4 5 2 3 3" xfId="8273" xr:uid="{00000000-0005-0000-0000-00003D1C0000}"/>
    <cellStyle name="Comma 4 2 4 5 2 3 3 2" xfId="23256" xr:uid="{00000000-0005-0000-0000-00003E1C0000}"/>
    <cellStyle name="Comma 4 2 4 5 2 3 3 3" xfId="38236" xr:uid="{00000000-0005-0000-0000-00003F1C0000}"/>
    <cellStyle name="Comma 4 2 4 5 2 3 3 4" xfId="53214" xr:uid="{00000000-0005-0000-0000-0000401C0000}"/>
    <cellStyle name="Comma 4 2 4 5 2 3 4" xfId="15767" xr:uid="{00000000-0005-0000-0000-0000411C0000}"/>
    <cellStyle name="Comma 4 2 4 5 2 3 5" xfId="30747" xr:uid="{00000000-0005-0000-0000-0000421C0000}"/>
    <cellStyle name="Comma 4 2 4 5 2 3 6" xfId="45725" xr:uid="{00000000-0005-0000-0000-0000431C0000}"/>
    <cellStyle name="Comma 4 2 4 5 2 4" xfId="4043" xr:uid="{00000000-0005-0000-0000-0000441C0000}"/>
    <cellStyle name="Comma 4 2 4 5 2 4 2" xfId="11536" xr:uid="{00000000-0005-0000-0000-0000451C0000}"/>
    <cellStyle name="Comma 4 2 4 5 2 4 2 2" xfId="26518" xr:uid="{00000000-0005-0000-0000-0000461C0000}"/>
    <cellStyle name="Comma 4 2 4 5 2 4 2 3" xfId="41498" xr:uid="{00000000-0005-0000-0000-0000471C0000}"/>
    <cellStyle name="Comma 4 2 4 5 2 4 2 4" xfId="56476" xr:uid="{00000000-0005-0000-0000-0000481C0000}"/>
    <cellStyle name="Comma 4 2 4 5 2 4 3" xfId="19029" xr:uid="{00000000-0005-0000-0000-0000491C0000}"/>
    <cellStyle name="Comma 4 2 4 5 2 4 4" xfId="34009" xr:uid="{00000000-0005-0000-0000-00004A1C0000}"/>
    <cellStyle name="Comma 4 2 4 5 2 4 5" xfId="48987" xr:uid="{00000000-0005-0000-0000-00004B1C0000}"/>
    <cellStyle name="Comma 4 2 4 5 2 5" xfId="1913" xr:uid="{00000000-0005-0000-0000-00004C1C0000}"/>
    <cellStyle name="Comma 4 2 4 5 2 5 2" xfId="9408" xr:uid="{00000000-0005-0000-0000-00004D1C0000}"/>
    <cellStyle name="Comma 4 2 4 5 2 5 2 2" xfId="24390" xr:uid="{00000000-0005-0000-0000-00004E1C0000}"/>
    <cellStyle name="Comma 4 2 4 5 2 5 2 3" xfId="39370" xr:uid="{00000000-0005-0000-0000-00004F1C0000}"/>
    <cellStyle name="Comma 4 2 4 5 2 5 2 4" xfId="54348" xr:uid="{00000000-0005-0000-0000-0000501C0000}"/>
    <cellStyle name="Comma 4 2 4 5 2 5 3" xfId="16901" xr:uid="{00000000-0005-0000-0000-0000511C0000}"/>
    <cellStyle name="Comma 4 2 4 5 2 5 4" xfId="31881" xr:uid="{00000000-0005-0000-0000-0000521C0000}"/>
    <cellStyle name="Comma 4 2 4 5 2 5 5" xfId="46859" xr:uid="{00000000-0005-0000-0000-0000531C0000}"/>
    <cellStyle name="Comma 4 2 4 5 2 6" xfId="7905" xr:uid="{00000000-0005-0000-0000-0000541C0000}"/>
    <cellStyle name="Comma 4 2 4 5 2 6 2" xfId="22888" xr:uid="{00000000-0005-0000-0000-0000551C0000}"/>
    <cellStyle name="Comma 4 2 4 5 2 6 3" xfId="37868" xr:uid="{00000000-0005-0000-0000-0000561C0000}"/>
    <cellStyle name="Comma 4 2 4 5 2 6 4" xfId="52846" xr:uid="{00000000-0005-0000-0000-0000571C0000}"/>
    <cellStyle name="Comma 4 2 4 5 2 7" xfId="15398" xr:uid="{00000000-0005-0000-0000-0000581C0000}"/>
    <cellStyle name="Comma 4 2 4 5 2 8" xfId="30379" xr:uid="{00000000-0005-0000-0000-0000591C0000}"/>
    <cellStyle name="Comma 4 2 4 5 2 9" xfId="45357" xr:uid="{00000000-0005-0000-0000-00005A1C0000}"/>
    <cellStyle name="Comma 4 2 4 5 3" xfId="1139" xr:uid="{00000000-0005-0000-0000-00005B1C0000}"/>
    <cellStyle name="Comma 4 2 4 5 3 2" xfId="2656" xr:uid="{00000000-0005-0000-0000-00005C1C0000}"/>
    <cellStyle name="Comma 4 2 4 5 3 2 2" xfId="6915" xr:uid="{00000000-0005-0000-0000-00005D1C0000}"/>
    <cellStyle name="Comma 4 2 4 5 3 2 2 2" xfId="14407" xr:uid="{00000000-0005-0000-0000-00005E1C0000}"/>
    <cellStyle name="Comma 4 2 4 5 3 2 2 2 2" xfId="29389" xr:uid="{00000000-0005-0000-0000-00005F1C0000}"/>
    <cellStyle name="Comma 4 2 4 5 3 2 2 2 3" xfId="44369" xr:uid="{00000000-0005-0000-0000-0000601C0000}"/>
    <cellStyle name="Comma 4 2 4 5 3 2 2 2 4" xfId="59347" xr:uid="{00000000-0005-0000-0000-0000611C0000}"/>
    <cellStyle name="Comma 4 2 4 5 3 2 2 3" xfId="21900" xr:uid="{00000000-0005-0000-0000-0000621C0000}"/>
    <cellStyle name="Comma 4 2 4 5 3 2 2 4" xfId="36880" xr:uid="{00000000-0005-0000-0000-0000631C0000}"/>
    <cellStyle name="Comma 4 2 4 5 3 2 2 5" xfId="51858" xr:uid="{00000000-0005-0000-0000-0000641C0000}"/>
    <cellStyle name="Comma 4 2 4 5 3 2 3" xfId="4786" xr:uid="{00000000-0005-0000-0000-0000651C0000}"/>
    <cellStyle name="Comma 4 2 4 5 3 2 3 2" xfId="12279" xr:uid="{00000000-0005-0000-0000-0000661C0000}"/>
    <cellStyle name="Comma 4 2 4 5 3 2 3 2 2" xfId="27261" xr:uid="{00000000-0005-0000-0000-0000671C0000}"/>
    <cellStyle name="Comma 4 2 4 5 3 2 3 2 3" xfId="42241" xr:uid="{00000000-0005-0000-0000-0000681C0000}"/>
    <cellStyle name="Comma 4 2 4 5 3 2 3 2 4" xfId="57219" xr:uid="{00000000-0005-0000-0000-0000691C0000}"/>
    <cellStyle name="Comma 4 2 4 5 3 2 3 3" xfId="19772" xr:uid="{00000000-0005-0000-0000-00006A1C0000}"/>
    <cellStyle name="Comma 4 2 4 5 3 2 3 4" xfId="34752" xr:uid="{00000000-0005-0000-0000-00006B1C0000}"/>
    <cellStyle name="Comma 4 2 4 5 3 2 3 5" xfId="49730" xr:uid="{00000000-0005-0000-0000-00006C1C0000}"/>
    <cellStyle name="Comma 4 2 4 5 3 2 4" xfId="10151" xr:uid="{00000000-0005-0000-0000-00006D1C0000}"/>
    <cellStyle name="Comma 4 2 4 5 3 2 4 2" xfId="25133" xr:uid="{00000000-0005-0000-0000-00006E1C0000}"/>
    <cellStyle name="Comma 4 2 4 5 3 2 4 3" xfId="40113" xr:uid="{00000000-0005-0000-0000-00006F1C0000}"/>
    <cellStyle name="Comma 4 2 4 5 3 2 4 4" xfId="55091" xr:uid="{00000000-0005-0000-0000-0000701C0000}"/>
    <cellStyle name="Comma 4 2 4 5 3 2 5" xfId="17644" xr:uid="{00000000-0005-0000-0000-0000711C0000}"/>
    <cellStyle name="Comma 4 2 4 5 3 2 6" xfId="32624" xr:uid="{00000000-0005-0000-0000-0000721C0000}"/>
    <cellStyle name="Comma 4 2 4 5 3 2 7" xfId="47602" xr:uid="{00000000-0005-0000-0000-0000731C0000}"/>
    <cellStyle name="Comma 4 2 4 5 3 3" xfId="6438" xr:uid="{00000000-0005-0000-0000-0000741C0000}"/>
    <cellStyle name="Comma 4 2 4 5 3 3 2" xfId="13930" xr:uid="{00000000-0005-0000-0000-0000751C0000}"/>
    <cellStyle name="Comma 4 2 4 5 3 3 2 2" xfId="28912" xr:uid="{00000000-0005-0000-0000-0000761C0000}"/>
    <cellStyle name="Comma 4 2 4 5 3 3 2 3" xfId="43892" xr:uid="{00000000-0005-0000-0000-0000771C0000}"/>
    <cellStyle name="Comma 4 2 4 5 3 3 2 4" xfId="58870" xr:uid="{00000000-0005-0000-0000-0000781C0000}"/>
    <cellStyle name="Comma 4 2 4 5 3 3 3" xfId="21423" xr:uid="{00000000-0005-0000-0000-0000791C0000}"/>
    <cellStyle name="Comma 4 2 4 5 3 3 4" xfId="36403" xr:uid="{00000000-0005-0000-0000-00007A1C0000}"/>
    <cellStyle name="Comma 4 2 4 5 3 3 5" xfId="51381" xr:uid="{00000000-0005-0000-0000-00007B1C0000}"/>
    <cellStyle name="Comma 4 2 4 5 3 4" xfId="4309" xr:uid="{00000000-0005-0000-0000-00007C1C0000}"/>
    <cellStyle name="Comma 4 2 4 5 3 4 2" xfId="11802" xr:uid="{00000000-0005-0000-0000-00007D1C0000}"/>
    <cellStyle name="Comma 4 2 4 5 3 4 2 2" xfId="26784" xr:uid="{00000000-0005-0000-0000-00007E1C0000}"/>
    <cellStyle name="Comma 4 2 4 5 3 4 2 3" xfId="41764" xr:uid="{00000000-0005-0000-0000-00007F1C0000}"/>
    <cellStyle name="Comma 4 2 4 5 3 4 2 4" xfId="56742" xr:uid="{00000000-0005-0000-0000-0000801C0000}"/>
    <cellStyle name="Comma 4 2 4 5 3 4 3" xfId="19295" xr:uid="{00000000-0005-0000-0000-0000811C0000}"/>
    <cellStyle name="Comma 4 2 4 5 3 4 4" xfId="34275" xr:uid="{00000000-0005-0000-0000-0000821C0000}"/>
    <cellStyle name="Comma 4 2 4 5 3 4 5" xfId="49253" xr:uid="{00000000-0005-0000-0000-0000831C0000}"/>
    <cellStyle name="Comma 4 2 4 5 3 5" xfId="2179" xr:uid="{00000000-0005-0000-0000-0000841C0000}"/>
    <cellStyle name="Comma 4 2 4 5 3 5 2" xfId="9674" xr:uid="{00000000-0005-0000-0000-0000851C0000}"/>
    <cellStyle name="Comma 4 2 4 5 3 5 2 2" xfId="24656" xr:uid="{00000000-0005-0000-0000-0000861C0000}"/>
    <cellStyle name="Comma 4 2 4 5 3 5 2 3" xfId="39636" xr:uid="{00000000-0005-0000-0000-0000871C0000}"/>
    <cellStyle name="Comma 4 2 4 5 3 5 2 4" xfId="54614" xr:uid="{00000000-0005-0000-0000-0000881C0000}"/>
    <cellStyle name="Comma 4 2 4 5 3 5 3" xfId="17167" xr:uid="{00000000-0005-0000-0000-0000891C0000}"/>
    <cellStyle name="Comma 4 2 4 5 3 5 4" xfId="32147" xr:uid="{00000000-0005-0000-0000-00008A1C0000}"/>
    <cellStyle name="Comma 4 2 4 5 3 5 5" xfId="47125" xr:uid="{00000000-0005-0000-0000-00008B1C0000}"/>
    <cellStyle name="Comma 4 2 4 5 3 6" xfId="8640" xr:uid="{00000000-0005-0000-0000-00008C1C0000}"/>
    <cellStyle name="Comma 4 2 4 5 3 6 2" xfId="23623" xr:uid="{00000000-0005-0000-0000-00008D1C0000}"/>
    <cellStyle name="Comma 4 2 4 5 3 6 3" xfId="38603" xr:uid="{00000000-0005-0000-0000-00008E1C0000}"/>
    <cellStyle name="Comma 4 2 4 5 3 6 4" xfId="53581" xr:uid="{00000000-0005-0000-0000-00008F1C0000}"/>
    <cellStyle name="Comma 4 2 4 5 3 7" xfId="16134" xr:uid="{00000000-0005-0000-0000-0000901C0000}"/>
    <cellStyle name="Comma 4 2 4 5 3 8" xfId="31114" xr:uid="{00000000-0005-0000-0000-0000911C0000}"/>
    <cellStyle name="Comma 4 2 4 5 3 9" xfId="46092" xr:uid="{00000000-0005-0000-0000-0000921C0000}"/>
    <cellStyle name="Comma 4 2 4 5 4" xfId="771" xr:uid="{00000000-0005-0000-0000-0000931C0000}"/>
    <cellStyle name="Comma 4 2 4 5 4 2" xfId="2657" xr:uid="{00000000-0005-0000-0000-0000941C0000}"/>
    <cellStyle name="Comma 4 2 4 5 4 2 2" xfId="6916" xr:uid="{00000000-0005-0000-0000-0000951C0000}"/>
    <cellStyle name="Comma 4 2 4 5 4 2 2 2" xfId="14408" xr:uid="{00000000-0005-0000-0000-0000961C0000}"/>
    <cellStyle name="Comma 4 2 4 5 4 2 2 2 2" xfId="29390" xr:uid="{00000000-0005-0000-0000-0000971C0000}"/>
    <cellStyle name="Comma 4 2 4 5 4 2 2 2 3" xfId="44370" xr:uid="{00000000-0005-0000-0000-0000981C0000}"/>
    <cellStyle name="Comma 4 2 4 5 4 2 2 2 4" xfId="59348" xr:uid="{00000000-0005-0000-0000-0000991C0000}"/>
    <cellStyle name="Comma 4 2 4 5 4 2 2 3" xfId="21901" xr:uid="{00000000-0005-0000-0000-00009A1C0000}"/>
    <cellStyle name="Comma 4 2 4 5 4 2 2 4" xfId="36881" xr:uid="{00000000-0005-0000-0000-00009B1C0000}"/>
    <cellStyle name="Comma 4 2 4 5 4 2 2 5" xfId="51859" xr:uid="{00000000-0005-0000-0000-00009C1C0000}"/>
    <cellStyle name="Comma 4 2 4 5 4 2 3" xfId="4787" xr:uid="{00000000-0005-0000-0000-00009D1C0000}"/>
    <cellStyle name="Comma 4 2 4 5 4 2 3 2" xfId="12280" xr:uid="{00000000-0005-0000-0000-00009E1C0000}"/>
    <cellStyle name="Comma 4 2 4 5 4 2 3 2 2" xfId="27262" xr:uid="{00000000-0005-0000-0000-00009F1C0000}"/>
    <cellStyle name="Comma 4 2 4 5 4 2 3 2 3" xfId="42242" xr:uid="{00000000-0005-0000-0000-0000A01C0000}"/>
    <cellStyle name="Comma 4 2 4 5 4 2 3 2 4" xfId="57220" xr:uid="{00000000-0005-0000-0000-0000A11C0000}"/>
    <cellStyle name="Comma 4 2 4 5 4 2 3 3" xfId="19773" xr:uid="{00000000-0005-0000-0000-0000A21C0000}"/>
    <cellStyle name="Comma 4 2 4 5 4 2 3 4" xfId="34753" xr:uid="{00000000-0005-0000-0000-0000A31C0000}"/>
    <cellStyle name="Comma 4 2 4 5 4 2 3 5" xfId="49731" xr:uid="{00000000-0005-0000-0000-0000A41C0000}"/>
    <cellStyle name="Comma 4 2 4 5 4 2 4" xfId="10152" xr:uid="{00000000-0005-0000-0000-0000A51C0000}"/>
    <cellStyle name="Comma 4 2 4 5 4 2 4 2" xfId="25134" xr:uid="{00000000-0005-0000-0000-0000A61C0000}"/>
    <cellStyle name="Comma 4 2 4 5 4 2 4 3" xfId="40114" xr:uid="{00000000-0005-0000-0000-0000A71C0000}"/>
    <cellStyle name="Comma 4 2 4 5 4 2 4 4" xfId="55092" xr:uid="{00000000-0005-0000-0000-0000A81C0000}"/>
    <cellStyle name="Comma 4 2 4 5 4 2 5" xfId="17645" xr:uid="{00000000-0005-0000-0000-0000A91C0000}"/>
    <cellStyle name="Comma 4 2 4 5 4 2 6" xfId="32625" xr:uid="{00000000-0005-0000-0000-0000AA1C0000}"/>
    <cellStyle name="Comma 4 2 4 5 4 2 7" xfId="47603" xr:uid="{00000000-0005-0000-0000-0000AB1C0000}"/>
    <cellStyle name="Comma 4 2 4 5 4 3" xfId="6704" xr:uid="{00000000-0005-0000-0000-0000AC1C0000}"/>
    <cellStyle name="Comma 4 2 4 5 4 3 2" xfId="14196" xr:uid="{00000000-0005-0000-0000-0000AD1C0000}"/>
    <cellStyle name="Comma 4 2 4 5 4 3 2 2" xfId="29178" xr:uid="{00000000-0005-0000-0000-0000AE1C0000}"/>
    <cellStyle name="Comma 4 2 4 5 4 3 2 3" xfId="44158" xr:uid="{00000000-0005-0000-0000-0000AF1C0000}"/>
    <cellStyle name="Comma 4 2 4 5 4 3 2 4" xfId="59136" xr:uid="{00000000-0005-0000-0000-0000B01C0000}"/>
    <cellStyle name="Comma 4 2 4 5 4 3 3" xfId="21689" xr:uid="{00000000-0005-0000-0000-0000B11C0000}"/>
    <cellStyle name="Comma 4 2 4 5 4 3 4" xfId="36669" xr:uid="{00000000-0005-0000-0000-0000B21C0000}"/>
    <cellStyle name="Comma 4 2 4 5 4 3 5" xfId="51647" xr:uid="{00000000-0005-0000-0000-0000B31C0000}"/>
    <cellStyle name="Comma 4 2 4 5 4 4" xfId="4575" xr:uid="{00000000-0005-0000-0000-0000B41C0000}"/>
    <cellStyle name="Comma 4 2 4 5 4 4 2" xfId="12068" xr:uid="{00000000-0005-0000-0000-0000B51C0000}"/>
    <cellStyle name="Comma 4 2 4 5 4 4 2 2" xfId="27050" xr:uid="{00000000-0005-0000-0000-0000B61C0000}"/>
    <cellStyle name="Comma 4 2 4 5 4 4 2 3" xfId="42030" xr:uid="{00000000-0005-0000-0000-0000B71C0000}"/>
    <cellStyle name="Comma 4 2 4 5 4 4 2 4" xfId="57008" xr:uid="{00000000-0005-0000-0000-0000B81C0000}"/>
    <cellStyle name="Comma 4 2 4 5 4 4 3" xfId="19561" xr:uid="{00000000-0005-0000-0000-0000B91C0000}"/>
    <cellStyle name="Comma 4 2 4 5 4 4 4" xfId="34541" xr:uid="{00000000-0005-0000-0000-0000BA1C0000}"/>
    <cellStyle name="Comma 4 2 4 5 4 4 5" xfId="49519" xr:uid="{00000000-0005-0000-0000-0000BB1C0000}"/>
    <cellStyle name="Comma 4 2 4 5 4 5" xfId="2445" xr:uid="{00000000-0005-0000-0000-0000BC1C0000}"/>
    <cellStyle name="Comma 4 2 4 5 4 5 2" xfId="9940" xr:uid="{00000000-0005-0000-0000-0000BD1C0000}"/>
    <cellStyle name="Comma 4 2 4 5 4 5 2 2" xfId="24922" xr:uid="{00000000-0005-0000-0000-0000BE1C0000}"/>
    <cellStyle name="Comma 4 2 4 5 4 5 2 3" xfId="39902" xr:uid="{00000000-0005-0000-0000-0000BF1C0000}"/>
    <cellStyle name="Comma 4 2 4 5 4 5 2 4" xfId="54880" xr:uid="{00000000-0005-0000-0000-0000C01C0000}"/>
    <cellStyle name="Comma 4 2 4 5 4 5 3" xfId="17433" xr:uid="{00000000-0005-0000-0000-0000C11C0000}"/>
    <cellStyle name="Comma 4 2 4 5 4 5 4" xfId="32413" xr:uid="{00000000-0005-0000-0000-0000C21C0000}"/>
    <cellStyle name="Comma 4 2 4 5 4 5 5" xfId="47391" xr:uid="{00000000-0005-0000-0000-0000C31C0000}"/>
    <cellStyle name="Comma 4 2 4 5 4 6" xfId="8272" xr:uid="{00000000-0005-0000-0000-0000C41C0000}"/>
    <cellStyle name="Comma 4 2 4 5 4 6 2" xfId="23255" xr:uid="{00000000-0005-0000-0000-0000C51C0000}"/>
    <cellStyle name="Comma 4 2 4 5 4 6 3" xfId="38235" xr:uid="{00000000-0005-0000-0000-0000C61C0000}"/>
    <cellStyle name="Comma 4 2 4 5 4 6 4" xfId="53213" xr:uid="{00000000-0005-0000-0000-0000C71C0000}"/>
    <cellStyle name="Comma 4 2 4 5 4 7" xfId="15766" xr:uid="{00000000-0005-0000-0000-0000C81C0000}"/>
    <cellStyle name="Comma 4 2 4 5 4 8" xfId="30746" xr:uid="{00000000-0005-0000-0000-0000C91C0000}"/>
    <cellStyle name="Comma 4 2 4 5 4 9" xfId="45724" xr:uid="{00000000-0005-0000-0000-0000CA1C0000}"/>
    <cellStyle name="Comma 4 2 4 5 5" xfId="2654" xr:uid="{00000000-0005-0000-0000-0000CB1C0000}"/>
    <cellStyle name="Comma 4 2 4 5 5 2" xfId="6913" xr:uid="{00000000-0005-0000-0000-0000CC1C0000}"/>
    <cellStyle name="Comma 4 2 4 5 5 2 2" xfId="14405" xr:uid="{00000000-0005-0000-0000-0000CD1C0000}"/>
    <cellStyle name="Comma 4 2 4 5 5 2 2 2" xfId="29387" xr:uid="{00000000-0005-0000-0000-0000CE1C0000}"/>
    <cellStyle name="Comma 4 2 4 5 5 2 2 3" xfId="44367" xr:uid="{00000000-0005-0000-0000-0000CF1C0000}"/>
    <cellStyle name="Comma 4 2 4 5 5 2 2 4" xfId="59345" xr:uid="{00000000-0005-0000-0000-0000D01C0000}"/>
    <cellStyle name="Comma 4 2 4 5 5 2 3" xfId="21898" xr:uid="{00000000-0005-0000-0000-0000D11C0000}"/>
    <cellStyle name="Comma 4 2 4 5 5 2 4" xfId="36878" xr:uid="{00000000-0005-0000-0000-0000D21C0000}"/>
    <cellStyle name="Comma 4 2 4 5 5 2 5" xfId="51856" xr:uid="{00000000-0005-0000-0000-0000D31C0000}"/>
    <cellStyle name="Comma 4 2 4 5 5 3" xfId="4784" xr:uid="{00000000-0005-0000-0000-0000D41C0000}"/>
    <cellStyle name="Comma 4 2 4 5 5 3 2" xfId="12277" xr:uid="{00000000-0005-0000-0000-0000D51C0000}"/>
    <cellStyle name="Comma 4 2 4 5 5 3 2 2" xfId="27259" xr:uid="{00000000-0005-0000-0000-0000D61C0000}"/>
    <cellStyle name="Comma 4 2 4 5 5 3 2 3" xfId="42239" xr:uid="{00000000-0005-0000-0000-0000D71C0000}"/>
    <cellStyle name="Comma 4 2 4 5 5 3 2 4" xfId="57217" xr:uid="{00000000-0005-0000-0000-0000D81C0000}"/>
    <cellStyle name="Comma 4 2 4 5 5 3 3" xfId="19770" xr:uid="{00000000-0005-0000-0000-0000D91C0000}"/>
    <cellStyle name="Comma 4 2 4 5 5 3 4" xfId="34750" xr:uid="{00000000-0005-0000-0000-0000DA1C0000}"/>
    <cellStyle name="Comma 4 2 4 5 5 3 5" xfId="49728" xr:uid="{00000000-0005-0000-0000-0000DB1C0000}"/>
    <cellStyle name="Comma 4 2 4 5 5 4" xfId="10149" xr:uid="{00000000-0005-0000-0000-0000DC1C0000}"/>
    <cellStyle name="Comma 4 2 4 5 5 4 2" xfId="25131" xr:uid="{00000000-0005-0000-0000-0000DD1C0000}"/>
    <cellStyle name="Comma 4 2 4 5 5 4 3" xfId="40111" xr:uid="{00000000-0005-0000-0000-0000DE1C0000}"/>
    <cellStyle name="Comma 4 2 4 5 5 4 4" xfId="55089" xr:uid="{00000000-0005-0000-0000-0000DF1C0000}"/>
    <cellStyle name="Comma 4 2 4 5 5 5" xfId="17642" xr:uid="{00000000-0005-0000-0000-0000E01C0000}"/>
    <cellStyle name="Comma 4 2 4 5 5 6" xfId="32622" xr:uid="{00000000-0005-0000-0000-0000E11C0000}"/>
    <cellStyle name="Comma 4 2 4 5 5 7" xfId="47600" xr:uid="{00000000-0005-0000-0000-0000E21C0000}"/>
    <cellStyle name="Comma 4 2 4 5 6" xfId="5906" xr:uid="{00000000-0005-0000-0000-0000E31C0000}"/>
    <cellStyle name="Comma 4 2 4 5 6 2" xfId="13398" xr:uid="{00000000-0005-0000-0000-0000E41C0000}"/>
    <cellStyle name="Comma 4 2 4 5 6 2 2" xfId="28380" xr:uid="{00000000-0005-0000-0000-0000E51C0000}"/>
    <cellStyle name="Comma 4 2 4 5 6 2 3" xfId="43360" xr:uid="{00000000-0005-0000-0000-0000E61C0000}"/>
    <cellStyle name="Comma 4 2 4 5 6 2 4" xfId="58338" xr:uid="{00000000-0005-0000-0000-0000E71C0000}"/>
    <cellStyle name="Comma 4 2 4 5 6 3" xfId="20891" xr:uid="{00000000-0005-0000-0000-0000E81C0000}"/>
    <cellStyle name="Comma 4 2 4 5 6 4" xfId="35871" xr:uid="{00000000-0005-0000-0000-0000E91C0000}"/>
    <cellStyle name="Comma 4 2 4 5 6 5" xfId="50849" xr:uid="{00000000-0005-0000-0000-0000EA1C0000}"/>
    <cellStyle name="Comma 4 2 4 5 7" xfId="3777" xr:uid="{00000000-0005-0000-0000-0000EB1C0000}"/>
    <cellStyle name="Comma 4 2 4 5 7 2" xfId="11270" xr:uid="{00000000-0005-0000-0000-0000EC1C0000}"/>
    <cellStyle name="Comma 4 2 4 5 7 2 2" xfId="26252" xr:uid="{00000000-0005-0000-0000-0000ED1C0000}"/>
    <cellStyle name="Comma 4 2 4 5 7 2 3" xfId="41232" xr:uid="{00000000-0005-0000-0000-0000EE1C0000}"/>
    <cellStyle name="Comma 4 2 4 5 7 2 4" xfId="56210" xr:uid="{00000000-0005-0000-0000-0000EF1C0000}"/>
    <cellStyle name="Comma 4 2 4 5 7 3" xfId="18763" xr:uid="{00000000-0005-0000-0000-0000F01C0000}"/>
    <cellStyle name="Comma 4 2 4 5 7 4" xfId="33743" xr:uid="{00000000-0005-0000-0000-0000F11C0000}"/>
    <cellStyle name="Comma 4 2 4 5 7 5" xfId="48721" xr:uid="{00000000-0005-0000-0000-0000F21C0000}"/>
    <cellStyle name="Comma 4 2 4 5 8" xfId="1645" xr:uid="{00000000-0005-0000-0000-0000F31C0000}"/>
    <cellStyle name="Comma 4 2 4 5 8 2" xfId="9142" xr:uid="{00000000-0005-0000-0000-0000F41C0000}"/>
    <cellStyle name="Comma 4 2 4 5 8 2 2" xfId="24124" xr:uid="{00000000-0005-0000-0000-0000F51C0000}"/>
    <cellStyle name="Comma 4 2 4 5 8 2 3" xfId="39104" xr:uid="{00000000-0005-0000-0000-0000F61C0000}"/>
    <cellStyle name="Comma 4 2 4 5 8 2 4" xfId="54082" xr:uid="{00000000-0005-0000-0000-0000F71C0000}"/>
    <cellStyle name="Comma 4 2 4 5 8 3" xfId="16635" xr:uid="{00000000-0005-0000-0000-0000F81C0000}"/>
    <cellStyle name="Comma 4 2 4 5 8 4" xfId="31615" xr:uid="{00000000-0005-0000-0000-0000F91C0000}"/>
    <cellStyle name="Comma 4 2 4 5 8 5" xfId="46593" xr:uid="{00000000-0005-0000-0000-0000FA1C0000}"/>
    <cellStyle name="Comma 4 2 4 5 9" xfId="7904" xr:uid="{00000000-0005-0000-0000-0000FB1C0000}"/>
    <cellStyle name="Comma 4 2 4 5 9 2" xfId="22887" xr:uid="{00000000-0005-0000-0000-0000FC1C0000}"/>
    <cellStyle name="Comma 4 2 4 5 9 3" xfId="37867" xr:uid="{00000000-0005-0000-0000-0000FD1C0000}"/>
    <cellStyle name="Comma 4 2 4 5 9 4" xfId="52845" xr:uid="{00000000-0005-0000-0000-0000FE1C0000}"/>
    <cellStyle name="Comma 4 2 4 6" xfId="96" xr:uid="{00000000-0005-0000-0000-0000FF1C0000}"/>
    <cellStyle name="Comma 4 2 4 6 2" xfId="1141" xr:uid="{00000000-0005-0000-0000-0000001D0000}"/>
    <cellStyle name="Comma 4 2 4 6 2 2" xfId="6917" xr:uid="{00000000-0005-0000-0000-0000011D0000}"/>
    <cellStyle name="Comma 4 2 4 6 2 2 2" xfId="14409" xr:uid="{00000000-0005-0000-0000-0000021D0000}"/>
    <cellStyle name="Comma 4 2 4 6 2 2 2 2" xfId="29391" xr:uid="{00000000-0005-0000-0000-0000031D0000}"/>
    <cellStyle name="Comma 4 2 4 6 2 2 2 3" xfId="44371" xr:uid="{00000000-0005-0000-0000-0000041D0000}"/>
    <cellStyle name="Comma 4 2 4 6 2 2 2 4" xfId="59349" xr:uid="{00000000-0005-0000-0000-0000051D0000}"/>
    <cellStyle name="Comma 4 2 4 6 2 2 3" xfId="21902" xr:uid="{00000000-0005-0000-0000-0000061D0000}"/>
    <cellStyle name="Comma 4 2 4 6 2 2 4" xfId="36882" xr:uid="{00000000-0005-0000-0000-0000071D0000}"/>
    <cellStyle name="Comma 4 2 4 6 2 2 5" xfId="51860" xr:uid="{00000000-0005-0000-0000-0000081D0000}"/>
    <cellStyle name="Comma 4 2 4 6 2 3" xfId="4788" xr:uid="{00000000-0005-0000-0000-0000091D0000}"/>
    <cellStyle name="Comma 4 2 4 6 2 3 2" xfId="12281" xr:uid="{00000000-0005-0000-0000-00000A1D0000}"/>
    <cellStyle name="Comma 4 2 4 6 2 3 2 2" xfId="27263" xr:uid="{00000000-0005-0000-0000-00000B1D0000}"/>
    <cellStyle name="Comma 4 2 4 6 2 3 2 3" xfId="42243" xr:uid="{00000000-0005-0000-0000-00000C1D0000}"/>
    <cellStyle name="Comma 4 2 4 6 2 3 2 4" xfId="57221" xr:uid="{00000000-0005-0000-0000-00000D1D0000}"/>
    <cellStyle name="Comma 4 2 4 6 2 3 3" xfId="19774" xr:uid="{00000000-0005-0000-0000-00000E1D0000}"/>
    <cellStyle name="Comma 4 2 4 6 2 3 4" xfId="34754" xr:uid="{00000000-0005-0000-0000-00000F1D0000}"/>
    <cellStyle name="Comma 4 2 4 6 2 3 5" xfId="49732" xr:uid="{00000000-0005-0000-0000-0000101D0000}"/>
    <cellStyle name="Comma 4 2 4 6 2 4" xfId="2658" xr:uid="{00000000-0005-0000-0000-0000111D0000}"/>
    <cellStyle name="Comma 4 2 4 6 2 4 2" xfId="10153" xr:uid="{00000000-0005-0000-0000-0000121D0000}"/>
    <cellStyle name="Comma 4 2 4 6 2 4 2 2" xfId="25135" xr:uid="{00000000-0005-0000-0000-0000131D0000}"/>
    <cellStyle name="Comma 4 2 4 6 2 4 2 3" xfId="40115" xr:uid="{00000000-0005-0000-0000-0000141D0000}"/>
    <cellStyle name="Comma 4 2 4 6 2 4 2 4" xfId="55093" xr:uid="{00000000-0005-0000-0000-0000151D0000}"/>
    <cellStyle name="Comma 4 2 4 6 2 4 3" xfId="17646" xr:uid="{00000000-0005-0000-0000-0000161D0000}"/>
    <cellStyle name="Comma 4 2 4 6 2 4 4" xfId="32626" xr:uid="{00000000-0005-0000-0000-0000171D0000}"/>
    <cellStyle name="Comma 4 2 4 6 2 4 5" xfId="47604" xr:uid="{00000000-0005-0000-0000-0000181D0000}"/>
    <cellStyle name="Comma 4 2 4 6 2 5" xfId="8642" xr:uid="{00000000-0005-0000-0000-0000191D0000}"/>
    <cellStyle name="Comma 4 2 4 6 2 5 2" xfId="23625" xr:uid="{00000000-0005-0000-0000-00001A1D0000}"/>
    <cellStyle name="Comma 4 2 4 6 2 5 3" xfId="38605" xr:uid="{00000000-0005-0000-0000-00001B1D0000}"/>
    <cellStyle name="Comma 4 2 4 6 2 5 4" xfId="53583" xr:uid="{00000000-0005-0000-0000-00001C1D0000}"/>
    <cellStyle name="Comma 4 2 4 6 2 6" xfId="16136" xr:uid="{00000000-0005-0000-0000-00001D1D0000}"/>
    <cellStyle name="Comma 4 2 4 6 2 7" xfId="31116" xr:uid="{00000000-0005-0000-0000-00001E1D0000}"/>
    <cellStyle name="Comma 4 2 4 6 2 8" xfId="46094" xr:uid="{00000000-0005-0000-0000-00001F1D0000}"/>
    <cellStyle name="Comma 4 2 4 6 3" xfId="773" xr:uid="{00000000-0005-0000-0000-0000201D0000}"/>
    <cellStyle name="Comma 4 2 4 6 3 2" xfId="5994" xr:uid="{00000000-0005-0000-0000-0000211D0000}"/>
    <cellStyle name="Comma 4 2 4 6 3 2 2" xfId="13486" xr:uid="{00000000-0005-0000-0000-0000221D0000}"/>
    <cellStyle name="Comma 4 2 4 6 3 2 2 2" xfId="28468" xr:uid="{00000000-0005-0000-0000-0000231D0000}"/>
    <cellStyle name="Comma 4 2 4 6 3 2 2 3" xfId="43448" xr:uid="{00000000-0005-0000-0000-0000241D0000}"/>
    <cellStyle name="Comma 4 2 4 6 3 2 2 4" xfId="58426" xr:uid="{00000000-0005-0000-0000-0000251D0000}"/>
    <cellStyle name="Comma 4 2 4 6 3 2 3" xfId="20979" xr:uid="{00000000-0005-0000-0000-0000261D0000}"/>
    <cellStyle name="Comma 4 2 4 6 3 2 4" xfId="35959" xr:uid="{00000000-0005-0000-0000-0000271D0000}"/>
    <cellStyle name="Comma 4 2 4 6 3 2 5" xfId="50937" xr:uid="{00000000-0005-0000-0000-0000281D0000}"/>
    <cellStyle name="Comma 4 2 4 6 3 3" xfId="8274" xr:uid="{00000000-0005-0000-0000-0000291D0000}"/>
    <cellStyle name="Comma 4 2 4 6 3 3 2" xfId="23257" xr:uid="{00000000-0005-0000-0000-00002A1D0000}"/>
    <cellStyle name="Comma 4 2 4 6 3 3 3" xfId="38237" xr:uid="{00000000-0005-0000-0000-00002B1D0000}"/>
    <cellStyle name="Comma 4 2 4 6 3 3 4" xfId="53215" xr:uid="{00000000-0005-0000-0000-00002C1D0000}"/>
    <cellStyle name="Comma 4 2 4 6 3 4" xfId="15768" xr:uid="{00000000-0005-0000-0000-00002D1D0000}"/>
    <cellStyle name="Comma 4 2 4 6 3 5" xfId="30748" xr:uid="{00000000-0005-0000-0000-00002E1D0000}"/>
    <cellStyle name="Comma 4 2 4 6 3 6" xfId="45726" xr:uid="{00000000-0005-0000-0000-00002F1D0000}"/>
    <cellStyle name="Comma 4 2 4 6 4" xfId="3865" xr:uid="{00000000-0005-0000-0000-0000301D0000}"/>
    <cellStyle name="Comma 4 2 4 6 4 2" xfId="11358" xr:uid="{00000000-0005-0000-0000-0000311D0000}"/>
    <cellStyle name="Comma 4 2 4 6 4 2 2" xfId="26340" xr:uid="{00000000-0005-0000-0000-0000321D0000}"/>
    <cellStyle name="Comma 4 2 4 6 4 2 3" xfId="41320" xr:uid="{00000000-0005-0000-0000-0000331D0000}"/>
    <cellStyle name="Comma 4 2 4 6 4 2 4" xfId="56298" xr:uid="{00000000-0005-0000-0000-0000341D0000}"/>
    <cellStyle name="Comma 4 2 4 6 4 3" xfId="18851" xr:uid="{00000000-0005-0000-0000-0000351D0000}"/>
    <cellStyle name="Comma 4 2 4 6 4 4" xfId="33831" xr:uid="{00000000-0005-0000-0000-0000361D0000}"/>
    <cellStyle name="Comma 4 2 4 6 4 5" xfId="48809" xr:uid="{00000000-0005-0000-0000-0000371D0000}"/>
    <cellStyle name="Comma 4 2 4 6 5" xfId="1733" xr:uid="{00000000-0005-0000-0000-0000381D0000}"/>
    <cellStyle name="Comma 4 2 4 6 5 2" xfId="9230" xr:uid="{00000000-0005-0000-0000-0000391D0000}"/>
    <cellStyle name="Comma 4 2 4 6 5 2 2" xfId="24212" xr:uid="{00000000-0005-0000-0000-00003A1D0000}"/>
    <cellStyle name="Comma 4 2 4 6 5 2 3" xfId="39192" xr:uid="{00000000-0005-0000-0000-00003B1D0000}"/>
    <cellStyle name="Comma 4 2 4 6 5 2 4" xfId="54170" xr:uid="{00000000-0005-0000-0000-00003C1D0000}"/>
    <cellStyle name="Comma 4 2 4 6 5 3" xfId="16723" xr:uid="{00000000-0005-0000-0000-00003D1D0000}"/>
    <cellStyle name="Comma 4 2 4 6 5 4" xfId="31703" xr:uid="{00000000-0005-0000-0000-00003E1D0000}"/>
    <cellStyle name="Comma 4 2 4 6 5 5" xfId="46681" xr:uid="{00000000-0005-0000-0000-00003F1D0000}"/>
    <cellStyle name="Comma 4 2 4 6 6" xfId="7906" xr:uid="{00000000-0005-0000-0000-0000401D0000}"/>
    <cellStyle name="Comma 4 2 4 6 6 2" xfId="22889" xr:uid="{00000000-0005-0000-0000-0000411D0000}"/>
    <cellStyle name="Comma 4 2 4 6 6 3" xfId="37869" xr:uid="{00000000-0005-0000-0000-0000421D0000}"/>
    <cellStyle name="Comma 4 2 4 6 6 4" xfId="52847" xr:uid="{00000000-0005-0000-0000-0000431D0000}"/>
    <cellStyle name="Comma 4 2 4 6 7" xfId="15399" xr:uid="{00000000-0005-0000-0000-0000441D0000}"/>
    <cellStyle name="Comma 4 2 4 6 8" xfId="30380" xr:uid="{00000000-0005-0000-0000-0000451D0000}"/>
    <cellStyle name="Comma 4 2 4 6 9" xfId="45358" xr:uid="{00000000-0005-0000-0000-0000461D0000}"/>
    <cellStyle name="Comma 4 2 4 7" xfId="1132" xr:uid="{00000000-0005-0000-0000-0000471D0000}"/>
    <cellStyle name="Comma 4 2 4 7 2" xfId="2659" xr:uid="{00000000-0005-0000-0000-0000481D0000}"/>
    <cellStyle name="Comma 4 2 4 7 2 2" xfId="6918" xr:uid="{00000000-0005-0000-0000-0000491D0000}"/>
    <cellStyle name="Comma 4 2 4 7 2 2 2" xfId="14410" xr:uid="{00000000-0005-0000-0000-00004A1D0000}"/>
    <cellStyle name="Comma 4 2 4 7 2 2 2 2" xfId="29392" xr:uid="{00000000-0005-0000-0000-00004B1D0000}"/>
    <cellStyle name="Comma 4 2 4 7 2 2 2 3" xfId="44372" xr:uid="{00000000-0005-0000-0000-00004C1D0000}"/>
    <cellStyle name="Comma 4 2 4 7 2 2 2 4" xfId="59350" xr:uid="{00000000-0005-0000-0000-00004D1D0000}"/>
    <cellStyle name="Comma 4 2 4 7 2 2 3" xfId="21903" xr:uid="{00000000-0005-0000-0000-00004E1D0000}"/>
    <cellStyle name="Comma 4 2 4 7 2 2 4" xfId="36883" xr:uid="{00000000-0005-0000-0000-00004F1D0000}"/>
    <cellStyle name="Comma 4 2 4 7 2 2 5" xfId="51861" xr:uid="{00000000-0005-0000-0000-0000501D0000}"/>
    <cellStyle name="Comma 4 2 4 7 2 3" xfId="4789" xr:uid="{00000000-0005-0000-0000-0000511D0000}"/>
    <cellStyle name="Comma 4 2 4 7 2 3 2" xfId="12282" xr:uid="{00000000-0005-0000-0000-0000521D0000}"/>
    <cellStyle name="Comma 4 2 4 7 2 3 2 2" xfId="27264" xr:uid="{00000000-0005-0000-0000-0000531D0000}"/>
    <cellStyle name="Comma 4 2 4 7 2 3 2 3" xfId="42244" xr:uid="{00000000-0005-0000-0000-0000541D0000}"/>
    <cellStyle name="Comma 4 2 4 7 2 3 2 4" xfId="57222" xr:uid="{00000000-0005-0000-0000-0000551D0000}"/>
    <cellStyle name="Comma 4 2 4 7 2 3 3" xfId="19775" xr:uid="{00000000-0005-0000-0000-0000561D0000}"/>
    <cellStyle name="Comma 4 2 4 7 2 3 4" xfId="34755" xr:uid="{00000000-0005-0000-0000-0000571D0000}"/>
    <cellStyle name="Comma 4 2 4 7 2 3 5" xfId="49733" xr:uid="{00000000-0005-0000-0000-0000581D0000}"/>
    <cellStyle name="Comma 4 2 4 7 2 4" xfId="10154" xr:uid="{00000000-0005-0000-0000-0000591D0000}"/>
    <cellStyle name="Comma 4 2 4 7 2 4 2" xfId="25136" xr:uid="{00000000-0005-0000-0000-00005A1D0000}"/>
    <cellStyle name="Comma 4 2 4 7 2 4 3" xfId="40116" xr:uid="{00000000-0005-0000-0000-00005B1D0000}"/>
    <cellStyle name="Comma 4 2 4 7 2 4 4" xfId="55094" xr:uid="{00000000-0005-0000-0000-00005C1D0000}"/>
    <cellStyle name="Comma 4 2 4 7 2 5" xfId="17647" xr:uid="{00000000-0005-0000-0000-00005D1D0000}"/>
    <cellStyle name="Comma 4 2 4 7 2 6" xfId="32627" xr:uid="{00000000-0005-0000-0000-00005E1D0000}"/>
    <cellStyle name="Comma 4 2 4 7 2 7" xfId="47605" xr:uid="{00000000-0005-0000-0000-00005F1D0000}"/>
    <cellStyle name="Comma 4 2 4 7 3" xfId="6260" xr:uid="{00000000-0005-0000-0000-0000601D0000}"/>
    <cellStyle name="Comma 4 2 4 7 3 2" xfId="13752" xr:uid="{00000000-0005-0000-0000-0000611D0000}"/>
    <cellStyle name="Comma 4 2 4 7 3 2 2" xfId="28734" xr:uid="{00000000-0005-0000-0000-0000621D0000}"/>
    <cellStyle name="Comma 4 2 4 7 3 2 3" xfId="43714" xr:uid="{00000000-0005-0000-0000-0000631D0000}"/>
    <cellStyle name="Comma 4 2 4 7 3 2 4" xfId="58692" xr:uid="{00000000-0005-0000-0000-0000641D0000}"/>
    <cellStyle name="Comma 4 2 4 7 3 3" xfId="21245" xr:uid="{00000000-0005-0000-0000-0000651D0000}"/>
    <cellStyle name="Comma 4 2 4 7 3 4" xfId="36225" xr:uid="{00000000-0005-0000-0000-0000661D0000}"/>
    <cellStyle name="Comma 4 2 4 7 3 5" xfId="51203" xr:uid="{00000000-0005-0000-0000-0000671D0000}"/>
    <cellStyle name="Comma 4 2 4 7 4" xfId="4131" xr:uid="{00000000-0005-0000-0000-0000681D0000}"/>
    <cellStyle name="Comma 4 2 4 7 4 2" xfId="11624" xr:uid="{00000000-0005-0000-0000-0000691D0000}"/>
    <cellStyle name="Comma 4 2 4 7 4 2 2" xfId="26606" xr:uid="{00000000-0005-0000-0000-00006A1D0000}"/>
    <cellStyle name="Comma 4 2 4 7 4 2 3" xfId="41586" xr:uid="{00000000-0005-0000-0000-00006B1D0000}"/>
    <cellStyle name="Comma 4 2 4 7 4 2 4" xfId="56564" xr:uid="{00000000-0005-0000-0000-00006C1D0000}"/>
    <cellStyle name="Comma 4 2 4 7 4 3" xfId="19117" xr:uid="{00000000-0005-0000-0000-00006D1D0000}"/>
    <cellStyle name="Comma 4 2 4 7 4 4" xfId="34097" xr:uid="{00000000-0005-0000-0000-00006E1D0000}"/>
    <cellStyle name="Comma 4 2 4 7 4 5" xfId="49075" xr:uid="{00000000-0005-0000-0000-00006F1D0000}"/>
    <cellStyle name="Comma 4 2 4 7 5" xfId="2001" xr:uid="{00000000-0005-0000-0000-0000701D0000}"/>
    <cellStyle name="Comma 4 2 4 7 5 2" xfId="9496" xr:uid="{00000000-0005-0000-0000-0000711D0000}"/>
    <cellStyle name="Comma 4 2 4 7 5 2 2" xfId="24478" xr:uid="{00000000-0005-0000-0000-0000721D0000}"/>
    <cellStyle name="Comma 4 2 4 7 5 2 3" xfId="39458" xr:uid="{00000000-0005-0000-0000-0000731D0000}"/>
    <cellStyle name="Comma 4 2 4 7 5 2 4" xfId="54436" xr:uid="{00000000-0005-0000-0000-0000741D0000}"/>
    <cellStyle name="Comma 4 2 4 7 5 3" xfId="16989" xr:uid="{00000000-0005-0000-0000-0000751D0000}"/>
    <cellStyle name="Comma 4 2 4 7 5 4" xfId="31969" xr:uid="{00000000-0005-0000-0000-0000761D0000}"/>
    <cellStyle name="Comma 4 2 4 7 5 5" xfId="46947" xr:uid="{00000000-0005-0000-0000-0000771D0000}"/>
    <cellStyle name="Comma 4 2 4 7 6" xfId="8633" xr:uid="{00000000-0005-0000-0000-0000781D0000}"/>
    <cellStyle name="Comma 4 2 4 7 6 2" xfId="23616" xr:uid="{00000000-0005-0000-0000-0000791D0000}"/>
    <cellStyle name="Comma 4 2 4 7 6 3" xfId="38596" xr:uid="{00000000-0005-0000-0000-00007A1D0000}"/>
    <cellStyle name="Comma 4 2 4 7 6 4" xfId="53574" xr:uid="{00000000-0005-0000-0000-00007B1D0000}"/>
    <cellStyle name="Comma 4 2 4 7 7" xfId="16127" xr:uid="{00000000-0005-0000-0000-00007C1D0000}"/>
    <cellStyle name="Comma 4 2 4 7 8" xfId="31107" xr:uid="{00000000-0005-0000-0000-00007D1D0000}"/>
    <cellStyle name="Comma 4 2 4 7 9" xfId="46085" xr:uid="{00000000-0005-0000-0000-00007E1D0000}"/>
    <cellStyle name="Comma 4 2 4 8" xfId="764" xr:uid="{00000000-0005-0000-0000-00007F1D0000}"/>
    <cellStyle name="Comma 4 2 4 8 2" xfId="2660" xr:uid="{00000000-0005-0000-0000-0000801D0000}"/>
    <cellStyle name="Comma 4 2 4 8 2 2" xfId="6919" xr:uid="{00000000-0005-0000-0000-0000811D0000}"/>
    <cellStyle name="Comma 4 2 4 8 2 2 2" xfId="14411" xr:uid="{00000000-0005-0000-0000-0000821D0000}"/>
    <cellStyle name="Comma 4 2 4 8 2 2 2 2" xfId="29393" xr:uid="{00000000-0005-0000-0000-0000831D0000}"/>
    <cellStyle name="Comma 4 2 4 8 2 2 2 3" xfId="44373" xr:uid="{00000000-0005-0000-0000-0000841D0000}"/>
    <cellStyle name="Comma 4 2 4 8 2 2 2 4" xfId="59351" xr:uid="{00000000-0005-0000-0000-0000851D0000}"/>
    <cellStyle name="Comma 4 2 4 8 2 2 3" xfId="21904" xr:uid="{00000000-0005-0000-0000-0000861D0000}"/>
    <cellStyle name="Comma 4 2 4 8 2 2 4" xfId="36884" xr:uid="{00000000-0005-0000-0000-0000871D0000}"/>
    <cellStyle name="Comma 4 2 4 8 2 2 5" xfId="51862" xr:uid="{00000000-0005-0000-0000-0000881D0000}"/>
    <cellStyle name="Comma 4 2 4 8 2 3" xfId="4790" xr:uid="{00000000-0005-0000-0000-0000891D0000}"/>
    <cellStyle name="Comma 4 2 4 8 2 3 2" xfId="12283" xr:uid="{00000000-0005-0000-0000-00008A1D0000}"/>
    <cellStyle name="Comma 4 2 4 8 2 3 2 2" xfId="27265" xr:uid="{00000000-0005-0000-0000-00008B1D0000}"/>
    <cellStyle name="Comma 4 2 4 8 2 3 2 3" xfId="42245" xr:uid="{00000000-0005-0000-0000-00008C1D0000}"/>
    <cellStyle name="Comma 4 2 4 8 2 3 2 4" xfId="57223" xr:uid="{00000000-0005-0000-0000-00008D1D0000}"/>
    <cellStyle name="Comma 4 2 4 8 2 3 3" xfId="19776" xr:uid="{00000000-0005-0000-0000-00008E1D0000}"/>
    <cellStyle name="Comma 4 2 4 8 2 3 4" xfId="34756" xr:uid="{00000000-0005-0000-0000-00008F1D0000}"/>
    <cellStyle name="Comma 4 2 4 8 2 3 5" xfId="49734" xr:uid="{00000000-0005-0000-0000-0000901D0000}"/>
    <cellStyle name="Comma 4 2 4 8 2 4" xfId="10155" xr:uid="{00000000-0005-0000-0000-0000911D0000}"/>
    <cellStyle name="Comma 4 2 4 8 2 4 2" xfId="25137" xr:uid="{00000000-0005-0000-0000-0000921D0000}"/>
    <cellStyle name="Comma 4 2 4 8 2 4 3" xfId="40117" xr:uid="{00000000-0005-0000-0000-0000931D0000}"/>
    <cellStyle name="Comma 4 2 4 8 2 4 4" xfId="55095" xr:uid="{00000000-0005-0000-0000-0000941D0000}"/>
    <cellStyle name="Comma 4 2 4 8 2 5" xfId="17648" xr:uid="{00000000-0005-0000-0000-0000951D0000}"/>
    <cellStyle name="Comma 4 2 4 8 2 6" xfId="32628" xr:uid="{00000000-0005-0000-0000-0000961D0000}"/>
    <cellStyle name="Comma 4 2 4 8 2 7" xfId="47606" xr:uid="{00000000-0005-0000-0000-0000971D0000}"/>
    <cellStyle name="Comma 4 2 4 8 3" xfId="6526" xr:uid="{00000000-0005-0000-0000-0000981D0000}"/>
    <cellStyle name="Comma 4 2 4 8 3 2" xfId="14018" xr:uid="{00000000-0005-0000-0000-0000991D0000}"/>
    <cellStyle name="Comma 4 2 4 8 3 2 2" xfId="29000" xr:uid="{00000000-0005-0000-0000-00009A1D0000}"/>
    <cellStyle name="Comma 4 2 4 8 3 2 3" xfId="43980" xr:uid="{00000000-0005-0000-0000-00009B1D0000}"/>
    <cellStyle name="Comma 4 2 4 8 3 2 4" xfId="58958" xr:uid="{00000000-0005-0000-0000-00009C1D0000}"/>
    <cellStyle name="Comma 4 2 4 8 3 3" xfId="21511" xr:uid="{00000000-0005-0000-0000-00009D1D0000}"/>
    <cellStyle name="Comma 4 2 4 8 3 4" xfId="36491" xr:uid="{00000000-0005-0000-0000-00009E1D0000}"/>
    <cellStyle name="Comma 4 2 4 8 3 5" xfId="51469" xr:uid="{00000000-0005-0000-0000-00009F1D0000}"/>
    <cellStyle name="Comma 4 2 4 8 4" xfId="4397" xr:uid="{00000000-0005-0000-0000-0000A01D0000}"/>
    <cellStyle name="Comma 4 2 4 8 4 2" xfId="11890" xr:uid="{00000000-0005-0000-0000-0000A11D0000}"/>
    <cellStyle name="Comma 4 2 4 8 4 2 2" xfId="26872" xr:uid="{00000000-0005-0000-0000-0000A21D0000}"/>
    <cellStyle name="Comma 4 2 4 8 4 2 3" xfId="41852" xr:uid="{00000000-0005-0000-0000-0000A31D0000}"/>
    <cellStyle name="Comma 4 2 4 8 4 2 4" xfId="56830" xr:uid="{00000000-0005-0000-0000-0000A41D0000}"/>
    <cellStyle name="Comma 4 2 4 8 4 3" xfId="19383" xr:uid="{00000000-0005-0000-0000-0000A51D0000}"/>
    <cellStyle name="Comma 4 2 4 8 4 4" xfId="34363" xr:uid="{00000000-0005-0000-0000-0000A61D0000}"/>
    <cellStyle name="Comma 4 2 4 8 4 5" xfId="49341" xr:uid="{00000000-0005-0000-0000-0000A71D0000}"/>
    <cellStyle name="Comma 4 2 4 8 5" xfId="2267" xr:uid="{00000000-0005-0000-0000-0000A81D0000}"/>
    <cellStyle name="Comma 4 2 4 8 5 2" xfId="9762" xr:uid="{00000000-0005-0000-0000-0000A91D0000}"/>
    <cellStyle name="Comma 4 2 4 8 5 2 2" xfId="24744" xr:uid="{00000000-0005-0000-0000-0000AA1D0000}"/>
    <cellStyle name="Comma 4 2 4 8 5 2 3" xfId="39724" xr:uid="{00000000-0005-0000-0000-0000AB1D0000}"/>
    <cellStyle name="Comma 4 2 4 8 5 2 4" xfId="54702" xr:uid="{00000000-0005-0000-0000-0000AC1D0000}"/>
    <cellStyle name="Comma 4 2 4 8 5 3" xfId="17255" xr:uid="{00000000-0005-0000-0000-0000AD1D0000}"/>
    <cellStyle name="Comma 4 2 4 8 5 4" xfId="32235" xr:uid="{00000000-0005-0000-0000-0000AE1D0000}"/>
    <cellStyle name="Comma 4 2 4 8 5 5" xfId="47213" xr:uid="{00000000-0005-0000-0000-0000AF1D0000}"/>
    <cellStyle name="Comma 4 2 4 8 6" xfId="8265" xr:uid="{00000000-0005-0000-0000-0000B01D0000}"/>
    <cellStyle name="Comma 4 2 4 8 6 2" xfId="23248" xr:uid="{00000000-0005-0000-0000-0000B11D0000}"/>
    <cellStyle name="Comma 4 2 4 8 6 3" xfId="38228" xr:uid="{00000000-0005-0000-0000-0000B21D0000}"/>
    <cellStyle name="Comma 4 2 4 8 6 4" xfId="53206" xr:uid="{00000000-0005-0000-0000-0000B31D0000}"/>
    <cellStyle name="Comma 4 2 4 8 7" xfId="15759" xr:uid="{00000000-0005-0000-0000-0000B41D0000}"/>
    <cellStyle name="Comma 4 2 4 8 8" xfId="30739" xr:uid="{00000000-0005-0000-0000-0000B51D0000}"/>
    <cellStyle name="Comma 4 2 4 8 9" xfId="45717" xr:uid="{00000000-0005-0000-0000-0000B61D0000}"/>
    <cellStyle name="Comma 4 2 4 9" xfId="2625" xr:uid="{00000000-0005-0000-0000-0000B71D0000}"/>
    <cellStyle name="Comma 4 2 4 9 2" xfId="6884" xr:uid="{00000000-0005-0000-0000-0000B81D0000}"/>
    <cellStyle name="Comma 4 2 4 9 2 2" xfId="14376" xr:uid="{00000000-0005-0000-0000-0000B91D0000}"/>
    <cellStyle name="Comma 4 2 4 9 2 2 2" xfId="29358" xr:uid="{00000000-0005-0000-0000-0000BA1D0000}"/>
    <cellStyle name="Comma 4 2 4 9 2 2 3" xfId="44338" xr:uid="{00000000-0005-0000-0000-0000BB1D0000}"/>
    <cellStyle name="Comma 4 2 4 9 2 2 4" xfId="59316" xr:uid="{00000000-0005-0000-0000-0000BC1D0000}"/>
    <cellStyle name="Comma 4 2 4 9 2 3" xfId="21869" xr:uid="{00000000-0005-0000-0000-0000BD1D0000}"/>
    <cellStyle name="Comma 4 2 4 9 2 4" xfId="36849" xr:uid="{00000000-0005-0000-0000-0000BE1D0000}"/>
    <cellStyle name="Comma 4 2 4 9 2 5" xfId="51827" xr:uid="{00000000-0005-0000-0000-0000BF1D0000}"/>
    <cellStyle name="Comma 4 2 4 9 3" xfId="4755" xr:uid="{00000000-0005-0000-0000-0000C01D0000}"/>
    <cellStyle name="Comma 4 2 4 9 3 2" xfId="12248" xr:uid="{00000000-0005-0000-0000-0000C11D0000}"/>
    <cellStyle name="Comma 4 2 4 9 3 2 2" xfId="27230" xr:uid="{00000000-0005-0000-0000-0000C21D0000}"/>
    <cellStyle name="Comma 4 2 4 9 3 2 3" xfId="42210" xr:uid="{00000000-0005-0000-0000-0000C31D0000}"/>
    <cellStyle name="Comma 4 2 4 9 3 2 4" xfId="57188" xr:uid="{00000000-0005-0000-0000-0000C41D0000}"/>
    <cellStyle name="Comma 4 2 4 9 3 3" xfId="19741" xr:uid="{00000000-0005-0000-0000-0000C51D0000}"/>
    <cellStyle name="Comma 4 2 4 9 3 4" xfId="34721" xr:uid="{00000000-0005-0000-0000-0000C61D0000}"/>
    <cellStyle name="Comma 4 2 4 9 3 5" xfId="49699" xr:uid="{00000000-0005-0000-0000-0000C71D0000}"/>
    <cellStyle name="Comma 4 2 4 9 4" xfId="10120" xr:uid="{00000000-0005-0000-0000-0000C81D0000}"/>
    <cellStyle name="Comma 4 2 4 9 4 2" xfId="25102" xr:uid="{00000000-0005-0000-0000-0000C91D0000}"/>
    <cellStyle name="Comma 4 2 4 9 4 3" xfId="40082" xr:uid="{00000000-0005-0000-0000-0000CA1D0000}"/>
    <cellStyle name="Comma 4 2 4 9 4 4" xfId="55060" xr:uid="{00000000-0005-0000-0000-0000CB1D0000}"/>
    <cellStyle name="Comma 4 2 4 9 5" xfId="17613" xr:uid="{00000000-0005-0000-0000-0000CC1D0000}"/>
    <cellStyle name="Comma 4 2 4 9 6" xfId="32593" xr:uid="{00000000-0005-0000-0000-0000CD1D0000}"/>
    <cellStyle name="Comma 4 2 4 9 7" xfId="47571" xr:uid="{00000000-0005-0000-0000-0000CE1D0000}"/>
    <cellStyle name="Comma 4 2 5" xfId="97" xr:uid="{00000000-0005-0000-0000-0000CF1D0000}"/>
    <cellStyle name="Comma 4 3" xfId="98" xr:uid="{00000000-0005-0000-0000-0000D01D0000}"/>
    <cellStyle name="Comma 4 3 2" xfId="99" xr:uid="{00000000-0005-0000-0000-0000D11D0000}"/>
    <cellStyle name="Comma 4 3 3" xfId="100" xr:uid="{00000000-0005-0000-0000-0000D21D0000}"/>
    <cellStyle name="Comma 4 4" xfId="101" xr:uid="{00000000-0005-0000-0000-0000D31D0000}"/>
    <cellStyle name="Comma 4 4 2" xfId="102" xr:uid="{00000000-0005-0000-0000-0000D41D0000}"/>
    <cellStyle name="Comma 4 4 3" xfId="103" xr:uid="{00000000-0005-0000-0000-0000D51D0000}"/>
    <cellStyle name="Comma 4 4 4" xfId="104" xr:uid="{00000000-0005-0000-0000-0000D61D0000}"/>
    <cellStyle name="Comma 4 4 5" xfId="105" xr:uid="{00000000-0005-0000-0000-0000D71D0000}"/>
    <cellStyle name="Comma 4 4 5 10" xfId="5729" xr:uid="{00000000-0005-0000-0000-0000D81D0000}"/>
    <cellStyle name="Comma 4 4 5 10 2" xfId="13221" xr:uid="{00000000-0005-0000-0000-0000D91D0000}"/>
    <cellStyle name="Comma 4 4 5 10 2 2" xfId="28203" xr:uid="{00000000-0005-0000-0000-0000DA1D0000}"/>
    <cellStyle name="Comma 4 4 5 10 2 3" xfId="43183" xr:uid="{00000000-0005-0000-0000-0000DB1D0000}"/>
    <cellStyle name="Comma 4 4 5 10 2 4" xfId="58161" xr:uid="{00000000-0005-0000-0000-0000DC1D0000}"/>
    <cellStyle name="Comma 4 4 5 10 3" xfId="20714" xr:uid="{00000000-0005-0000-0000-0000DD1D0000}"/>
    <cellStyle name="Comma 4 4 5 10 4" xfId="35694" xr:uid="{00000000-0005-0000-0000-0000DE1D0000}"/>
    <cellStyle name="Comma 4 4 5 10 5" xfId="50672" xr:uid="{00000000-0005-0000-0000-0000DF1D0000}"/>
    <cellStyle name="Comma 4 4 5 11" xfId="3600" xr:uid="{00000000-0005-0000-0000-0000E01D0000}"/>
    <cellStyle name="Comma 4 4 5 11 2" xfId="11093" xr:uid="{00000000-0005-0000-0000-0000E11D0000}"/>
    <cellStyle name="Comma 4 4 5 11 2 2" xfId="26075" xr:uid="{00000000-0005-0000-0000-0000E21D0000}"/>
    <cellStyle name="Comma 4 4 5 11 2 3" xfId="41055" xr:uid="{00000000-0005-0000-0000-0000E31D0000}"/>
    <cellStyle name="Comma 4 4 5 11 2 4" xfId="56033" xr:uid="{00000000-0005-0000-0000-0000E41D0000}"/>
    <cellStyle name="Comma 4 4 5 11 3" xfId="18586" xr:uid="{00000000-0005-0000-0000-0000E51D0000}"/>
    <cellStyle name="Comma 4 4 5 11 4" xfId="33566" xr:uid="{00000000-0005-0000-0000-0000E61D0000}"/>
    <cellStyle name="Comma 4 4 5 11 5" xfId="48544" xr:uid="{00000000-0005-0000-0000-0000E71D0000}"/>
    <cellStyle name="Comma 4 4 5 12" xfId="1465" xr:uid="{00000000-0005-0000-0000-0000E81D0000}"/>
    <cellStyle name="Comma 4 4 5 12 2" xfId="8965" xr:uid="{00000000-0005-0000-0000-0000E91D0000}"/>
    <cellStyle name="Comma 4 4 5 12 2 2" xfId="23947" xr:uid="{00000000-0005-0000-0000-0000EA1D0000}"/>
    <cellStyle name="Comma 4 4 5 12 2 3" xfId="38927" xr:uid="{00000000-0005-0000-0000-0000EB1D0000}"/>
    <cellStyle name="Comma 4 4 5 12 2 4" xfId="53905" xr:uid="{00000000-0005-0000-0000-0000EC1D0000}"/>
    <cellStyle name="Comma 4 4 5 12 3" xfId="16458" xr:uid="{00000000-0005-0000-0000-0000ED1D0000}"/>
    <cellStyle name="Comma 4 4 5 12 4" xfId="31438" xr:uid="{00000000-0005-0000-0000-0000EE1D0000}"/>
    <cellStyle name="Comma 4 4 5 12 5" xfId="46416" xr:uid="{00000000-0005-0000-0000-0000EF1D0000}"/>
    <cellStyle name="Comma 4 4 5 13" xfId="7907" xr:uid="{00000000-0005-0000-0000-0000F01D0000}"/>
    <cellStyle name="Comma 4 4 5 13 2" xfId="22890" xr:uid="{00000000-0005-0000-0000-0000F11D0000}"/>
    <cellStyle name="Comma 4 4 5 13 3" xfId="37870" xr:uid="{00000000-0005-0000-0000-0000F21D0000}"/>
    <cellStyle name="Comma 4 4 5 13 4" xfId="52848" xr:uid="{00000000-0005-0000-0000-0000F31D0000}"/>
    <cellStyle name="Comma 4 4 5 14" xfId="15400" xr:uid="{00000000-0005-0000-0000-0000F41D0000}"/>
    <cellStyle name="Comma 4 4 5 15" xfId="30381" xr:uid="{00000000-0005-0000-0000-0000F51D0000}"/>
    <cellStyle name="Comma 4 4 5 16" xfId="45359" xr:uid="{00000000-0005-0000-0000-0000F61D0000}"/>
    <cellStyle name="Comma 4 4 5 2" xfId="106" xr:uid="{00000000-0005-0000-0000-0000F71D0000}"/>
    <cellStyle name="Comma 4 4 5 2 10" xfId="1495" xr:uid="{00000000-0005-0000-0000-0000F81D0000}"/>
    <cellStyle name="Comma 4 4 5 2 10 2" xfId="8994" xr:uid="{00000000-0005-0000-0000-0000F91D0000}"/>
    <cellStyle name="Comma 4 4 5 2 10 2 2" xfId="23976" xr:uid="{00000000-0005-0000-0000-0000FA1D0000}"/>
    <cellStyle name="Comma 4 4 5 2 10 2 3" xfId="38956" xr:uid="{00000000-0005-0000-0000-0000FB1D0000}"/>
    <cellStyle name="Comma 4 4 5 2 10 2 4" xfId="53934" xr:uid="{00000000-0005-0000-0000-0000FC1D0000}"/>
    <cellStyle name="Comma 4 4 5 2 10 3" xfId="16487" xr:uid="{00000000-0005-0000-0000-0000FD1D0000}"/>
    <cellStyle name="Comma 4 4 5 2 10 4" xfId="31467" xr:uid="{00000000-0005-0000-0000-0000FE1D0000}"/>
    <cellStyle name="Comma 4 4 5 2 10 5" xfId="46445" xr:uid="{00000000-0005-0000-0000-0000FF1D0000}"/>
    <cellStyle name="Comma 4 4 5 2 11" xfId="7908" xr:uid="{00000000-0005-0000-0000-0000001E0000}"/>
    <cellStyle name="Comma 4 4 5 2 11 2" xfId="22891" xr:uid="{00000000-0005-0000-0000-0000011E0000}"/>
    <cellStyle name="Comma 4 4 5 2 11 3" xfId="37871" xr:uid="{00000000-0005-0000-0000-0000021E0000}"/>
    <cellStyle name="Comma 4 4 5 2 11 4" xfId="52849" xr:uid="{00000000-0005-0000-0000-0000031E0000}"/>
    <cellStyle name="Comma 4 4 5 2 12" xfId="15401" xr:uid="{00000000-0005-0000-0000-0000041E0000}"/>
    <cellStyle name="Comma 4 4 5 2 13" xfId="30382" xr:uid="{00000000-0005-0000-0000-0000051E0000}"/>
    <cellStyle name="Comma 4 4 5 2 14" xfId="45360" xr:uid="{00000000-0005-0000-0000-0000061E0000}"/>
    <cellStyle name="Comma 4 4 5 2 2" xfId="107" xr:uid="{00000000-0005-0000-0000-0000071E0000}"/>
    <cellStyle name="Comma 4 4 5 2 2 10" xfId="15402" xr:uid="{00000000-0005-0000-0000-0000081E0000}"/>
    <cellStyle name="Comma 4 4 5 2 2 11" xfId="30383" xr:uid="{00000000-0005-0000-0000-0000091E0000}"/>
    <cellStyle name="Comma 4 4 5 2 2 12" xfId="45361" xr:uid="{00000000-0005-0000-0000-00000A1E0000}"/>
    <cellStyle name="Comma 4 4 5 2 2 2" xfId="1144" xr:uid="{00000000-0005-0000-0000-00000B1E0000}"/>
    <cellStyle name="Comma 4 4 5 2 2 2 2" xfId="2664" xr:uid="{00000000-0005-0000-0000-00000C1E0000}"/>
    <cellStyle name="Comma 4 4 5 2 2 2 2 2" xfId="6923" xr:uid="{00000000-0005-0000-0000-00000D1E0000}"/>
    <cellStyle name="Comma 4 4 5 2 2 2 2 2 2" xfId="14415" xr:uid="{00000000-0005-0000-0000-00000E1E0000}"/>
    <cellStyle name="Comma 4 4 5 2 2 2 2 2 2 2" xfId="29397" xr:uid="{00000000-0005-0000-0000-00000F1E0000}"/>
    <cellStyle name="Comma 4 4 5 2 2 2 2 2 2 3" xfId="44377" xr:uid="{00000000-0005-0000-0000-0000101E0000}"/>
    <cellStyle name="Comma 4 4 5 2 2 2 2 2 2 4" xfId="59355" xr:uid="{00000000-0005-0000-0000-0000111E0000}"/>
    <cellStyle name="Comma 4 4 5 2 2 2 2 2 3" xfId="21908" xr:uid="{00000000-0005-0000-0000-0000121E0000}"/>
    <cellStyle name="Comma 4 4 5 2 2 2 2 2 4" xfId="36888" xr:uid="{00000000-0005-0000-0000-0000131E0000}"/>
    <cellStyle name="Comma 4 4 5 2 2 2 2 2 5" xfId="51866" xr:uid="{00000000-0005-0000-0000-0000141E0000}"/>
    <cellStyle name="Comma 4 4 5 2 2 2 2 3" xfId="4794" xr:uid="{00000000-0005-0000-0000-0000151E0000}"/>
    <cellStyle name="Comma 4 4 5 2 2 2 2 3 2" xfId="12287" xr:uid="{00000000-0005-0000-0000-0000161E0000}"/>
    <cellStyle name="Comma 4 4 5 2 2 2 2 3 2 2" xfId="27269" xr:uid="{00000000-0005-0000-0000-0000171E0000}"/>
    <cellStyle name="Comma 4 4 5 2 2 2 2 3 2 3" xfId="42249" xr:uid="{00000000-0005-0000-0000-0000181E0000}"/>
    <cellStyle name="Comma 4 4 5 2 2 2 2 3 2 4" xfId="57227" xr:uid="{00000000-0005-0000-0000-0000191E0000}"/>
    <cellStyle name="Comma 4 4 5 2 2 2 2 3 3" xfId="19780" xr:uid="{00000000-0005-0000-0000-00001A1E0000}"/>
    <cellStyle name="Comma 4 4 5 2 2 2 2 3 4" xfId="34760" xr:uid="{00000000-0005-0000-0000-00001B1E0000}"/>
    <cellStyle name="Comma 4 4 5 2 2 2 2 3 5" xfId="49738" xr:uid="{00000000-0005-0000-0000-00001C1E0000}"/>
    <cellStyle name="Comma 4 4 5 2 2 2 2 4" xfId="10159" xr:uid="{00000000-0005-0000-0000-00001D1E0000}"/>
    <cellStyle name="Comma 4 4 5 2 2 2 2 4 2" xfId="25141" xr:uid="{00000000-0005-0000-0000-00001E1E0000}"/>
    <cellStyle name="Comma 4 4 5 2 2 2 2 4 3" xfId="40121" xr:uid="{00000000-0005-0000-0000-00001F1E0000}"/>
    <cellStyle name="Comma 4 4 5 2 2 2 2 4 4" xfId="55099" xr:uid="{00000000-0005-0000-0000-0000201E0000}"/>
    <cellStyle name="Comma 4 4 5 2 2 2 2 5" xfId="17652" xr:uid="{00000000-0005-0000-0000-0000211E0000}"/>
    <cellStyle name="Comma 4 4 5 2 2 2 2 6" xfId="32632" xr:uid="{00000000-0005-0000-0000-0000221E0000}"/>
    <cellStyle name="Comma 4 4 5 2 2 2 2 7" xfId="47610" xr:uid="{00000000-0005-0000-0000-0000231E0000}"/>
    <cellStyle name="Comma 4 4 5 2 2 2 3" xfId="6113" xr:uid="{00000000-0005-0000-0000-0000241E0000}"/>
    <cellStyle name="Comma 4 4 5 2 2 2 3 2" xfId="13605" xr:uid="{00000000-0005-0000-0000-0000251E0000}"/>
    <cellStyle name="Comma 4 4 5 2 2 2 3 2 2" xfId="28587" xr:uid="{00000000-0005-0000-0000-0000261E0000}"/>
    <cellStyle name="Comma 4 4 5 2 2 2 3 2 3" xfId="43567" xr:uid="{00000000-0005-0000-0000-0000271E0000}"/>
    <cellStyle name="Comma 4 4 5 2 2 2 3 2 4" xfId="58545" xr:uid="{00000000-0005-0000-0000-0000281E0000}"/>
    <cellStyle name="Comma 4 4 5 2 2 2 3 3" xfId="21098" xr:uid="{00000000-0005-0000-0000-0000291E0000}"/>
    <cellStyle name="Comma 4 4 5 2 2 2 3 4" xfId="36078" xr:uid="{00000000-0005-0000-0000-00002A1E0000}"/>
    <cellStyle name="Comma 4 4 5 2 2 2 3 5" xfId="51056" xr:uid="{00000000-0005-0000-0000-00002B1E0000}"/>
    <cellStyle name="Comma 4 4 5 2 2 2 4" xfId="3984" xr:uid="{00000000-0005-0000-0000-00002C1E0000}"/>
    <cellStyle name="Comma 4 4 5 2 2 2 4 2" xfId="11477" xr:uid="{00000000-0005-0000-0000-00002D1E0000}"/>
    <cellStyle name="Comma 4 4 5 2 2 2 4 2 2" xfId="26459" xr:uid="{00000000-0005-0000-0000-00002E1E0000}"/>
    <cellStyle name="Comma 4 4 5 2 2 2 4 2 3" xfId="41439" xr:uid="{00000000-0005-0000-0000-00002F1E0000}"/>
    <cellStyle name="Comma 4 4 5 2 2 2 4 2 4" xfId="56417" xr:uid="{00000000-0005-0000-0000-0000301E0000}"/>
    <cellStyle name="Comma 4 4 5 2 2 2 4 3" xfId="18970" xr:uid="{00000000-0005-0000-0000-0000311E0000}"/>
    <cellStyle name="Comma 4 4 5 2 2 2 4 4" xfId="33950" xr:uid="{00000000-0005-0000-0000-0000321E0000}"/>
    <cellStyle name="Comma 4 4 5 2 2 2 4 5" xfId="48928" xr:uid="{00000000-0005-0000-0000-0000331E0000}"/>
    <cellStyle name="Comma 4 4 5 2 2 2 5" xfId="1852" xr:uid="{00000000-0005-0000-0000-0000341E0000}"/>
    <cellStyle name="Comma 4 4 5 2 2 2 5 2" xfId="9349" xr:uid="{00000000-0005-0000-0000-0000351E0000}"/>
    <cellStyle name="Comma 4 4 5 2 2 2 5 2 2" xfId="24331" xr:uid="{00000000-0005-0000-0000-0000361E0000}"/>
    <cellStyle name="Comma 4 4 5 2 2 2 5 2 3" xfId="39311" xr:uid="{00000000-0005-0000-0000-0000371E0000}"/>
    <cellStyle name="Comma 4 4 5 2 2 2 5 2 4" xfId="54289" xr:uid="{00000000-0005-0000-0000-0000381E0000}"/>
    <cellStyle name="Comma 4 4 5 2 2 2 5 3" xfId="16842" xr:uid="{00000000-0005-0000-0000-0000391E0000}"/>
    <cellStyle name="Comma 4 4 5 2 2 2 5 4" xfId="31822" xr:uid="{00000000-0005-0000-0000-00003A1E0000}"/>
    <cellStyle name="Comma 4 4 5 2 2 2 5 5" xfId="46800" xr:uid="{00000000-0005-0000-0000-00003B1E0000}"/>
    <cellStyle name="Comma 4 4 5 2 2 2 6" xfId="8645" xr:uid="{00000000-0005-0000-0000-00003C1E0000}"/>
    <cellStyle name="Comma 4 4 5 2 2 2 6 2" xfId="23628" xr:uid="{00000000-0005-0000-0000-00003D1E0000}"/>
    <cellStyle name="Comma 4 4 5 2 2 2 6 3" xfId="38608" xr:uid="{00000000-0005-0000-0000-00003E1E0000}"/>
    <cellStyle name="Comma 4 4 5 2 2 2 6 4" xfId="53586" xr:uid="{00000000-0005-0000-0000-00003F1E0000}"/>
    <cellStyle name="Comma 4 4 5 2 2 2 7" xfId="16139" xr:uid="{00000000-0005-0000-0000-0000401E0000}"/>
    <cellStyle name="Comma 4 4 5 2 2 2 8" xfId="31119" xr:uid="{00000000-0005-0000-0000-0000411E0000}"/>
    <cellStyle name="Comma 4 4 5 2 2 2 9" xfId="46097" xr:uid="{00000000-0005-0000-0000-0000421E0000}"/>
    <cellStyle name="Comma 4 4 5 2 2 3" xfId="776" xr:uid="{00000000-0005-0000-0000-0000431E0000}"/>
    <cellStyle name="Comma 4 4 5 2 2 3 2" xfId="2665" xr:uid="{00000000-0005-0000-0000-0000441E0000}"/>
    <cellStyle name="Comma 4 4 5 2 2 3 2 2" xfId="6924" xr:uid="{00000000-0005-0000-0000-0000451E0000}"/>
    <cellStyle name="Comma 4 4 5 2 2 3 2 2 2" xfId="14416" xr:uid="{00000000-0005-0000-0000-0000461E0000}"/>
    <cellStyle name="Comma 4 4 5 2 2 3 2 2 2 2" xfId="29398" xr:uid="{00000000-0005-0000-0000-0000471E0000}"/>
    <cellStyle name="Comma 4 4 5 2 2 3 2 2 2 3" xfId="44378" xr:uid="{00000000-0005-0000-0000-0000481E0000}"/>
    <cellStyle name="Comma 4 4 5 2 2 3 2 2 2 4" xfId="59356" xr:uid="{00000000-0005-0000-0000-0000491E0000}"/>
    <cellStyle name="Comma 4 4 5 2 2 3 2 2 3" xfId="21909" xr:uid="{00000000-0005-0000-0000-00004A1E0000}"/>
    <cellStyle name="Comma 4 4 5 2 2 3 2 2 4" xfId="36889" xr:uid="{00000000-0005-0000-0000-00004B1E0000}"/>
    <cellStyle name="Comma 4 4 5 2 2 3 2 2 5" xfId="51867" xr:uid="{00000000-0005-0000-0000-00004C1E0000}"/>
    <cellStyle name="Comma 4 4 5 2 2 3 2 3" xfId="4795" xr:uid="{00000000-0005-0000-0000-00004D1E0000}"/>
    <cellStyle name="Comma 4 4 5 2 2 3 2 3 2" xfId="12288" xr:uid="{00000000-0005-0000-0000-00004E1E0000}"/>
    <cellStyle name="Comma 4 4 5 2 2 3 2 3 2 2" xfId="27270" xr:uid="{00000000-0005-0000-0000-00004F1E0000}"/>
    <cellStyle name="Comma 4 4 5 2 2 3 2 3 2 3" xfId="42250" xr:uid="{00000000-0005-0000-0000-0000501E0000}"/>
    <cellStyle name="Comma 4 4 5 2 2 3 2 3 2 4" xfId="57228" xr:uid="{00000000-0005-0000-0000-0000511E0000}"/>
    <cellStyle name="Comma 4 4 5 2 2 3 2 3 3" xfId="19781" xr:uid="{00000000-0005-0000-0000-0000521E0000}"/>
    <cellStyle name="Comma 4 4 5 2 2 3 2 3 4" xfId="34761" xr:uid="{00000000-0005-0000-0000-0000531E0000}"/>
    <cellStyle name="Comma 4 4 5 2 2 3 2 3 5" xfId="49739" xr:uid="{00000000-0005-0000-0000-0000541E0000}"/>
    <cellStyle name="Comma 4 4 5 2 2 3 2 4" xfId="10160" xr:uid="{00000000-0005-0000-0000-0000551E0000}"/>
    <cellStyle name="Comma 4 4 5 2 2 3 2 4 2" xfId="25142" xr:uid="{00000000-0005-0000-0000-0000561E0000}"/>
    <cellStyle name="Comma 4 4 5 2 2 3 2 4 3" xfId="40122" xr:uid="{00000000-0005-0000-0000-0000571E0000}"/>
    <cellStyle name="Comma 4 4 5 2 2 3 2 4 4" xfId="55100" xr:uid="{00000000-0005-0000-0000-0000581E0000}"/>
    <cellStyle name="Comma 4 4 5 2 2 3 2 5" xfId="17653" xr:uid="{00000000-0005-0000-0000-0000591E0000}"/>
    <cellStyle name="Comma 4 4 5 2 2 3 2 6" xfId="32633" xr:uid="{00000000-0005-0000-0000-00005A1E0000}"/>
    <cellStyle name="Comma 4 4 5 2 2 3 2 7" xfId="47611" xr:uid="{00000000-0005-0000-0000-00005B1E0000}"/>
    <cellStyle name="Comma 4 4 5 2 2 3 3" xfId="6379" xr:uid="{00000000-0005-0000-0000-00005C1E0000}"/>
    <cellStyle name="Comma 4 4 5 2 2 3 3 2" xfId="13871" xr:uid="{00000000-0005-0000-0000-00005D1E0000}"/>
    <cellStyle name="Comma 4 4 5 2 2 3 3 2 2" xfId="28853" xr:uid="{00000000-0005-0000-0000-00005E1E0000}"/>
    <cellStyle name="Comma 4 4 5 2 2 3 3 2 3" xfId="43833" xr:uid="{00000000-0005-0000-0000-00005F1E0000}"/>
    <cellStyle name="Comma 4 4 5 2 2 3 3 2 4" xfId="58811" xr:uid="{00000000-0005-0000-0000-0000601E0000}"/>
    <cellStyle name="Comma 4 4 5 2 2 3 3 3" xfId="21364" xr:uid="{00000000-0005-0000-0000-0000611E0000}"/>
    <cellStyle name="Comma 4 4 5 2 2 3 3 4" xfId="36344" xr:uid="{00000000-0005-0000-0000-0000621E0000}"/>
    <cellStyle name="Comma 4 4 5 2 2 3 3 5" xfId="51322" xr:uid="{00000000-0005-0000-0000-0000631E0000}"/>
    <cellStyle name="Comma 4 4 5 2 2 3 4" xfId="4250" xr:uid="{00000000-0005-0000-0000-0000641E0000}"/>
    <cellStyle name="Comma 4 4 5 2 2 3 4 2" xfId="11743" xr:uid="{00000000-0005-0000-0000-0000651E0000}"/>
    <cellStyle name="Comma 4 4 5 2 2 3 4 2 2" xfId="26725" xr:uid="{00000000-0005-0000-0000-0000661E0000}"/>
    <cellStyle name="Comma 4 4 5 2 2 3 4 2 3" xfId="41705" xr:uid="{00000000-0005-0000-0000-0000671E0000}"/>
    <cellStyle name="Comma 4 4 5 2 2 3 4 2 4" xfId="56683" xr:uid="{00000000-0005-0000-0000-0000681E0000}"/>
    <cellStyle name="Comma 4 4 5 2 2 3 4 3" xfId="19236" xr:uid="{00000000-0005-0000-0000-0000691E0000}"/>
    <cellStyle name="Comma 4 4 5 2 2 3 4 4" xfId="34216" xr:uid="{00000000-0005-0000-0000-00006A1E0000}"/>
    <cellStyle name="Comma 4 4 5 2 2 3 4 5" xfId="49194" xr:uid="{00000000-0005-0000-0000-00006B1E0000}"/>
    <cellStyle name="Comma 4 4 5 2 2 3 5" xfId="2120" xr:uid="{00000000-0005-0000-0000-00006C1E0000}"/>
    <cellStyle name="Comma 4 4 5 2 2 3 5 2" xfId="9615" xr:uid="{00000000-0005-0000-0000-00006D1E0000}"/>
    <cellStyle name="Comma 4 4 5 2 2 3 5 2 2" xfId="24597" xr:uid="{00000000-0005-0000-0000-00006E1E0000}"/>
    <cellStyle name="Comma 4 4 5 2 2 3 5 2 3" xfId="39577" xr:uid="{00000000-0005-0000-0000-00006F1E0000}"/>
    <cellStyle name="Comma 4 4 5 2 2 3 5 2 4" xfId="54555" xr:uid="{00000000-0005-0000-0000-0000701E0000}"/>
    <cellStyle name="Comma 4 4 5 2 2 3 5 3" xfId="17108" xr:uid="{00000000-0005-0000-0000-0000711E0000}"/>
    <cellStyle name="Comma 4 4 5 2 2 3 5 4" xfId="32088" xr:uid="{00000000-0005-0000-0000-0000721E0000}"/>
    <cellStyle name="Comma 4 4 5 2 2 3 5 5" xfId="47066" xr:uid="{00000000-0005-0000-0000-0000731E0000}"/>
    <cellStyle name="Comma 4 4 5 2 2 3 6" xfId="8277" xr:uid="{00000000-0005-0000-0000-0000741E0000}"/>
    <cellStyle name="Comma 4 4 5 2 2 3 6 2" xfId="23260" xr:uid="{00000000-0005-0000-0000-0000751E0000}"/>
    <cellStyle name="Comma 4 4 5 2 2 3 6 3" xfId="38240" xr:uid="{00000000-0005-0000-0000-0000761E0000}"/>
    <cellStyle name="Comma 4 4 5 2 2 3 6 4" xfId="53218" xr:uid="{00000000-0005-0000-0000-0000771E0000}"/>
    <cellStyle name="Comma 4 4 5 2 2 3 7" xfId="15771" xr:uid="{00000000-0005-0000-0000-0000781E0000}"/>
    <cellStyle name="Comma 4 4 5 2 2 3 8" xfId="30751" xr:uid="{00000000-0005-0000-0000-0000791E0000}"/>
    <cellStyle name="Comma 4 4 5 2 2 3 9" xfId="45729" xr:uid="{00000000-0005-0000-0000-00007A1E0000}"/>
    <cellStyle name="Comma 4 4 5 2 2 4" xfId="2386" xr:uid="{00000000-0005-0000-0000-00007B1E0000}"/>
    <cellStyle name="Comma 4 4 5 2 2 4 2" xfId="2666" xr:uid="{00000000-0005-0000-0000-00007C1E0000}"/>
    <cellStyle name="Comma 4 4 5 2 2 4 2 2" xfId="6925" xr:uid="{00000000-0005-0000-0000-00007D1E0000}"/>
    <cellStyle name="Comma 4 4 5 2 2 4 2 2 2" xfId="14417" xr:uid="{00000000-0005-0000-0000-00007E1E0000}"/>
    <cellStyle name="Comma 4 4 5 2 2 4 2 2 2 2" xfId="29399" xr:uid="{00000000-0005-0000-0000-00007F1E0000}"/>
    <cellStyle name="Comma 4 4 5 2 2 4 2 2 2 3" xfId="44379" xr:uid="{00000000-0005-0000-0000-0000801E0000}"/>
    <cellStyle name="Comma 4 4 5 2 2 4 2 2 2 4" xfId="59357" xr:uid="{00000000-0005-0000-0000-0000811E0000}"/>
    <cellStyle name="Comma 4 4 5 2 2 4 2 2 3" xfId="21910" xr:uid="{00000000-0005-0000-0000-0000821E0000}"/>
    <cellStyle name="Comma 4 4 5 2 2 4 2 2 4" xfId="36890" xr:uid="{00000000-0005-0000-0000-0000831E0000}"/>
    <cellStyle name="Comma 4 4 5 2 2 4 2 2 5" xfId="51868" xr:uid="{00000000-0005-0000-0000-0000841E0000}"/>
    <cellStyle name="Comma 4 4 5 2 2 4 2 3" xfId="4796" xr:uid="{00000000-0005-0000-0000-0000851E0000}"/>
    <cellStyle name="Comma 4 4 5 2 2 4 2 3 2" xfId="12289" xr:uid="{00000000-0005-0000-0000-0000861E0000}"/>
    <cellStyle name="Comma 4 4 5 2 2 4 2 3 2 2" xfId="27271" xr:uid="{00000000-0005-0000-0000-0000871E0000}"/>
    <cellStyle name="Comma 4 4 5 2 2 4 2 3 2 3" xfId="42251" xr:uid="{00000000-0005-0000-0000-0000881E0000}"/>
    <cellStyle name="Comma 4 4 5 2 2 4 2 3 2 4" xfId="57229" xr:uid="{00000000-0005-0000-0000-0000891E0000}"/>
    <cellStyle name="Comma 4 4 5 2 2 4 2 3 3" xfId="19782" xr:uid="{00000000-0005-0000-0000-00008A1E0000}"/>
    <cellStyle name="Comma 4 4 5 2 2 4 2 3 4" xfId="34762" xr:uid="{00000000-0005-0000-0000-00008B1E0000}"/>
    <cellStyle name="Comma 4 4 5 2 2 4 2 3 5" xfId="49740" xr:uid="{00000000-0005-0000-0000-00008C1E0000}"/>
    <cellStyle name="Comma 4 4 5 2 2 4 2 4" xfId="10161" xr:uid="{00000000-0005-0000-0000-00008D1E0000}"/>
    <cellStyle name="Comma 4 4 5 2 2 4 2 4 2" xfId="25143" xr:uid="{00000000-0005-0000-0000-00008E1E0000}"/>
    <cellStyle name="Comma 4 4 5 2 2 4 2 4 3" xfId="40123" xr:uid="{00000000-0005-0000-0000-00008F1E0000}"/>
    <cellStyle name="Comma 4 4 5 2 2 4 2 4 4" xfId="55101" xr:uid="{00000000-0005-0000-0000-0000901E0000}"/>
    <cellStyle name="Comma 4 4 5 2 2 4 2 5" xfId="17654" xr:uid="{00000000-0005-0000-0000-0000911E0000}"/>
    <cellStyle name="Comma 4 4 5 2 2 4 2 6" xfId="32634" xr:uid="{00000000-0005-0000-0000-0000921E0000}"/>
    <cellStyle name="Comma 4 4 5 2 2 4 2 7" xfId="47612" xr:uid="{00000000-0005-0000-0000-0000931E0000}"/>
    <cellStyle name="Comma 4 4 5 2 2 4 3" xfId="6645" xr:uid="{00000000-0005-0000-0000-0000941E0000}"/>
    <cellStyle name="Comma 4 4 5 2 2 4 3 2" xfId="14137" xr:uid="{00000000-0005-0000-0000-0000951E0000}"/>
    <cellStyle name="Comma 4 4 5 2 2 4 3 2 2" xfId="29119" xr:uid="{00000000-0005-0000-0000-0000961E0000}"/>
    <cellStyle name="Comma 4 4 5 2 2 4 3 2 3" xfId="44099" xr:uid="{00000000-0005-0000-0000-0000971E0000}"/>
    <cellStyle name="Comma 4 4 5 2 2 4 3 2 4" xfId="59077" xr:uid="{00000000-0005-0000-0000-0000981E0000}"/>
    <cellStyle name="Comma 4 4 5 2 2 4 3 3" xfId="21630" xr:uid="{00000000-0005-0000-0000-0000991E0000}"/>
    <cellStyle name="Comma 4 4 5 2 2 4 3 4" xfId="36610" xr:uid="{00000000-0005-0000-0000-00009A1E0000}"/>
    <cellStyle name="Comma 4 4 5 2 2 4 3 5" xfId="51588" xr:uid="{00000000-0005-0000-0000-00009B1E0000}"/>
    <cellStyle name="Comma 4 4 5 2 2 4 4" xfId="4516" xr:uid="{00000000-0005-0000-0000-00009C1E0000}"/>
    <cellStyle name="Comma 4 4 5 2 2 4 4 2" xfId="12009" xr:uid="{00000000-0005-0000-0000-00009D1E0000}"/>
    <cellStyle name="Comma 4 4 5 2 2 4 4 2 2" xfId="26991" xr:uid="{00000000-0005-0000-0000-00009E1E0000}"/>
    <cellStyle name="Comma 4 4 5 2 2 4 4 2 3" xfId="41971" xr:uid="{00000000-0005-0000-0000-00009F1E0000}"/>
    <cellStyle name="Comma 4 4 5 2 2 4 4 2 4" xfId="56949" xr:uid="{00000000-0005-0000-0000-0000A01E0000}"/>
    <cellStyle name="Comma 4 4 5 2 2 4 4 3" xfId="19502" xr:uid="{00000000-0005-0000-0000-0000A11E0000}"/>
    <cellStyle name="Comma 4 4 5 2 2 4 4 4" xfId="34482" xr:uid="{00000000-0005-0000-0000-0000A21E0000}"/>
    <cellStyle name="Comma 4 4 5 2 2 4 4 5" xfId="49460" xr:uid="{00000000-0005-0000-0000-0000A31E0000}"/>
    <cellStyle name="Comma 4 4 5 2 2 4 5" xfId="9881" xr:uid="{00000000-0005-0000-0000-0000A41E0000}"/>
    <cellStyle name="Comma 4 4 5 2 2 4 5 2" xfId="24863" xr:uid="{00000000-0005-0000-0000-0000A51E0000}"/>
    <cellStyle name="Comma 4 4 5 2 2 4 5 3" xfId="39843" xr:uid="{00000000-0005-0000-0000-0000A61E0000}"/>
    <cellStyle name="Comma 4 4 5 2 2 4 5 4" xfId="54821" xr:uid="{00000000-0005-0000-0000-0000A71E0000}"/>
    <cellStyle name="Comma 4 4 5 2 2 4 6" xfId="17374" xr:uid="{00000000-0005-0000-0000-0000A81E0000}"/>
    <cellStyle name="Comma 4 4 5 2 2 4 7" xfId="32354" xr:uid="{00000000-0005-0000-0000-0000A91E0000}"/>
    <cellStyle name="Comma 4 4 5 2 2 4 8" xfId="47332" xr:uid="{00000000-0005-0000-0000-0000AA1E0000}"/>
    <cellStyle name="Comma 4 4 5 2 2 5" xfId="2663" xr:uid="{00000000-0005-0000-0000-0000AB1E0000}"/>
    <cellStyle name="Comma 4 4 5 2 2 5 2" xfId="6922" xr:uid="{00000000-0005-0000-0000-0000AC1E0000}"/>
    <cellStyle name="Comma 4 4 5 2 2 5 2 2" xfId="14414" xr:uid="{00000000-0005-0000-0000-0000AD1E0000}"/>
    <cellStyle name="Comma 4 4 5 2 2 5 2 2 2" xfId="29396" xr:uid="{00000000-0005-0000-0000-0000AE1E0000}"/>
    <cellStyle name="Comma 4 4 5 2 2 5 2 2 3" xfId="44376" xr:uid="{00000000-0005-0000-0000-0000AF1E0000}"/>
    <cellStyle name="Comma 4 4 5 2 2 5 2 2 4" xfId="59354" xr:uid="{00000000-0005-0000-0000-0000B01E0000}"/>
    <cellStyle name="Comma 4 4 5 2 2 5 2 3" xfId="21907" xr:uid="{00000000-0005-0000-0000-0000B11E0000}"/>
    <cellStyle name="Comma 4 4 5 2 2 5 2 4" xfId="36887" xr:uid="{00000000-0005-0000-0000-0000B21E0000}"/>
    <cellStyle name="Comma 4 4 5 2 2 5 2 5" xfId="51865" xr:uid="{00000000-0005-0000-0000-0000B31E0000}"/>
    <cellStyle name="Comma 4 4 5 2 2 5 3" xfId="4793" xr:uid="{00000000-0005-0000-0000-0000B41E0000}"/>
    <cellStyle name="Comma 4 4 5 2 2 5 3 2" xfId="12286" xr:uid="{00000000-0005-0000-0000-0000B51E0000}"/>
    <cellStyle name="Comma 4 4 5 2 2 5 3 2 2" xfId="27268" xr:uid="{00000000-0005-0000-0000-0000B61E0000}"/>
    <cellStyle name="Comma 4 4 5 2 2 5 3 2 3" xfId="42248" xr:uid="{00000000-0005-0000-0000-0000B71E0000}"/>
    <cellStyle name="Comma 4 4 5 2 2 5 3 2 4" xfId="57226" xr:uid="{00000000-0005-0000-0000-0000B81E0000}"/>
    <cellStyle name="Comma 4 4 5 2 2 5 3 3" xfId="19779" xr:uid="{00000000-0005-0000-0000-0000B91E0000}"/>
    <cellStyle name="Comma 4 4 5 2 2 5 3 4" xfId="34759" xr:uid="{00000000-0005-0000-0000-0000BA1E0000}"/>
    <cellStyle name="Comma 4 4 5 2 2 5 3 5" xfId="49737" xr:uid="{00000000-0005-0000-0000-0000BB1E0000}"/>
    <cellStyle name="Comma 4 4 5 2 2 5 4" xfId="10158" xr:uid="{00000000-0005-0000-0000-0000BC1E0000}"/>
    <cellStyle name="Comma 4 4 5 2 2 5 4 2" xfId="25140" xr:uid="{00000000-0005-0000-0000-0000BD1E0000}"/>
    <cellStyle name="Comma 4 4 5 2 2 5 4 3" xfId="40120" xr:uid="{00000000-0005-0000-0000-0000BE1E0000}"/>
    <cellStyle name="Comma 4 4 5 2 2 5 4 4" xfId="55098" xr:uid="{00000000-0005-0000-0000-0000BF1E0000}"/>
    <cellStyle name="Comma 4 4 5 2 2 5 5" xfId="17651" xr:uid="{00000000-0005-0000-0000-0000C01E0000}"/>
    <cellStyle name="Comma 4 4 5 2 2 5 6" xfId="32631" xr:uid="{00000000-0005-0000-0000-0000C11E0000}"/>
    <cellStyle name="Comma 4 4 5 2 2 5 7" xfId="47609" xr:uid="{00000000-0005-0000-0000-0000C21E0000}"/>
    <cellStyle name="Comma 4 4 5 2 2 6" xfId="5847" xr:uid="{00000000-0005-0000-0000-0000C31E0000}"/>
    <cellStyle name="Comma 4 4 5 2 2 6 2" xfId="13339" xr:uid="{00000000-0005-0000-0000-0000C41E0000}"/>
    <cellStyle name="Comma 4 4 5 2 2 6 2 2" xfId="28321" xr:uid="{00000000-0005-0000-0000-0000C51E0000}"/>
    <cellStyle name="Comma 4 4 5 2 2 6 2 3" xfId="43301" xr:uid="{00000000-0005-0000-0000-0000C61E0000}"/>
    <cellStyle name="Comma 4 4 5 2 2 6 2 4" xfId="58279" xr:uid="{00000000-0005-0000-0000-0000C71E0000}"/>
    <cellStyle name="Comma 4 4 5 2 2 6 3" xfId="20832" xr:uid="{00000000-0005-0000-0000-0000C81E0000}"/>
    <cellStyle name="Comma 4 4 5 2 2 6 4" xfId="35812" xr:uid="{00000000-0005-0000-0000-0000C91E0000}"/>
    <cellStyle name="Comma 4 4 5 2 2 6 5" xfId="50790" xr:uid="{00000000-0005-0000-0000-0000CA1E0000}"/>
    <cellStyle name="Comma 4 4 5 2 2 7" xfId="3718" xr:uid="{00000000-0005-0000-0000-0000CB1E0000}"/>
    <cellStyle name="Comma 4 4 5 2 2 7 2" xfId="11211" xr:uid="{00000000-0005-0000-0000-0000CC1E0000}"/>
    <cellStyle name="Comma 4 4 5 2 2 7 2 2" xfId="26193" xr:uid="{00000000-0005-0000-0000-0000CD1E0000}"/>
    <cellStyle name="Comma 4 4 5 2 2 7 2 3" xfId="41173" xr:uid="{00000000-0005-0000-0000-0000CE1E0000}"/>
    <cellStyle name="Comma 4 4 5 2 2 7 2 4" xfId="56151" xr:uid="{00000000-0005-0000-0000-0000CF1E0000}"/>
    <cellStyle name="Comma 4 4 5 2 2 7 3" xfId="18704" xr:uid="{00000000-0005-0000-0000-0000D01E0000}"/>
    <cellStyle name="Comma 4 4 5 2 2 7 4" xfId="33684" xr:uid="{00000000-0005-0000-0000-0000D11E0000}"/>
    <cellStyle name="Comma 4 4 5 2 2 7 5" xfId="48662" xr:uid="{00000000-0005-0000-0000-0000D21E0000}"/>
    <cellStyle name="Comma 4 4 5 2 2 8" xfId="1584" xr:uid="{00000000-0005-0000-0000-0000D31E0000}"/>
    <cellStyle name="Comma 4 4 5 2 2 8 2" xfId="9083" xr:uid="{00000000-0005-0000-0000-0000D41E0000}"/>
    <cellStyle name="Comma 4 4 5 2 2 8 2 2" xfId="24065" xr:uid="{00000000-0005-0000-0000-0000D51E0000}"/>
    <cellStyle name="Comma 4 4 5 2 2 8 2 3" xfId="39045" xr:uid="{00000000-0005-0000-0000-0000D61E0000}"/>
    <cellStyle name="Comma 4 4 5 2 2 8 2 4" xfId="54023" xr:uid="{00000000-0005-0000-0000-0000D71E0000}"/>
    <cellStyle name="Comma 4 4 5 2 2 8 3" xfId="16576" xr:uid="{00000000-0005-0000-0000-0000D81E0000}"/>
    <cellStyle name="Comma 4 4 5 2 2 8 4" xfId="31556" xr:uid="{00000000-0005-0000-0000-0000D91E0000}"/>
    <cellStyle name="Comma 4 4 5 2 2 8 5" xfId="46534" xr:uid="{00000000-0005-0000-0000-0000DA1E0000}"/>
    <cellStyle name="Comma 4 4 5 2 2 9" xfId="7909" xr:uid="{00000000-0005-0000-0000-0000DB1E0000}"/>
    <cellStyle name="Comma 4 4 5 2 2 9 2" xfId="22892" xr:uid="{00000000-0005-0000-0000-0000DC1E0000}"/>
    <cellStyle name="Comma 4 4 5 2 2 9 3" xfId="37872" xr:uid="{00000000-0005-0000-0000-0000DD1E0000}"/>
    <cellStyle name="Comma 4 4 5 2 2 9 4" xfId="52850" xr:uid="{00000000-0005-0000-0000-0000DE1E0000}"/>
    <cellStyle name="Comma 4 4 5 2 3" xfId="1143" xr:uid="{00000000-0005-0000-0000-0000DF1E0000}"/>
    <cellStyle name="Comma 4 4 5 2 3 10" xfId="16138" xr:uid="{00000000-0005-0000-0000-0000E01E0000}"/>
    <cellStyle name="Comma 4 4 5 2 3 11" xfId="31118" xr:uid="{00000000-0005-0000-0000-0000E11E0000}"/>
    <cellStyle name="Comma 4 4 5 2 3 12" xfId="46096" xr:uid="{00000000-0005-0000-0000-0000E21E0000}"/>
    <cellStyle name="Comma 4 4 5 2 3 2" xfId="1943" xr:uid="{00000000-0005-0000-0000-0000E31E0000}"/>
    <cellStyle name="Comma 4 4 5 2 3 2 2" xfId="2668" xr:uid="{00000000-0005-0000-0000-0000E41E0000}"/>
    <cellStyle name="Comma 4 4 5 2 3 2 2 2" xfId="6927" xr:uid="{00000000-0005-0000-0000-0000E51E0000}"/>
    <cellStyle name="Comma 4 4 5 2 3 2 2 2 2" xfId="14419" xr:uid="{00000000-0005-0000-0000-0000E61E0000}"/>
    <cellStyle name="Comma 4 4 5 2 3 2 2 2 2 2" xfId="29401" xr:uid="{00000000-0005-0000-0000-0000E71E0000}"/>
    <cellStyle name="Comma 4 4 5 2 3 2 2 2 2 3" xfId="44381" xr:uid="{00000000-0005-0000-0000-0000E81E0000}"/>
    <cellStyle name="Comma 4 4 5 2 3 2 2 2 2 4" xfId="59359" xr:uid="{00000000-0005-0000-0000-0000E91E0000}"/>
    <cellStyle name="Comma 4 4 5 2 3 2 2 2 3" xfId="21912" xr:uid="{00000000-0005-0000-0000-0000EA1E0000}"/>
    <cellStyle name="Comma 4 4 5 2 3 2 2 2 4" xfId="36892" xr:uid="{00000000-0005-0000-0000-0000EB1E0000}"/>
    <cellStyle name="Comma 4 4 5 2 3 2 2 2 5" xfId="51870" xr:uid="{00000000-0005-0000-0000-0000EC1E0000}"/>
    <cellStyle name="Comma 4 4 5 2 3 2 2 3" xfId="4798" xr:uid="{00000000-0005-0000-0000-0000ED1E0000}"/>
    <cellStyle name="Comma 4 4 5 2 3 2 2 3 2" xfId="12291" xr:uid="{00000000-0005-0000-0000-0000EE1E0000}"/>
    <cellStyle name="Comma 4 4 5 2 3 2 2 3 2 2" xfId="27273" xr:uid="{00000000-0005-0000-0000-0000EF1E0000}"/>
    <cellStyle name="Comma 4 4 5 2 3 2 2 3 2 3" xfId="42253" xr:uid="{00000000-0005-0000-0000-0000F01E0000}"/>
    <cellStyle name="Comma 4 4 5 2 3 2 2 3 2 4" xfId="57231" xr:uid="{00000000-0005-0000-0000-0000F11E0000}"/>
    <cellStyle name="Comma 4 4 5 2 3 2 2 3 3" xfId="19784" xr:uid="{00000000-0005-0000-0000-0000F21E0000}"/>
    <cellStyle name="Comma 4 4 5 2 3 2 2 3 4" xfId="34764" xr:uid="{00000000-0005-0000-0000-0000F31E0000}"/>
    <cellStyle name="Comma 4 4 5 2 3 2 2 3 5" xfId="49742" xr:uid="{00000000-0005-0000-0000-0000F41E0000}"/>
    <cellStyle name="Comma 4 4 5 2 3 2 2 4" xfId="10163" xr:uid="{00000000-0005-0000-0000-0000F51E0000}"/>
    <cellStyle name="Comma 4 4 5 2 3 2 2 4 2" xfId="25145" xr:uid="{00000000-0005-0000-0000-0000F61E0000}"/>
    <cellStyle name="Comma 4 4 5 2 3 2 2 4 3" xfId="40125" xr:uid="{00000000-0005-0000-0000-0000F71E0000}"/>
    <cellStyle name="Comma 4 4 5 2 3 2 2 4 4" xfId="55103" xr:uid="{00000000-0005-0000-0000-0000F81E0000}"/>
    <cellStyle name="Comma 4 4 5 2 3 2 2 5" xfId="17656" xr:uid="{00000000-0005-0000-0000-0000F91E0000}"/>
    <cellStyle name="Comma 4 4 5 2 3 2 2 6" xfId="32636" xr:uid="{00000000-0005-0000-0000-0000FA1E0000}"/>
    <cellStyle name="Comma 4 4 5 2 3 2 2 7" xfId="47614" xr:uid="{00000000-0005-0000-0000-0000FB1E0000}"/>
    <cellStyle name="Comma 4 4 5 2 3 2 3" xfId="6202" xr:uid="{00000000-0005-0000-0000-0000FC1E0000}"/>
    <cellStyle name="Comma 4 4 5 2 3 2 3 2" xfId="13694" xr:uid="{00000000-0005-0000-0000-0000FD1E0000}"/>
    <cellStyle name="Comma 4 4 5 2 3 2 3 2 2" xfId="28676" xr:uid="{00000000-0005-0000-0000-0000FE1E0000}"/>
    <cellStyle name="Comma 4 4 5 2 3 2 3 2 3" xfId="43656" xr:uid="{00000000-0005-0000-0000-0000FF1E0000}"/>
    <cellStyle name="Comma 4 4 5 2 3 2 3 2 4" xfId="58634" xr:uid="{00000000-0005-0000-0000-0000001F0000}"/>
    <cellStyle name="Comma 4 4 5 2 3 2 3 3" xfId="21187" xr:uid="{00000000-0005-0000-0000-0000011F0000}"/>
    <cellStyle name="Comma 4 4 5 2 3 2 3 4" xfId="36167" xr:uid="{00000000-0005-0000-0000-0000021F0000}"/>
    <cellStyle name="Comma 4 4 5 2 3 2 3 5" xfId="51145" xr:uid="{00000000-0005-0000-0000-0000031F0000}"/>
    <cellStyle name="Comma 4 4 5 2 3 2 4" xfId="4073" xr:uid="{00000000-0005-0000-0000-0000041F0000}"/>
    <cellStyle name="Comma 4 4 5 2 3 2 4 2" xfId="11566" xr:uid="{00000000-0005-0000-0000-0000051F0000}"/>
    <cellStyle name="Comma 4 4 5 2 3 2 4 2 2" xfId="26548" xr:uid="{00000000-0005-0000-0000-0000061F0000}"/>
    <cellStyle name="Comma 4 4 5 2 3 2 4 2 3" xfId="41528" xr:uid="{00000000-0005-0000-0000-0000071F0000}"/>
    <cellStyle name="Comma 4 4 5 2 3 2 4 2 4" xfId="56506" xr:uid="{00000000-0005-0000-0000-0000081F0000}"/>
    <cellStyle name="Comma 4 4 5 2 3 2 4 3" xfId="19059" xr:uid="{00000000-0005-0000-0000-0000091F0000}"/>
    <cellStyle name="Comma 4 4 5 2 3 2 4 4" xfId="34039" xr:uid="{00000000-0005-0000-0000-00000A1F0000}"/>
    <cellStyle name="Comma 4 4 5 2 3 2 4 5" xfId="49017" xr:uid="{00000000-0005-0000-0000-00000B1F0000}"/>
    <cellStyle name="Comma 4 4 5 2 3 2 5" xfId="9438" xr:uid="{00000000-0005-0000-0000-00000C1F0000}"/>
    <cellStyle name="Comma 4 4 5 2 3 2 5 2" xfId="24420" xr:uid="{00000000-0005-0000-0000-00000D1F0000}"/>
    <cellStyle name="Comma 4 4 5 2 3 2 5 3" xfId="39400" xr:uid="{00000000-0005-0000-0000-00000E1F0000}"/>
    <cellStyle name="Comma 4 4 5 2 3 2 5 4" xfId="54378" xr:uid="{00000000-0005-0000-0000-00000F1F0000}"/>
    <cellStyle name="Comma 4 4 5 2 3 2 6" xfId="16931" xr:uid="{00000000-0005-0000-0000-0000101F0000}"/>
    <cellStyle name="Comma 4 4 5 2 3 2 7" xfId="31911" xr:uid="{00000000-0005-0000-0000-0000111F0000}"/>
    <cellStyle name="Comma 4 4 5 2 3 2 8" xfId="46889" xr:uid="{00000000-0005-0000-0000-0000121F0000}"/>
    <cellStyle name="Comma 4 4 5 2 3 3" xfId="2209" xr:uid="{00000000-0005-0000-0000-0000131F0000}"/>
    <cellStyle name="Comma 4 4 5 2 3 3 2" xfId="2669" xr:uid="{00000000-0005-0000-0000-0000141F0000}"/>
    <cellStyle name="Comma 4 4 5 2 3 3 2 2" xfId="6928" xr:uid="{00000000-0005-0000-0000-0000151F0000}"/>
    <cellStyle name="Comma 4 4 5 2 3 3 2 2 2" xfId="14420" xr:uid="{00000000-0005-0000-0000-0000161F0000}"/>
    <cellStyle name="Comma 4 4 5 2 3 3 2 2 2 2" xfId="29402" xr:uid="{00000000-0005-0000-0000-0000171F0000}"/>
    <cellStyle name="Comma 4 4 5 2 3 3 2 2 2 3" xfId="44382" xr:uid="{00000000-0005-0000-0000-0000181F0000}"/>
    <cellStyle name="Comma 4 4 5 2 3 3 2 2 2 4" xfId="59360" xr:uid="{00000000-0005-0000-0000-0000191F0000}"/>
    <cellStyle name="Comma 4 4 5 2 3 3 2 2 3" xfId="21913" xr:uid="{00000000-0005-0000-0000-00001A1F0000}"/>
    <cellStyle name="Comma 4 4 5 2 3 3 2 2 4" xfId="36893" xr:uid="{00000000-0005-0000-0000-00001B1F0000}"/>
    <cellStyle name="Comma 4 4 5 2 3 3 2 2 5" xfId="51871" xr:uid="{00000000-0005-0000-0000-00001C1F0000}"/>
    <cellStyle name="Comma 4 4 5 2 3 3 2 3" xfId="4799" xr:uid="{00000000-0005-0000-0000-00001D1F0000}"/>
    <cellStyle name="Comma 4 4 5 2 3 3 2 3 2" xfId="12292" xr:uid="{00000000-0005-0000-0000-00001E1F0000}"/>
    <cellStyle name="Comma 4 4 5 2 3 3 2 3 2 2" xfId="27274" xr:uid="{00000000-0005-0000-0000-00001F1F0000}"/>
    <cellStyle name="Comma 4 4 5 2 3 3 2 3 2 3" xfId="42254" xr:uid="{00000000-0005-0000-0000-0000201F0000}"/>
    <cellStyle name="Comma 4 4 5 2 3 3 2 3 2 4" xfId="57232" xr:uid="{00000000-0005-0000-0000-0000211F0000}"/>
    <cellStyle name="Comma 4 4 5 2 3 3 2 3 3" xfId="19785" xr:uid="{00000000-0005-0000-0000-0000221F0000}"/>
    <cellStyle name="Comma 4 4 5 2 3 3 2 3 4" xfId="34765" xr:uid="{00000000-0005-0000-0000-0000231F0000}"/>
    <cellStyle name="Comma 4 4 5 2 3 3 2 3 5" xfId="49743" xr:uid="{00000000-0005-0000-0000-0000241F0000}"/>
    <cellStyle name="Comma 4 4 5 2 3 3 2 4" xfId="10164" xr:uid="{00000000-0005-0000-0000-0000251F0000}"/>
    <cellStyle name="Comma 4 4 5 2 3 3 2 4 2" xfId="25146" xr:uid="{00000000-0005-0000-0000-0000261F0000}"/>
    <cellStyle name="Comma 4 4 5 2 3 3 2 4 3" xfId="40126" xr:uid="{00000000-0005-0000-0000-0000271F0000}"/>
    <cellStyle name="Comma 4 4 5 2 3 3 2 4 4" xfId="55104" xr:uid="{00000000-0005-0000-0000-0000281F0000}"/>
    <cellStyle name="Comma 4 4 5 2 3 3 2 5" xfId="17657" xr:uid="{00000000-0005-0000-0000-0000291F0000}"/>
    <cellStyle name="Comma 4 4 5 2 3 3 2 6" xfId="32637" xr:uid="{00000000-0005-0000-0000-00002A1F0000}"/>
    <cellStyle name="Comma 4 4 5 2 3 3 2 7" xfId="47615" xr:uid="{00000000-0005-0000-0000-00002B1F0000}"/>
    <cellStyle name="Comma 4 4 5 2 3 3 3" xfId="6468" xr:uid="{00000000-0005-0000-0000-00002C1F0000}"/>
    <cellStyle name="Comma 4 4 5 2 3 3 3 2" xfId="13960" xr:uid="{00000000-0005-0000-0000-00002D1F0000}"/>
    <cellStyle name="Comma 4 4 5 2 3 3 3 2 2" xfId="28942" xr:uid="{00000000-0005-0000-0000-00002E1F0000}"/>
    <cellStyle name="Comma 4 4 5 2 3 3 3 2 3" xfId="43922" xr:uid="{00000000-0005-0000-0000-00002F1F0000}"/>
    <cellStyle name="Comma 4 4 5 2 3 3 3 2 4" xfId="58900" xr:uid="{00000000-0005-0000-0000-0000301F0000}"/>
    <cellStyle name="Comma 4 4 5 2 3 3 3 3" xfId="21453" xr:uid="{00000000-0005-0000-0000-0000311F0000}"/>
    <cellStyle name="Comma 4 4 5 2 3 3 3 4" xfId="36433" xr:uid="{00000000-0005-0000-0000-0000321F0000}"/>
    <cellStyle name="Comma 4 4 5 2 3 3 3 5" xfId="51411" xr:uid="{00000000-0005-0000-0000-0000331F0000}"/>
    <cellStyle name="Comma 4 4 5 2 3 3 4" xfId="4339" xr:uid="{00000000-0005-0000-0000-0000341F0000}"/>
    <cellStyle name="Comma 4 4 5 2 3 3 4 2" xfId="11832" xr:uid="{00000000-0005-0000-0000-0000351F0000}"/>
    <cellStyle name="Comma 4 4 5 2 3 3 4 2 2" xfId="26814" xr:uid="{00000000-0005-0000-0000-0000361F0000}"/>
    <cellStyle name="Comma 4 4 5 2 3 3 4 2 3" xfId="41794" xr:uid="{00000000-0005-0000-0000-0000371F0000}"/>
    <cellStyle name="Comma 4 4 5 2 3 3 4 2 4" xfId="56772" xr:uid="{00000000-0005-0000-0000-0000381F0000}"/>
    <cellStyle name="Comma 4 4 5 2 3 3 4 3" xfId="19325" xr:uid="{00000000-0005-0000-0000-0000391F0000}"/>
    <cellStyle name="Comma 4 4 5 2 3 3 4 4" xfId="34305" xr:uid="{00000000-0005-0000-0000-00003A1F0000}"/>
    <cellStyle name="Comma 4 4 5 2 3 3 4 5" xfId="49283" xr:uid="{00000000-0005-0000-0000-00003B1F0000}"/>
    <cellStyle name="Comma 4 4 5 2 3 3 5" xfId="9704" xr:uid="{00000000-0005-0000-0000-00003C1F0000}"/>
    <cellStyle name="Comma 4 4 5 2 3 3 5 2" xfId="24686" xr:uid="{00000000-0005-0000-0000-00003D1F0000}"/>
    <cellStyle name="Comma 4 4 5 2 3 3 5 3" xfId="39666" xr:uid="{00000000-0005-0000-0000-00003E1F0000}"/>
    <cellStyle name="Comma 4 4 5 2 3 3 5 4" xfId="54644" xr:uid="{00000000-0005-0000-0000-00003F1F0000}"/>
    <cellStyle name="Comma 4 4 5 2 3 3 6" xfId="17197" xr:uid="{00000000-0005-0000-0000-0000401F0000}"/>
    <cellStyle name="Comma 4 4 5 2 3 3 7" xfId="32177" xr:uid="{00000000-0005-0000-0000-0000411F0000}"/>
    <cellStyle name="Comma 4 4 5 2 3 3 8" xfId="47155" xr:uid="{00000000-0005-0000-0000-0000421F0000}"/>
    <cellStyle name="Comma 4 4 5 2 3 4" xfId="2475" xr:uid="{00000000-0005-0000-0000-0000431F0000}"/>
    <cellStyle name="Comma 4 4 5 2 3 4 2" xfId="2670" xr:uid="{00000000-0005-0000-0000-0000441F0000}"/>
    <cellStyle name="Comma 4 4 5 2 3 4 2 2" xfId="6929" xr:uid="{00000000-0005-0000-0000-0000451F0000}"/>
    <cellStyle name="Comma 4 4 5 2 3 4 2 2 2" xfId="14421" xr:uid="{00000000-0005-0000-0000-0000461F0000}"/>
    <cellStyle name="Comma 4 4 5 2 3 4 2 2 2 2" xfId="29403" xr:uid="{00000000-0005-0000-0000-0000471F0000}"/>
    <cellStyle name="Comma 4 4 5 2 3 4 2 2 2 3" xfId="44383" xr:uid="{00000000-0005-0000-0000-0000481F0000}"/>
    <cellStyle name="Comma 4 4 5 2 3 4 2 2 2 4" xfId="59361" xr:uid="{00000000-0005-0000-0000-0000491F0000}"/>
    <cellStyle name="Comma 4 4 5 2 3 4 2 2 3" xfId="21914" xr:uid="{00000000-0005-0000-0000-00004A1F0000}"/>
    <cellStyle name="Comma 4 4 5 2 3 4 2 2 4" xfId="36894" xr:uid="{00000000-0005-0000-0000-00004B1F0000}"/>
    <cellStyle name="Comma 4 4 5 2 3 4 2 2 5" xfId="51872" xr:uid="{00000000-0005-0000-0000-00004C1F0000}"/>
    <cellStyle name="Comma 4 4 5 2 3 4 2 3" xfId="4800" xr:uid="{00000000-0005-0000-0000-00004D1F0000}"/>
    <cellStyle name="Comma 4 4 5 2 3 4 2 3 2" xfId="12293" xr:uid="{00000000-0005-0000-0000-00004E1F0000}"/>
    <cellStyle name="Comma 4 4 5 2 3 4 2 3 2 2" xfId="27275" xr:uid="{00000000-0005-0000-0000-00004F1F0000}"/>
    <cellStyle name="Comma 4 4 5 2 3 4 2 3 2 3" xfId="42255" xr:uid="{00000000-0005-0000-0000-0000501F0000}"/>
    <cellStyle name="Comma 4 4 5 2 3 4 2 3 2 4" xfId="57233" xr:uid="{00000000-0005-0000-0000-0000511F0000}"/>
    <cellStyle name="Comma 4 4 5 2 3 4 2 3 3" xfId="19786" xr:uid="{00000000-0005-0000-0000-0000521F0000}"/>
    <cellStyle name="Comma 4 4 5 2 3 4 2 3 4" xfId="34766" xr:uid="{00000000-0005-0000-0000-0000531F0000}"/>
    <cellStyle name="Comma 4 4 5 2 3 4 2 3 5" xfId="49744" xr:uid="{00000000-0005-0000-0000-0000541F0000}"/>
    <cellStyle name="Comma 4 4 5 2 3 4 2 4" xfId="10165" xr:uid="{00000000-0005-0000-0000-0000551F0000}"/>
    <cellStyle name="Comma 4 4 5 2 3 4 2 4 2" xfId="25147" xr:uid="{00000000-0005-0000-0000-0000561F0000}"/>
    <cellStyle name="Comma 4 4 5 2 3 4 2 4 3" xfId="40127" xr:uid="{00000000-0005-0000-0000-0000571F0000}"/>
    <cellStyle name="Comma 4 4 5 2 3 4 2 4 4" xfId="55105" xr:uid="{00000000-0005-0000-0000-0000581F0000}"/>
    <cellStyle name="Comma 4 4 5 2 3 4 2 5" xfId="17658" xr:uid="{00000000-0005-0000-0000-0000591F0000}"/>
    <cellStyle name="Comma 4 4 5 2 3 4 2 6" xfId="32638" xr:uid="{00000000-0005-0000-0000-00005A1F0000}"/>
    <cellStyle name="Comma 4 4 5 2 3 4 2 7" xfId="47616" xr:uid="{00000000-0005-0000-0000-00005B1F0000}"/>
    <cellStyle name="Comma 4 4 5 2 3 4 3" xfId="6734" xr:uid="{00000000-0005-0000-0000-00005C1F0000}"/>
    <cellStyle name="Comma 4 4 5 2 3 4 3 2" xfId="14226" xr:uid="{00000000-0005-0000-0000-00005D1F0000}"/>
    <cellStyle name="Comma 4 4 5 2 3 4 3 2 2" xfId="29208" xr:uid="{00000000-0005-0000-0000-00005E1F0000}"/>
    <cellStyle name="Comma 4 4 5 2 3 4 3 2 3" xfId="44188" xr:uid="{00000000-0005-0000-0000-00005F1F0000}"/>
    <cellStyle name="Comma 4 4 5 2 3 4 3 2 4" xfId="59166" xr:uid="{00000000-0005-0000-0000-0000601F0000}"/>
    <cellStyle name="Comma 4 4 5 2 3 4 3 3" xfId="21719" xr:uid="{00000000-0005-0000-0000-0000611F0000}"/>
    <cellStyle name="Comma 4 4 5 2 3 4 3 4" xfId="36699" xr:uid="{00000000-0005-0000-0000-0000621F0000}"/>
    <cellStyle name="Comma 4 4 5 2 3 4 3 5" xfId="51677" xr:uid="{00000000-0005-0000-0000-0000631F0000}"/>
    <cellStyle name="Comma 4 4 5 2 3 4 4" xfId="4605" xr:uid="{00000000-0005-0000-0000-0000641F0000}"/>
    <cellStyle name="Comma 4 4 5 2 3 4 4 2" xfId="12098" xr:uid="{00000000-0005-0000-0000-0000651F0000}"/>
    <cellStyle name="Comma 4 4 5 2 3 4 4 2 2" xfId="27080" xr:uid="{00000000-0005-0000-0000-0000661F0000}"/>
    <cellStyle name="Comma 4 4 5 2 3 4 4 2 3" xfId="42060" xr:uid="{00000000-0005-0000-0000-0000671F0000}"/>
    <cellStyle name="Comma 4 4 5 2 3 4 4 2 4" xfId="57038" xr:uid="{00000000-0005-0000-0000-0000681F0000}"/>
    <cellStyle name="Comma 4 4 5 2 3 4 4 3" xfId="19591" xr:uid="{00000000-0005-0000-0000-0000691F0000}"/>
    <cellStyle name="Comma 4 4 5 2 3 4 4 4" xfId="34571" xr:uid="{00000000-0005-0000-0000-00006A1F0000}"/>
    <cellStyle name="Comma 4 4 5 2 3 4 4 5" xfId="49549" xr:uid="{00000000-0005-0000-0000-00006B1F0000}"/>
    <cellStyle name="Comma 4 4 5 2 3 4 5" xfId="9970" xr:uid="{00000000-0005-0000-0000-00006C1F0000}"/>
    <cellStyle name="Comma 4 4 5 2 3 4 5 2" xfId="24952" xr:uid="{00000000-0005-0000-0000-00006D1F0000}"/>
    <cellStyle name="Comma 4 4 5 2 3 4 5 3" xfId="39932" xr:uid="{00000000-0005-0000-0000-00006E1F0000}"/>
    <cellStyle name="Comma 4 4 5 2 3 4 5 4" xfId="54910" xr:uid="{00000000-0005-0000-0000-00006F1F0000}"/>
    <cellStyle name="Comma 4 4 5 2 3 4 6" xfId="17463" xr:uid="{00000000-0005-0000-0000-0000701F0000}"/>
    <cellStyle name="Comma 4 4 5 2 3 4 7" xfId="32443" xr:uid="{00000000-0005-0000-0000-0000711F0000}"/>
    <cellStyle name="Comma 4 4 5 2 3 4 8" xfId="47421" xr:uid="{00000000-0005-0000-0000-0000721F0000}"/>
    <cellStyle name="Comma 4 4 5 2 3 5" xfId="2667" xr:uid="{00000000-0005-0000-0000-0000731F0000}"/>
    <cellStyle name="Comma 4 4 5 2 3 5 2" xfId="6926" xr:uid="{00000000-0005-0000-0000-0000741F0000}"/>
    <cellStyle name="Comma 4 4 5 2 3 5 2 2" xfId="14418" xr:uid="{00000000-0005-0000-0000-0000751F0000}"/>
    <cellStyle name="Comma 4 4 5 2 3 5 2 2 2" xfId="29400" xr:uid="{00000000-0005-0000-0000-0000761F0000}"/>
    <cellStyle name="Comma 4 4 5 2 3 5 2 2 3" xfId="44380" xr:uid="{00000000-0005-0000-0000-0000771F0000}"/>
    <cellStyle name="Comma 4 4 5 2 3 5 2 2 4" xfId="59358" xr:uid="{00000000-0005-0000-0000-0000781F0000}"/>
    <cellStyle name="Comma 4 4 5 2 3 5 2 3" xfId="21911" xr:uid="{00000000-0005-0000-0000-0000791F0000}"/>
    <cellStyle name="Comma 4 4 5 2 3 5 2 4" xfId="36891" xr:uid="{00000000-0005-0000-0000-00007A1F0000}"/>
    <cellStyle name="Comma 4 4 5 2 3 5 2 5" xfId="51869" xr:uid="{00000000-0005-0000-0000-00007B1F0000}"/>
    <cellStyle name="Comma 4 4 5 2 3 5 3" xfId="4797" xr:uid="{00000000-0005-0000-0000-00007C1F0000}"/>
    <cellStyle name="Comma 4 4 5 2 3 5 3 2" xfId="12290" xr:uid="{00000000-0005-0000-0000-00007D1F0000}"/>
    <cellStyle name="Comma 4 4 5 2 3 5 3 2 2" xfId="27272" xr:uid="{00000000-0005-0000-0000-00007E1F0000}"/>
    <cellStyle name="Comma 4 4 5 2 3 5 3 2 3" xfId="42252" xr:uid="{00000000-0005-0000-0000-00007F1F0000}"/>
    <cellStyle name="Comma 4 4 5 2 3 5 3 2 4" xfId="57230" xr:uid="{00000000-0005-0000-0000-0000801F0000}"/>
    <cellStyle name="Comma 4 4 5 2 3 5 3 3" xfId="19783" xr:uid="{00000000-0005-0000-0000-0000811F0000}"/>
    <cellStyle name="Comma 4 4 5 2 3 5 3 4" xfId="34763" xr:uid="{00000000-0005-0000-0000-0000821F0000}"/>
    <cellStyle name="Comma 4 4 5 2 3 5 3 5" xfId="49741" xr:uid="{00000000-0005-0000-0000-0000831F0000}"/>
    <cellStyle name="Comma 4 4 5 2 3 5 4" xfId="10162" xr:uid="{00000000-0005-0000-0000-0000841F0000}"/>
    <cellStyle name="Comma 4 4 5 2 3 5 4 2" xfId="25144" xr:uid="{00000000-0005-0000-0000-0000851F0000}"/>
    <cellStyle name="Comma 4 4 5 2 3 5 4 3" xfId="40124" xr:uid="{00000000-0005-0000-0000-0000861F0000}"/>
    <cellStyle name="Comma 4 4 5 2 3 5 4 4" xfId="55102" xr:uid="{00000000-0005-0000-0000-0000871F0000}"/>
    <cellStyle name="Comma 4 4 5 2 3 5 5" xfId="17655" xr:uid="{00000000-0005-0000-0000-0000881F0000}"/>
    <cellStyle name="Comma 4 4 5 2 3 5 6" xfId="32635" xr:uid="{00000000-0005-0000-0000-0000891F0000}"/>
    <cellStyle name="Comma 4 4 5 2 3 5 7" xfId="47613" xr:uid="{00000000-0005-0000-0000-00008A1F0000}"/>
    <cellStyle name="Comma 4 4 5 2 3 6" xfId="5936" xr:uid="{00000000-0005-0000-0000-00008B1F0000}"/>
    <cellStyle name="Comma 4 4 5 2 3 6 2" xfId="13428" xr:uid="{00000000-0005-0000-0000-00008C1F0000}"/>
    <cellStyle name="Comma 4 4 5 2 3 6 2 2" xfId="28410" xr:uid="{00000000-0005-0000-0000-00008D1F0000}"/>
    <cellStyle name="Comma 4 4 5 2 3 6 2 3" xfId="43390" xr:uid="{00000000-0005-0000-0000-00008E1F0000}"/>
    <cellStyle name="Comma 4 4 5 2 3 6 2 4" xfId="58368" xr:uid="{00000000-0005-0000-0000-00008F1F0000}"/>
    <cellStyle name="Comma 4 4 5 2 3 6 3" xfId="20921" xr:uid="{00000000-0005-0000-0000-0000901F0000}"/>
    <cellStyle name="Comma 4 4 5 2 3 6 4" xfId="35901" xr:uid="{00000000-0005-0000-0000-0000911F0000}"/>
    <cellStyle name="Comma 4 4 5 2 3 6 5" xfId="50879" xr:uid="{00000000-0005-0000-0000-0000921F0000}"/>
    <cellStyle name="Comma 4 4 5 2 3 7" xfId="3807" xr:uid="{00000000-0005-0000-0000-0000931F0000}"/>
    <cellStyle name="Comma 4 4 5 2 3 7 2" xfId="11300" xr:uid="{00000000-0005-0000-0000-0000941F0000}"/>
    <cellStyle name="Comma 4 4 5 2 3 7 2 2" xfId="26282" xr:uid="{00000000-0005-0000-0000-0000951F0000}"/>
    <cellStyle name="Comma 4 4 5 2 3 7 2 3" xfId="41262" xr:uid="{00000000-0005-0000-0000-0000961F0000}"/>
    <cellStyle name="Comma 4 4 5 2 3 7 2 4" xfId="56240" xr:uid="{00000000-0005-0000-0000-0000971F0000}"/>
    <cellStyle name="Comma 4 4 5 2 3 7 3" xfId="18793" xr:uid="{00000000-0005-0000-0000-0000981F0000}"/>
    <cellStyle name="Comma 4 4 5 2 3 7 4" xfId="33773" xr:uid="{00000000-0005-0000-0000-0000991F0000}"/>
    <cellStyle name="Comma 4 4 5 2 3 7 5" xfId="48751" xr:uid="{00000000-0005-0000-0000-00009A1F0000}"/>
    <cellStyle name="Comma 4 4 5 2 3 8" xfId="1675" xr:uid="{00000000-0005-0000-0000-00009B1F0000}"/>
    <cellStyle name="Comma 4 4 5 2 3 8 2" xfId="9172" xr:uid="{00000000-0005-0000-0000-00009C1F0000}"/>
    <cellStyle name="Comma 4 4 5 2 3 8 2 2" xfId="24154" xr:uid="{00000000-0005-0000-0000-00009D1F0000}"/>
    <cellStyle name="Comma 4 4 5 2 3 8 2 3" xfId="39134" xr:uid="{00000000-0005-0000-0000-00009E1F0000}"/>
    <cellStyle name="Comma 4 4 5 2 3 8 2 4" xfId="54112" xr:uid="{00000000-0005-0000-0000-00009F1F0000}"/>
    <cellStyle name="Comma 4 4 5 2 3 8 3" xfId="16665" xr:uid="{00000000-0005-0000-0000-0000A01F0000}"/>
    <cellStyle name="Comma 4 4 5 2 3 8 4" xfId="31645" xr:uid="{00000000-0005-0000-0000-0000A11F0000}"/>
    <cellStyle name="Comma 4 4 5 2 3 8 5" xfId="46623" xr:uid="{00000000-0005-0000-0000-0000A21F0000}"/>
    <cellStyle name="Comma 4 4 5 2 3 9" xfId="8644" xr:uid="{00000000-0005-0000-0000-0000A31F0000}"/>
    <cellStyle name="Comma 4 4 5 2 3 9 2" xfId="23627" xr:uid="{00000000-0005-0000-0000-0000A41F0000}"/>
    <cellStyle name="Comma 4 4 5 2 3 9 3" xfId="38607" xr:uid="{00000000-0005-0000-0000-0000A51F0000}"/>
    <cellStyle name="Comma 4 4 5 2 3 9 4" xfId="53585" xr:uid="{00000000-0005-0000-0000-0000A61F0000}"/>
    <cellStyle name="Comma 4 4 5 2 4" xfId="775" xr:uid="{00000000-0005-0000-0000-0000A71F0000}"/>
    <cellStyle name="Comma 4 4 5 2 4 2" xfId="2671" xr:uid="{00000000-0005-0000-0000-0000A81F0000}"/>
    <cellStyle name="Comma 4 4 5 2 4 2 2" xfId="6930" xr:uid="{00000000-0005-0000-0000-0000A91F0000}"/>
    <cellStyle name="Comma 4 4 5 2 4 2 2 2" xfId="14422" xr:uid="{00000000-0005-0000-0000-0000AA1F0000}"/>
    <cellStyle name="Comma 4 4 5 2 4 2 2 2 2" xfId="29404" xr:uid="{00000000-0005-0000-0000-0000AB1F0000}"/>
    <cellStyle name="Comma 4 4 5 2 4 2 2 2 3" xfId="44384" xr:uid="{00000000-0005-0000-0000-0000AC1F0000}"/>
    <cellStyle name="Comma 4 4 5 2 4 2 2 2 4" xfId="59362" xr:uid="{00000000-0005-0000-0000-0000AD1F0000}"/>
    <cellStyle name="Comma 4 4 5 2 4 2 2 3" xfId="21915" xr:uid="{00000000-0005-0000-0000-0000AE1F0000}"/>
    <cellStyle name="Comma 4 4 5 2 4 2 2 4" xfId="36895" xr:uid="{00000000-0005-0000-0000-0000AF1F0000}"/>
    <cellStyle name="Comma 4 4 5 2 4 2 2 5" xfId="51873" xr:uid="{00000000-0005-0000-0000-0000B01F0000}"/>
    <cellStyle name="Comma 4 4 5 2 4 2 3" xfId="4801" xr:uid="{00000000-0005-0000-0000-0000B11F0000}"/>
    <cellStyle name="Comma 4 4 5 2 4 2 3 2" xfId="12294" xr:uid="{00000000-0005-0000-0000-0000B21F0000}"/>
    <cellStyle name="Comma 4 4 5 2 4 2 3 2 2" xfId="27276" xr:uid="{00000000-0005-0000-0000-0000B31F0000}"/>
    <cellStyle name="Comma 4 4 5 2 4 2 3 2 3" xfId="42256" xr:uid="{00000000-0005-0000-0000-0000B41F0000}"/>
    <cellStyle name="Comma 4 4 5 2 4 2 3 2 4" xfId="57234" xr:uid="{00000000-0005-0000-0000-0000B51F0000}"/>
    <cellStyle name="Comma 4 4 5 2 4 2 3 3" xfId="19787" xr:uid="{00000000-0005-0000-0000-0000B61F0000}"/>
    <cellStyle name="Comma 4 4 5 2 4 2 3 4" xfId="34767" xr:uid="{00000000-0005-0000-0000-0000B71F0000}"/>
    <cellStyle name="Comma 4 4 5 2 4 2 3 5" xfId="49745" xr:uid="{00000000-0005-0000-0000-0000B81F0000}"/>
    <cellStyle name="Comma 4 4 5 2 4 2 4" xfId="10166" xr:uid="{00000000-0005-0000-0000-0000B91F0000}"/>
    <cellStyle name="Comma 4 4 5 2 4 2 4 2" xfId="25148" xr:uid="{00000000-0005-0000-0000-0000BA1F0000}"/>
    <cellStyle name="Comma 4 4 5 2 4 2 4 3" xfId="40128" xr:uid="{00000000-0005-0000-0000-0000BB1F0000}"/>
    <cellStyle name="Comma 4 4 5 2 4 2 4 4" xfId="55106" xr:uid="{00000000-0005-0000-0000-0000BC1F0000}"/>
    <cellStyle name="Comma 4 4 5 2 4 2 5" xfId="17659" xr:uid="{00000000-0005-0000-0000-0000BD1F0000}"/>
    <cellStyle name="Comma 4 4 5 2 4 2 6" xfId="32639" xr:uid="{00000000-0005-0000-0000-0000BE1F0000}"/>
    <cellStyle name="Comma 4 4 5 2 4 2 7" xfId="47617" xr:uid="{00000000-0005-0000-0000-0000BF1F0000}"/>
    <cellStyle name="Comma 4 4 5 2 4 3" xfId="6024" xr:uid="{00000000-0005-0000-0000-0000C01F0000}"/>
    <cellStyle name="Comma 4 4 5 2 4 3 2" xfId="13516" xr:uid="{00000000-0005-0000-0000-0000C11F0000}"/>
    <cellStyle name="Comma 4 4 5 2 4 3 2 2" xfId="28498" xr:uid="{00000000-0005-0000-0000-0000C21F0000}"/>
    <cellStyle name="Comma 4 4 5 2 4 3 2 3" xfId="43478" xr:uid="{00000000-0005-0000-0000-0000C31F0000}"/>
    <cellStyle name="Comma 4 4 5 2 4 3 2 4" xfId="58456" xr:uid="{00000000-0005-0000-0000-0000C41F0000}"/>
    <cellStyle name="Comma 4 4 5 2 4 3 3" xfId="21009" xr:uid="{00000000-0005-0000-0000-0000C51F0000}"/>
    <cellStyle name="Comma 4 4 5 2 4 3 4" xfId="35989" xr:uid="{00000000-0005-0000-0000-0000C61F0000}"/>
    <cellStyle name="Comma 4 4 5 2 4 3 5" xfId="50967" xr:uid="{00000000-0005-0000-0000-0000C71F0000}"/>
    <cellStyle name="Comma 4 4 5 2 4 4" xfId="3895" xr:uid="{00000000-0005-0000-0000-0000C81F0000}"/>
    <cellStyle name="Comma 4 4 5 2 4 4 2" xfId="11388" xr:uid="{00000000-0005-0000-0000-0000C91F0000}"/>
    <cellStyle name="Comma 4 4 5 2 4 4 2 2" xfId="26370" xr:uid="{00000000-0005-0000-0000-0000CA1F0000}"/>
    <cellStyle name="Comma 4 4 5 2 4 4 2 3" xfId="41350" xr:uid="{00000000-0005-0000-0000-0000CB1F0000}"/>
    <cellStyle name="Comma 4 4 5 2 4 4 2 4" xfId="56328" xr:uid="{00000000-0005-0000-0000-0000CC1F0000}"/>
    <cellStyle name="Comma 4 4 5 2 4 4 3" xfId="18881" xr:uid="{00000000-0005-0000-0000-0000CD1F0000}"/>
    <cellStyle name="Comma 4 4 5 2 4 4 4" xfId="33861" xr:uid="{00000000-0005-0000-0000-0000CE1F0000}"/>
    <cellStyle name="Comma 4 4 5 2 4 4 5" xfId="48839" xr:uid="{00000000-0005-0000-0000-0000CF1F0000}"/>
    <cellStyle name="Comma 4 4 5 2 4 5" xfId="1763" xr:uid="{00000000-0005-0000-0000-0000D01F0000}"/>
    <cellStyle name="Comma 4 4 5 2 4 5 2" xfId="9260" xr:uid="{00000000-0005-0000-0000-0000D11F0000}"/>
    <cellStyle name="Comma 4 4 5 2 4 5 2 2" xfId="24242" xr:uid="{00000000-0005-0000-0000-0000D21F0000}"/>
    <cellStyle name="Comma 4 4 5 2 4 5 2 3" xfId="39222" xr:uid="{00000000-0005-0000-0000-0000D31F0000}"/>
    <cellStyle name="Comma 4 4 5 2 4 5 2 4" xfId="54200" xr:uid="{00000000-0005-0000-0000-0000D41F0000}"/>
    <cellStyle name="Comma 4 4 5 2 4 5 3" xfId="16753" xr:uid="{00000000-0005-0000-0000-0000D51F0000}"/>
    <cellStyle name="Comma 4 4 5 2 4 5 4" xfId="31733" xr:uid="{00000000-0005-0000-0000-0000D61F0000}"/>
    <cellStyle name="Comma 4 4 5 2 4 5 5" xfId="46711" xr:uid="{00000000-0005-0000-0000-0000D71F0000}"/>
    <cellStyle name="Comma 4 4 5 2 4 6" xfId="8276" xr:uid="{00000000-0005-0000-0000-0000D81F0000}"/>
    <cellStyle name="Comma 4 4 5 2 4 6 2" xfId="23259" xr:uid="{00000000-0005-0000-0000-0000D91F0000}"/>
    <cellStyle name="Comma 4 4 5 2 4 6 3" xfId="38239" xr:uid="{00000000-0005-0000-0000-0000DA1F0000}"/>
    <cellStyle name="Comma 4 4 5 2 4 6 4" xfId="53217" xr:uid="{00000000-0005-0000-0000-0000DB1F0000}"/>
    <cellStyle name="Comma 4 4 5 2 4 7" xfId="15770" xr:uid="{00000000-0005-0000-0000-0000DC1F0000}"/>
    <cellStyle name="Comma 4 4 5 2 4 8" xfId="30750" xr:uid="{00000000-0005-0000-0000-0000DD1F0000}"/>
    <cellStyle name="Comma 4 4 5 2 4 9" xfId="45728" xr:uid="{00000000-0005-0000-0000-0000DE1F0000}"/>
    <cellStyle name="Comma 4 4 5 2 5" xfId="2031" xr:uid="{00000000-0005-0000-0000-0000DF1F0000}"/>
    <cellStyle name="Comma 4 4 5 2 5 2" xfId="2672" xr:uid="{00000000-0005-0000-0000-0000E01F0000}"/>
    <cellStyle name="Comma 4 4 5 2 5 2 2" xfId="6931" xr:uid="{00000000-0005-0000-0000-0000E11F0000}"/>
    <cellStyle name="Comma 4 4 5 2 5 2 2 2" xfId="14423" xr:uid="{00000000-0005-0000-0000-0000E21F0000}"/>
    <cellStyle name="Comma 4 4 5 2 5 2 2 2 2" xfId="29405" xr:uid="{00000000-0005-0000-0000-0000E31F0000}"/>
    <cellStyle name="Comma 4 4 5 2 5 2 2 2 3" xfId="44385" xr:uid="{00000000-0005-0000-0000-0000E41F0000}"/>
    <cellStyle name="Comma 4 4 5 2 5 2 2 2 4" xfId="59363" xr:uid="{00000000-0005-0000-0000-0000E51F0000}"/>
    <cellStyle name="Comma 4 4 5 2 5 2 2 3" xfId="21916" xr:uid="{00000000-0005-0000-0000-0000E61F0000}"/>
    <cellStyle name="Comma 4 4 5 2 5 2 2 4" xfId="36896" xr:uid="{00000000-0005-0000-0000-0000E71F0000}"/>
    <cellStyle name="Comma 4 4 5 2 5 2 2 5" xfId="51874" xr:uid="{00000000-0005-0000-0000-0000E81F0000}"/>
    <cellStyle name="Comma 4 4 5 2 5 2 3" xfId="4802" xr:uid="{00000000-0005-0000-0000-0000E91F0000}"/>
    <cellStyle name="Comma 4 4 5 2 5 2 3 2" xfId="12295" xr:uid="{00000000-0005-0000-0000-0000EA1F0000}"/>
    <cellStyle name="Comma 4 4 5 2 5 2 3 2 2" xfId="27277" xr:uid="{00000000-0005-0000-0000-0000EB1F0000}"/>
    <cellStyle name="Comma 4 4 5 2 5 2 3 2 3" xfId="42257" xr:uid="{00000000-0005-0000-0000-0000EC1F0000}"/>
    <cellStyle name="Comma 4 4 5 2 5 2 3 2 4" xfId="57235" xr:uid="{00000000-0005-0000-0000-0000ED1F0000}"/>
    <cellStyle name="Comma 4 4 5 2 5 2 3 3" xfId="19788" xr:uid="{00000000-0005-0000-0000-0000EE1F0000}"/>
    <cellStyle name="Comma 4 4 5 2 5 2 3 4" xfId="34768" xr:uid="{00000000-0005-0000-0000-0000EF1F0000}"/>
    <cellStyle name="Comma 4 4 5 2 5 2 3 5" xfId="49746" xr:uid="{00000000-0005-0000-0000-0000F01F0000}"/>
    <cellStyle name="Comma 4 4 5 2 5 2 4" xfId="10167" xr:uid="{00000000-0005-0000-0000-0000F11F0000}"/>
    <cellStyle name="Comma 4 4 5 2 5 2 4 2" xfId="25149" xr:uid="{00000000-0005-0000-0000-0000F21F0000}"/>
    <cellStyle name="Comma 4 4 5 2 5 2 4 3" xfId="40129" xr:uid="{00000000-0005-0000-0000-0000F31F0000}"/>
    <cellStyle name="Comma 4 4 5 2 5 2 4 4" xfId="55107" xr:uid="{00000000-0005-0000-0000-0000F41F0000}"/>
    <cellStyle name="Comma 4 4 5 2 5 2 5" xfId="17660" xr:uid="{00000000-0005-0000-0000-0000F51F0000}"/>
    <cellStyle name="Comma 4 4 5 2 5 2 6" xfId="32640" xr:uid="{00000000-0005-0000-0000-0000F61F0000}"/>
    <cellStyle name="Comma 4 4 5 2 5 2 7" xfId="47618" xr:uid="{00000000-0005-0000-0000-0000F71F0000}"/>
    <cellStyle name="Comma 4 4 5 2 5 3" xfId="6290" xr:uid="{00000000-0005-0000-0000-0000F81F0000}"/>
    <cellStyle name="Comma 4 4 5 2 5 3 2" xfId="13782" xr:uid="{00000000-0005-0000-0000-0000F91F0000}"/>
    <cellStyle name="Comma 4 4 5 2 5 3 2 2" xfId="28764" xr:uid="{00000000-0005-0000-0000-0000FA1F0000}"/>
    <cellStyle name="Comma 4 4 5 2 5 3 2 3" xfId="43744" xr:uid="{00000000-0005-0000-0000-0000FB1F0000}"/>
    <cellStyle name="Comma 4 4 5 2 5 3 2 4" xfId="58722" xr:uid="{00000000-0005-0000-0000-0000FC1F0000}"/>
    <cellStyle name="Comma 4 4 5 2 5 3 3" xfId="21275" xr:uid="{00000000-0005-0000-0000-0000FD1F0000}"/>
    <cellStyle name="Comma 4 4 5 2 5 3 4" xfId="36255" xr:uid="{00000000-0005-0000-0000-0000FE1F0000}"/>
    <cellStyle name="Comma 4 4 5 2 5 3 5" xfId="51233" xr:uid="{00000000-0005-0000-0000-0000FF1F0000}"/>
    <cellStyle name="Comma 4 4 5 2 5 4" xfId="4161" xr:uid="{00000000-0005-0000-0000-000000200000}"/>
    <cellStyle name="Comma 4 4 5 2 5 4 2" xfId="11654" xr:uid="{00000000-0005-0000-0000-000001200000}"/>
    <cellStyle name="Comma 4 4 5 2 5 4 2 2" xfId="26636" xr:uid="{00000000-0005-0000-0000-000002200000}"/>
    <cellStyle name="Comma 4 4 5 2 5 4 2 3" xfId="41616" xr:uid="{00000000-0005-0000-0000-000003200000}"/>
    <cellStyle name="Comma 4 4 5 2 5 4 2 4" xfId="56594" xr:uid="{00000000-0005-0000-0000-000004200000}"/>
    <cellStyle name="Comma 4 4 5 2 5 4 3" xfId="19147" xr:uid="{00000000-0005-0000-0000-000005200000}"/>
    <cellStyle name="Comma 4 4 5 2 5 4 4" xfId="34127" xr:uid="{00000000-0005-0000-0000-000006200000}"/>
    <cellStyle name="Comma 4 4 5 2 5 4 5" xfId="49105" xr:uid="{00000000-0005-0000-0000-000007200000}"/>
    <cellStyle name="Comma 4 4 5 2 5 5" xfId="9526" xr:uid="{00000000-0005-0000-0000-000008200000}"/>
    <cellStyle name="Comma 4 4 5 2 5 5 2" xfId="24508" xr:uid="{00000000-0005-0000-0000-000009200000}"/>
    <cellStyle name="Comma 4 4 5 2 5 5 3" xfId="39488" xr:uid="{00000000-0005-0000-0000-00000A200000}"/>
    <cellStyle name="Comma 4 4 5 2 5 5 4" xfId="54466" xr:uid="{00000000-0005-0000-0000-00000B200000}"/>
    <cellStyle name="Comma 4 4 5 2 5 6" xfId="17019" xr:uid="{00000000-0005-0000-0000-00000C200000}"/>
    <cellStyle name="Comma 4 4 5 2 5 7" xfId="31999" xr:uid="{00000000-0005-0000-0000-00000D200000}"/>
    <cellStyle name="Comma 4 4 5 2 5 8" xfId="46977" xr:uid="{00000000-0005-0000-0000-00000E200000}"/>
    <cellStyle name="Comma 4 4 5 2 6" xfId="2297" xr:uid="{00000000-0005-0000-0000-00000F200000}"/>
    <cellStyle name="Comma 4 4 5 2 6 2" xfId="2673" xr:uid="{00000000-0005-0000-0000-000010200000}"/>
    <cellStyle name="Comma 4 4 5 2 6 2 2" xfId="6932" xr:uid="{00000000-0005-0000-0000-000011200000}"/>
    <cellStyle name="Comma 4 4 5 2 6 2 2 2" xfId="14424" xr:uid="{00000000-0005-0000-0000-000012200000}"/>
    <cellStyle name="Comma 4 4 5 2 6 2 2 2 2" xfId="29406" xr:uid="{00000000-0005-0000-0000-000013200000}"/>
    <cellStyle name="Comma 4 4 5 2 6 2 2 2 3" xfId="44386" xr:uid="{00000000-0005-0000-0000-000014200000}"/>
    <cellStyle name="Comma 4 4 5 2 6 2 2 2 4" xfId="59364" xr:uid="{00000000-0005-0000-0000-000015200000}"/>
    <cellStyle name="Comma 4 4 5 2 6 2 2 3" xfId="21917" xr:uid="{00000000-0005-0000-0000-000016200000}"/>
    <cellStyle name="Comma 4 4 5 2 6 2 2 4" xfId="36897" xr:uid="{00000000-0005-0000-0000-000017200000}"/>
    <cellStyle name="Comma 4 4 5 2 6 2 2 5" xfId="51875" xr:uid="{00000000-0005-0000-0000-000018200000}"/>
    <cellStyle name="Comma 4 4 5 2 6 2 3" xfId="4803" xr:uid="{00000000-0005-0000-0000-000019200000}"/>
    <cellStyle name="Comma 4 4 5 2 6 2 3 2" xfId="12296" xr:uid="{00000000-0005-0000-0000-00001A200000}"/>
    <cellStyle name="Comma 4 4 5 2 6 2 3 2 2" xfId="27278" xr:uid="{00000000-0005-0000-0000-00001B200000}"/>
    <cellStyle name="Comma 4 4 5 2 6 2 3 2 3" xfId="42258" xr:uid="{00000000-0005-0000-0000-00001C200000}"/>
    <cellStyle name="Comma 4 4 5 2 6 2 3 2 4" xfId="57236" xr:uid="{00000000-0005-0000-0000-00001D200000}"/>
    <cellStyle name="Comma 4 4 5 2 6 2 3 3" xfId="19789" xr:uid="{00000000-0005-0000-0000-00001E200000}"/>
    <cellStyle name="Comma 4 4 5 2 6 2 3 4" xfId="34769" xr:uid="{00000000-0005-0000-0000-00001F200000}"/>
    <cellStyle name="Comma 4 4 5 2 6 2 3 5" xfId="49747" xr:uid="{00000000-0005-0000-0000-000020200000}"/>
    <cellStyle name="Comma 4 4 5 2 6 2 4" xfId="10168" xr:uid="{00000000-0005-0000-0000-000021200000}"/>
    <cellStyle name="Comma 4 4 5 2 6 2 4 2" xfId="25150" xr:uid="{00000000-0005-0000-0000-000022200000}"/>
    <cellStyle name="Comma 4 4 5 2 6 2 4 3" xfId="40130" xr:uid="{00000000-0005-0000-0000-000023200000}"/>
    <cellStyle name="Comma 4 4 5 2 6 2 4 4" xfId="55108" xr:uid="{00000000-0005-0000-0000-000024200000}"/>
    <cellStyle name="Comma 4 4 5 2 6 2 5" xfId="17661" xr:uid="{00000000-0005-0000-0000-000025200000}"/>
    <cellStyle name="Comma 4 4 5 2 6 2 6" xfId="32641" xr:uid="{00000000-0005-0000-0000-000026200000}"/>
    <cellStyle name="Comma 4 4 5 2 6 2 7" xfId="47619" xr:uid="{00000000-0005-0000-0000-000027200000}"/>
    <cellStyle name="Comma 4 4 5 2 6 3" xfId="6556" xr:uid="{00000000-0005-0000-0000-000028200000}"/>
    <cellStyle name="Comma 4 4 5 2 6 3 2" xfId="14048" xr:uid="{00000000-0005-0000-0000-000029200000}"/>
    <cellStyle name="Comma 4 4 5 2 6 3 2 2" xfId="29030" xr:uid="{00000000-0005-0000-0000-00002A200000}"/>
    <cellStyle name="Comma 4 4 5 2 6 3 2 3" xfId="44010" xr:uid="{00000000-0005-0000-0000-00002B200000}"/>
    <cellStyle name="Comma 4 4 5 2 6 3 2 4" xfId="58988" xr:uid="{00000000-0005-0000-0000-00002C200000}"/>
    <cellStyle name="Comma 4 4 5 2 6 3 3" xfId="21541" xr:uid="{00000000-0005-0000-0000-00002D200000}"/>
    <cellStyle name="Comma 4 4 5 2 6 3 4" xfId="36521" xr:uid="{00000000-0005-0000-0000-00002E200000}"/>
    <cellStyle name="Comma 4 4 5 2 6 3 5" xfId="51499" xr:uid="{00000000-0005-0000-0000-00002F200000}"/>
    <cellStyle name="Comma 4 4 5 2 6 4" xfId="4427" xr:uid="{00000000-0005-0000-0000-000030200000}"/>
    <cellStyle name="Comma 4 4 5 2 6 4 2" xfId="11920" xr:uid="{00000000-0005-0000-0000-000031200000}"/>
    <cellStyle name="Comma 4 4 5 2 6 4 2 2" xfId="26902" xr:uid="{00000000-0005-0000-0000-000032200000}"/>
    <cellStyle name="Comma 4 4 5 2 6 4 2 3" xfId="41882" xr:uid="{00000000-0005-0000-0000-000033200000}"/>
    <cellStyle name="Comma 4 4 5 2 6 4 2 4" xfId="56860" xr:uid="{00000000-0005-0000-0000-000034200000}"/>
    <cellStyle name="Comma 4 4 5 2 6 4 3" xfId="19413" xr:uid="{00000000-0005-0000-0000-000035200000}"/>
    <cellStyle name="Comma 4 4 5 2 6 4 4" xfId="34393" xr:uid="{00000000-0005-0000-0000-000036200000}"/>
    <cellStyle name="Comma 4 4 5 2 6 4 5" xfId="49371" xr:uid="{00000000-0005-0000-0000-000037200000}"/>
    <cellStyle name="Comma 4 4 5 2 6 5" xfId="9792" xr:uid="{00000000-0005-0000-0000-000038200000}"/>
    <cellStyle name="Comma 4 4 5 2 6 5 2" xfId="24774" xr:uid="{00000000-0005-0000-0000-000039200000}"/>
    <cellStyle name="Comma 4 4 5 2 6 5 3" xfId="39754" xr:uid="{00000000-0005-0000-0000-00003A200000}"/>
    <cellStyle name="Comma 4 4 5 2 6 5 4" xfId="54732" xr:uid="{00000000-0005-0000-0000-00003B200000}"/>
    <cellStyle name="Comma 4 4 5 2 6 6" xfId="17285" xr:uid="{00000000-0005-0000-0000-00003C200000}"/>
    <cellStyle name="Comma 4 4 5 2 6 7" xfId="32265" xr:uid="{00000000-0005-0000-0000-00003D200000}"/>
    <cellStyle name="Comma 4 4 5 2 6 8" xfId="47243" xr:uid="{00000000-0005-0000-0000-00003E200000}"/>
    <cellStyle name="Comma 4 4 5 2 7" xfId="2662" xr:uid="{00000000-0005-0000-0000-00003F200000}"/>
    <cellStyle name="Comma 4 4 5 2 7 2" xfId="6921" xr:uid="{00000000-0005-0000-0000-000040200000}"/>
    <cellStyle name="Comma 4 4 5 2 7 2 2" xfId="14413" xr:uid="{00000000-0005-0000-0000-000041200000}"/>
    <cellStyle name="Comma 4 4 5 2 7 2 2 2" xfId="29395" xr:uid="{00000000-0005-0000-0000-000042200000}"/>
    <cellStyle name="Comma 4 4 5 2 7 2 2 3" xfId="44375" xr:uid="{00000000-0005-0000-0000-000043200000}"/>
    <cellStyle name="Comma 4 4 5 2 7 2 2 4" xfId="59353" xr:uid="{00000000-0005-0000-0000-000044200000}"/>
    <cellStyle name="Comma 4 4 5 2 7 2 3" xfId="21906" xr:uid="{00000000-0005-0000-0000-000045200000}"/>
    <cellStyle name="Comma 4 4 5 2 7 2 4" xfId="36886" xr:uid="{00000000-0005-0000-0000-000046200000}"/>
    <cellStyle name="Comma 4 4 5 2 7 2 5" xfId="51864" xr:uid="{00000000-0005-0000-0000-000047200000}"/>
    <cellStyle name="Comma 4 4 5 2 7 3" xfId="4792" xr:uid="{00000000-0005-0000-0000-000048200000}"/>
    <cellStyle name="Comma 4 4 5 2 7 3 2" xfId="12285" xr:uid="{00000000-0005-0000-0000-000049200000}"/>
    <cellStyle name="Comma 4 4 5 2 7 3 2 2" xfId="27267" xr:uid="{00000000-0005-0000-0000-00004A200000}"/>
    <cellStyle name="Comma 4 4 5 2 7 3 2 3" xfId="42247" xr:uid="{00000000-0005-0000-0000-00004B200000}"/>
    <cellStyle name="Comma 4 4 5 2 7 3 2 4" xfId="57225" xr:uid="{00000000-0005-0000-0000-00004C200000}"/>
    <cellStyle name="Comma 4 4 5 2 7 3 3" xfId="19778" xr:uid="{00000000-0005-0000-0000-00004D200000}"/>
    <cellStyle name="Comma 4 4 5 2 7 3 4" xfId="34758" xr:uid="{00000000-0005-0000-0000-00004E200000}"/>
    <cellStyle name="Comma 4 4 5 2 7 3 5" xfId="49736" xr:uid="{00000000-0005-0000-0000-00004F200000}"/>
    <cellStyle name="Comma 4 4 5 2 7 4" xfId="10157" xr:uid="{00000000-0005-0000-0000-000050200000}"/>
    <cellStyle name="Comma 4 4 5 2 7 4 2" xfId="25139" xr:uid="{00000000-0005-0000-0000-000051200000}"/>
    <cellStyle name="Comma 4 4 5 2 7 4 3" xfId="40119" xr:uid="{00000000-0005-0000-0000-000052200000}"/>
    <cellStyle name="Comma 4 4 5 2 7 4 4" xfId="55097" xr:uid="{00000000-0005-0000-0000-000053200000}"/>
    <cellStyle name="Comma 4 4 5 2 7 5" xfId="17650" xr:uid="{00000000-0005-0000-0000-000054200000}"/>
    <cellStyle name="Comma 4 4 5 2 7 6" xfId="32630" xr:uid="{00000000-0005-0000-0000-000055200000}"/>
    <cellStyle name="Comma 4 4 5 2 7 7" xfId="47608" xr:uid="{00000000-0005-0000-0000-000056200000}"/>
    <cellStyle name="Comma 4 4 5 2 8" xfId="5758" xr:uid="{00000000-0005-0000-0000-000057200000}"/>
    <cellStyle name="Comma 4 4 5 2 8 2" xfId="13250" xr:uid="{00000000-0005-0000-0000-000058200000}"/>
    <cellStyle name="Comma 4 4 5 2 8 2 2" xfId="28232" xr:uid="{00000000-0005-0000-0000-000059200000}"/>
    <cellStyle name="Comma 4 4 5 2 8 2 3" xfId="43212" xr:uid="{00000000-0005-0000-0000-00005A200000}"/>
    <cellStyle name="Comma 4 4 5 2 8 2 4" xfId="58190" xr:uid="{00000000-0005-0000-0000-00005B200000}"/>
    <cellStyle name="Comma 4 4 5 2 8 3" xfId="20743" xr:uid="{00000000-0005-0000-0000-00005C200000}"/>
    <cellStyle name="Comma 4 4 5 2 8 4" xfId="35723" xr:uid="{00000000-0005-0000-0000-00005D200000}"/>
    <cellStyle name="Comma 4 4 5 2 8 5" xfId="50701" xr:uid="{00000000-0005-0000-0000-00005E200000}"/>
    <cellStyle name="Comma 4 4 5 2 9" xfId="3629" xr:uid="{00000000-0005-0000-0000-00005F200000}"/>
    <cellStyle name="Comma 4 4 5 2 9 2" xfId="11122" xr:uid="{00000000-0005-0000-0000-000060200000}"/>
    <cellStyle name="Comma 4 4 5 2 9 2 2" xfId="26104" xr:uid="{00000000-0005-0000-0000-000061200000}"/>
    <cellStyle name="Comma 4 4 5 2 9 2 3" xfId="41084" xr:uid="{00000000-0005-0000-0000-000062200000}"/>
    <cellStyle name="Comma 4 4 5 2 9 2 4" xfId="56062" xr:uid="{00000000-0005-0000-0000-000063200000}"/>
    <cellStyle name="Comma 4 4 5 2 9 3" xfId="18615" xr:uid="{00000000-0005-0000-0000-000064200000}"/>
    <cellStyle name="Comma 4 4 5 2 9 4" xfId="33595" xr:uid="{00000000-0005-0000-0000-000065200000}"/>
    <cellStyle name="Comma 4 4 5 2 9 5" xfId="48573" xr:uid="{00000000-0005-0000-0000-000066200000}"/>
    <cellStyle name="Comma 4 4 5 3" xfId="108" xr:uid="{00000000-0005-0000-0000-000067200000}"/>
    <cellStyle name="Comma 4 4 5 3 10" xfId="1525" xr:uid="{00000000-0005-0000-0000-000068200000}"/>
    <cellStyle name="Comma 4 4 5 3 10 2" xfId="9024" xr:uid="{00000000-0005-0000-0000-000069200000}"/>
    <cellStyle name="Comma 4 4 5 3 10 2 2" xfId="24006" xr:uid="{00000000-0005-0000-0000-00006A200000}"/>
    <cellStyle name="Comma 4 4 5 3 10 2 3" xfId="38986" xr:uid="{00000000-0005-0000-0000-00006B200000}"/>
    <cellStyle name="Comma 4 4 5 3 10 2 4" xfId="53964" xr:uid="{00000000-0005-0000-0000-00006C200000}"/>
    <cellStyle name="Comma 4 4 5 3 10 3" xfId="16517" xr:uid="{00000000-0005-0000-0000-00006D200000}"/>
    <cellStyle name="Comma 4 4 5 3 10 4" xfId="31497" xr:uid="{00000000-0005-0000-0000-00006E200000}"/>
    <cellStyle name="Comma 4 4 5 3 10 5" xfId="46475" xr:uid="{00000000-0005-0000-0000-00006F200000}"/>
    <cellStyle name="Comma 4 4 5 3 11" xfId="7910" xr:uid="{00000000-0005-0000-0000-000070200000}"/>
    <cellStyle name="Comma 4 4 5 3 11 2" xfId="22893" xr:uid="{00000000-0005-0000-0000-000071200000}"/>
    <cellStyle name="Comma 4 4 5 3 11 3" xfId="37873" xr:uid="{00000000-0005-0000-0000-000072200000}"/>
    <cellStyle name="Comma 4 4 5 3 11 4" xfId="52851" xr:uid="{00000000-0005-0000-0000-000073200000}"/>
    <cellStyle name="Comma 4 4 5 3 12" xfId="15403" xr:uid="{00000000-0005-0000-0000-000074200000}"/>
    <cellStyle name="Comma 4 4 5 3 13" xfId="30384" xr:uid="{00000000-0005-0000-0000-000075200000}"/>
    <cellStyle name="Comma 4 4 5 3 14" xfId="45362" xr:uid="{00000000-0005-0000-0000-000076200000}"/>
    <cellStyle name="Comma 4 4 5 3 2" xfId="109" xr:uid="{00000000-0005-0000-0000-000077200000}"/>
    <cellStyle name="Comma 4 4 5 3 2 10" xfId="15404" xr:uid="{00000000-0005-0000-0000-000078200000}"/>
    <cellStyle name="Comma 4 4 5 3 2 11" xfId="30385" xr:uid="{00000000-0005-0000-0000-000079200000}"/>
    <cellStyle name="Comma 4 4 5 3 2 12" xfId="45363" xr:uid="{00000000-0005-0000-0000-00007A200000}"/>
    <cellStyle name="Comma 4 4 5 3 2 2" xfId="1146" xr:uid="{00000000-0005-0000-0000-00007B200000}"/>
    <cellStyle name="Comma 4 4 5 3 2 2 2" xfId="2676" xr:uid="{00000000-0005-0000-0000-00007C200000}"/>
    <cellStyle name="Comma 4 4 5 3 2 2 2 2" xfId="6935" xr:uid="{00000000-0005-0000-0000-00007D200000}"/>
    <cellStyle name="Comma 4 4 5 3 2 2 2 2 2" xfId="14427" xr:uid="{00000000-0005-0000-0000-00007E200000}"/>
    <cellStyle name="Comma 4 4 5 3 2 2 2 2 2 2" xfId="29409" xr:uid="{00000000-0005-0000-0000-00007F200000}"/>
    <cellStyle name="Comma 4 4 5 3 2 2 2 2 2 3" xfId="44389" xr:uid="{00000000-0005-0000-0000-000080200000}"/>
    <cellStyle name="Comma 4 4 5 3 2 2 2 2 2 4" xfId="59367" xr:uid="{00000000-0005-0000-0000-000081200000}"/>
    <cellStyle name="Comma 4 4 5 3 2 2 2 2 3" xfId="21920" xr:uid="{00000000-0005-0000-0000-000082200000}"/>
    <cellStyle name="Comma 4 4 5 3 2 2 2 2 4" xfId="36900" xr:uid="{00000000-0005-0000-0000-000083200000}"/>
    <cellStyle name="Comma 4 4 5 3 2 2 2 2 5" xfId="51878" xr:uid="{00000000-0005-0000-0000-000084200000}"/>
    <cellStyle name="Comma 4 4 5 3 2 2 2 3" xfId="4806" xr:uid="{00000000-0005-0000-0000-000085200000}"/>
    <cellStyle name="Comma 4 4 5 3 2 2 2 3 2" xfId="12299" xr:uid="{00000000-0005-0000-0000-000086200000}"/>
    <cellStyle name="Comma 4 4 5 3 2 2 2 3 2 2" xfId="27281" xr:uid="{00000000-0005-0000-0000-000087200000}"/>
    <cellStyle name="Comma 4 4 5 3 2 2 2 3 2 3" xfId="42261" xr:uid="{00000000-0005-0000-0000-000088200000}"/>
    <cellStyle name="Comma 4 4 5 3 2 2 2 3 2 4" xfId="57239" xr:uid="{00000000-0005-0000-0000-000089200000}"/>
    <cellStyle name="Comma 4 4 5 3 2 2 2 3 3" xfId="19792" xr:uid="{00000000-0005-0000-0000-00008A200000}"/>
    <cellStyle name="Comma 4 4 5 3 2 2 2 3 4" xfId="34772" xr:uid="{00000000-0005-0000-0000-00008B200000}"/>
    <cellStyle name="Comma 4 4 5 3 2 2 2 3 5" xfId="49750" xr:uid="{00000000-0005-0000-0000-00008C200000}"/>
    <cellStyle name="Comma 4 4 5 3 2 2 2 4" xfId="10171" xr:uid="{00000000-0005-0000-0000-00008D200000}"/>
    <cellStyle name="Comma 4 4 5 3 2 2 2 4 2" xfId="25153" xr:uid="{00000000-0005-0000-0000-00008E200000}"/>
    <cellStyle name="Comma 4 4 5 3 2 2 2 4 3" xfId="40133" xr:uid="{00000000-0005-0000-0000-00008F200000}"/>
    <cellStyle name="Comma 4 4 5 3 2 2 2 4 4" xfId="55111" xr:uid="{00000000-0005-0000-0000-000090200000}"/>
    <cellStyle name="Comma 4 4 5 3 2 2 2 5" xfId="17664" xr:uid="{00000000-0005-0000-0000-000091200000}"/>
    <cellStyle name="Comma 4 4 5 3 2 2 2 6" xfId="32644" xr:uid="{00000000-0005-0000-0000-000092200000}"/>
    <cellStyle name="Comma 4 4 5 3 2 2 2 7" xfId="47622" xr:uid="{00000000-0005-0000-0000-000093200000}"/>
    <cellStyle name="Comma 4 4 5 3 2 2 3" xfId="6143" xr:uid="{00000000-0005-0000-0000-000094200000}"/>
    <cellStyle name="Comma 4 4 5 3 2 2 3 2" xfId="13635" xr:uid="{00000000-0005-0000-0000-000095200000}"/>
    <cellStyle name="Comma 4 4 5 3 2 2 3 2 2" xfId="28617" xr:uid="{00000000-0005-0000-0000-000096200000}"/>
    <cellStyle name="Comma 4 4 5 3 2 2 3 2 3" xfId="43597" xr:uid="{00000000-0005-0000-0000-000097200000}"/>
    <cellStyle name="Comma 4 4 5 3 2 2 3 2 4" xfId="58575" xr:uid="{00000000-0005-0000-0000-000098200000}"/>
    <cellStyle name="Comma 4 4 5 3 2 2 3 3" xfId="21128" xr:uid="{00000000-0005-0000-0000-000099200000}"/>
    <cellStyle name="Comma 4 4 5 3 2 2 3 4" xfId="36108" xr:uid="{00000000-0005-0000-0000-00009A200000}"/>
    <cellStyle name="Comma 4 4 5 3 2 2 3 5" xfId="51086" xr:uid="{00000000-0005-0000-0000-00009B200000}"/>
    <cellStyle name="Comma 4 4 5 3 2 2 4" xfId="4014" xr:uid="{00000000-0005-0000-0000-00009C200000}"/>
    <cellStyle name="Comma 4 4 5 3 2 2 4 2" xfId="11507" xr:uid="{00000000-0005-0000-0000-00009D200000}"/>
    <cellStyle name="Comma 4 4 5 3 2 2 4 2 2" xfId="26489" xr:uid="{00000000-0005-0000-0000-00009E200000}"/>
    <cellStyle name="Comma 4 4 5 3 2 2 4 2 3" xfId="41469" xr:uid="{00000000-0005-0000-0000-00009F200000}"/>
    <cellStyle name="Comma 4 4 5 3 2 2 4 2 4" xfId="56447" xr:uid="{00000000-0005-0000-0000-0000A0200000}"/>
    <cellStyle name="Comma 4 4 5 3 2 2 4 3" xfId="19000" xr:uid="{00000000-0005-0000-0000-0000A1200000}"/>
    <cellStyle name="Comma 4 4 5 3 2 2 4 4" xfId="33980" xr:uid="{00000000-0005-0000-0000-0000A2200000}"/>
    <cellStyle name="Comma 4 4 5 3 2 2 4 5" xfId="48958" xr:uid="{00000000-0005-0000-0000-0000A3200000}"/>
    <cellStyle name="Comma 4 4 5 3 2 2 5" xfId="1882" xr:uid="{00000000-0005-0000-0000-0000A4200000}"/>
    <cellStyle name="Comma 4 4 5 3 2 2 5 2" xfId="9379" xr:uid="{00000000-0005-0000-0000-0000A5200000}"/>
    <cellStyle name="Comma 4 4 5 3 2 2 5 2 2" xfId="24361" xr:uid="{00000000-0005-0000-0000-0000A6200000}"/>
    <cellStyle name="Comma 4 4 5 3 2 2 5 2 3" xfId="39341" xr:uid="{00000000-0005-0000-0000-0000A7200000}"/>
    <cellStyle name="Comma 4 4 5 3 2 2 5 2 4" xfId="54319" xr:uid="{00000000-0005-0000-0000-0000A8200000}"/>
    <cellStyle name="Comma 4 4 5 3 2 2 5 3" xfId="16872" xr:uid="{00000000-0005-0000-0000-0000A9200000}"/>
    <cellStyle name="Comma 4 4 5 3 2 2 5 4" xfId="31852" xr:uid="{00000000-0005-0000-0000-0000AA200000}"/>
    <cellStyle name="Comma 4 4 5 3 2 2 5 5" xfId="46830" xr:uid="{00000000-0005-0000-0000-0000AB200000}"/>
    <cellStyle name="Comma 4 4 5 3 2 2 6" xfId="8647" xr:uid="{00000000-0005-0000-0000-0000AC200000}"/>
    <cellStyle name="Comma 4 4 5 3 2 2 6 2" xfId="23630" xr:uid="{00000000-0005-0000-0000-0000AD200000}"/>
    <cellStyle name="Comma 4 4 5 3 2 2 6 3" xfId="38610" xr:uid="{00000000-0005-0000-0000-0000AE200000}"/>
    <cellStyle name="Comma 4 4 5 3 2 2 6 4" xfId="53588" xr:uid="{00000000-0005-0000-0000-0000AF200000}"/>
    <cellStyle name="Comma 4 4 5 3 2 2 7" xfId="16141" xr:uid="{00000000-0005-0000-0000-0000B0200000}"/>
    <cellStyle name="Comma 4 4 5 3 2 2 8" xfId="31121" xr:uid="{00000000-0005-0000-0000-0000B1200000}"/>
    <cellStyle name="Comma 4 4 5 3 2 2 9" xfId="46099" xr:uid="{00000000-0005-0000-0000-0000B2200000}"/>
    <cellStyle name="Comma 4 4 5 3 2 3" xfId="778" xr:uid="{00000000-0005-0000-0000-0000B3200000}"/>
    <cellStyle name="Comma 4 4 5 3 2 3 2" xfId="2677" xr:uid="{00000000-0005-0000-0000-0000B4200000}"/>
    <cellStyle name="Comma 4 4 5 3 2 3 2 2" xfId="6936" xr:uid="{00000000-0005-0000-0000-0000B5200000}"/>
    <cellStyle name="Comma 4 4 5 3 2 3 2 2 2" xfId="14428" xr:uid="{00000000-0005-0000-0000-0000B6200000}"/>
    <cellStyle name="Comma 4 4 5 3 2 3 2 2 2 2" xfId="29410" xr:uid="{00000000-0005-0000-0000-0000B7200000}"/>
    <cellStyle name="Comma 4 4 5 3 2 3 2 2 2 3" xfId="44390" xr:uid="{00000000-0005-0000-0000-0000B8200000}"/>
    <cellStyle name="Comma 4 4 5 3 2 3 2 2 2 4" xfId="59368" xr:uid="{00000000-0005-0000-0000-0000B9200000}"/>
    <cellStyle name="Comma 4 4 5 3 2 3 2 2 3" xfId="21921" xr:uid="{00000000-0005-0000-0000-0000BA200000}"/>
    <cellStyle name="Comma 4 4 5 3 2 3 2 2 4" xfId="36901" xr:uid="{00000000-0005-0000-0000-0000BB200000}"/>
    <cellStyle name="Comma 4 4 5 3 2 3 2 2 5" xfId="51879" xr:uid="{00000000-0005-0000-0000-0000BC200000}"/>
    <cellStyle name="Comma 4 4 5 3 2 3 2 3" xfId="4807" xr:uid="{00000000-0005-0000-0000-0000BD200000}"/>
    <cellStyle name="Comma 4 4 5 3 2 3 2 3 2" xfId="12300" xr:uid="{00000000-0005-0000-0000-0000BE200000}"/>
    <cellStyle name="Comma 4 4 5 3 2 3 2 3 2 2" xfId="27282" xr:uid="{00000000-0005-0000-0000-0000BF200000}"/>
    <cellStyle name="Comma 4 4 5 3 2 3 2 3 2 3" xfId="42262" xr:uid="{00000000-0005-0000-0000-0000C0200000}"/>
    <cellStyle name="Comma 4 4 5 3 2 3 2 3 2 4" xfId="57240" xr:uid="{00000000-0005-0000-0000-0000C1200000}"/>
    <cellStyle name="Comma 4 4 5 3 2 3 2 3 3" xfId="19793" xr:uid="{00000000-0005-0000-0000-0000C2200000}"/>
    <cellStyle name="Comma 4 4 5 3 2 3 2 3 4" xfId="34773" xr:uid="{00000000-0005-0000-0000-0000C3200000}"/>
    <cellStyle name="Comma 4 4 5 3 2 3 2 3 5" xfId="49751" xr:uid="{00000000-0005-0000-0000-0000C4200000}"/>
    <cellStyle name="Comma 4 4 5 3 2 3 2 4" xfId="10172" xr:uid="{00000000-0005-0000-0000-0000C5200000}"/>
    <cellStyle name="Comma 4 4 5 3 2 3 2 4 2" xfId="25154" xr:uid="{00000000-0005-0000-0000-0000C6200000}"/>
    <cellStyle name="Comma 4 4 5 3 2 3 2 4 3" xfId="40134" xr:uid="{00000000-0005-0000-0000-0000C7200000}"/>
    <cellStyle name="Comma 4 4 5 3 2 3 2 4 4" xfId="55112" xr:uid="{00000000-0005-0000-0000-0000C8200000}"/>
    <cellStyle name="Comma 4 4 5 3 2 3 2 5" xfId="17665" xr:uid="{00000000-0005-0000-0000-0000C9200000}"/>
    <cellStyle name="Comma 4 4 5 3 2 3 2 6" xfId="32645" xr:uid="{00000000-0005-0000-0000-0000CA200000}"/>
    <cellStyle name="Comma 4 4 5 3 2 3 2 7" xfId="47623" xr:uid="{00000000-0005-0000-0000-0000CB200000}"/>
    <cellStyle name="Comma 4 4 5 3 2 3 3" xfId="6409" xr:uid="{00000000-0005-0000-0000-0000CC200000}"/>
    <cellStyle name="Comma 4 4 5 3 2 3 3 2" xfId="13901" xr:uid="{00000000-0005-0000-0000-0000CD200000}"/>
    <cellStyle name="Comma 4 4 5 3 2 3 3 2 2" xfId="28883" xr:uid="{00000000-0005-0000-0000-0000CE200000}"/>
    <cellStyle name="Comma 4 4 5 3 2 3 3 2 3" xfId="43863" xr:uid="{00000000-0005-0000-0000-0000CF200000}"/>
    <cellStyle name="Comma 4 4 5 3 2 3 3 2 4" xfId="58841" xr:uid="{00000000-0005-0000-0000-0000D0200000}"/>
    <cellStyle name="Comma 4 4 5 3 2 3 3 3" xfId="21394" xr:uid="{00000000-0005-0000-0000-0000D1200000}"/>
    <cellStyle name="Comma 4 4 5 3 2 3 3 4" xfId="36374" xr:uid="{00000000-0005-0000-0000-0000D2200000}"/>
    <cellStyle name="Comma 4 4 5 3 2 3 3 5" xfId="51352" xr:uid="{00000000-0005-0000-0000-0000D3200000}"/>
    <cellStyle name="Comma 4 4 5 3 2 3 4" xfId="4280" xr:uid="{00000000-0005-0000-0000-0000D4200000}"/>
    <cellStyle name="Comma 4 4 5 3 2 3 4 2" xfId="11773" xr:uid="{00000000-0005-0000-0000-0000D5200000}"/>
    <cellStyle name="Comma 4 4 5 3 2 3 4 2 2" xfId="26755" xr:uid="{00000000-0005-0000-0000-0000D6200000}"/>
    <cellStyle name="Comma 4 4 5 3 2 3 4 2 3" xfId="41735" xr:uid="{00000000-0005-0000-0000-0000D7200000}"/>
    <cellStyle name="Comma 4 4 5 3 2 3 4 2 4" xfId="56713" xr:uid="{00000000-0005-0000-0000-0000D8200000}"/>
    <cellStyle name="Comma 4 4 5 3 2 3 4 3" xfId="19266" xr:uid="{00000000-0005-0000-0000-0000D9200000}"/>
    <cellStyle name="Comma 4 4 5 3 2 3 4 4" xfId="34246" xr:uid="{00000000-0005-0000-0000-0000DA200000}"/>
    <cellStyle name="Comma 4 4 5 3 2 3 4 5" xfId="49224" xr:uid="{00000000-0005-0000-0000-0000DB200000}"/>
    <cellStyle name="Comma 4 4 5 3 2 3 5" xfId="2150" xr:uid="{00000000-0005-0000-0000-0000DC200000}"/>
    <cellStyle name="Comma 4 4 5 3 2 3 5 2" xfId="9645" xr:uid="{00000000-0005-0000-0000-0000DD200000}"/>
    <cellStyle name="Comma 4 4 5 3 2 3 5 2 2" xfId="24627" xr:uid="{00000000-0005-0000-0000-0000DE200000}"/>
    <cellStyle name="Comma 4 4 5 3 2 3 5 2 3" xfId="39607" xr:uid="{00000000-0005-0000-0000-0000DF200000}"/>
    <cellStyle name="Comma 4 4 5 3 2 3 5 2 4" xfId="54585" xr:uid="{00000000-0005-0000-0000-0000E0200000}"/>
    <cellStyle name="Comma 4 4 5 3 2 3 5 3" xfId="17138" xr:uid="{00000000-0005-0000-0000-0000E1200000}"/>
    <cellStyle name="Comma 4 4 5 3 2 3 5 4" xfId="32118" xr:uid="{00000000-0005-0000-0000-0000E2200000}"/>
    <cellStyle name="Comma 4 4 5 3 2 3 5 5" xfId="47096" xr:uid="{00000000-0005-0000-0000-0000E3200000}"/>
    <cellStyle name="Comma 4 4 5 3 2 3 6" xfId="8279" xr:uid="{00000000-0005-0000-0000-0000E4200000}"/>
    <cellStyle name="Comma 4 4 5 3 2 3 6 2" xfId="23262" xr:uid="{00000000-0005-0000-0000-0000E5200000}"/>
    <cellStyle name="Comma 4 4 5 3 2 3 6 3" xfId="38242" xr:uid="{00000000-0005-0000-0000-0000E6200000}"/>
    <cellStyle name="Comma 4 4 5 3 2 3 6 4" xfId="53220" xr:uid="{00000000-0005-0000-0000-0000E7200000}"/>
    <cellStyle name="Comma 4 4 5 3 2 3 7" xfId="15773" xr:uid="{00000000-0005-0000-0000-0000E8200000}"/>
    <cellStyle name="Comma 4 4 5 3 2 3 8" xfId="30753" xr:uid="{00000000-0005-0000-0000-0000E9200000}"/>
    <cellStyle name="Comma 4 4 5 3 2 3 9" xfId="45731" xr:uid="{00000000-0005-0000-0000-0000EA200000}"/>
    <cellStyle name="Comma 4 4 5 3 2 4" xfId="2416" xr:uid="{00000000-0005-0000-0000-0000EB200000}"/>
    <cellStyle name="Comma 4 4 5 3 2 4 2" xfId="2678" xr:uid="{00000000-0005-0000-0000-0000EC200000}"/>
    <cellStyle name="Comma 4 4 5 3 2 4 2 2" xfId="6937" xr:uid="{00000000-0005-0000-0000-0000ED200000}"/>
    <cellStyle name="Comma 4 4 5 3 2 4 2 2 2" xfId="14429" xr:uid="{00000000-0005-0000-0000-0000EE200000}"/>
    <cellStyle name="Comma 4 4 5 3 2 4 2 2 2 2" xfId="29411" xr:uid="{00000000-0005-0000-0000-0000EF200000}"/>
    <cellStyle name="Comma 4 4 5 3 2 4 2 2 2 3" xfId="44391" xr:uid="{00000000-0005-0000-0000-0000F0200000}"/>
    <cellStyle name="Comma 4 4 5 3 2 4 2 2 2 4" xfId="59369" xr:uid="{00000000-0005-0000-0000-0000F1200000}"/>
    <cellStyle name="Comma 4 4 5 3 2 4 2 2 3" xfId="21922" xr:uid="{00000000-0005-0000-0000-0000F2200000}"/>
    <cellStyle name="Comma 4 4 5 3 2 4 2 2 4" xfId="36902" xr:uid="{00000000-0005-0000-0000-0000F3200000}"/>
    <cellStyle name="Comma 4 4 5 3 2 4 2 2 5" xfId="51880" xr:uid="{00000000-0005-0000-0000-0000F4200000}"/>
    <cellStyle name="Comma 4 4 5 3 2 4 2 3" xfId="4808" xr:uid="{00000000-0005-0000-0000-0000F5200000}"/>
    <cellStyle name="Comma 4 4 5 3 2 4 2 3 2" xfId="12301" xr:uid="{00000000-0005-0000-0000-0000F6200000}"/>
    <cellStyle name="Comma 4 4 5 3 2 4 2 3 2 2" xfId="27283" xr:uid="{00000000-0005-0000-0000-0000F7200000}"/>
    <cellStyle name="Comma 4 4 5 3 2 4 2 3 2 3" xfId="42263" xr:uid="{00000000-0005-0000-0000-0000F8200000}"/>
    <cellStyle name="Comma 4 4 5 3 2 4 2 3 2 4" xfId="57241" xr:uid="{00000000-0005-0000-0000-0000F9200000}"/>
    <cellStyle name="Comma 4 4 5 3 2 4 2 3 3" xfId="19794" xr:uid="{00000000-0005-0000-0000-0000FA200000}"/>
    <cellStyle name="Comma 4 4 5 3 2 4 2 3 4" xfId="34774" xr:uid="{00000000-0005-0000-0000-0000FB200000}"/>
    <cellStyle name="Comma 4 4 5 3 2 4 2 3 5" xfId="49752" xr:uid="{00000000-0005-0000-0000-0000FC200000}"/>
    <cellStyle name="Comma 4 4 5 3 2 4 2 4" xfId="10173" xr:uid="{00000000-0005-0000-0000-0000FD200000}"/>
    <cellStyle name="Comma 4 4 5 3 2 4 2 4 2" xfId="25155" xr:uid="{00000000-0005-0000-0000-0000FE200000}"/>
    <cellStyle name="Comma 4 4 5 3 2 4 2 4 3" xfId="40135" xr:uid="{00000000-0005-0000-0000-0000FF200000}"/>
    <cellStyle name="Comma 4 4 5 3 2 4 2 4 4" xfId="55113" xr:uid="{00000000-0005-0000-0000-000000210000}"/>
    <cellStyle name="Comma 4 4 5 3 2 4 2 5" xfId="17666" xr:uid="{00000000-0005-0000-0000-000001210000}"/>
    <cellStyle name="Comma 4 4 5 3 2 4 2 6" xfId="32646" xr:uid="{00000000-0005-0000-0000-000002210000}"/>
    <cellStyle name="Comma 4 4 5 3 2 4 2 7" xfId="47624" xr:uid="{00000000-0005-0000-0000-000003210000}"/>
    <cellStyle name="Comma 4 4 5 3 2 4 3" xfId="6675" xr:uid="{00000000-0005-0000-0000-000004210000}"/>
    <cellStyle name="Comma 4 4 5 3 2 4 3 2" xfId="14167" xr:uid="{00000000-0005-0000-0000-000005210000}"/>
    <cellStyle name="Comma 4 4 5 3 2 4 3 2 2" xfId="29149" xr:uid="{00000000-0005-0000-0000-000006210000}"/>
    <cellStyle name="Comma 4 4 5 3 2 4 3 2 3" xfId="44129" xr:uid="{00000000-0005-0000-0000-000007210000}"/>
    <cellStyle name="Comma 4 4 5 3 2 4 3 2 4" xfId="59107" xr:uid="{00000000-0005-0000-0000-000008210000}"/>
    <cellStyle name="Comma 4 4 5 3 2 4 3 3" xfId="21660" xr:uid="{00000000-0005-0000-0000-000009210000}"/>
    <cellStyle name="Comma 4 4 5 3 2 4 3 4" xfId="36640" xr:uid="{00000000-0005-0000-0000-00000A210000}"/>
    <cellStyle name="Comma 4 4 5 3 2 4 3 5" xfId="51618" xr:uid="{00000000-0005-0000-0000-00000B210000}"/>
    <cellStyle name="Comma 4 4 5 3 2 4 4" xfId="4546" xr:uid="{00000000-0005-0000-0000-00000C210000}"/>
    <cellStyle name="Comma 4 4 5 3 2 4 4 2" xfId="12039" xr:uid="{00000000-0005-0000-0000-00000D210000}"/>
    <cellStyle name="Comma 4 4 5 3 2 4 4 2 2" xfId="27021" xr:uid="{00000000-0005-0000-0000-00000E210000}"/>
    <cellStyle name="Comma 4 4 5 3 2 4 4 2 3" xfId="42001" xr:uid="{00000000-0005-0000-0000-00000F210000}"/>
    <cellStyle name="Comma 4 4 5 3 2 4 4 2 4" xfId="56979" xr:uid="{00000000-0005-0000-0000-000010210000}"/>
    <cellStyle name="Comma 4 4 5 3 2 4 4 3" xfId="19532" xr:uid="{00000000-0005-0000-0000-000011210000}"/>
    <cellStyle name="Comma 4 4 5 3 2 4 4 4" xfId="34512" xr:uid="{00000000-0005-0000-0000-000012210000}"/>
    <cellStyle name="Comma 4 4 5 3 2 4 4 5" xfId="49490" xr:uid="{00000000-0005-0000-0000-000013210000}"/>
    <cellStyle name="Comma 4 4 5 3 2 4 5" xfId="9911" xr:uid="{00000000-0005-0000-0000-000014210000}"/>
    <cellStyle name="Comma 4 4 5 3 2 4 5 2" xfId="24893" xr:uid="{00000000-0005-0000-0000-000015210000}"/>
    <cellStyle name="Comma 4 4 5 3 2 4 5 3" xfId="39873" xr:uid="{00000000-0005-0000-0000-000016210000}"/>
    <cellStyle name="Comma 4 4 5 3 2 4 5 4" xfId="54851" xr:uid="{00000000-0005-0000-0000-000017210000}"/>
    <cellStyle name="Comma 4 4 5 3 2 4 6" xfId="17404" xr:uid="{00000000-0005-0000-0000-000018210000}"/>
    <cellStyle name="Comma 4 4 5 3 2 4 7" xfId="32384" xr:uid="{00000000-0005-0000-0000-000019210000}"/>
    <cellStyle name="Comma 4 4 5 3 2 4 8" xfId="47362" xr:uid="{00000000-0005-0000-0000-00001A210000}"/>
    <cellStyle name="Comma 4 4 5 3 2 5" xfId="2675" xr:uid="{00000000-0005-0000-0000-00001B210000}"/>
    <cellStyle name="Comma 4 4 5 3 2 5 2" xfId="6934" xr:uid="{00000000-0005-0000-0000-00001C210000}"/>
    <cellStyle name="Comma 4 4 5 3 2 5 2 2" xfId="14426" xr:uid="{00000000-0005-0000-0000-00001D210000}"/>
    <cellStyle name="Comma 4 4 5 3 2 5 2 2 2" xfId="29408" xr:uid="{00000000-0005-0000-0000-00001E210000}"/>
    <cellStyle name="Comma 4 4 5 3 2 5 2 2 3" xfId="44388" xr:uid="{00000000-0005-0000-0000-00001F210000}"/>
    <cellStyle name="Comma 4 4 5 3 2 5 2 2 4" xfId="59366" xr:uid="{00000000-0005-0000-0000-000020210000}"/>
    <cellStyle name="Comma 4 4 5 3 2 5 2 3" xfId="21919" xr:uid="{00000000-0005-0000-0000-000021210000}"/>
    <cellStyle name="Comma 4 4 5 3 2 5 2 4" xfId="36899" xr:uid="{00000000-0005-0000-0000-000022210000}"/>
    <cellStyle name="Comma 4 4 5 3 2 5 2 5" xfId="51877" xr:uid="{00000000-0005-0000-0000-000023210000}"/>
    <cellStyle name="Comma 4 4 5 3 2 5 3" xfId="4805" xr:uid="{00000000-0005-0000-0000-000024210000}"/>
    <cellStyle name="Comma 4 4 5 3 2 5 3 2" xfId="12298" xr:uid="{00000000-0005-0000-0000-000025210000}"/>
    <cellStyle name="Comma 4 4 5 3 2 5 3 2 2" xfId="27280" xr:uid="{00000000-0005-0000-0000-000026210000}"/>
    <cellStyle name="Comma 4 4 5 3 2 5 3 2 3" xfId="42260" xr:uid="{00000000-0005-0000-0000-000027210000}"/>
    <cellStyle name="Comma 4 4 5 3 2 5 3 2 4" xfId="57238" xr:uid="{00000000-0005-0000-0000-000028210000}"/>
    <cellStyle name="Comma 4 4 5 3 2 5 3 3" xfId="19791" xr:uid="{00000000-0005-0000-0000-000029210000}"/>
    <cellStyle name="Comma 4 4 5 3 2 5 3 4" xfId="34771" xr:uid="{00000000-0005-0000-0000-00002A210000}"/>
    <cellStyle name="Comma 4 4 5 3 2 5 3 5" xfId="49749" xr:uid="{00000000-0005-0000-0000-00002B210000}"/>
    <cellStyle name="Comma 4 4 5 3 2 5 4" xfId="10170" xr:uid="{00000000-0005-0000-0000-00002C210000}"/>
    <cellStyle name="Comma 4 4 5 3 2 5 4 2" xfId="25152" xr:uid="{00000000-0005-0000-0000-00002D210000}"/>
    <cellStyle name="Comma 4 4 5 3 2 5 4 3" xfId="40132" xr:uid="{00000000-0005-0000-0000-00002E210000}"/>
    <cellStyle name="Comma 4 4 5 3 2 5 4 4" xfId="55110" xr:uid="{00000000-0005-0000-0000-00002F210000}"/>
    <cellStyle name="Comma 4 4 5 3 2 5 5" xfId="17663" xr:uid="{00000000-0005-0000-0000-000030210000}"/>
    <cellStyle name="Comma 4 4 5 3 2 5 6" xfId="32643" xr:uid="{00000000-0005-0000-0000-000031210000}"/>
    <cellStyle name="Comma 4 4 5 3 2 5 7" xfId="47621" xr:uid="{00000000-0005-0000-0000-000032210000}"/>
    <cellStyle name="Comma 4 4 5 3 2 6" xfId="5877" xr:uid="{00000000-0005-0000-0000-000033210000}"/>
    <cellStyle name="Comma 4 4 5 3 2 6 2" xfId="13369" xr:uid="{00000000-0005-0000-0000-000034210000}"/>
    <cellStyle name="Comma 4 4 5 3 2 6 2 2" xfId="28351" xr:uid="{00000000-0005-0000-0000-000035210000}"/>
    <cellStyle name="Comma 4 4 5 3 2 6 2 3" xfId="43331" xr:uid="{00000000-0005-0000-0000-000036210000}"/>
    <cellStyle name="Comma 4 4 5 3 2 6 2 4" xfId="58309" xr:uid="{00000000-0005-0000-0000-000037210000}"/>
    <cellStyle name="Comma 4 4 5 3 2 6 3" xfId="20862" xr:uid="{00000000-0005-0000-0000-000038210000}"/>
    <cellStyle name="Comma 4 4 5 3 2 6 4" xfId="35842" xr:uid="{00000000-0005-0000-0000-000039210000}"/>
    <cellStyle name="Comma 4 4 5 3 2 6 5" xfId="50820" xr:uid="{00000000-0005-0000-0000-00003A210000}"/>
    <cellStyle name="Comma 4 4 5 3 2 7" xfId="3748" xr:uid="{00000000-0005-0000-0000-00003B210000}"/>
    <cellStyle name="Comma 4 4 5 3 2 7 2" xfId="11241" xr:uid="{00000000-0005-0000-0000-00003C210000}"/>
    <cellStyle name="Comma 4 4 5 3 2 7 2 2" xfId="26223" xr:uid="{00000000-0005-0000-0000-00003D210000}"/>
    <cellStyle name="Comma 4 4 5 3 2 7 2 3" xfId="41203" xr:uid="{00000000-0005-0000-0000-00003E210000}"/>
    <cellStyle name="Comma 4 4 5 3 2 7 2 4" xfId="56181" xr:uid="{00000000-0005-0000-0000-00003F210000}"/>
    <cellStyle name="Comma 4 4 5 3 2 7 3" xfId="18734" xr:uid="{00000000-0005-0000-0000-000040210000}"/>
    <cellStyle name="Comma 4 4 5 3 2 7 4" xfId="33714" xr:uid="{00000000-0005-0000-0000-000041210000}"/>
    <cellStyle name="Comma 4 4 5 3 2 7 5" xfId="48692" xr:uid="{00000000-0005-0000-0000-000042210000}"/>
    <cellStyle name="Comma 4 4 5 3 2 8" xfId="1614" xr:uid="{00000000-0005-0000-0000-000043210000}"/>
    <cellStyle name="Comma 4 4 5 3 2 8 2" xfId="9113" xr:uid="{00000000-0005-0000-0000-000044210000}"/>
    <cellStyle name="Comma 4 4 5 3 2 8 2 2" xfId="24095" xr:uid="{00000000-0005-0000-0000-000045210000}"/>
    <cellStyle name="Comma 4 4 5 3 2 8 2 3" xfId="39075" xr:uid="{00000000-0005-0000-0000-000046210000}"/>
    <cellStyle name="Comma 4 4 5 3 2 8 2 4" xfId="54053" xr:uid="{00000000-0005-0000-0000-000047210000}"/>
    <cellStyle name="Comma 4 4 5 3 2 8 3" xfId="16606" xr:uid="{00000000-0005-0000-0000-000048210000}"/>
    <cellStyle name="Comma 4 4 5 3 2 8 4" xfId="31586" xr:uid="{00000000-0005-0000-0000-000049210000}"/>
    <cellStyle name="Comma 4 4 5 3 2 8 5" xfId="46564" xr:uid="{00000000-0005-0000-0000-00004A210000}"/>
    <cellStyle name="Comma 4 4 5 3 2 9" xfId="7911" xr:uid="{00000000-0005-0000-0000-00004B210000}"/>
    <cellStyle name="Comma 4 4 5 3 2 9 2" xfId="22894" xr:uid="{00000000-0005-0000-0000-00004C210000}"/>
    <cellStyle name="Comma 4 4 5 3 2 9 3" xfId="37874" xr:uid="{00000000-0005-0000-0000-00004D210000}"/>
    <cellStyle name="Comma 4 4 5 3 2 9 4" xfId="52852" xr:uid="{00000000-0005-0000-0000-00004E210000}"/>
    <cellStyle name="Comma 4 4 5 3 3" xfId="1145" xr:uid="{00000000-0005-0000-0000-00004F210000}"/>
    <cellStyle name="Comma 4 4 5 3 3 10" xfId="16140" xr:uid="{00000000-0005-0000-0000-000050210000}"/>
    <cellStyle name="Comma 4 4 5 3 3 11" xfId="31120" xr:uid="{00000000-0005-0000-0000-000051210000}"/>
    <cellStyle name="Comma 4 4 5 3 3 12" xfId="46098" xr:uid="{00000000-0005-0000-0000-000052210000}"/>
    <cellStyle name="Comma 4 4 5 3 3 2" xfId="1973" xr:uid="{00000000-0005-0000-0000-000053210000}"/>
    <cellStyle name="Comma 4 4 5 3 3 2 2" xfId="2680" xr:uid="{00000000-0005-0000-0000-000054210000}"/>
    <cellStyle name="Comma 4 4 5 3 3 2 2 2" xfId="6939" xr:uid="{00000000-0005-0000-0000-000055210000}"/>
    <cellStyle name="Comma 4 4 5 3 3 2 2 2 2" xfId="14431" xr:uid="{00000000-0005-0000-0000-000056210000}"/>
    <cellStyle name="Comma 4 4 5 3 3 2 2 2 2 2" xfId="29413" xr:uid="{00000000-0005-0000-0000-000057210000}"/>
    <cellStyle name="Comma 4 4 5 3 3 2 2 2 2 3" xfId="44393" xr:uid="{00000000-0005-0000-0000-000058210000}"/>
    <cellStyle name="Comma 4 4 5 3 3 2 2 2 2 4" xfId="59371" xr:uid="{00000000-0005-0000-0000-000059210000}"/>
    <cellStyle name="Comma 4 4 5 3 3 2 2 2 3" xfId="21924" xr:uid="{00000000-0005-0000-0000-00005A210000}"/>
    <cellStyle name="Comma 4 4 5 3 3 2 2 2 4" xfId="36904" xr:uid="{00000000-0005-0000-0000-00005B210000}"/>
    <cellStyle name="Comma 4 4 5 3 3 2 2 2 5" xfId="51882" xr:uid="{00000000-0005-0000-0000-00005C210000}"/>
    <cellStyle name="Comma 4 4 5 3 3 2 2 3" xfId="4810" xr:uid="{00000000-0005-0000-0000-00005D210000}"/>
    <cellStyle name="Comma 4 4 5 3 3 2 2 3 2" xfId="12303" xr:uid="{00000000-0005-0000-0000-00005E210000}"/>
    <cellStyle name="Comma 4 4 5 3 3 2 2 3 2 2" xfId="27285" xr:uid="{00000000-0005-0000-0000-00005F210000}"/>
    <cellStyle name="Comma 4 4 5 3 3 2 2 3 2 3" xfId="42265" xr:uid="{00000000-0005-0000-0000-000060210000}"/>
    <cellStyle name="Comma 4 4 5 3 3 2 2 3 2 4" xfId="57243" xr:uid="{00000000-0005-0000-0000-000061210000}"/>
    <cellStyle name="Comma 4 4 5 3 3 2 2 3 3" xfId="19796" xr:uid="{00000000-0005-0000-0000-000062210000}"/>
    <cellStyle name="Comma 4 4 5 3 3 2 2 3 4" xfId="34776" xr:uid="{00000000-0005-0000-0000-000063210000}"/>
    <cellStyle name="Comma 4 4 5 3 3 2 2 3 5" xfId="49754" xr:uid="{00000000-0005-0000-0000-000064210000}"/>
    <cellStyle name="Comma 4 4 5 3 3 2 2 4" xfId="10175" xr:uid="{00000000-0005-0000-0000-000065210000}"/>
    <cellStyle name="Comma 4 4 5 3 3 2 2 4 2" xfId="25157" xr:uid="{00000000-0005-0000-0000-000066210000}"/>
    <cellStyle name="Comma 4 4 5 3 3 2 2 4 3" xfId="40137" xr:uid="{00000000-0005-0000-0000-000067210000}"/>
    <cellStyle name="Comma 4 4 5 3 3 2 2 4 4" xfId="55115" xr:uid="{00000000-0005-0000-0000-000068210000}"/>
    <cellStyle name="Comma 4 4 5 3 3 2 2 5" xfId="17668" xr:uid="{00000000-0005-0000-0000-000069210000}"/>
    <cellStyle name="Comma 4 4 5 3 3 2 2 6" xfId="32648" xr:uid="{00000000-0005-0000-0000-00006A210000}"/>
    <cellStyle name="Comma 4 4 5 3 3 2 2 7" xfId="47626" xr:uid="{00000000-0005-0000-0000-00006B210000}"/>
    <cellStyle name="Comma 4 4 5 3 3 2 3" xfId="6232" xr:uid="{00000000-0005-0000-0000-00006C210000}"/>
    <cellStyle name="Comma 4 4 5 3 3 2 3 2" xfId="13724" xr:uid="{00000000-0005-0000-0000-00006D210000}"/>
    <cellStyle name="Comma 4 4 5 3 3 2 3 2 2" xfId="28706" xr:uid="{00000000-0005-0000-0000-00006E210000}"/>
    <cellStyle name="Comma 4 4 5 3 3 2 3 2 3" xfId="43686" xr:uid="{00000000-0005-0000-0000-00006F210000}"/>
    <cellStyle name="Comma 4 4 5 3 3 2 3 2 4" xfId="58664" xr:uid="{00000000-0005-0000-0000-000070210000}"/>
    <cellStyle name="Comma 4 4 5 3 3 2 3 3" xfId="21217" xr:uid="{00000000-0005-0000-0000-000071210000}"/>
    <cellStyle name="Comma 4 4 5 3 3 2 3 4" xfId="36197" xr:uid="{00000000-0005-0000-0000-000072210000}"/>
    <cellStyle name="Comma 4 4 5 3 3 2 3 5" xfId="51175" xr:uid="{00000000-0005-0000-0000-000073210000}"/>
    <cellStyle name="Comma 4 4 5 3 3 2 4" xfId="4103" xr:uid="{00000000-0005-0000-0000-000074210000}"/>
    <cellStyle name="Comma 4 4 5 3 3 2 4 2" xfId="11596" xr:uid="{00000000-0005-0000-0000-000075210000}"/>
    <cellStyle name="Comma 4 4 5 3 3 2 4 2 2" xfId="26578" xr:uid="{00000000-0005-0000-0000-000076210000}"/>
    <cellStyle name="Comma 4 4 5 3 3 2 4 2 3" xfId="41558" xr:uid="{00000000-0005-0000-0000-000077210000}"/>
    <cellStyle name="Comma 4 4 5 3 3 2 4 2 4" xfId="56536" xr:uid="{00000000-0005-0000-0000-000078210000}"/>
    <cellStyle name="Comma 4 4 5 3 3 2 4 3" xfId="19089" xr:uid="{00000000-0005-0000-0000-000079210000}"/>
    <cellStyle name="Comma 4 4 5 3 3 2 4 4" xfId="34069" xr:uid="{00000000-0005-0000-0000-00007A210000}"/>
    <cellStyle name="Comma 4 4 5 3 3 2 4 5" xfId="49047" xr:uid="{00000000-0005-0000-0000-00007B210000}"/>
    <cellStyle name="Comma 4 4 5 3 3 2 5" xfId="9468" xr:uid="{00000000-0005-0000-0000-00007C210000}"/>
    <cellStyle name="Comma 4 4 5 3 3 2 5 2" xfId="24450" xr:uid="{00000000-0005-0000-0000-00007D210000}"/>
    <cellStyle name="Comma 4 4 5 3 3 2 5 3" xfId="39430" xr:uid="{00000000-0005-0000-0000-00007E210000}"/>
    <cellStyle name="Comma 4 4 5 3 3 2 5 4" xfId="54408" xr:uid="{00000000-0005-0000-0000-00007F210000}"/>
    <cellStyle name="Comma 4 4 5 3 3 2 6" xfId="16961" xr:uid="{00000000-0005-0000-0000-000080210000}"/>
    <cellStyle name="Comma 4 4 5 3 3 2 7" xfId="31941" xr:uid="{00000000-0005-0000-0000-000081210000}"/>
    <cellStyle name="Comma 4 4 5 3 3 2 8" xfId="46919" xr:uid="{00000000-0005-0000-0000-000082210000}"/>
    <cellStyle name="Comma 4 4 5 3 3 3" xfId="2239" xr:uid="{00000000-0005-0000-0000-000083210000}"/>
    <cellStyle name="Comma 4 4 5 3 3 3 2" xfId="2681" xr:uid="{00000000-0005-0000-0000-000084210000}"/>
    <cellStyle name="Comma 4 4 5 3 3 3 2 2" xfId="6940" xr:uid="{00000000-0005-0000-0000-000085210000}"/>
    <cellStyle name="Comma 4 4 5 3 3 3 2 2 2" xfId="14432" xr:uid="{00000000-0005-0000-0000-000086210000}"/>
    <cellStyle name="Comma 4 4 5 3 3 3 2 2 2 2" xfId="29414" xr:uid="{00000000-0005-0000-0000-000087210000}"/>
    <cellStyle name="Comma 4 4 5 3 3 3 2 2 2 3" xfId="44394" xr:uid="{00000000-0005-0000-0000-000088210000}"/>
    <cellStyle name="Comma 4 4 5 3 3 3 2 2 2 4" xfId="59372" xr:uid="{00000000-0005-0000-0000-000089210000}"/>
    <cellStyle name="Comma 4 4 5 3 3 3 2 2 3" xfId="21925" xr:uid="{00000000-0005-0000-0000-00008A210000}"/>
    <cellStyle name="Comma 4 4 5 3 3 3 2 2 4" xfId="36905" xr:uid="{00000000-0005-0000-0000-00008B210000}"/>
    <cellStyle name="Comma 4 4 5 3 3 3 2 2 5" xfId="51883" xr:uid="{00000000-0005-0000-0000-00008C210000}"/>
    <cellStyle name="Comma 4 4 5 3 3 3 2 3" xfId="4811" xr:uid="{00000000-0005-0000-0000-00008D210000}"/>
    <cellStyle name="Comma 4 4 5 3 3 3 2 3 2" xfId="12304" xr:uid="{00000000-0005-0000-0000-00008E210000}"/>
    <cellStyle name="Comma 4 4 5 3 3 3 2 3 2 2" xfId="27286" xr:uid="{00000000-0005-0000-0000-00008F210000}"/>
    <cellStyle name="Comma 4 4 5 3 3 3 2 3 2 3" xfId="42266" xr:uid="{00000000-0005-0000-0000-000090210000}"/>
    <cellStyle name="Comma 4 4 5 3 3 3 2 3 2 4" xfId="57244" xr:uid="{00000000-0005-0000-0000-000091210000}"/>
    <cellStyle name="Comma 4 4 5 3 3 3 2 3 3" xfId="19797" xr:uid="{00000000-0005-0000-0000-000092210000}"/>
    <cellStyle name="Comma 4 4 5 3 3 3 2 3 4" xfId="34777" xr:uid="{00000000-0005-0000-0000-000093210000}"/>
    <cellStyle name="Comma 4 4 5 3 3 3 2 3 5" xfId="49755" xr:uid="{00000000-0005-0000-0000-000094210000}"/>
    <cellStyle name="Comma 4 4 5 3 3 3 2 4" xfId="10176" xr:uid="{00000000-0005-0000-0000-000095210000}"/>
    <cellStyle name="Comma 4 4 5 3 3 3 2 4 2" xfId="25158" xr:uid="{00000000-0005-0000-0000-000096210000}"/>
    <cellStyle name="Comma 4 4 5 3 3 3 2 4 3" xfId="40138" xr:uid="{00000000-0005-0000-0000-000097210000}"/>
    <cellStyle name="Comma 4 4 5 3 3 3 2 4 4" xfId="55116" xr:uid="{00000000-0005-0000-0000-000098210000}"/>
    <cellStyle name="Comma 4 4 5 3 3 3 2 5" xfId="17669" xr:uid="{00000000-0005-0000-0000-000099210000}"/>
    <cellStyle name="Comma 4 4 5 3 3 3 2 6" xfId="32649" xr:uid="{00000000-0005-0000-0000-00009A210000}"/>
    <cellStyle name="Comma 4 4 5 3 3 3 2 7" xfId="47627" xr:uid="{00000000-0005-0000-0000-00009B210000}"/>
    <cellStyle name="Comma 4 4 5 3 3 3 3" xfId="6498" xr:uid="{00000000-0005-0000-0000-00009C210000}"/>
    <cellStyle name="Comma 4 4 5 3 3 3 3 2" xfId="13990" xr:uid="{00000000-0005-0000-0000-00009D210000}"/>
    <cellStyle name="Comma 4 4 5 3 3 3 3 2 2" xfId="28972" xr:uid="{00000000-0005-0000-0000-00009E210000}"/>
    <cellStyle name="Comma 4 4 5 3 3 3 3 2 3" xfId="43952" xr:uid="{00000000-0005-0000-0000-00009F210000}"/>
    <cellStyle name="Comma 4 4 5 3 3 3 3 2 4" xfId="58930" xr:uid="{00000000-0005-0000-0000-0000A0210000}"/>
    <cellStyle name="Comma 4 4 5 3 3 3 3 3" xfId="21483" xr:uid="{00000000-0005-0000-0000-0000A1210000}"/>
    <cellStyle name="Comma 4 4 5 3 3 3 3 4" xfId="36463" xr:uid="{00000000-0005-0000-0000-0000A2210000}"/>
    <cellStyle name="Comma 4 4 5 3 3 3 3 5" xfId="51441" xr:uid="{00000000-0005-0000-0000-0000A3210000}"/>
    <cellStyle name="Comma 4 4 5 3 3 3 4" xfId="4369" xr:uid="{00000000-0005-0000-0000-0000A4210000}"/>
    <cellStyle name="Comma 4 4 5 3 3 3 4 2" xfId="11862" xr:uid="{00000000-0005-0000-0000-0000A5210000}"/>
    <cellStyle name="Comma 4 4 5 3 3 3 4 2 2" xfId="26844" xr:uid="{00000000-0005-0000-0000-0000A6210000}"/>
    <cellStyle name="Comma 4 4 5 3 3 3 4 2 3" xfId="41824" xr:uid="{00000000-0005-0000-0000-0000A7210000}"/>
    <cellStyle name="Comma 4 4 5 3 3 3 4 2 4" xfId="56802" xr:uid="{00000000-0005-0000-0000-0000A8210000}"/>
    <cellStyle name="Comma 4 4 5 3 3 3 4 3" xfId="19355" xr:uid="{00000000-0005-0000-0000-0000A9210000}"/>
    <cellStyle name="Comma 4 4 5 3 3 3 4 4" xfId="34335" xr:uid="{00000000-0005-0000-0000-0000AA210000}"/>
    <cellStyle name="Comma 4 4 5 3 3 3 4 5" xfId="49313" xr:uid="{00000000-0005-0000-0000-0000AB210000}"/>
    <cellStyle name="Comma 4 4 5 3 3 3 5" xfId="9734" xr:uid="{00000000-0005-0000-0000-0000AC210000}"/>
    <cellStyle name="Comma 4 4 5 3 3 3 5 2" xfId="24716" xr:uid="{00000000-0005-0000-0000-0000AD210000}"/>
    <cellStyle name="Comma 4 4 5 3 3 3 5 3" xfId="39696" xr:uid="{00000000-0005-0000-0000-0000AE210000}"/>
    <cellStyle name="Comma 4 4 5 3 3 3 5 4" xfId="54674" xr:uid="{00000000-0005-0000-0000-0000AF210000}"/>
    <cellStyle name="Comma 4 4 5 3 3 3 6" xfId="17227" xr:uid="{00000000-0005-0000-0000-0000B0210000}"/>
    <cellStyle name="Comma 4 4 5 3 3 3 7" xfId="32207" xr:uid="{00000000-0005-0000-0000-0000B1210000}"/>
    <cellStyle name="Comma 4 4 5 3 3 3 8" xfId="47185" xr:uid="{00000000-0005-0000-0000-0000B2210000}"/>
    <cellStyle name="Comma 4 4 5 3 3 4" xfId="2505" xr:uid="{00000000-0005-0000-0000-0000B3210000}"/>
    <cellStyle name="Comma 4 4 5 3 3 4 2" xfId="2682" xr:uid="{00000000-0005-0000-0000-0000B4210000}"/>
    <cellStyle name="Comma 4 4 5 3 3 4 2 2" xfId="6941" xr:uid="{00000000-0005-0000-0000-0000B5210000}"/>
    <cellStyle name="Comma 4 4 5 3 3 4 2 2 2" xfId="14433" xr:uid="{00000000-0005-0000-0000-0000B6210000}"/>
    <cellStyle name="Comma 4 4 5 3 3 4 2 2 2 2" xfId="29415" xr:uid="{00000000-0005-0000-0000-0000B7210000}"/>
    <cellStyle name="Comma 4 4 5 3 3 4 2 2 2 3" xfId="44395" xr:uid="{00000000-0005-0000-0000-0000B8210000}"/>
    <cellStyle name="Comma 4 4 5 3 3 4 2 2 2 4" xfId="59373" xr:uid="{00000000-0005-0000-0000-0000B9210000}"/>
    <cellStyle name="Comma 4 4 5 3 3 4 2 2 3" xfId="21926" xr:uid="{00000000-0005-0000-0000-0000BA210000}"/>
    <cellStyle name="Comma 4 4 5 3 3 4 2 2 4" xfId="36906" xr:uid="{00000000-0005-0000-0000-0000BB210000}"/>
    <cellStyle name="Comma 4 4 5 3 3 4 2 2 5" xfId="51884" xr:uid="{00000000-0005-0000-0000-0000BC210000}"/>
    <cellStyle name="Comma 4 4 5 3 3 4 2 3" xfId="4812" xr:uid="{00000000-0005-0000-0000-0000BD210000}"/>
    <cellStyle name="Comma 4 4 5 3 3 4 2 3 2" xfId="12305" xr:uid="{00000000-0005-0000-0000-0000BE210000}"/>
    <cellStyle name="Comma 4 4 5 3 3 4 2 3 2 2" xfId="27287" xr:uid="{00000000-0005-0000-0000-0000BF210000}"/>
    <cellStyle name="Comma 4 4 5 3 3 4 2 3 2 3" xfId="42267" xr:uid="{00000000-0005-0000-0000-0000C0210000}"/>
    <cellStyle name="Comma 4 4 5 3 3 4 2 3 2 4" xfId="57245" xr:uid="{00000000-0005-0000-0000-0000C1210000}"/>
    <cellStyle name="Comma 4 4 5 3 3 4 2 3 3" xfId="19798" xr:uid="{00000000-0005-0000-0000-0000C2210000}"/>
    <cellStyle name="Comma 4 4 5 3 3 4 2 3 4" xfId="34778" xr:uid="{00000000-0005-0000-0000-0000C3210000}"/>
    <cellStyle name="Comma 4 4 5 3 3 4 2 3 5" xfId="49756" xr:uid="{00000000-0005-0000-0000-0000C4210000}"/>
    <cellStyle name="Comma 4 4 5 3 3 4 2 4" xfId="10177" xr:uid="{00000000-0005-0000-0000-0000C5210000}"/>
    <cellStyle name="Comma 4 4 5 3 3 4 2 4 2" xfId="25159" xr:uid="{00000000-0005-0000-0000-0000C6210000}"/>
    <cellStyle name="Comma 4 4 5 3 3 4 2 4 3" xfId="40139" xr:uid="{00000000-0005-0000-0000-0000C7210000}"/>
    <cellStyle name="Comma 4 4 5 3 3 4 2 4 4" xfId="55117" xr:uid="{00000000-0005-0000-0000-0000C8210000}"/>
    <cellStyle name="Comma 4 4 5 3 3 4 2 5" xfId="17670" xr:uid="{00000000-0005-0000-0000-0000C9210000}"/>
    <cellStyle name="Comma 4 4 5 3 3 4 2 6" xfId="32650" xr:uid="{00000000-0005-0000-0000-0000CA210000}"/>
    <cellStyle name="Comma 4 4 5 3 3 4 2 7" xfId="47628" xr:uid="{00000000-0005-0000-0000-0000CB210000}"/>
    <cellStyle name="Comma 4 4 5 3 3 4 3" xfId="6764" xr:uid="{00000000-0005-0000-0000-0000CC210000}"/>
    <cellStyle name="Comma 4 4 5 3 3 4 3 2" xfId="14256" xr:uid="{00000000-0005-0000-0000-0000CD210000}"/>
    <cellStyle name="Comma 4 4 5 3 3 4 3 2 2" xfId="29238" xr:uid="{00000000-0005-0000-0000-0000CE210000}"/>
    <cellStyle name="Comma 4 4 5 3 3 4 3 2 3" xfId="44218" xr:uid="{00000000-0005-0000-0000-0000CF210000}"/>
    <cellStyle name="Comma 4 4 5 3 3 4 3 2 4" xfId="59196" xr:uid="{00000000-0005-0000-0000-0000D0210000}"/>
    <cellStyle name="Comma 4 4 5 3 3 4 3 3" xfId="21749" xr:uid="{00000000-0005-0000-0000-0000D1210000}"/>
    <cellStyle name="Comma 4 4 5 3 3 4 3 4" xfId="36729" xr:uid="{00000000-0005-0000-0000-0000D2210000}"/>
    <cellStyle name="Comma 4 4 5 3 3 4 3 5" xfId="51707" xr:uid="{00000000-0005-0000-0000-0000D3210000}"/>
    <cellStyle name="Comma 4 4 5 3 3 4 4" xfId="4635" xr:uid="{00000000-0005-0000-0000-0000D4210000}"/>
    <cellStyle name="Comma 4 4 5 3 3 4 4 2" xfId="12128" xr:uid="{00000000-0005-0000-0000-0000D5210000}"/>
    <cellStyle name="Comma 4 4 5 3 3 4 4 2 2" xfId="27110" xr:uid="{00000000-0005-0000-0000-0000D6210000}"/>
    <cellStyle name="Comma 4 4 5 3 3 4 4 2 3" xfId="42090" xr:uid="{00000000-0005-0000-0000-0000D7210000}"/>
    <cellStyle name="Comma 4 4 5 3 3 4 4 2 4" xfId="57068" xr:uid="{00000000-0005-0000-0000-0000D8210000}"/>
    <cellStyle name="Comma 4 4 5 3 3 4 4 3" xfId="19621" xr:uid="{00000000-0005-0000-0000-0000D9210000}"/>
    <cellStyle name="Comma 4 4 5 3 3 4 4 4" xfId="34601" xr:uid="{00000000-0005-0000-0000-0000DA210000}"/>
    <cellStyle name="Comma 4 4 5 3 3 4 4 5" xfId="49579" xr:uid="{00000000-0005-0000-0000-0000DB210000}"/>
    <cellStyle name="Comma 4 4 5 3 3 4 5" xfId="10000" xr:uid="{00000000-0005-0000-0000-0000DC210000}"/>
    <cellStyle name="Comma 4 4 5 3 3 4 5 2" xfId="24982" xr:uid="{00000000-0005-0000-0000-0000DD210000}"/>
    <cellStyle name="Comma 4 4 5 3 3 4 5 3" xfId="39962" xr:uid="{00000000-0005-0000-0000-0000DE210000}"/>
    <cellStyle name="Comma 4 4 5 3 3 4 5 4" xfId="54940" xr:uid="{00000000-0005-0000-0000-0000DF210000}"/>
    <cellStyle name="Comma 4 4 5 3 3 4 6" xfId="17493" xr:uid="{00000000-0005-0000-0000-0000E0210000}"/>
    <cellStyle name="Comma 4 4 5 3 3 4 7" xfId="32473" xr:uid="{00000000-0005-0000-0000-0000E1210000}"/>
    <cellStyle name="Comma 4 4 5 3 3 4 8" xfId="47451" xr:uid="{00000000-0005-0000-0000-0000E2210000}"/>
    <cellStyle name="Comma 4 4 5 3 3 5" xfId="2679" xr:uid="{00000000-0005-0000-0000-0000E3210000}"/>
    <cellStyle name="Comma 4 4 5 3 3 5 2" xfId="6938" xr:uid="{00000000-0005-0000-0000-0000E4210000}"/>
    <cellStyle name="Comma 4 4 5 3 3 5 2 2" xfId="14430" xr:uid="{00000000-0005-0000-0000-0000E5210000}"/>
    <cellStyle name="Comma 4 4 5 3 3 5 2 2 2" xfId="29412" xr:uid="{00000000-0005-0000-0000-0000E6210000}"/>
    <cellStyle name="Comma 4 4 5 3 3 5 2 2 3" xfId="44392" xr:uid="{00000000-0005-0000-0000-0000E7210000}"/>
    <cellStyle name="Comma 4 4 5 3 3 5 2 2 4" xfId="59370" xr:uid="{00000000-0005-0000-0000-0000E8210000}"/>
    <cellStyle name="Comma 4 4 5 3 3 5 2 3" xfId="21923" xr:uid="{00000000-0005-0000-0000-0000E9210000}"/>
    <cellStyle name="Comma 4 4 5 3 3 5 2 4" xfId="36903" xr:uid="{00000000-0005-0000-0000-0000EA210000}"/>
    <cellStyle name="Comma 4 4 5 3 3 5 2 5" xfId="51881" xr:uid="{00000000-0005-0000-0000-0000EB210000}"/>
    <cellStyle name="Comma 4 4 5 3 3 5 3" xfId="4809" xr:uid="{00000000-0005-0000-0000-0000EC210000}"/>
    <cellStyle name="Comma 4 4 5 3 3 5 3 2" xfId="12302" xr:uid="{00000000-0005-0000-0000-0000ED210000}"/>
    <cellStyle name="Comma 4 4 5 3 3 5 3 2 2" xfId="27284" xr:uid="{00000000-0005-0000-0000-0000EE210000}"/>
    <cellStyle name="Comma 4 4 5 3 3 5 3 2 3" xfId="42264" xr:uid="{00000000-0005-0000-0000-0000EF210000}"/>
    <cellStyle name="Comma 4 4 5 3 3 5 3 2 4" xfId="57242" xr:uid="{00000000-0005-0000-0000-0000F0210000}"/>
    <cellStyle name="Comma 4 4 5 3 3 5 3 3" xfId="19795" xr:uid="{00000000-0005-0000-0000-0000F1210000}"/>
    <cellStyle name="Comma 4 4 5 3 3 5 3 4" xfId="34775" xr:uid="{00000000-0005-0000-0000-0000F2210000}"/>
    <cellStyle name="Comma 4 4 5 3 3 5 3 5" xfId="49753" xr:uid="{00000000-0005-0000-0000-0000F3210000}"/>
    <cellStyle name="Comma 4 4 5 3 3 5 4" xfId="10174" xr:uid="{00000000-0005-0000-0000-0000F4210000}"/>
    <cellStyle name="Comma 4 4 5 3 3 5 4 2" xfId="25156" xr:uid="{00000000-0005-0000-0000-0000F5210000}"/>
    <cellStyle name="Comma 4 4 5 3 3 5 4 3" xfId="40136" xr:uid="{00000000-0005-0000-0000-0000F6210000}"/>
    <cellStyle name="Comma 4 4 5 3 3 5 4 4" xfId="55114" xr:uid="{00000000-0005-0000-0000-0000F7210000}"/>
    <cellStyle name="Comma 4 4 5 3 3 5 5" xfId="17667" xr:uid="{00000000-0005-0000-0000-0000F8210000}"/>
    <cellStyle name="Comma 4 4 5 3 3 5 6" xfId="32647" xr:uid="{00000000-0005-0000-0000-0000F9210000}"/>
    <cellStyle name="Comma 4 4 5 3 3 5 7" xfId="47625" xr:uid="{00000000-0005-0000-0000-0000FA210000}"/>
    <cellStyle name="Comma 4 4 5 3 3 6" xfId="5966" xr:uid="{00000000-0005-0000-0000-0000FB210000}"/>
    <cellStyle name="Comma 4 4 5 3 3 6 2" xfId="13458" xr:uid="{00000000-0005-0000-0000-0000FC210000}"/>
    <cellStyle name="Comma 4 4 5 3 3 6 2 2" xfId="28440" xr:uid="{00000000-0005-0000-0000-0000FD210000}"/>
    <cellStyle name="Comma 4 4 5 3 3 6 2 3" xfId="43420" xr:uid="{00000000-0005-0000-0000-0000FE210000}"/>
    <cellStyle name="Comma 4 4 5 3 3 6 2 4" xfId="58398" xr:uid="{00000000-0005-0000-0000-0000FF210000}"/>
    <cellStyle name="Comma 4 4 5 3 3 6 3" xfId="20951" xr:uid="{00000000-0005-0000-0000-000000220000}"/>
    <cellStyle name="Comma 4 4 5 3 3 6 4" xfId="35931" xr:uid="{00000000-0005-0000-0000-000001220000}"/>
    <cellStyle name="Comma 4 4 5 3 3 6 5" xfId="50909" xr:uid="{00000000-0005-0000-0000-000002220000}"/>
    <cellStyle name="Comma 4 4 5 3 3 7" xfId="3837" xr:uid="{00000000-0005-0000-0000-000003220000}"/>
    <cellStyle name="Comma 4 4 5 3 3 7 2" xfId="11330" xr:uid="{00000000-0005-0000-0000-000004220000}"/>
    <cellStyle name="Comma 4 4 5 3 3 7 2 2" xfId="26312" xr:uid="{00000000-0005-0000-0000-000005220000}"/>
    <cellStyle name="Comma 4 4 5 3 3 7 2 3" xfId="41292" xr:uid="{00000000-0005-0000-0000-000006220000}"/>
    <cellStyle name="Comma 4 4 5 3 3 7 2 4" xfId="56270" xr:uid="{00000000-0005-0000-0000-000007220000}"/>
    <cellStyle name="Comma 4 4 5 3 3 7 3" xfId="18823" xr:uid="{00000000-0005-0000-0000-000008220000}"/>
    <cellStyle name="Comma 4 4 5 3 3 7 4" xfId="33803" xr:uid="{00000000-0005-0000-0000-000009220000}"/>
    <cellStyle name="Comma 4 4 5 3 3 7 5" xfId="48781" xr:uid="{00000000-0005-0000-0000-00000A220000}"/>
    <cellStyle name="Comma 4 4 5 3 3 8" xfId="1705" xr:uid="{00000000-0005-0000-0000-00000B220000}"/>
    <cellStyle name="Comma 4 4 5 3 3 8 2" xfId="9202" xr:uid="{00000000-0005-0000-0000-00000C220000}"/>
    <cellStyle name="Comma 4 4 5 3 3 8 2 2" xfId="24184" xr:uid="{00000000-0005-0000-0000-00000D220000}"/>
    <cellStyle name="Comma 4 4 5 3 3 8 2 3" xfId="39164" xr:uid="{00000000-0005-0000-0000-00000E220000}"/>
    <cellStyle name="Comma 4 4 5 3 3 8 2 4" xfId="54142" xr:uid="{00000000-0005-0000-0000-00000F220000}"/>
    <cellStyle name="Comma 4 4 5 3 3 8 3" xfId="16695" xr:uid="{00000000-0005-0000-0000-000010220000}"/>
    <cellStyle name="Comma 4 4 5 3 3 8 4" xfId="31675" xr:uid="{00000000-0005-0000-0000-000011220000}"/>
    <cellStyle name="Comma 4 4 5 3 3 8 5" xfId="46653" xr:uid="{00000000-0005-0000-0000-000012220000}"/>
    <cellStyle name="Comma 4 4 5 3 3 9" xfId="8646" xr:uid="{00000000-0005-0000-0000-000013220000}"/>
    <cellStyle name="Comma 4 4 5 3 3 9 2" xfId="23629" xr:uid="{00000000-0005-0000-0000-000014220000}"/>
    <cellStyle name="Comma 4 4 5 3 3 9 3" xfId="38609" xr:uid="{00000000-0005-0000-0000-000015220000}"/>
    <cellStyle name="Comma 4 4 5 3 3 9 4" xfId="53587" xr:uid="{00000000-0005-0000-0000-000016220000}"/>
    <cellStyle name="Comma 4 4 5 3 4" xfId="777" xr:uid="{00000000-0005-0000-0000-000017220000}"/>
    <cellStyle name="Comma 4 4 5 3 4 2" xfId="2683" xr:uid="{00000000-0005-0000-0000-000018220000}"/>
    <cellStyle name="Comma 4 4 5 3 4 2 2" xfId="6942" xr:uid="{00000000-0005-0000-0000-000019220000}"/>
    <cellStyle name="Comma 4 4 5 3 4 2 2 2" xfId="14434" xr:uid="{00000000-0005-0000-0000-00001A220000}"/>
    <cellStyle name="Comma 4 4 5 3 4 2 2 2 2" xfId="29416" xr:uid="{00000000-0005-0000-0000-00001B220000}"/>
    <cellStyle name="Comma 4 4 5 3 4 2 2 2 3" xfId="44396" xr:uid="{00000000-0005-0000-0000-00001C220000}"/>
    <cellStyle name="Comma 4 4 5 3 4 2 2 2 4" xfId="59374" xr:uid="{00000000-0005-0000-0000-00001D220000}"/>
    <cellStyle name="Comma 4 4 5 3 4 2 2 3" xfId="21927" xr:uid="{00000000-0005-0000-0000-00001E220000}"/>
    <cellStyle name="Comma 4 4 5 3 4 2 2 4" xfId="36907" xr:uid="{00000000-0005-0000-0000-00001F220000}"/>
    <cellStyle name="Comma 4 4 5 3 4 2 2 5" xfId="51885" xr:uid="{00000000-0005-0000-0000-000020220000}"/>
    <cellStyle name="Comma 4 4 5 3 4 2 3" xfId="4813" xr:uid="{00000000-0005-0000-0000-000021220000}"/>
    <cellStyle name="Comma 4 4 5 3 4 2 3 2" xfId="12306" xr:uid="{00000000-0005-0000-0000-000022220000}"/>
    <cellStyle name="Comma 4 4 5 3 4 2 3 2 2" xfId="27288" xr:uid="{00000000-0005-0000-0000-000023220000}"/>
    <cellStyle name="Comma 4 4 5 3 4 2 3 2 3" xfId="42268" xr:uid="{00000000-0005-0000-0000-000024220000}"/>
    <cellStyle name="Comma 4 4 5 3 4 2 3 2 4" xfId="57246" xr:uid="{00000000-0005-0000-0000-000025220000}"/>
    <cellStyle name="Comma 4 4 5 3 4 2 3 3" xfId="19799" xr:uid="{00000000-0005-0000-0000-000026220000}"/>
    <cellStyle name="Comma 4 4 5 3 4 2 3 4" xfId="34779" xr:uid="{00000000-0005-0000-0000-000027220000}"/>
    <cellStyle name="Comma 4 4 5 3 4 2 3 5" xfId="49757" xr:uid="{00000000-0005-0000-0000-000028220000}"/>
    <cellStyle name="Comma 4 4 5 3 4 2 4" xfId="10178" xr:uid="{00000000-0005-0000-0000-000029220000}"/>
    <cellStyle name="Comma 4 4 5 3 4 2 4 2" xfId="25160" xr:uid="{00000000-0005-0000-0000-00002A220000}"/>
    <cellStyle name="Comma 4 4 5 3 4 2 4 3" xfId="40140" xr:uid="{00000000-0005-0000-0000-00002B220000}"/>
    <cellStyle name="Comma 4 4 5 3 4 2 4 4" xfId="55118" xr:uid="{00000000-0005-0000-0000-00002C220000}"/>
    <cellStyle name="Comma 4 4 5 3 4 2 5" xfId="17671" xr:uid="{00000000-0005-0000-0000-00002D220000}"/>
    <cellStyle name="Comma 4 4 5 3 4 2 6" xfId="32651" xr:uid="{00000000-0005-0000-0000-00002E220000}"/>
    <cellStyle name="Comma 4 4 5 3 4 2 7" xfId="47629" xr:uid="{00000000-0005-0000-0000-00002F220000}"/>
    <cellStyle name="Comma 4 4 5 3 4 3" xfId="6054" xr:uid="{00000000-0005-0000-0000-000030220000}"/>
    <cellStyle name="Comma 4 4 5 3 4 3 2" xfId="13546" xr:uid="{00000000-0005-0000-0000-000031220000}"/>
    <cellStyle name="Comma 4 4 5 3 4 3 2 2" xfId="28528" xr:uid="{00000000-0005-0000-0000-000032220000}"/>
    <cellStyle name="Comma 4 4 5 3 4 3 2 3" xfId="43508" xr:uid="{00000000-0005-0000-0000-000033220000}"/>
    <cellStyle name="Comma 4 4 5 3 4 3 2 4" xfId="58486" xr:uid="{00000000-0005-0000-0000-000034220000}"/>
    <cellStyle name="Comma 4 4 5 3 4 3 3" xfId="21039" xr:uid="{00000000-0005-0000-0000-000035220000}"/>
    <cellStyle name="Comma 4 4 5 3 4 3 4" xfId="36019" xr:uid="{00000000-0005-0000-0000-000036220000}"/>
    <cellStyle name="Comma 4 4 5 3 4 3 5" xfId="50997" xr:uid="{00000000-0005-0000-0000-000037220000}"/>
    <cellStyle name="Comma 4 4 5 3 4 4" xfId="3925" xr:uid="{00000000-0005-0000-0000-000038220000}"/>
    <cellStyle name="Comma 4 4 5 3 4 4 2" xfId="11418" xr:uid="{00000000-0005-0000-0000-000039220000}"/>
    <cellStyle name="Comma 4 4 5 3 4 4 2 2" xfId="26400" xr:uid="{00000000-0005-0000-0000-00003A220000}"/>
    <cellStyle name="Comma 4 4 5 3 4 4 2 3" xfId="41380" xr:uid="{00000000-0005-0000-0000-00003B220000}"/>
    <cellStyle name="Comma 4 4 5 3 4 4 2 4" xfId="56358" xr:uid="{00000000-0005-0000-0000-00003C220000}"/>
    <cellStyle name="Comma 4 4 5 3 4 4 3" xfId="18911" xr:uid="{00000000-0005-0000-0000-00003D220000}"/>
    <cellStyle name="Comma 4 4 5 3 4 4 4" xfId="33891" xr:uid="{00000000-0005-0000-0000-00003E220000}"/>
    <cellStyle name="Comma 4 4 5 3 4 4 5" xfId="48869" xr:uid="{00000000-0005-0000-0000-00003F220000}"/>
    <cellStyle name="Comma 4 4 5 3 4 5" xfId="1793" xr:uid="{00000000-0005-0000-0000-000040220000}"/>
    <cellStyle name="Comma 4 4 5 3 4 5 2" xfId="9290" xr:uid="{00000000-0005-0000-0000-000041220000}"/>
    <cellStyle name="Comma 4 4 5 3 4 5 2 2" xfId="24272" xr:uid="{00000000-0005-0000-0000-000042220000}"/>
    <cellStyle name="Comma 4 4 5 3 4 5 2 3" xfId="39252" xr:uid="{00000000-0005-0000-0000-000043220000}"/>
    <cellStyle name="Comma 4 4 5 3 4 5 2 4" xfId="54230" xr:uid="{00000000-0005-0000-0000-000044220000}"/>
    <cellStyle name="Comma 4 4 5 3 4 5 3" xfId="16783" xr:uid="{00000000-0005-0000-0000-000045220000}"/>
    <cellStyle name="Comma 4 4 5 3 4 5 4" xfId="31763" xr:uid="{00000000-0005-0000-0000-000046220000}"/>
    <cellStyle name="Comma 4 4 5 3 4 5 5" xfId="46741" xr:uid="{00000000-0005-0000-0000-000047220000}"/>
    <cellStyle name="Comma 4 4 5 3 4 6" xfId="8278" xr:uid="{00000000-0005-0000-0000-000048220000}"/>
    <cellStyle name="Comma 4 4 5 3 4 6 2" xfId="23261" xr:uid="{00000000-0005-0000-0000-000049220000}"/>
    <cellStyle name="Comma 4 4 5 3 4 6 3" xfId="38241" xr:uid="{00000000-0005-0000-0000-00004A220000}"/>
    <cellStyle name="Comma 4 4 5 3 4 6 4" xfId="53219" xr:uid="{00000000-0005-0000-0000-00004B220000}"/>
    <cellStyle name="Comma 4 4 5 3 4 7" xfId="15772" xr:uid="{00000000-0005-0000-0000-00004C220000}"/>
    <cellStyle name="Comma 4 4 5 3 4 8" xfId="30752" xr:uid="{00000000-0005-0000-0000-00004D220000}"/>
    <cellStyle name="Comma 4 4 5 3 4 9" xfId="45730" xr:uid="{00000000-0005-0000-0000-00004E220000}"/>
    <cellStyle name="Comma 4 4 5 3 5" xfId="2061" xr:uid="{00000000-0005-0000-0000-00004F220000}"/>
    <cellStyle name="Comma 4 4 5 3 5 2" xfId="2684" xr:uid="{00000000-0005-0000-0000-000050220000}"/>
    <cellStyle name="Comma 4 4 5 3 5 2 2" xfId="6943" xr:uid="{00000000-0005-0000-0000-000051220000}"/>
    <cellStyle name="Comma 4 4 5 3 5 2 2 2" xfId="14435" xr:uid="{00000000-0005-0000-0000-000052220000}"/>
    <cellStyle name="Comma 4 4 5 3 5 2 2 2 2" xfId="29417" xr:uid="{00000000-0005-0000-0000-000053220000}"/>
    <cellStyle name="Comma 4 4 5 3 5 2 2 2 3" xfId="44397" xr:uid="{00000000-0005-0000-0000-000054220000}"/>
    <cellStyle name="Comma 4 4 5 3 5 2 2 2 4" xfId="59375" xr:uid="{00000000-0005-0000-0000-000055220000}"/>
    <cellStyle name="Comma 4 4 5 3 5 2 2 3" xfId="21928" xr:uid="{00000000-0005-0000-0000-000056220000}"/>
    <cellStyle name="Comma 4 4 5 3 5 2 2 4" xfId="36908" xr:uid="{00000000-0005-0000-0000-000057220000}"/>
    <cellStyle name="Comma 4 4 5 3 5 2 2 5" xfId="51886" xr:uid="{00000000-0005-0000-0000-000058220000}"/>
    <cellStyle name="Comma 4 4 5 3 5 2 3" xfId="4814" xr:uid="{00000000-0005-0000-0000-000059220000}"/>
    <cellStyle name="Comma 4 4 5 3 5 2 3 2" xfId="12307" xr:uid="{00000000-0005-0000-0000-00005A220000}"/>
    <cellStyle name="Comma 4 4 5 3 5 2 3 2 2" xfId="27289" xr:uid="{00000000-0005-0000-0000-00005B220000}"/>
    <cellStyle name="Comma 4 4 5 3 5 2 3 2 3" xfId="42269" xr:uid="{00000000-0005-0000-0000-00005C220000}"/>
    <cellStyle name="Comma 4 4 5 3 5 2 3 2 4" xfId="57247" xr:uid="{00000000-0005-0000-0000-00005D220000}"/>
    <cellStyle name="Comma 4 4 5 3 5 2 3 3" xfId="19800" xr:uid="{00000000-0005-0000-0000-00005E220000}"/>
    <cellStyle name="Comma 4 4 5 3 5 2 3 4" xfId="34780" xr:uid="{00000000-0005-0000-0000-00005F220000}"/>
    <cellStyle name="Comma 4 4 5 3 5 2 3 5" xfId="49758" xr:uid="{00000000-0005-0000-0000-000060220000}"/>
    <cellStyle name="Comma 4 4 5 3 5 2 4" xfId="10179" xr:uid="{00000000-0005-0000-0000-000061220000}"/>
    <cellStyle name="Comma 4 4 5 3 5 2 4 2" xfId="25161" xr:uid="{00000000-0005-0000-0000-000062220000}"/>
    <cellStyle name="Comma 4 4 5 3 5 2 4 3" xfId="40141" xr:uid="{00000000-0005-0000-0000-000063220000}"/>
    <cellStyle name="Comma 4 4 5 3 5 2 4 4" xfId="55119" xr:uid="{00000000-0005-0000-0000-000064220000}"/>
    <cellStyle name="Comma 4 4 5 3 5 2 5" xfId="17672" xr:uid="{00000000-0005-0000-0000-000065220000}"/>
    <cellStyle name="Comma 4 4 5 3 5 2 6" xfId="32652" xr:uid="{00000000-0005-0000-0000-000066220000}"/>
    <cellStyle name="Comma 4 4 5 3 5 2 7" xfId="47630" xr:uid="{00000000-0005-0000-0000-000067220000}"/>
    <cellStyle name="Comma 4 4 5 3 5 3" xfId="6320" xr:uid="{00000000-0005-0000-0000-000068220000}"/>
    <cellStyle name="Comma 4 4 5 3 5 3 2" xfId="13812" xr:uid="{00000000-0005-0000-0000-000069220000}"/>
    <cellStyle name="Comma 4 4 5 3 5 3 2 2" xfId="28794" xr:uid="{00000000-0005-0000-0000-00006A220000}"/>
    <cellStyle name="Comma 4 4 5 3 5 3 2 3" xfId="43774" xr:uid="{00000000-0005-0000-0000-00006B220000}"/>
    <cellStyle name="Comma 4 4 5 3 5 3 2 4" xfId="58752" xr:uid="{00000000-0005-0000-0000-00006C220000}"/>
    <cellStyle name="Comma 4 4 5 3 5 3 3" xfId="21305" xr:uid="{00000000-0005-0000-0000-00006D220000}"/>
    <cellStyle name="Comma 4 4 5 3 5 3 4" xfId="36285" xr:uid="{00000000-0005-0000-0000-00006E220000}"/>
    <cellStyle name="Comma 4 4 5 3 5 3 5" xfId="51263" xr:uid="{00000000-0005-0000-0000-00006F220000}"/>
    <cellStyle name="Comma 4 4 5 3 5 4" xfId="4191" xr:uid="{00000000-0005-0000-0000-000070220000}"/>
    <cellStyle name="Comma 4 4 5 3 5 4 2" xfId="11684" xr:uid="{00000000-0005-0000-0000-000071220000}"/>
    <cellStyle name="Comma 4 4 5 3 5 4 2 2" xfId="26666" xr:uid="{00000000-0005-0000-0000-000072220000}"/>
    <cellStyle name="Comma 4 4 5 3 5 4 2 3" xfId="41646" xr:uid="{00000000-0005-0000-0000-000073220000}"/>
    <cellStyle name="Comma 4 4 5 3 5 4 2 4" xfId="56624" xr:uid="{00000000-0005-0000-0000-000074220000}"/>
    <cellStyle name="Comma 4 4 5 3 5 4 3" xfId="19177" xr:uid="{00000000-0005-0000-0000-000075220000}"/>
    <cellStyle name="Comma 4 4 5 3 5 4 4" xfId="34157" xr:uid="{00000000-0005-0000-0000-000076220000}"/>
    <cellStyle name="Comma 4 4 5 3 5 4 5" xfId="49135" xr:uid="{00000000-0005-0000-0000-000077220000}"/>
    <cellStyle name="Comma 4 4 5 3 5 5" xfId="9556" xr:uid="{00000000-0005-0000-0000-000078220000}"/>
    <cellStyle name="Comma 4 4 5 3 5 5 2" xfId="24538" xr:uid="{00000000-0005-0000-0000-000079220000}"/>
    <cellStyle name="Comma 4 4 5 3 5 5 3" xfId="39518" xr:uid="{00000000-0005-0000-0000-00007A220000}"/>
    <cellStyle name="Comma 4 4 5 3 5 5 4" xfId="54496" xr:uid="{00000000-0005-0000-0000-00007B220000}"/>
    <cellStyle name="Comma 4 4 5 3 5 6" xfId="17049" xr:uid="{00000000-0005-0000-0000-00007C220000}"/>
    <cellStyle name="Comma 4 4 5 3 5 7" xfId="32029" xr:uid="{00000000-0005-0000-0000-00007D220000}"/>
    <cellStyle name="Comma 4 4 5 3 5 8" xfId="47007" xr:uid="{00000000-0005-0000-0000-00007E220000}"/>
    <cellStyle name="Comma 4 4 5 3 6" xfId="2327" xr:uid="{00000000-0005-0000-0000-00007F220000}"/>
    <cellStyle name="Comma 4 4 5 3 6 2" xfId="2685" xr:uid="{00000000-0005-0000-0000-000080220000}"/>
    <cellStyle name="Comma 4 4 5 3 6 2 2" xfId="6944" xr:uid="{00000000-0005-0000-0000-000081220000}"/>
    <cellStyle name="Comma 4 4 5 3 6 2 2 2" xfId="14436" xr:uid="{00000000-0005-0000-0000-000082220000}"/>
    <cellStyle name="Comma 4 4 5 3 6 2 2 2 2" xfId="29418" xr:uid="{00000000-0005-0000-0000-000083220000}"/>
    <cellStyle name="Comma 4 4 5 3 6 2 2 2 3" xfId="44398" xr:uid="{00000000-0005-0000-0000-000084220000}"/>
    <cellStyle name="Comma 4 4 5 3 6 2 2 2 4" xfId="59376" xr:uid="{00000000-0005-0000-0000-000085220000}"/>
    <cellStyle name="Comma 4 4 5 3 6 2 2 3" xfId="21929" xr:uid="{00000000-0005-0000-0000-000086220000}"/>
    <cellStyle name="Comma 4 4 5 3 6 2 2 4" xfId="36909" xr:uid="{00000000-0005-0000-0000-000087220000}"/>
    <cellStyle name="Comma 4 4 5 3 6 2 2 5" xfId="51887" xr:uid="{00000000-0005-0000-0000-000088220000}"/>
    <cellStyle name="Comma 4 4 5 3 6 2 3" xfId="4815" xr:uid="{00000000-0005-0000-0000-000089220000}"/>
    <cellStyle name="Comma 4 4 5 3 6 2 3 2" xfId="12308" xr:uid="{00000000-0005-0000-0000-00008A220000}"/>
    <cellStyle name="Comma 4 4 5 3 6 2 3 2 2" xfId="27290" xr:uid="{00000000-0005-0000-0000-00008B220000}"/>
    <cellStyle name="Comma 4 4 5 3 6 2 3 2 3" xfId="42270" xr:uid="{00000000-0005-0000-0000-00008C220000}"/>
    <cellStyle name="Comma 4 4 5 3 6 2 3 2 4" xfId="57248" xr:uid="{00000000-0005-0000-0000-00008D220000}"/>
    <cellStyle name="Comma 4 4 5 3 6 2 3 3" xfId="19801" xr:uid="{00000000-0005-0000-0000-00008E220000}"/>
    <cellStyle name="Comma 4 4 5 3 6 2 3 4" xfId="34781" xr:uid="{00000000-0005-0000-0000-00008F220000}"/>
    <cellStyle name="Comma 4 4 5 3 6 2 3 5" xfId="49759" xr:uid="{00000000-0005-0000-0000-000090220000}"/>
    <cellStyle name="Comma 4 4 5 3 6 2 4" xfId="10180" xr:uid="{00000000-0005-0000-0000-000091220000}"/>
    <cellStyle name="Comma 4 4 5 3 6 2 4 2" xfId="25162" xr:uid="{00000000-0005-0000-0000-000092220000}"/>
    <cellStyle name="Comma 4 4 5 3 6 2 4 3" xfId="40142" xr:uid="{00000000-0005-0000-0000-000093220000}"/>
    <cellStyle name="Comma 4 4 5 3 6 2 4 4" xfId="55120" xr:uid="{00000000-0005-0000-0000-000094220000}"/>
    <cellStyle name="Comma 4 4 5 3 6 2 5" xfId="17673" xr:uid="{00000000-0005-0000-0000-000095220000}"/>
    <cellStyle name="Comma 4 4 5 3 6 2 6" xfId="32653" xr:uid="{00000000-0005-0000-0000-000096220000}"/>
    <cellStyle name="Comma 4 4 5 3 6 2 7" xfId="47631" xr:uid="{00000000-0005-0000-0000-000097220000}"/>
    <cellStyle name="Comma 4 4 5 3 6 3" xfId="6586" xr:uid="{00000000-0005-0000-0000-000098220000}"/>
    <cellStyle name="Comma 4 4 5 3 6 3 2" xfId="14078" xr:uid="{00000000-0005-0000-0000-000099220000}"/>
    <cellStyle name="Comma 4 4 5 3 6 3 2 2" xfId="29060" xr:uid="{00000000-0005-0000-0000-00009A220000}"/>
    <cellStyle name="Comma 4 4 5 3 6 3 2 3" xfId="44040" xr:uid="{00000000-0005-0000-0000-00009B220000}"/>
    <cellStyle name="Comma 4 4 5 3 6 3 2 4" xfId="59018" xr:uid="{00000000-0005-0000-0000-00009C220000}"/>
    <cellStyle name="Comma 4 4 5 3 6 3 3" xfId="21571" xr:uid="{00000000-0005-0000-0000-00009D220000}"/>
    <cellStyle name="Comma 4 4 5 3 6 3 4" xfId="36551" xr:uid="{00000000-0005-0000-0000-00009E220000}"/>
    <cellStyle name="Comma 4 4 5 3 6 3 5" xfId="51529" xr:uid="{00000000-0005-0000-0000-00009F220000}"/>
    <cellStyle name="Comma 4 4 5 3 6 4" xfId="4457" xr:uid="{00000000-0005-0000-0000-0000A0220000}"/>
    <cellStyle name="Comma 4 4 5 3 6 4 2" xfId="11950" xr:uid="{00000000-0005-0000-0000-0000A1220000}"/>
    <cellStyle name="Comma 4 4 5 3 6 4 2 2" xfId="26932" xr:uid="{00000000-0005-0000-0000-0000A2220000}"/>
    <cellStyle name="Comma 4 4 5 3 6 4 2 3" xfId="41912" xr:uid="{00000000-0005-0000-0000-0000A3220000}"/>
    <cellStyle name="Comma 4 4 5 3 6 4 2 4" xfId="56890" xr:uid="{00000000-0005-0000-0000-0000A4220000}"/>
    <cellStyle name="Comma 4 4 5 3 6 4 3" xfId="19443" xr:uid="{00000000-0005-0000-0000-0000A5220000}"/>
    <cellStyle name="Comma 4 4 5 3 6 4 4" xfId="34423" xr:uid="{00000000-0005-0000-0000-0000A6220000}"/>
    <cellStyle name="Comma 4 4 5 3 6 4 5" xfId="49401" xr:uid="{00000000-0005-0000-0000-0000A7220000}"/>
    <cellStyle name="Comma 4 4 5 3 6 5" xfId="9822" xr:uid="{00000000-0005-0000-0000-0000A8220000}"/>
    <cellStyle name="Comma 4 4 5 3 6 5 2" xfId="24804" xr:uid="{00000000-0005-0000-0000-0000A9220000}"/>
    <cellStyle name="Comma 4 4 5 3 6 5 3" xfId="39784" xr:uid="{00000000-0005-0000-0000-0000AA220000}"/>
    <cellStyle name="Comma 4 4 5 3 6 5 4" xfId="54762" xr:uid="{00000000-0005-0000-0000-0000AB220000}"/>
    <cellStyle name="Comma 4 4 5 3 6 6" xfId="17315" xr:uid="{00000000-0005-0000-0000-0000AC220000}"/>
    <cellStyle name="Comma 4 4 5 3 6 7" xfId="32295" xr:uid="{00000000-0005-0000-0000-0000AD220000}"/>
    <cellStyle name="Comma 4 4 5 3 6 8" xfId="47273" xr:uid="{00000000-0005-0000-0000-0000AE220000}"/>
    <cellStyle name="Comma 4 4 5 3 7" xfId="2674" xr:uid="{00000000-0005-0000-0000-0000AF220000}"/>
    <cellStyle name="Comma 4 4 5 3 7 2" xfId="6933" xr:uid="{00000000-0005-0000-0000-0000B0220000}"/>
    <cellStyle name="Comma 4 4 5 3 7 2 2" xfId="14425" xr:uid="{00000000-0005-0000-0000-0000B1220000}"/>
    <cellStyle name="Comma 4 4 5 3 7 2 2 2" xfId="29407" xr:uid="{00000000-0005-0000-0000-0000B2220000}"/>
    <cellStyle name="Comma 4 4 5 3 7 2 2 3" xfId="44387" xr:uid="{00000000-0005-0000-0000-0000B3220000}"/>
    <cellStyle name="Comma 4 4 5 3 7 2 2 4" xfId="59365" xr:uid="{00000000-0005-0000-0000-0000B4220000}"/>
    <cellStyle name="Comma 4 4 5 3 7 2 3" xfId="21918" xr:uid="{00000000-0005-0000-0000-0000B5220000}"/>
    <cellStyle name="Comma 4 4 5 3 7 2 4" xfId="36898" xr:uid="{00000000-0005-0000-0000-0000B6220000}"/>
    <cellStyle name="Comma 4 4 5 3 7 2 5" xfId="51876" xr:uid="{00000000-0005-0000-0000-0000B7220000}"/>
    <cellStyle name="Comma 4 4 5 3 7 3" xfId="4804" xr:uid="{00000000-0005-0000-0000-0000B8220000}"/>
    <cellStyle name="Comma 4 4 5 3 7 3 2" xfId="12297" xr:uid="{00000000-0005-0000-0000-0000B9220000}"/>
    <cellStyle name="Comma 4 4 5 3 7 3 2 2" xfId="27279" xr:uid="{00000000-0005-0000-0000-0000BA220000}"/>
    <cellStyle name="Comma 4 4 5 3 7 3 2 3" xfId="42259" xr:uid="{00000000-0005-0000-0000-0000BB220000}"/>
    <cellStyle name="Comma 4 4 5 3 7 3 2 4" xfId="57237" xr:uid="{00000000-0005-0000-0000-0000BC220000}"/>
    <cellStyle name="Comma 4 4 5 3 7 3 3" xfId="19790" xr:uid="{00000000-0005-0000-0000-0000BD220000}"/>
    <cellStyle name="Comma 4 4 5 3 7 3 4" xfId="34770" xr:uid="{00000000-0005-0000-0000-0000BE220000}"/>
    <cellStyle name="Comma 4 4 5 3 7 3 5" xfId="49748" xr:uid="{00000000-0005-0000-0000-0000BF220000}"/>
    <cellStyle name="Comma 4 4 5 3 7 4" xfId="10169" xr:uid="{00000000-0005-0000-0000-0000C0220000}"/>
    <cellStyle name="Comma 4 4 5 3 7 4 2" xfId="25151" xr:uid="{00000000-0005-0000-0000-0000C1220000}"/>
    <cellStyle name="Comma 4 4 5 3 7 4 3" xfId="40131" xr:uid="{00000000-0005-0000-0000-0000C2220000}"/>
    <cellStyle name="Comma 4 4 5 3 7 4 4" xfId="55109" xr:uid="{00000000-0005-0000-0000-0000C3220000}"/>
    <cellStyle name="Comma 4 4 5 3 7 5" xfId="17662" xr:uid="{00000000-0005-0000-0000-0000C4220000}"/>
    <cellStyle name="Comma 4 4 5 3 7 6" xfId="32642" xr:uid="{00000000-0005-0000-0000-0000C5220000}"/>
    <cellStyle name="Comma 4 4 5 3 7 7" xfId="47620" xr:uid="{00000000-0005-0000-0000-0000C6220000}"/>
    <cellStyle name="Comma 4 4 5 3 8" xfId="5788" xr:uid="{00000000-0005-0000-0000-0000C7220000}"/>
    <cellStyle name="Comma 4 4 5 3 8 2" xfId="13280" xr:uid="{00000000-0005-0000-0000-0000C8220000}"/>
    <cellStyle name="Comma 4 4 5 3 8 2 2" xfId="28262" xr:uid="{00000000-0005-0000-0000-0000C9220000}"/>
    <cellStyle name="Comma 4 4 5 3 8 2 3" xfId="43242" xr:uid="{00000000-0005-0000-0000-0000CA220000}"/>
    <cellStyle name="Comma 4 4 5 3 8 2 4" xfId="58220" xr:uid="{00000000-0005-0000-0000-0000CB220000}"/>
    <cellStyle name="Comma 4 4 5 3 8 3" xfId="20773" xr:uid="{00000000-0005-0000-0000-0000CC220000}"/>
    <cellStyle name="Comma 4 4 5 3 8 4" xfId="35753" xr:uid="{00000000-0005-0000-0000-0000CD220000}"/>
    <cellStyle name="Comma 4 4 5 3 8 5" xfId="50731" xr:uid="{00000000-0005-0000-0000-0000CE220000}"/>
    <cellStyle name="Comma 4 4 5 3 9" xfId="3659" xr:uid="{00000000-0005-0000-0000-0000CF220000}"/>
    <cellStyle name="Comma 4 4 5 3 9 2" xfId="11152" xr:uid="{00000000-0005-0000-0000-0000D0220000}"/>
    <cellStyle name="Comma 4 4 5 3 9 2 2" xfId="26134" xr:uid="{00000000-0005-0000-0000-0000D1220000}"/>
    <cellStyle name="Comma 4 4 5 3 9 2 3" xfId="41114" xr:uid="{00000000-0005-0000-0000-0000D2220000}"/>
    <cellStyle name="Comma 4 4 5 3 9 2 4" xfId="56092" xr:uid="{00000000-0005-0000-0000-0000D3220000}"/>
    <cellStyle name="Comma 4 4 5 3 9 3" xfId="18645" xr:uid="{00000000-0005-0000-0000-0000D4220000}"/>
    <cellStyle name="Comma 4 4 5 3 9 4" xfId="33625" xr:uid="{00000000-0005-0000-0000-0000D5220000}"/>
    <cellStyle name="Comma 4 4 5 3 9 5" xfId="48603" xr:uid="{00000000-0005-0000-0000-0000D6220000}"/>
    <cellStyle name="Comma 4 4 5 4" xfId="110" xr:uid="{00000000-0005-0000-0000-0000D7220000}"/>
    <cellStyle name="Comma 4 4 5 4 10" xfId="15405" xr:uid="{00000000-0005-0000-0000-0000D8220000}"/>
    <cellStyle name="Comma 4 4 5 4 11" xfId="30386" xr:uid="{00000000-0005-0000-0000-0000D9220000}"/>
    <cellStyle name="Comma 4 4 5 4 12" xfId="45364" xr:uid="{00000000-0005-0000-0000-0000DA220000}"/>
    <cellStyle name="Comma 4 4 5 4 2" xfId="111" xr:uid="{00000000-0005-0000-0000-0000DB220000}"/>
    <cellStyle name="Comma 4 4 5 4 2 2" xfId="1148" xr:uid="{00000000-0005-0000-0000-0000DC220000}"/>
    <cellStyle name="Comma 4 4 5 4 2 2 2" xfId="6946" xr:uid="{00000000-0005-0000-0000-0000DD220000}"/>
    <cellStyle name="Comma 4 4 5 4 2 2 2 2" xfId="14438" xr:uid="{00000000-0005-0000-0000-0000DE220000}"/>
    <cellStyle name="Comma 4 4 5 4 2 2 2 2 2" xfId="29420" xr:uid="{00000000-0005-0000-0000-0000DF220000}"/>
    <cellStyle name="Comma 4 4 5 4 2 2 2 2 3" xfId="44400" xr:uid="{00000000-0005-0000-0000-0000E0220000}"/>
    <cellStyle name="Comma 4 4 5 4 2 2 2 2 4" xfId="59378" xr:uid="{00000000-0005-0000-0000-0000E1220000}"/>
    <cellStyle name="Comma 4 4 5 4 2 2 2 3" xfId="21931" xr:uid="{00000000-0005-0000-0000-0000E2220000}"/>
    <cellStyle name="Comma 4 4 5 4 2 2 2 4" xfId="36911" xr:uid="{00000000-0005-0000-0000-0000E3220000}"/>
    <cellStyle name="Comma 4 4 5 4 2 2 2 5" xfId="51889" xr:uid="{00000000-0005-0000-0000-0000E4220000}"/>
    <cellStyle name="Comma 4 4 5 4 2 2 3" xfId="4817" xr:uid="{00000000-0005-0000-0000-0000E5220000}"/>
    <cellStyle name="Comma 4 4 5 4 2 2 3 2" xfId="12310" xr:uid="{00000000-0005-0000-0000-0000E6220000}"/>
    <cellStyle name="Comma 4 4 5 4 2 2 3 2 2" xfId="27292" xr:uid="{00000000-0005-0000-0000-0000E7220000}"/>
    <cellStyle name="Comma 4 4 5 4 2 2 3 2 3" xfId="42272" xr:uid="{00000000-0005-0000-0000-0000E8220000}"/>
    <cellStyle name="Comma 4 4 5 4 2 2 3 2 4" xfId="57250" xr:uid="{00000000-0005-0000-0000-0000E9220000}"/>
    <cellStyle name="Comma 4 4 5 4 2 2 3 3" xfId="19803" xr:uid="{00000000-0005-0000-0000-0000EA220000}"/>
    <cellStyle name="Comma 4 4 5 4 2 2 3 4" xfId="34783" xr:uid="{00000000-0005-0000-0000-0000EB220000}"/>
    <cellStyle name="Comma 4 4 5 4 2 2 3 5" xfId="49761" xr:uid="{00000000-0005-0000-0000-0000EC220000}"/>
    <cellStyle name="Comma 4 4 5 4 2 2 4" xfId="2687" xr:uid="{00000000-0005-0000-0000-0000ED220000}"/>
    <cellStyle name="Comma 4 4 5 4 2 2 4 2" xfId="10182" xr:uid="{00000000-0005-0000-0000-0000EE220000}"/>
    <cellStyle name="Comma 4 4 5 4 2 2 4 2 2" xfId="25164" xr:uid="{00000000-0005-0000-0000-0000EF220000}"/>
    <cellStyle name="Comma 4 4 5 4 2 2 4 2 3" xfId="40144" xr:uid="{00000000-0005-0000-0000-0000F0220000}"/>
    <cellStyle name="Comma 4 4 5 4 2 2 4 2 4" xfId="55122" xr:uid="{00000000-0005-0000-0000-0000F1220000}"/>
    <cellStyle name="Comma 4 4 5 4 2 2 4 3" xfId="17675" xr:uid="{00000000-0005-0000-0000-0000F2220000}"/>
    <cellStyle name="Comma 4 4 5 4 2 2 4 4" xfId="32655" xr:uid="{00000000-0005-0000-0000-0000F3220000}"/>
    <cellStyle name="Comma 4 4 5 4 2 2 4 5" xfId="47633" xr:uid="{00000000-0005-0000-0000-0000F4220000}"/>
    <cellStyle name="Comma 4 4 5 4 2 2 5" xfId="8649" xr:uid="{00000000-0005-0000-0000-0000F5220000}"/>
    <cellStyle name="Comma 4 4 5 4 2 2 5 2" xfId="23632" xr:uid="{00000000-0005-0000-0000-0000F6220000}"/>
    <cellStyle name="Comma 4 4 5 4 2 2 5 3" xfId="38612" xr:uid="{00000000-0005-0000-0000-0000F7220000}"/>
    <cellStyle name="Comma 4 4 5 4 2 2 5 4" xfId="53590" xr:uid="{00000000-0005-0000-0000-0000F8220000}"/>
    <cellStyle name="Comma 4 4 5 4 2 2 6" xfId="16143" xr:uid="{00000000-0005-0000-0000-0000F9220000}"/>
    <cellStyle name="Comma 4 4 5 4 2 2 7" xfId="31123" xr:uid="{00000000-0005-0000-0000-0000FA220000}"/>
    <cellStyle name="Comma 4 4 5 4 2 2 8" xfId="46101" xr:uid="{00000000-0005-0000-0000-0000FB220000}"/>
    <cellStyle name="Comma 4 4 5 4 2 3" xfId="780" xr:uid="{00000000-0005-0000-0000-0000FC220000}"/>
    <cellStyle name="Comma 4 4 5 4 2 3 2" xfId="6084" xr:uid="{00000000-0005-0000-0000-0000FD220000}"/>
    <cellStyle name="Comma 4 4 5 4 2 3 2 2" xfId="13576" xr:uid="{00000000-0005-0000-0000-0000FE220000}"/>
    <cellStyle name="Comma 4 4 5 4 2 3 2 2 2" xfId="28558" xr:uid="{00000000-0005-0000-0000-0000FF220000}"/>
    <cellStyle name="Comma 4 4 5 4 2 3 2 2 3" xfId="43538" xr:uid="{00000000-0005-0000-0000-000000230000}"/>
    <cellStyle name="Comma 4 4 5 4 2 3 2 2 4" xfId="58516" xr:uid="{00000000-0005-0000-0000-000001230000}"/>
    <cellStyle name="Comma 4 4 5 4 2 3 2 3" xfId="21069" xr:uid="{00000000-0005-0000-0000-000002230000}"/>
    <cellStyle name="Comma 4 4 5 4 2 3 2 4" xfId="36049" xr:uid="{00000000-0005-0000-0000-000003230000}"/>
    <cellStyle name="Comma 4 4 5 4 2 3 2 5" xfId="51027" xr:uid="{00000000-0005-0000-0000-000004230000}"/>
    <cellStyle name="Comma 4 4 5 4 2 3 3" xfId="8281" xr:uid="{00000000-0005-0000-0000-000005230000}"/>
    <cellStyle name="Comma 4 4 5 4 2 3 3 2" xfId="23264" xr:uid="{00000000-0005-0000-0000-000006230000}"/>
    <cellStyle name="Comma 4 4 5 4 2 3 3 3" xfId="38244" xr:uid="{00000000-0005-0000-0000-000007230000}"/>
    <cellStyle name="Comma 4 4 5 4 2 3 3 4" xfId="53222" xr:uid="{00000000-0005-0000-0000-000008230000}"/>
    <cellStyle name="Comma 4 4 5 4 2 3 4" xfId="15775" xr:uid="{00000000-0005-0000-0000-000009230000}"/>
    <cellStyle name="Comma 4 4 5 4 2 3 5" xfId="30755" xr:uid="{00000000-0005-0000-0000-00000A230000}"/>
    <cellStyle name="Comma 4 4 5 4 2 3 6" xfId="45733" xr:uid="{00000000-0005-0000-0000-00000B230000}"/>
    <cellStyle name="Comma 4 4 5 4 2 4" xfId="3955" xr:uid="{00000000-0005-0000-0000-00000C230000}"/>
    <cellStyle name="Comma 4 4 5 4 2 4 2" xfId="11448" xr:uid="{00000000-0005-0000-0000-00000D230000}"/>
    <cellStyle name="Comma 4 4 5 4 2 4 2 2" xfId="26430" xr:uid="{00000000-0005-0000-0000-00000E230000}"/>
    <cellStyle name="Comma 4 4 5 4 2 4 2 3" xfId="41410" xr:uid="{00000000-0005-0000-0000-00000F230000}"/>
    <cellStyle name="Comma 4 4 5 4 2 4 2 4" xfId="56388" xr:uid="{00000000-0005-0000-0000-000010230000}"/>
    <cellStyle name="Comma 4 4 5 4 2 4 3" xfId="18941" xr:uid="{00000000-0005-0000-0000-000011230000}"/>
    <cellStyle name="Comma 4 4 5 4 2 4 4" xfId="33921" xr:uid="{00000000-0005-0000-0000-000012230000}"/>
    <cellStyle name="Comma 4 4 5 4 2 4 5" xfId="48899" xr:uid="{00000000-0005-0000-0000-000013230000}"/>
    <cellStyle name="Comma 4 4 5 4 2 5" xfId="1823" xr:uid="{00000000-0005-0000-0000-000014230000}"/>
    <cellStyle name="Comma 4 4 5 4 2 5 2" xfId="9320" xr:uid="{00000000-0005-0000-0000-000015230000}"/>
    <cellStyle name="Comma 4 4 5 4 2 5 2 2" xfId="24302" xr:uid="{00000000-0005-0000-0000-000016230000}"/>
    <cellStyle name="Comma 4 4 5 4 2 5 2 3" xfId="39282" xr:uid="{00000000-0005-0000-0000-000017230000}"/>
    <cellStyle name="Comma 4 4 5 4 2 5 2 4" xfId="54260" xr:uid="{00000000-0005-0000-0000-000018230000}"/>
    <cellStyle name="Comma 4 4 5 4 2 5 3" xfId="16813" xr:uid="{00000000-0005-0000-0000-000019230000}"/>
    <cellStyle name="Comma 4 4 5 4 2 5 4" xfId="31793" xr:uid="{00000000-0005-0000-0000-00001A230000}"/>
    <cellStyle name="Comma 4 4 5 4 2 5 5" xfId="46771" xr:uid="{00000000-0005-0000-0000-00001B230000}"/>
    <cellStyle name="Comma 4 4 5 4 2 6" xfId="7913" xr:uid="{00000000-0005-0000-0000-00001C230000}"/>
    <cellStyle name="Comma 4 4 5 4 2 6 2" xfId="22896" xr:uid="{00000000-0005-0000-0000-00001D230000}"/>
    <cellStyle name="Comma 4 4 5 4 2 6 3" xfId="37876" xr:uid="{00000000-0005-0000-0000-00001E230000}"/>
    <cellStyle name="Comma 4 4 5 4 2 6 4" xfId="52854" xr:uid="{00000000-0005-0000-0000-00001F230000}"/>
    <cellStyle name="Comma 4 4 5 4 2 7" xfId="15406" xr:uid="{00000000-0005-0000-0000-000020230000}"/>
    <cellStyle name="Comma 4 4 5 4 2 8" xfId="30387" xr:uid="{00000000-0005-0000-0000-000021230000}"/>
    <cellStyle name="Comma 4 4 5 4 2 9" xfId="45365" xr:uid="{00000000-0005-0000-0000-000022230000}"/>
    <cellStyle name="Comma 4 4 5 4 3" xfId="1147" xr:uid="{00000000-0005-0000-0000-000023230000}"/>
    <cellStyle name="Comma 4 4 5 4 3 2" xfId="2688" xr:uid="{00000000-0005-0000-0000-000024230000}"/>
    <cellStyle name="Comma 4 4 5 4 3 2 2" xfId="6947" xr:uid="{00000000-0005-0000-0000-000025230000}"/>
    <cellStyle name="Comma 4 4 5 4 3 2 2 2" xfId="14439" xr:uid="{00000000-0005-0000-0000-000026230000}"/>
    <cellStyle name="Comma 4 4 5 4 3 2 2 2 2" xfId="29421" xr:uid="{00000000-0005-0000-0000-000027230000}"/>
    <cellStyle name="Comma 4 4 5 4 3 2 2 2 3" xfId="44401" xr:uid="{00000000-0005-0000-0000-000028230000}"/>
    <cellStyle name="Comma 4 4 5 4 3 2 2 2 4" xfId="59379" xr:uid="{00000000-0005-0000-0000-000029230000}"/>
    <cellStyle name="Comma 4 4 5 4 3 2 2 3" xfId="21932" xr:uid="{00000000-0005-0000-0000-00002A230000}"/>
    <cellStyle name="Comma 4 4 5 4 3 2 2 4" xfId="36912" xr:uid="{00000000-0005-0000-0000-00002B230000}"/>
    <cellStyle name="Comma 4 4 5 4 3 2 2 5" xfId="51890" xr:uid="{00000000-0005-0000-0000-00002C230000}"/>
    <cellStyle name="Comma 4 4 5 4 3 2 3" xfId="4818" xr:uid="{00000000-0005-0000-0000-00002D230000}"/>
    <cellStyle name="Comma 4 4 5 4 3 2 3 2" xfId="12311" xr:uid="{00000000-0005-0000-0000-00002E230000}"/>
    <cellStyle name="Comma 4 4 5 4 3 2 3 2 2" xfId="27293" xr:uid="{00000000-0005-0000-0000-00002F230000}"/>
    <cellStyle name="Comma 4 4 5 4 3 2 3 2 3" xfId="42273" xr:uid="{00000000-0005-0000-0000-000030230000}"/>
    <cellStyle name="Comma 4 4 5 4 3 2 3 2 4" xfId="57251" xr:uid="{00000000-0005-0000-0000-000031230000}"/>
    <cellStyle name="Comma 4 4 5 4 3 2 3 3" xfId="19804" xr:uid="{00000000-0005-0000-0000-000032230000}"/>
    <cellStyle name="Comma 4 4 5 4 3 2 3 4" xfId="34784" xr:uid="{00000000-0005-0000-0000-000033230000}"/>
    <cellStyle name="Comma 4 4 5 4 3 2 3 5" xfId="49762" xr:uid="{00000000-0005-0000-0000-000034230000}"/>
    <cellStyle name="Comma 4 4 5 4 3 2 4" xfId="10183" xr:uid="{00000000-0005-0000-0000-000035230000}"/>
    <cellStyle name="Comma 4 4 5 4 3 2 4 2" xfId="25165" xr:uid="{00000000-0005-0000-0000-000036230000}"/>
    <cellStyle name="Comma 4 4 5 4 3 2 4 3" xfId="40145" xr:uid="{00000000-0005-0000-0000-000037230000}"/>
    <cellStyle name="Comma 4 4 5 4 3 2 4 4" xfId="55123" xr:uid="{00000000-0005-0000-0000-000038230000}"/>
    <cellStyle name="Comma 4 4 5 4 3 2 5" xfId="17676" xr:uid="{00000000-0005-0000-0000-000039230000}"/>
    <cellStyle name="Comma 4 4 5 4 3 2 6" xfId="32656" xr:uid="{00000000-0005-0000-0000-00003A230000}"/>
    <cellStyle name="Comma 4 4 5 4 3 2 7" xfId="47634" xr:uid="{00000000-0005-0000-0000-00003B230000}"/>
    <cellStyle name="Comma 4 4 5 4 3 3" xfId="6350" xr:uid="{00000000-0005-0000-0000-00003C230000}"/>
    <cellStyle name="Comma 4 4 5 4 3 3 2" xfId="13842" xr:uid="{00000000-0005-0000-0000-00003D230000}"/>
    <cellStyle name="Comma 4 4 5 4 3 3 2 2" xfId="28824" xr:uid="{00000000-0005-0000-0000-00003E230000}"/>
    <cellStyle name="Comma 4 4 5 4 3 3 2 3" xfId="43804" xr:uid="{00000000-0005-0000-0000-00003F230000}"/>
    <cellStyle name="Comma 4 4 5 4 3 3 2 4" xfId="58782" xr:uid="{00000000-0005-0000-0000-000040230000}"/>
    <cellStyle name="Comma 4 4 5 4 3 3 3" xfId="21335" xr:uid="{00000000-0005-0000-0000-000041230000}"/>
    <cellStyle name="Comma 4 4 5 4 3 3 4" xfId="36315" xr:uid="{00000000-0005-0000-0000-000042230000}"/>
    <cellStyle name="Comma 4 4 5 4 3 3 5" xfId="51293" xr:uid="{00000000-0005-0000-0000-000043230000}"/>
    <cellStyle name="Comma 4 4 5 4 3 4" xfId="4221" xr:uid="{00000000-0005-0000-0000-000044230000}"/>
    <cellStyle name="Comma 4 4 5 4 3 4 2" xfId="11714" xr:uid="{00000000-0005-0000-0000-000045230000}"/>
    <cellStyle name="Comma 4 4 5 4 3 4 2 2" xfId="26696" xr:uid="{00000000-0005-0000-0000-000046230000}"/>
    <cellStyle name="Comma 4 4 5 4 3 4 2 3" xfId="41676" xr:uid="{00000000-0005-0000-0000-000047230000}"/>
    <cellStyle name="Comma 4 4 5 4 3 4 2 4" xfId="56654" xr:uid="{00000000-0005-0000-0000-000048230000}"/>
    <cellStyle name="Comma 4 4 5 4 3 4 3" xfId="19207" xr:uid="{00000000-0005-0000-0000-000049230000}"/>
    <cellStyle name="Comma 4 4 5 4 3 4 4" xfId="34187" xr:uid="{00000000-0005-0000-0000-00004A230000}"/>
    <cellStyle name="Comma 4 4 5 4 3 4 5" xfId="49165" xr:uid="{00000000-0005-0000-0000-00004B230000}"/>
    <cellStyle name="Comma 4 4 5 4 3 5" xfId="2091" xr:uid="{00000000-0005-0000-0000-00004C230000}"/>
    <cellStyle name="Comma 4 4 5 4 3 5 2" xfId="9586" xr:uid="{00000000-0005-0000-0000-00004D230000}"/>
    <cellStyle name="Comma 4 4 5 4 3 5 2 2" xfId="24568" xr:uid="{00000000-0005-0000-0000-00004E230000}"/>
    <cellStyle name="Comma 4 4 5 4 3 5 2 3" xfId="39548" xr:uid="{00000000-0005-0000-0000-00004F230000}"/>
    <cellStyle name="Comma 4 4 5 4 3 5 2 4" xfId="54526" xr:uid="{00000000-0005-0000-0000-000050230000}"/>
    <cellStyle name="Comma 4 4 5 4 3 5 3" xfId="17079" xr:uid="{00000000-0005-0000-0000-000051230000}"/>
    <cellStyle name="Comma 4 4 5 4 3 5 4" xfId="32059" xr:uid="{00000000-0005-0000-0000-000052230000}"/>
    <cellStyle name="Comma 4 4 5 4 3 5 5" xfId="47037" xr:uid="{00000000-0005-0000-0000-000053230000}"/>
    <cellStyle name="Comma 4 4 5 4 3 6" xfId="8648" xr:uid="{00000000-0005-0000-0000-000054230000}"/>
    <cellStyle name="Comma 4 4 5 4 3 6 2" xfId="23631" xr:uid="{00000000-0005-0000-0000-000055230000}"/>
    <cellStyle name="Comma 4 4 5 4 3 6 3" xfId="38611" xr:uid="{00000000-0005-0000-0000-000056230000}"/>
    <cellStyle name="Comma 4 4 5 4 3 6 4" xfId="53589" xr:uid="{00000000-0005-0000-0000-000057230000}"/>
    <cellStyle name="Comma 4 4 5 4 3 7" xfId="16142" xr:uid="{00000000-0005-0000-0000-000058230000}"/>
    <cellStyle name="Comma 4 4 5 4 3 8" xfId="31122" xr:uid="{00000000-0005-0000-0000-000059230000}"/>
    <cellStyle name="Comma 4 4 5 4 3 9" xfId="46100" xr:uid="{00000000-0005-0000-0000-00005A230000}"/>
    <cellStyle name="Comma 4 4 5 4 4" xfId="779" xr:uid="{00000000-0005-0000-0000-00005B230000}"/>
    <cellStyle name="Comma 4 4 5 4 4 2" xfId="2689" xr:uid="{00000000-0005-0000-0000-00005C230000}"/>
    <cellStyle name="Comma 4 4 5 4 4 2 2" xfId="6948" xr:uid="{00000000-0005-0000-0000-00005D230000}"/>
    <cellStyle name="Comma 4 4 5 4 4 2 2 2" xfId="14440" xr:uid="{00000000-0005-0000-0000-00005E230000}"/>
    <cellStyle name="Comma 4 4 5 4 4 2 2 2 2" xfId="29422" xr:uid="{00000000-0005-0000-0000-00005F230000}"/>
    <cellStyle name="Comma 4 4 5 4 4 2 2 2 3" xfId="44402" xr:uid="{00000000-0005-0000-0000-000060230000}"/>
    <cellStyle name="Comma 4 4 5 4 4 2 2 2 4" xfId="59380" xr:uid="{00000000-0005-0000-0000-000061230000}"/>
    <cellStyle name="Comma 4 4 5 4 4 2 2 3" xfId="21933" xr:uid="{00000000-0005-0000-0000-000062230000}"/>
    <cellStyle name="Comma 4 4 5 4 4 2 2 4" xfId="36913" xr:uid="{00000000-0005-0000-0000-000063230000}"/>
    <cellStyle name="Comma 4 4 5 4 4 2 2 5" xfId="51891" xr:uid="{00000000-0005-0000-0000-000064230000}"/>
    <cellStyle name="Comma 4 4 5 4 4 2 3" xfId="4819" xr:uid="{00000000-0005-0000-0000-000065230000}"/>
    <cellStyle name="Comma 4 4 5 4 4 2 3 2" xfId="12312" xr:uid="{00000000-0005-0000-0000-000066230000}"/>
    <cellStyle name="Comma 4 4 5 4 4 2 3 2 2" xfId="27294" xr:uid="{00000000-0005-0000-0000-000067230000}"/>
    <cellStyle name="Comma 4 4 5 4 4 2 3 2 3" xfId="42274" xr:uid="{00000000-0005-0000-0000-000068230000}"/>
    <cellStyle name="Comma 4 4 5 4 4 2 3 2 4" xfId="57252" xr:uid="{00000000-0005-0000-0000-000069230000}"/>
    <cellStyle name="Comma 4 4 5 4 4 2 3 3" xfId="19805" xr:uid="{00000000-0005-0000-0000-00006A230000}"/>
    <cellStyle name="Comma 4 4 5 4 4 2 3 4" xfId="34785" xr:uid="{00000000-0005-0000-0000-00006B230000}"/>
    <cellStyle name="Comma 4 4 5 4 4 2 3 5" xfId="49763" xr:uid="{00000000-0005-0000-0000-00006C230000}"/>
    <cellStyle name="Comma 4 4 5 4 4 2 4" xfId="10184" xr:uid="{00000000-0005-0000-0000-00006D230000}"/>
    <cellStyle name="Comma 4 4 5 4 4 2 4 2" xfId="25166" xr:uid="{00000000-0005-0000-0000-00006E230000}"/>
    <cellStyle name="Comma 4 4 5 4 4 2 4 3" xfId="40146" xr:uid="{00000000-0005-0000-0000-00006F230000}"/>
    <cellStyle name="Comma 4 4 5 4 4 2 4 4" xfId="55124" xr:uid="{00000000-0005-0000-0000-000070230000}"/>
    <cellStyle name="Comma 4 4 5 4 4 2 5" xfId="17677" xr:uid="{00000000-0005-0000-0000-000071230000}"/>
    <cellStyle name="Comma 4 4 5 4 4 2 6" xfId="32657" xr:uid="{00000000-0005-0000-0000-000072230000}"/>
    <cellStyle name="Comma 4 4 5 4 4 2 7" xfId="47635" xr:uid="{00000000-0005-0000-0000-000073230000}"/>
    <cellStyle name="Comma 4 4 5 4 4 3" xfId="6616" xr:uid="{00000000-0005-0000-0000-000074230000}"/>
    <cellStyle name="Comma 4 4 5 4 4 3 2" xfId="14108" xr:uid="{00000000-0005-0000-0000-000075230000}"/>
    <cellStyle name="Comma 4 4 5 4 4 3 2 2" xfId="29090" xr:uid="{00000000-0005-0000-0000-000076230000}"/>
    <cellStyle name="Comma 4 4 5 4 4 3 2 3" xfId="44070" xr:uid="{00000000-0005-0000-0000-000077230000}"/>
    <cellStyle name="Comma 4 4 5 4 4 3 2 4" xfId="59048" xr:uid="{00000000-0005-0000-0000-000078230000}"/>
    <cellStyle name="Comma 4 4 5 4 4 3 3" xfId="21601" xr:uid="{00000000-0005-0000-0000-000079230000}"/>
    <cellStyle name="Comma 4 4 5 4 4 3 4" xfId="36581" xr:uid="{00000000-0005-0000-0000-00007A230000}"/>
    <cellStyle name="Comma 4 4 5 4 4 3 5" xfId="51559" xr:uid="{00000000-0005-0000-0000-00007B230000}"/>
    <cellStyle name="Comma 4 4 5 4 4 4" xfId="4487" xr:uid="{00000000-0005-0000-0000-00007C230000}"/>
    <cellStyle name="Comma 4 4 5 4 4 4 2" xfId="11980" xr:uid="{00000000-0005-0000-0000-00007D230000}"/>
    <cellStyle name="Comma 4 4 5 4 4 4 2 2" xfId="26962" xr:uid="{00000000-0005-0000-0000-00007E230000}"/>
    <cellStyle name="Comma 4 4 5 4 4 4 2 3" xfId="41942" xr:uid="{00000000-0005-0000-0000-00007F230000}"/>
    <cellStyle name="Comma 4 4 5 4 4 4 2 4" xfId="56920" xr:uid="{00000000-0005-0000-0000-000080230000}"/>
    <cellStyle name="Comma 4 4 5 4 4 4 3" xfId="19473" xr:uid="{00000000-0005-0000-0000-000081230000}"/>
    <cellStyle name="Comma 4 4 5 4 4 4 4" xfId="34453" xr:uid="{00000000-0005-0000-0000-000082230000}"/>
    <cellStyle name="Comma 4 4 5 4 4 4 5" xfId="49431" xr:uid="{00000000-0005-0000-0000-000083230000}"/>
    <cellStyle name="Comma 4 4 5 4 4 5" xfId="2357" xr:uid="{00000000-0005-0000-0000-000084230000}"/>
    <cellStyle name="Comma 4 4 5 4 4 5 2" xfId="9852" xr:uid="{00000000-0005-0000-0000-000085230000}"/>
    <cellStyle name="Comma 4 4 5 4 4 5 2 2" xfId="24834" xr:uid="{00000000-0005-0000-0000-000086230000}"/>
    <cellStyle name="Comma 4 4 5 4 4 5 2 3" xfId="39814" xr:uid="{00000000-0005-0000-0000-000087230000}"/>
    <cellStyle name="Comma 4 4 5 4 4 5 2 4" xfId="54792" xr:uid="{00000000-0005-0000-0000-000088230000}"/>
    <cellStyle name="Comma 4 4 5 4 4 5 3" xfId="17345" xr:uid="{00000000-0005-0000-0000-000089230000}"/>
    <cellStyle name="Comma 4 4 5 4 4 5 4" xfId="32325" xr:uid="{00000000-0005-0000-0000-00008A230000}"/>
    <cellStyle name="Comma 4 4 5 4 4 5 5" xfId="47303" xr:uid="{00000000-0005-0000-0000-00008B230000}"/>
    <cellStyle name="Comma 4 4 5 4 4 6" xfId="8280" xr:uid="{00000000-0005-0000-0000-00008C230000}"/>
    <cellStyle name="Comma 4 4 5 4 4 6 2" xfId="23263" xr:uid="{00000000-0005-0000-0000-00008D230000}"/>
    <cellStyle name="Comma 4 4 5 4 4 6 3" xfId="38243" xr:uid="{00000000-0005-0000-0000-00008E230000}"/>
    <cellStyle name="Comma 4 4 5 4 4 6 4" xfId="53221" xr:uid="{00000000-0005-0000-0000-00008F230000}"/>
    <cellStyle name="Comma 4 4 5 4 4 7" xfId="15774" xr:uid="{00000000-0005-0000-0000-000090230000}"/>
    <cellStyle name="Comma 4 4 5 4 4 8" xfId="30754" xr:uid="{00000000-0005-0000-0000-000091230000}"/>
    <cellStyle name="Comma 4 4 5 4 4 9" xfId="45732" xr:uid="{00000000-0005-0000-0000-000092230000}"/>
    <cellStyle name="Comma 4 4 5 4 5" xfId="2686" xr:uid="{00000000-0005-0000-0000-000093230000}"/>
    <cellStyle name="Comma 4 4 5 4 5 2" xfId="6945" xr:uid="{00000000-0005-0000-0000-000094230000}"/>
    <cellStyle name="Comma 4 4 5 4 5 2 2" xfId="14437" xr:uid="{00000000-0005-0000-0000-000095230000}"/>
    <cellStyle name="Comma 4 4 5 4 5 2 2 2" xfId="29419" xr:uid="{00000000-0005-0000-0000-000096230000}"/>
    <cellStyle name="Comma 4 4 5 4 5 2 2 3" xfId="44399" xr:uid="{00000000-0005-0000-0000-000097230000}"/>
    <cellStyle name="Comma 4 4 5 4 5 2 2 4" xfId="59377" xr:uid="{00000000-0005-0000-0000-000098230000}"/>
    <cellStyle name="Comma 4 4 5 4 5 2 3" xfId="21930" xr:uid="{00000000-0005-0000-0000-000099230000}"/>
    <cellStyle name="Comma 4 4 5 4 5 2 4" xfId="36910" xr:uid="{00000000-0005-0000-0000-00009A230000}"/>
    <cellStyle name="Comma 4 4 5 4 5 2 5" xfId="51888" xr:uid="{00000000-0005-0000-0000-00009B230000}"/>
    <cellStyle name="Comma 4 4 5 4 5 3" xfId="4816" xr:uid="{00000000-0005-0000-0000-00009C230000}"/>
    <cellStyle name="Comma 4 4 5 4 5 3 2" xfId="12309" xr:uid="{00000000-0005-0000-0000-00009D230000}"/>
    <cellStyle name="Comma 4 4 5 4 5 3 2 2" xfId="27291" xr:uid="{00000000-0005-0000-0000-00009E230000}"/>
    <cellStyle name="Comma 4 4 5 4 5 3 2 3" xfId="42271" xr:uid="{00000000-0005-0000-0000-00009F230000}"/>
    <cellStyle name="Comma 4 4 5 4 5 3 2 4" xfId="57249" xr:uid="{00000000-0005-0000-0000-0000A0230000}"/>
    <cellStyle name="Comma 4 4 5 4 5 3 3" xfId="19802" xr:uid="{00000000-0005-0000-0000-0000A1230000}"/>
    <cellStyle name="Comma 4 4 5 4 5 3 4" xfId="34782" xr:uid="{00000000-0005-0000-0000-0000A2230000}"/>
    <cellStyle name="Comma 4 4 5 4 5 3 5" xfId="49760" xr:uid="{00000000-0005-0000-0000-0000A3230000}"/>
    <cellStyle name="Comma 4 4 5 4 5 4" xfId="10181" xr:uid="{00000000-0005-0000-0000-0000A4230000}"/>
    <cellStyle name="Comma 4 4 5 4 5 4 2" xfId="25163" xr:uid="{00000000-0005-0000-0000-0000A5230000}"/>
    <cellStyle name="Comma 4 4 5 4 5 4 3" xfId="40143" xr:uid="{00000000-0005-0000-0000-0000A6230000}"/>
    <cellStyle name="Comma 4 4 5 4 5 4 4" xfId="55121" xr:uid="{00000000-0005-0000-0000-0000A7230000}"/>
    <cellStyle name="Comma 4 4 5 4 5 5" xfId="17674" xr:uid="{00000000-0005-0000-0000-0000A8230000}"/>
    <cellStyle name="Comma 4 4 5 4 5 6" xfId="32654" xr:uid="{00000000-0005-0000-0000-0000A9230000}"/>
    <cellStyle name="Comma 4 4 5 4 5 7" xfId="47632" xr:uid="{00000000-0005-0000-0000-0000AA230000}"/>
    <cellStyle name="Comma 4 4 5 4 6" xfId="5818" xr:uid="{00000000-0005-0000-0000-0000AB230000}"/>
    <cellStyle name="Comma 4 4 5 4 6 2" xfId="13310" xr:uid="{00000000-0005-0000-0000-0000AC230000}"/>
    <cellStyle name="Comma 4 4 5 4 6 2 2" xfId="28292" xr:uid="{00000000-0005-0000-0000-0000AD230000}"/>
    <cellStyle name="Comma 4 4 5 4 6 2 3" xfId="43272" xr:uid="{00000000-0005-0000-0000-0000AE230000}"/>
    <cellStyle name="Comma 4 4 5 4 6 2 4" xfId="58250" xr:uid="{00000000-0005-0000-0000-0000AF230000}"/>
    <cellStyle name="Comma 4 4 5 4 6 3" xfId="20803" xr:uid="{00000000-0005-0000-0000-0000B0230000}"/>
    <cellStyle name="Comma 4 4 5 4 6 4" xfId="35783" xr:uid="{00000000-0005-0000-0000-0000B1230000}"/>
    <cellStyle name="Comma 4 4 5 4 6 5" xfId="50761" xr:uid="{00000000-0005-0000-0000-0000B2230000}"/>
    <cellStyle name="Comma 4 4 5 4 7" xfId="3689" xr:uid="{00000000-0005-0000-0000-0000B3230000}"/>
    <cellStyle name="Comma 4 4 5 4 7 2" xfId="11182" xr:uid="{00000000-0005-0000-0000-0000B4230000}"/>
    <cellStyle name="Comma 4 4 5 4 7 2 2" xfId="26164" xr:uid="{00000000-0005-0000-0000-0000B5230000}"/>
    <cellStyle name="Comma 4 4 5 4 7 2 3" xfId="41144" xr:uid="{00000000-0005-0000-0000-0000B6230000}"/>
    <cellStyle name="Comma 4 4 5 4 7 2 4" xfId="56122" xr:uid="{00000000-0005-0000-0000-0000B7230000}"/>
    <cellStyle name="Comma 4 4 5 4 7 3" xfId="18675" xr:uid="{00000000-0005-0000-0000-0000B8230000}"/>
    <cellStyle name="Comma 4 4 5 4 7 4" xfId="33655" xr:uid="{00000000-0005-0000-0000-0000B9230000}"/>
    <cellStyle name="Comma 4 4 5 4 7 5" xfId="48633" xr:uid="{00000000-0005-0000-0000-0000BA230000}"/>
    <cellStyle name="Comma 4 4 5 4 8" xfId="1555" xr:uid="{00000000-0005-0000-0000-0000BB230000}"/>
    <cellStyle name="Comma 4 4 5 4 8 2" xfId="9054" xr:uid="{00000000-0005-0000-0000-0000BC230000}"/>
    <cellStyle name="Comma 4 4 5 4 8 2 2" xfId="24036" xr:uid="{00000000-0005-0000-0000-0000BD230000}"/>
    <cellStyle name="Comma 4 4 5 4 8 2 3" xfId="39016" xr:uid="{00000000-0005-0000-0000-0000BE230000}"/>
    <cellStyle name="Comma 4 4 5 4 8 2 4" xfId="53994" xr:uid="{00000000-0005-0000-0000-0000BF230000}"/>
    <cellStyle name="Comma 4 4 5 4 8 3" xfId="16547" xr:uid="{00000000-0005-0000-0000-0000C0230000}"/>
    <cellStyle name="Comma 4 4 5 4 8 4" xfId="31527" xr:uid="{00000000-0005-0000-0000-0000C1230000}"/>
    <cellStyle name="Comma 4 4 5 4 8 5" xfId="46505" xr:uid="{00000000-0005-0000-0000-0000C2230000}"/>
    <cellStyle name="Comma 4 4 5 4 9" xfId="7912" xr:uid="{00000000-0005-0000-0000-0000C3230000}"/>
    <cellStyle name="Comma 4 4 5 4 9 2" xfId="22895" xr:uid="{00000000-0005-0000-0000-0000C4230000}"/>
    <cellStyle name="Comma 4 4 5 4 9 3" xfId="37875" xr:uid="{00000000-0005-0000-0000-0000C5230000}"/>
    <cellStyle name="Comma 4 4 5 4 9 4" xfId="52853" xr:uid="{00000000-0005-0000-0000-0000C6230000}"/>
    <cellStyle name="Comma 4 4 5 5" xfId="112" xr:uid="{00000000-0005-0000-0000-0000C7230000}"/>
    <cellStyle name="Comma 4 4 5 5 10" xfId="15407" xr:uid="{00000000-0005-0000-0000-0000C8230000}"/>
    <cellStyle name="Comma 4 4 5 5 11" xfId="30388" xr:uid="{00000000-0005-0000-0000-0000C9230000}"/>
    <cellStyle name="Comma 4 4 5 5 12" xfId="45366" xr:uid="{00000000-0005-0000-0000-0000CA230000}"/>
    <cellStyle name="Comma 4 4 5 5 2" xfId="113" xr:uid="{00000000-0005-0000-0000-0000CB230000}"/>
    <cellStyle name="Comma 4 4 5 5 2 2" xfId="1150" xr:uid="{00000000-0005-0000-0000-0000CC230000}"/>
    <cellStyle name="Comma 4 4 5 5 2 2 2" xfId="6950" xr:uid="{00000000-0005-0000-0000-0000CD230000}"/>
    <cellStyle name="Comma 4 4 5 5 2 2 2 2" xfId="14442" xr:uid="{00000000-0005-0000-0000-0000CE230000}"/>
    <cellStyle name="Comma 4 4 5 5 2 2 2 2 2" xfId="29424" xr:uid="{00000000-0005-0000-0000-0000CF230000}"/>
    <cellStyle name="Comma 4 4 5 5 2 2 2 2 3" xfId="44404" xr:uid="{00000000-0005-0000-0000-0000D0230000}"/>
    <cellStyle name="Comma 4 4 5 5 2 2 2 2 4" xfId="59382" xr:uid="{00000000-0005-0000-0000-0000D1230000}"/>
    <cellStyle name="Comma 4 4 5 5 2 2 2 3" xfId="21935" xr:uid="{00000000-0005-0000-0000-0000D2230000}"/>
    <cellStyle name="Comma 4 4 5 5 2 2 2 4" xfId="36915" xr:uid="{00000000-0005-0000-0000-0000D3230000}"/>
    <cellStyle name="Comma 4 4 5 5 2 2 2 5" xfId="51893" xr:uid="{00000000-0005-0000-0000-0000D4230000}"/>
    <cellStyle name="Comma 4 4 5 5 2 2 3" xfId="4821" xr:uid="{00000000-0005-0000-0000-0000D5230000}"/>
    <cellStyle name="Comma 4 4 5 5 2 2 3 2" xfId="12314" xr:uid="{00000000-0005-0000-0000-0000D6230000}"/>
    <cellStyle name="Comma 4 4 5 5 2 2 3 2 2" xfId="27296" xr:uid="{00000000-0005-0000-0000-0000D7230000}"/>
    <cellStyle name="Comma 4 4 5 5 2 2 3 2 3" xfId="42276" xr:uid="{00000000-0005-0000-0000-0000D8230000}"/>
    <cellStyle name="Comma 4 4 5 5 2 2 3 2 4" xfId="57254" xr:uid="{00000000-0005-0000-0000-0000D9230000}"/>
    <cellStyle name="Comma 4 4 5 5 2 2 3 3" xfId="19807" xr:uid="{00000000-0005-0000-0000-0000DA230000}"/>
    <cellStyle name="Comma 4 4 5 5 2 2 3 4" xfId="34787" xr:uid="{00000000-0005-0000-0000-0000DB230000}"/>
    <cellStyle name="Comma 4 4 5 5 2 2 3 5" xfId="49765" xr:uid="{00000000-0005-0000-0000-0000DC230000}"/>
    <cellStyle name="Comma 4 4 5 5 2 2 4" xfId="2691" xr:uid="{00000000-0005-0000-0000-0000DD230000}"/>
    <cellStyle name="Comma 4 4 5 5 2 2 4 2" xfId="10186" xr:uid="{00000000-0005-0000-0000-0000DE230000}"/>
    <cellStyle name="Comma 4 4 5 5 2 2 4 2 2" xfId="25168" xr:uid="{00000000-0005-0000-0000-0000DF230000}"/>
    <cellStyle name="Comma 4 4 5 5 2 2 4 2 3" xfId="40148" xr:uid="{00000000-0005-0000-0000-0000E0230000}"/>
    <cellStyle name="Comma 4 4 5 5 2 2 4 2 4" xfId="55126" xr:uid="{00000000-0005-0000-0000-0000E1230000}"/>
    <cellStyle name="Comma 4 4 5 5 2 2 4 3" xfId="17679" xr:uid="{00000000-0005-0000-0000-0000E2230000}"/>
    <cellStyle name="Comma 4 4 5 5 2 2 4 4" xfId="32659" xr:uid="{00000000-0005-0000-0000-0000E3230000}"/>
    <cellStyle name="Comma 4 4 5 5 2 2 4 5" xfId="47637" xr:uid="{00000000-0005-0000-0000-0000E4230000}"/>
    <cellStyle name="Comma 4 4 5 5 2 2 5" xfId="8651" xr:uid="{00000000-0005-0000-0000-0000E5230000}"/>
    <cellStyle name="Comma 4 4 5 5 2 2 5 2" xfId="23634" xr:uid="{00000000-0005-0000-0000-0000E6230000}"/>
    <cellStyle name="Comma 4 4 5 5 2 2 5 3" xfId="38614" xr:uid="{00000000-0005-0000-0000-0000E7230000}"/>
    <cellStyle name="Comma 4 4 5 5 2 2 5 4" xfId="53592" xr:uid="{00000000-0005-0000-0000-0000E8230000}"/>
    <cellStyle name="Comma 4 4 5 5 2 2 6" xfId="16145" xr:uid="{00000000-0005-0000-0000-0000E9230000}"/>
    <cellStyle name="Comma 4 4 5 5 2 2 7" xfId="31125" xr:uid="{00000000-0005-0000-0000-0000EA230000}"/>
    <cellStyle name="Comma 4 4 5 5 2 2 8" xfId="46103" xr:uid="{00000000-0005-0000-0000-0000EB230000}"/>
    <cellStyle name="Comma 4 4 5 5 2 3" xfId="782" xr:uid="{00000000-0005-0000-0000-0000EC230000}"/>
    <cellStyle name="Comma 4 4 5 5 2 3 2" xfId="6173" xr:uid="{00000000-0005-0000-0000-0000ED230000}"/>
    <cellStyle name="Comma 4 4 5 5 2 3 2 2" xfId="13665" xr:uid="{00000000-0005-0000-0000-0000EE230000}"/>
    <cellStyle name="Comma 4 4 5 5 2 3 2 2 2" xfId="28647" xr:uid="{00000000-0005-0000-0000-0000EF230000}"/>
    <cellStyle name="Comma 4 4 5 5 2 3 2 2 3" xfId="43627" xr:uid="{00000000-0005-0000-0000-0000F0230000}"/>
    <cellStyle name="Comma 4 4 5 5 2 3 2 2 4" xfId="58605" xr:uid="{00000000-0005-0000-0000-0000F1230000}"/>
    <cellStyle name="Comma 4 4 5 5 2 3 2 3" xfId="21158" xr:uid="{00000000-0005-0000-0000-0000F2230000}"/>
    <cellStyle name="Comma 4 4 5 5 2 3 2 4" xfId="36138" xr:uid="{00000000-0005-0000-0000-0000F3230000}"/>
    <cellStyle name="Comma 4 4 5 5 2 3 2 5" xfId="51116" xr:uid="{00000000-0005-0000-0000-0000F4230000}"/>
    <cellStyle name="Comma 4 4 5 5 2 3 3" xfId="8283" xr:uid="{00000000-0005-0000-0000-0000F5230000}"/>
    <cellStyle name="Comma 4 4 5 5 2 3 3 2" xfId="23266" xr:uid="{00000000-0005-0000-0000-0000F6230000}"/>
    <cellStyle name="Comma 4 4 5 5 2 3 3 3" xfId="38246" xr:uid="{00000000-0005-0000-0000-0000F7230000}"/>
    <cellStyle name="Comma 4 4 5 5 2 3 3 4" xfId="53224" xr:uid="{00000000-0005-0000-0000-0000F8230000}"/>
    <cellStyle name="Comma 4 4 5 5 2 3 4" xfId="15777" xr:uid="{00000000-0005-0000-0000-0000F9230000}"/>
    <cellStyle name="Comma 4 4 5 5 2 3 5" xfId="30757" xr:uid="{00000000-0005-0000-0000-0000FA230000}"/>
    <cellStyle name="Comma 4 4 5 5 2 3 6" xfId="45735" xr:uid="{00000000-0005-0000-0000-0000FB230000}"/>
    <cellStyle name="Comma 4 4 5 5 2 4" xfId="4044" xr:uid="{00000000-0005-0000-0000-0000FC230000}"/>
    <cellStyle name="Comma 4 4 5 5 2 4 2" xfId="11537" xr:uid="{00000000-0005-0000-0000-0000FD230000}"/>
    <cellStyle name="Comma 4 4 5 5 2 4 2 2" xfId="26519" xr:uid="{00000000-0005-0000-0000-0000FE230000}"/>
    <cellStyle name="Comma 4 4 5 5 2 4 2 3" xfId="41499" xr:uid="{00000000-0005-0000-0000-0000FF230000}"/>
    <cellStyle name="Comma 4 4 5 5 2 4 2 4" xfId="56477" xr:uid="{00000000-0005-0000-0000-000000240000}"/>
    <cellStyle name="Comma 4 4 5 5 2 4 3" xfId="19030" xr:uid="{00000000-0005-0000-0000-000001240000}"/>
    <cellStyle name="Comma 4 4 5 5 2 4 4" xfId="34010" xr:uid="{00000000-0005-0000-0000-000002240000}"/>
    <cellStyle name="Comma 4 4 5 5 2 4 5" xfId="48988" xr:uid="{00000000-0005-0000-0000-000003240000}"/>
    <cellStyle name="Comma 4 4 5 5 2 5" xfId="1914" xr:uid="{00000000-0005-0000-0000-000004240000}"/>
    <cellStyle name="Comma 4 4 5 5 2 5 2" xfId="9409" xr:uid="{00000000-0005-0000-0000-000005240000}"/>
    <cellStyle name="Comma 4 4 5 5 2 5 2 2" xfId="24391" xr:uid="{00000000-0005-0000-0000-000006240000}"/>
    <cellStyle name="Comma 4 4 5 5 2 5 2 3" xfId="39371" xr:uid="{00000000-0005-0000-0000-000007240000}"/>
    <cellStyle name="Comma 4 4 5 5 2 5 2 4" xfId="54349" xr:uid="{00000000-0005-0000-0000-000008240000}"/>
    <cellStyle name="Comma 4 4 5 5 2 5 3" xfId="16902" xr:uid="{00000000-0005-0000-0000-000009240000}"/>
    <cellStyle name="Comma 4 4 5 5 2 5 4" xfId="31882" xr:uid="{00000000-0005-0000-0000-00000A240000}"/>
    <cellStyle name="Comma 4 4 5 5 2 5 5" xfId="46860" xr:uid="{00000000-0005-0000-0000-00000B240000}"/>
    <cellStyle name="Comma 4 4 5 5 2 6" xfId="7915" xr:uid="{00000000-0005-0000-0000-00000C240000}"/>
    <cellStyle name="Comma 4 4 5 5 2 6 2" xfId="22898" xr:uid="{00000000-0005-0000-0000-00000D240000}"/>
    <cellStyle name="Comma 4 4 5 5 2 6 3" xfId="37878" xr:uid="{00000000-0005-0000-0000-00000E240000}"/>
    <cellStyle name="Comma 4 4 5 5 2 6 4" xfId="52856" xr:uid="{00000000-0005-0000-0000-00000F240000}"/>
    <cellStyle name="Comma 4 4 5 5 2 7" xfId="15408" xr:uid="{00000000-0005-0000-0000-000010240000}"/>
    <cellStyle name="Comma 4 4 5 5 2 8" xfId="30389" xr:uid="{00000000-0005-0000-0000-000011240000}"/>
    <cellStyle name="Comma 4 4 5 5 2 9" xfId="45367" xr:uid="{00000000-0005-0000-0000-000012240000}"/>
    <cellStyle name="Comma 4 4 5 5 3" xfId="1149" xr:uid="{00000000-0005-0000-0000-000013240000}"/>
    <cellStyle name="Comma 4 4 5 5 3 2" xfId="2692" xr:uid="{00000000-0005-0000-0000-000014240000}"/>
    <cellStyle name="Comma 4 4 5 5 3 2 2" xfId="6951" xr:uid="{00000000-0005-0000-0000-000015240000}"/>
    <cellStyle name="Comma 4 4 5 5 3 2 2 2" xfId="14443" xr:uid="{00000000-0005-0000-0000-000016240000}"/>
    <cellStyle name="Comma 4 4 5 5 3 2 2 2 2" xfId="29425" xr:uid="{00000000-0005-0000-0000-000017240000}"/>
    <cellStyle name="Comma 4 4 5 5 3 2 2 2 3" xfId="44405" xr:uid="{00000000-0005-0000-0000-000018240000}"/>
    <cellStyle name="Comma 4 4 5 5 3 2 2 2 4" xfId="59383" xr:uid="{00000000-0005-0000-0000-000019240000}"/>
    <cellStyle name="Comma 4 4 5 5 3 2 2 3" xfId="21936" xr:uid="{00000000-0005-0000-0000-00001A240000}"/>
    <cellStyle name="Comma 4 4 5 5 3 2 2 4" xfId="36916" xr:uid="{00000000-0005-0000-0000-00001B240000}"/>
    <cellStyle name="Comma 4 4 5 5 3 2 2 5" xfId="51894" xr:uid="{00000000-0005-0000-0000-00001C240000}"/>
    <cellStyle name="Comma 4 4 5 5 3 2 3" xfId="4822" xr:uid="{00000000-0005-0000-0000-00001D240000}"/>
    <cellStyle name="Comma 4 4 5 5 3 2 3 2" xfId="12315" xr:uid="{00000000-0005-0000-0000-00001E240000}"/>
    <cellStyle name="Comma 4 4 5 5 3 2 3 2 2" xfId="27297" xr:uid="{00000000-0005-0000-0000-00001F240000}"/>
    <cellStyle name="Comma 4 4 5 5 3 2 3 2 3" xfId="42277" xr:uid="{00000000-0005-0000-0000-000020240000}"/>
    <cellStyle name="Comma 4 4 5 5 3 2 3 2 4" xfId="57255" xr:uid="{00000000-0005-0000-0000-000021240000}"/>
    <cellStyle name="Comma 4 4 5 5 3 2 3 3" xfId="19808" xr:uid="{00000000-0005-0000-0000-000022240000}"/>
    <cellStyle name="Comma 4 4 5 5 3 2 3 4" xfId="34788" xr:uid="{00000000-0005-0000-0000-000023240000}"/>
    <cellStyle name="Comma 4 4 5 5 3 2 3 5" xfId="49766" xr:uid="{00000000-0005-0000-0000-000024240000}"/>
    <cellStyle name="Comma 4 4 5 5 3 2 4" xfId="10187" xr:uid="{00000000-0005-0000-0000-000025240000}"/>
    <cellStyle name="Comma 4 4 5 5 3 2 4 2" xfId="25169" xr:uid="{00000000-0005-0000-0000-000026240000}"/>
    <cellStyle name="Comma 4 4 5 5 3 2 4 3" xfId="40149" xr:uid="{00000000-0005-0000-0000-000027240000}"/>
    <cellStyle name="Comma 4 4 5 5 3 2 4 4" xfId="55127" xr:uid="{00000000-0005-0000-0000-000028240000}"/>
    <cellStyle name="Comma 4 4 5 5 3 2 5" xfId="17680" xr:uid="{00000000-0005-0000-0000-000029240000}"/>
    <cellStyle name="Comma 4 4 5 5 3 2 6" xfId="32660" xr:uid="{00000000-0005-0000-0000-00002A240000}"/>
    <cellStyle name="Comma 4 4 5 5 3 2 7" xfId="47638" xr:uid="{00000000-0005-0000-0000-00002B240000}"/>
    <cellStyle name="Comma 4 4 5 5 3 3" xfId="6439" xr:uid="{00000000-0005-0000-0000-00002C240000}"/>
    <cellStyle name="Comma 4 4 5 5 3 3 2" xfId="13931" xr:uid="{00000000-0005-0000-0000-00002D240000}"/>
    <cellStyle name="Comma 4 4 5 5 3 3 2 2" xfId="28913" xr:uid="{00000000-0005-0000-0000-00002E240000}"/>
    <cellStyle name="Comma 4 4 5 5 3 3 2 3" xfId="43893" xr:uid="{00000000-0005-0000-0000-00002F240000}"/>
    <cellStyle name="Comma 4 4 5 5 3 3 2 4" xfId="58871" xr:uid="{00000000-0005-0000-0000-000030240000}"/>
    <cellStyle name="Comma 4 4 5 5 3 3 3" xfId="21424" xr:uid="{00000000-0005-0000-0000-000031240000}"/>
    <cellStyle name="Comma 4 4 5 5 3 3 4" xfId="36404" xr:uid="{00000000-0005-0000-0000-000032240000}"/>
    <cellStyle name="Comma 4 4 5 5 3 3 5" xfId="51382" xr:uid="{00000000-0005-0000-0000-000033240000}"/>
    <cellStyle name="Comma 4 4 5 5 3 4" xfId="4310" xr:uid="{00000000-0005-0000-0000-000034240000}"/>
    <cellStyle name="Comma 4 4 5 5 3 4 2" xfId="11803" xr:uid="{00000000-0005-0000-0000-000035240000}"/>
    <cellStyle name="Comma 4 4 5 5 3 4 2 2" xfId="26785" xr:uid="{00000000-0005-0000-0000-000036240000}"/>
    <cellStyle name="Comma 4 4 5 5 3 4 2 3" xfId="41765" xr:uid="{00000000-0005-0000-0000-000037240000}"/>
    <cellStyle name="Comma 4 4 5 5 3 4 2 4" xfId="56743" xr:uid="{00000000-0005-0000-0000-000038240000}"/>
    <cellStyle name="Comma 4 4 5 5 3 4 3" xfId="19296" xr:uid="{00000000-0005-0000-0000-000039240000}"/>
    <cellStyle name="Comma 4 4 5 5 3 4 4" xfId="34276" xr:uid="{00000000-0005-0000-0000-00003A240000}"/>
    <cellStyle name="Comma 4 4 5 5 3 4 5" xfId="49254" xr:uid="{00000000-0005-0000-0000-00003B240000}"/>
    <cellStyle name="Comma 4 4 5 5 3 5" xfId="2180" xr:uid="{00000000-0005-0000-0000-00003C240000}"/>
    <cellStyle name="Comma 4 4 5 5 3 5 2" xfId="9675" xr:uid="{00000000-0005-0000-0000-00003D240000}"/>
    <cellStyle name="Comma 4 4 5 5 3 5 2 2" xfId="24657" xr:uid="{00000000-0005-0000-0000-00003E240000}"/>
    <cellStyle name="Comma 4 4 5 5 3 5 2 3" xfId="39637" xr:uid="{00000000-0005-0000-0000-00003F240000}"/>
    <cellStyle name="Comma 4 4 5 5 3 5 2 4" xfId="54615" xr:uid="{00000000-0005-0000-0000-000040240000}"/>
    <cellStyle name="Comma 4 4 5 5 3 5 3" xfId="17168" xr:uid="{00000000-0005-0000-0000-000041240000}"/>
    <cellStyle name="Comma 4 4 5 5 3 5 4" xfId="32148" xr:uid="{00000000-0005-0000-0000-000042240000}"/>
    <cellStyle name="Comma 4 4 5 5 3 5 5" xfId="47126" xr:uid="{00000000-0005-0000-0000-000043240000}"/>
    <cellStyle name="Comma 4 4 5 5 3 6" xfId="8650" xr:uid="{00000000-0005-0000-0000-000044240000}"/>
    <cellStyle name="Comma 4 4 5 5 3 6 2" xfId="23633" xr:uid="{00000000-0005-0000-0000-000045240000}"/>
    <cellStyle name="Comma 4 4 5 5 3 6 3" xfId="38613" xr:uid="{00000000-0005-0000-0000-000046240000}"/>
    <cellStyle name="Comma 4 4 5 5 3 6 4" xfId="53591" xr:uid="{00000000-0005-0000-0000-000047240000}"/>
    <cellStyle name="Comma 4 4 5 5 3 7" xfId="16144" xr:uid="{00000000-0005-0000-0000-000048240000}"/>
    <cellStyle name="Comma 4 4 5 5 3 8" xfId="31124" xr:uid="{00000000-0005-0000-0000-000049240000}"/>
    <cellStyle name="Comma 4 4 5 5 3 9" xfId="46102" xr:uid="{00000000-0005-0000-0000-00004A240000}"/>
    <cellStyle name="Comma 4 4 5 5 4" xfId="781" xr:uid="{00000000-0005-0000-0000-00004B240000}"/>
    <cellStyle name="Comma 4 4 5 5 4 2" xfId="2693" xr:uid="{00000000-0005-0000-0000-00004C240000}"/>
    <cellStyle name="Comma 4 4 5 5 4 2 2" xfId="6952" xr:uid="{00000000-0005-0000-0000-00004D240000}"/>
    <cellStyle name="Comma 4 4 5 5 4 2 2 2" xfId="14444" xr:uid="{00000000-0005-0000-0000-00004E240000}"/>
    <cellStyle name="Comma 4 4 5 5 4 2 2 2 2" xfId="29426" xr:uid="{00000000-0005-0000-0000-00004F240000}"/>
    <cellStyle name="Comma 4 4 5 5 4 2 2 2 3" xfId="44406" xr:uid="{00000000-0005-0000-0000-000050240000}"/>
    <cellStyle name="Comma 4 4 5 5 4 2 2 2 4" xfId="59384" xr:uid="{00000000-0005-0000-0000-000051240000}"/>
    <cellStyle name="Comma 4 4 5 5 4 2 2 3" xfId="21937" xr:uid="{00000000-0005-0000-0000-000052240000}"/>
    <cellStyle name="Comma 4 4 5 5 4 2 2 4" xfId="36917" xr:uid="{00000000-0005-0000-0000-000053240000}"/>
    <cellStyle name="Comma 4 4 5 5 4 2 2 5" xfId="51895" xr:uid="{00000000-0005-0000-0000-000054240000}"/>
    <cellStyle name="Comma 4 4 5 5 4 2 3" xfId="4823" xr:uid="{00000000-0005-0000-0000-000055240000}"/>
    <cellStyle name="Comma 4 4 5 5 4 2 3 2" xfId="12316" xr:uid="{00000000-0005-0000-0000-000056240000}"/>
    <cellStyle name="Comma 4 4 5 5 4 2 3 2 2" xfId="27298" xr:uid="{00000000-0005-0000-0000-000057240000}"/>
    <cellStyle name="Comma 4 4 5 5 4 2 3 2 3" xfId="42278" xr:uid="{00000000-0005-0000-0000-000058240000}"/>
    <cellStyle name="Comma 4 4 5 5 4 2 3 2 4" xfId="57256" xr:uid="{00000000-0005-0000-0000-000059240000}"/>
    <cellStyle name="Comma 4 4 5 5 4 2 3 3" xfId="19809" xr:uid="{00000000-0005-0000-0000-00005A240000}"/>
    <cellStyle name="Comma 4 4 5 5 4 2 3 4" xfId="34789" xr:uid="{00000000-0005-0000-0000-00005B240000}"/>
    <cellStyle name="Comma 4 4 5 5 4 2 3 5" xfId="49767" xr:uid="{00000000-0005-0000-0000-00005C240000}"/>
    <cellStyle name="Comma 4 4 5 5 4 2 4" xfId="10188" xr:uid="{00000000-0005-0000-0000-00005D240000}"/>
    <cellStyle name="Comma 4 4 5 5 4 2 4 2" xfId="25170" xr:uid="{00000000-0005-0000-0000-00005E240000}"/>
    <cellStyle name="Comma 4 4 5 5 4 2 4 3" xfId="40150" xr:uid="{00000000-0005-0000-0000-00005F240000}"/>
    <cellStyle name="Comma 4 4 5 5 4 2 4 4" xfId="55128" xr:uid="{00000000-0005-0000-0000-000060240000}"/>
    <cellStyle name="Comma 4 4 5 5 4 2 5" xfId="17681" xr:uid="{00000000-0005-0000-0000-000061240000}"/>
    <cellStyle name="Comma 4 4 5 5 4 2 6" xfId="32661" xr:uid="{00000000-0005-0000-0000-000062240000}"/>
    <cellStyle name="Comma 4 4 5 5 4 2 7" xfId="47639" xr:uid="{00000000-0005-0000-0000-000063240000}"/>
    <cellStyle name="Comma 4 4 5 5 4 3" xfId="6705" xr:uid="{00000000-0005-0000-0000-000064240000}"/>
    <cellStyle name="Comma 4 4 5 5 4 3 2" xfId="14197" xr:uid="{00000000-0005-0000-0000-000065240000}"/>
    <cellStyle name="Comma 4 4 5 5 4 3 2 2" xfId="29179" xr:uid="{00000000-0005-0000-0000-000066240000}"/>
    <cellStyle name="Comma 4 4 5 5 4 3 2 3" xfId="44159" xr:uid="{00000000-0005-0000-0000-000067240000}"/>
    <cellStyle name="Comma 4 4 5 5 4 3 2 4" xfId="59137" xr:uid="{00000000-0005-0000-0000-000068240000}"/>
    <cellStyle name="Comma 4 4 5 5 4 3 3" xfId="21690" xr:uid="{00000000-0005-0000-0000-000069240000}"/>
    <cellStyle name="Comma 4 4 5 5 4 3 4" xfId="36670" xr:uid="{00000000-0005-0000-0000-00006A240000}"/>
    <cellStyle name="Comma 4 4 5 5 4 3 5" xfId="51648" xr:uid="{00000000-0005-0000-0000-00006B240000}"/>
    <cellStyle name="Comma 4 4 5 5 4 4" xfId="4576" xr:uid="{00000000-0005-0000-0000-00006C240000}"/>
    <cellStyle name="Comma 4 4 5 5 4 4 2" xfId="12069" xr:uid="{00000000-0005-0000-0000-00006D240000}"/>
    <cellStyle name="Comma 4 4 5 5 4 4 2 2" xfId="27051" xr:uid="{00000000-0005-0000-0000-00006E240000}"/>
    <cellStyle name="Comma 4 4 5 5 4 4 2 3" xfId="42031" xr:uid="{00000000-0005-0000-0000-00006F240000}"/>
    <cellStyle name="Comma 4 4 5 5 4 4 2 4" xfId="57009" xr:uid="{00000000-0005-0000-0000-000070240000}"/>
    <cellStyle name="Comma 4 4 5 5 4 4 3" xfId="19562" xr:uid="{00000000-0005-0000-0000-000071240000}"/>
    <cellStyle name="Comma 4 4 5 5 4 4 4" xfId="34542" xr:uid="{00000000-0005-0000-0000-000072240000}"/>
    <cellStyle name="Comma 4 4 5 5 4 4 5" xfId="49520" xr:uid="{00000000-0005-0000-0000-000073240000}"/>
    <cellStyle name="Comma 4 4 5 5 4 5" xfId="2446" xr:uid="{00000000-0005-0000-0000-000074240000}"/>
    <cellStyle name="Comma 4 4 5 5 4 5 2" xfId="9941" xr:uid="{00000000-0005-0000-0000-000075240000}"/>
    <cellStyle name="Comma 4 4 5 5 4 5 2 2" xfId="24923" xr:uid="{00000000-0005-0000-0000-000076240000}"/>
    <cellStyle name="Comma 4 4 5 5 4 5 2 3" xfId="39903" xr:uid="{00000000-0005-0000-0000-000077240000}"/>
    <cellStyle name="Comma 4 4 5 5 4 5 2 4" xfId="54881" xr:uid="{00000000-0005-0000-0000-000078240000}"/>
    <cellStyle name="Comma 4 4 5 5 4 5 3" xfId="17434" xr:uid="{00000000-0005-0000-0000-000079240000}"/>
    <cellStyle name="Comma 4 4 5 5 4 5 4" xfId="32414" xr:uid="{00000000-0005-0000-0000-00007A240000}"/>
    <cellStyle name="Comma 4 4 5 5 4 5 5" xfId="47392" xr:uid="{00000000-0005-0000-0000-00007B240000}"/>
    <cellStyle name="Comma 4 4 5 5 4 6" xfId="8282" xr:uid="{00000000-0005-0000-0000-00007C240000}"/>
    <cellStyle name="Comma 4 4 5 5 4 6 2" xfId="23265" xr:uid="{00000000-0005-0000-0000-00007D240000}"/>
    <cellStyle name="Comma 4 4 5 5 4 6 3" xfId="38245" xr:uid="{00000000-0005-0000-0000-00007E240000}"/>
    <cellStyle name="Comma 4 4 5 5 4 6 4" xfId="53223" xr:uid="{00000000-0005-0000-0000-00007F240000}"/>
    <cellStyle name="Comma 4 4 5 5 4 7" xfId="15776" xr:uid="{00000000-0005-0000-0000-000080240000}"/>
    <cellStyle name="Comma 4 4 5 5 4 8" xfId="30756" xr:uid="{00000000-0005-0000-0000-000081240000}"/>
    <cellStyle name="Comma 4 4 5 5 4 9" xfId="45734" xr:uid="{00000000-0005-0000-0000-000082240000}"/>
    <cellStyle name="Comma 4 4 5 5 5" xfId="2690" xr:uid="{00000000-0005-0000-0000-000083240000}"/>
    <cellStyle name="Comma 4 4 5 5 5 2" xfId="6949" xr:uid="{00000000-0005-0000-0000-000084240000}"/>
    <cellStyle name="Comma 4 4 5 5 5 2 2" xfId="14441" xr:uid="{00000000-0005-0000-0000-000085240000}"/>
    <cellStyle name="Comma 4 4 5 5 5 2 2 2" xfId="29423" xr:uid="{00000000-0005-0000-0000-000086240000}"/>
    <cellStyle name="Comma 4 4 5 5 5 2 2 3" xfId="44403" xr:uid="{00000000-0005-0000-0000-000087240000}"/>
    <cellStyle name="Comma 4 4 5 5 5 2 2 4" xfId="59381" xr:uid="{00000000-0005-0000-0000-000088240000}"/>
    <cellStyle name="Comma 4 4 5 5 5 2 3" xfId="21934" xr:uid="{00000000-0005-0000-0000-000089240000}"/>
    <cellStyle name="Comma 4 4 5 5 5 2 4" xfId="36914" xr:uid="{00000000-0005-0000-0000-00008A240000}"/>
    <cellStyle name="Comma 4 4 5 5 5 2 5" xfId="51892" xr:uid="{00000000-0005-0000-0000-00008B240000}"/>
    <cellStyle name="Comma 4 4 5 5 5 3" xfId="4820" xr:uid="{00000000-0005-0000-0000-00008C240000}"/>
    <cellStyle name="Comma 4 4 5 5 5 3 2" xfId="12313" xr:uid="{00000000-0005-0000-0000-00008D240000}"/>
    <cellStyle name="Comma 4 4 5 5 5 3 2 2" xfId="27295" xr:uid="{00000000-0005-0000-0000-00008E240000}"/>
    <cellStyle name="Comma 4 4 5 5 5 3 2 3" xfId="42275" xr:uid="{00000000-0005-0000-0000-00008F240000}"/>
    <cellStyle name="Comma 4 4 5 5 5 3 2 4" xfId="57253" xr:uid="{00000000-0005-0000-0000-000090240000}"/>
    <cellStyle name="Comma 4 4 5 5 5 3 3" xfId="19806" xr:uid="{00000000-0005-0000-0000-000091240000}"/>
    <cellStyle name="Comma 4 4 5 5 5 3 4" xfId="34786" xr:uid="{00000000-0005-0000-0000-000092240000}"/>
    <cellStyle name="Comma 4 4 5 5 5 3 5" xfId="49764" xr:uid="{00000000-0005-0000-0000-000093240000}"/>
    <cellStyle name="Comma 4 4 5 5 5 4" xfId="10185" xr:uid="{00000000-0005-0000-0000-000094240000}"/>
    <cellStyle name="Comma 4 4 5 5 5 4 2" xfId="25167" xr:uid="{00000000-0005-0000-0000-000095240000}"/>
    <cellStyle name="Comma 4 4 5 5 5 4 3" xfId="40147" xr:uid="{00000000-0005-0000-0000-000096240000}"/>
    <cellStyle name="Comma 4 4 5 5 5 4 4" xfId="55125" xr:uid="{00000000-0005-0000-0000-000097240000}"/>
    <cellStyle name="Comma 4 4 5 5 5 5" xfId="17678" xr:uid="{00000000-0005-0000-0000-000098240000}"/>
    <cellStyle name="Comma 4 4 5 5 5 6" xfId="32658" xr:uid="{00000000-0005-0000-0000-000099240000}"/>
    <cellStyle name="Comma 4 4 5 5 5 7" xfId="47636" xr:uid="{00000000-0005-0000-0000-00009A240000}"/>
    <cellStyle name="Comma 4 4 5 5 6" xfId="5907" xr:uid="{00000000-0005-0000-0000-00009B240000}"/>
    <cellStyle name="Comma 4 4 5 5 6 2" xfId="13399" xr:uid="{00000000-0005-0000-0000-00009C240000}"/>
    <cellStyle name="Comma 4 4 5 5 6 2 2" xfId="28381" xr:uid="{00000000-0005-0000-0000-00009D240000}"/>
    <cellStyle name="Comma 4 4 5 5 6 2 3" xfId="43361" xr:uid="{00000000-0005-0000-0000-00009E240000}"/>
    <cellStyle name="Comma 4 4 5 5 6 2 4" xfId="58339" xr:uid="{00000000-0005-0000-0000-00009F240000}"/>
    <cellStyle name="Comma 4 4 5 5 6 3" xfId="20892" xr:uid="{00000000-0005-0000-0000-0000A0240000}"/>
    <cellStyle name="Comma 4 4 5 5 6 4" xfId="35872" xr:uid="{00000000-0005-0000-0000-0000A1240000}"/>
    <cellStyle name="Comma 4 4 5 5 6 5" xfId="50850" xr:uid="{00000000-0005-0000-0000-0000A2240000}"/>
    <cellStyle name="Comma 4 4 5 5 7" xfId="3778" xr:uid="{00000000-0005-0000-0000-0000A3240000}"/>
    <cellStyle name="Comma 4 4 5 5 7 2" xfId="11271" xr:uid="{00000000-0005-0000-0000-0000A4240000}"/>
    <cellStyle name="Comma 4 4 5 5 7 2 2" xfId="26253" xr:uid="{00000000-0005-0000-0000-0000A5240000}"/>
    <cellStyle name="Comma 4 4 5 5 7 2 3" xfId="41233" xr:uid="{00000000-0005-0000-0000-0000A6240000}"/>
    <cellStyle name="Comma 4 4 5 5 7 2 4" xfId="56211" xr:uid="{00000000-0005-0000-0000-0000A7240000}"/>
    <cellStyle name="Comma 4 4 5 5 7 3" xfId="18764" xr:uid="{00000000-0005-0000-0000-0000A8240000}"/>
    <cellStyle name="Comma 4 4 5 5 7 4" xfId="33744" xr:uid="{00000000-0005-0000-0000-0000A9240000}"/>
    <cellStyle name="Comma 4 4 5 5 7 5" xfId="48722" xr:uid="{00000000-0005-0000-0000-0000AA240000}"/>
    <cellStyle name="Comma 4 4 5 5 8" xfId="1646" xr:uid="{00000000-0005-0000-0000-0000AB240000}"/>
    <cellStyle name="Comma 4 4 5 5 8 2" xfId="9143" xr:uid="{00000000-0005-0000-0000-0000AC240000}"/>
    <cellStyle name="Comma 4 4 5 5 8 2 2" xfId="24125" xr:uid="{00000000-0005-0000-0000-0000AD240000}"/>
    <cellStyle name="Comma 4 4 5 5 8 2 3" xfId="39105" xr:uid="{00000000-0005-0000-0000-0000AE240000}"/>
    <cellStyle name="Comma 4 4 5 5 8 2 4" xfId="54083" xr:uid="{00000000-0005-0000-0000-0000AF240000}"/>
    <cellStyle name="Comma 4 4 5 5 8 3" xfId="16636" xr:uid="{00000000-0005-0000-0000-0000B0240000}"/>
    <cellStyle name="Comma 4 4 5 5 8 4" xfId="31616" xr:uid="{00000000-0005-0000-0000-0000B1240000}"/>
    <cellStyle name="Comma 4 4 5 5 8 5" xfId="46594" xr:uid="{00000000-0005-0000-0000-0000B2240000}"/>
    <cellStyle name="Comma 4 4 5 5 9" xfId="7914" xr:uid="{00000000-0005-0000-0000-0000B3240000}"/>
    <cellStyle name="Comma 4 4 5 5 9 2" xfId="22897" xr:uid="{00000000-0005-0000-0000-0000B4240000}"/>
    <cellStyle name="Comma 4 4 5 5 9 3" xfId="37877" xr:uid="{00000000-0005-0000-0000-0000B5240000}"/>
    <cellStyle name="Comma 4 4 5 5 9 4" xfId="52855" xr:uid="{00000000-0005-0000-0000-0000B6240000}"/>
    <cellStyle name="Comma 4 4 5 6" xfId="114" xr:uid="{00000000-0005-0000-0000-0000B7240000}"/>
    <cellStyle name="Comma 4 4 5 6 2" xfId="1151" xr:uid="{00000000-0005-0000-0000-0000B8240000}"/>
    <cellStyle name="Comma 4 4 5 6 2 2" xfId="6953" xr:uid="{00000000-0005-0000-0000-0000B9240000}"/>
    <cellStyle name="Comma 4 4 5 6 2 2 2" xfId="14445" xr:uid="{00000000-0005-0000-0000-0000BA240000}"/>
    <cellStyle name="Comma 4 4 5 6 2 2 2 2" xfId="29427" xr:uid="{00000000-0005-0000-0000-0000BB240000}"/>
    <cellStyle name="Comma 4 4 5 6 2 2 2 3" xfId="44407" xr:uid="{00000000-0005-0000-0000-0000BC240000}"/>
    <cellStyle name="Comma 4 4 5 6 2 2 2 4" xfId="59385" xr:uid="{00000000-0005-0000-0000-0000BD240000}"/>
    <cellStyle name="Comma 4 4 5 6 2 2 3" xfId="21938" xr:uid="{00000000-0005-0000-0000-0000BE240000}"/>
    <cellStyle name="Comma 4 4 5 6 2 2 4" xfId="36918" xr:uid="{00000000-0005-0000-0000-0000BF240000}"/>
    <cellStyle name="Comma 4 4 5 6 2 2 5" xfId="51896" xr:uid="{00000000-0005-0000-0000-0000C0240000}"/>
    <cellStyle name="Comma 4 4 5 6 2 3" xfId="4824" xr:uid="{00000000-0005-0000-0000-0000C1240000}"/>
    <cellStyle name="Comma 4 4 5 6 2 3 2" xfId="12317" xr:uid="{00000000-0005-0000-0000-0000C2240000}"/>
    <cellStyle name="Comma 4 4 5 6 2 3 2 2" xfId="27299" xr:uid="{00000000-0005-0000-0000-0000C3240000}"/>
    <cellStyle name="Comma 4 4 5 6 2 3 2 3" xfId="42279" xr:uid="{00000000-0005-0000-0000-0000C4240000}"/>
    <cellStyle name="Comma 4 4 5 6 2 3 2 4" xfId="57257" xr:uid="{00000000-0005-0000-0000-0000C5240000}"/>
    <cellStyle name="Comma 4 4 5 6 2 3 3" xfId="19810" xr:uid="{00000000-0005-0000-0000-0000C6240000}"/>
    <cellStyle name="Comma 4 4 5 6 2 3 4" xfId="34790" xr:uid="{00000000-0005-0000-0000-0000C7240000}"/>
    <cellStyle name="Comma 4 4 5 6 2 3 5" xfId="49768" xr:uid="{00000000-0005-0000-0000-0000C8240000}"/>
    <cellStyle name="Comma 4 4 5 6 2 4" xfId="2694" xr:uid="{00000000-0005-0000-0000-0000C9240000}"/>
    <cellStyle name="Comma 4 4 5 6 2 4 2" xfId="10189" xr:uid="{00000000-0005-0000-0000-0000CA240000}"/>
    <cellStyle name="Comma 4 4 5 6 2 4 2 2" xfId="25171" xr:uid="{00000000-0005-0000-0000-0000CB240000}"/>
    <cellStyle name="Comma 4 4 5 6 2 4 2 3" xfId="40151" xr:uid="{00000000-0005-0000-0000-0000CC240000}"/>
    <cellStyle name="Comma 4 4 5 6 2 4 2 4" xfId="55129" xr:uid="{00000000-0005-0000-0000-0000CD240000}"/>
    <cellStyle name="Comma 4 4 5 6 2 4 3" xfId="17682" xr:uid="{00000000-0005-0000-0000-0000CE240000}"/>
    <cellStyle name="Comma 4 4 5 6 2 4 4" xfId="32662" xr:uid="{00000000-0005-0000-0000-0000CF240000}"/>
    <cellStyle name="Comma 4 4 5 6 2 4 5" xfId="47640" xr:uid="{00000000-0005-0000-0000-0000D0240000}"/>
    <cellStyle name="Comma 4 4 5 6 2 5" xfId="8652" xr:uid="{00000000-0005-0000-0000-0000D1240000}"/>
    <cellStyle name="Comma 4 4 5 6 2 5 2" xfId="23635" xr:uid="{00000000-0005-0000-0000-0000D2240000}"/>
    <cellStyle name="Comma 4 4 5 6 2 5 3" xfId="38615" xr:uid="{00000000-0005-0000-0000-0000D3240000}"/>
    <cellStyle name="Comma 4 4 5 6 2 5 4" xfId="53593" xr:uid="{00000000-0005-0000-0000-0000D4240000}"/>
    <cellStyle name="Comma 4 4 5 6 2 6" xfId="16146" xr:uid="{00000000-0005-0000-0000-0000D5240000}"/>
    <cellStyle name="Comma 4 4 5 6 2 7" xfId="31126" xr:uid="{00000000-0005-0000-0000-0000D6240000}"/>
    <cellStyle name="Comma 4 4 5 6 2 8" xfId="46104" xr:uid="{00000000-0005-0000-0000-0000D7240000}"/>
    <cellStyle name="Comma 4 4 5 6 3" xfId="783" xr:uid="{00000000-0005-0000-0000-0000D8240000}"/>
    <cellStyle name="Comma 4 4 5 6 3 2" xfId="5995" xr:uid="{00000000-0005-0000-0000-0000D9240000}"/>
    <cellStyle name="Comma 4 4 5 6 3 2 2" xfId="13487" xr:uid="{00000000-0005-0000-0000-0000DA240000}"/>
    <cellStyle name="Comma 4 4 5 6 3 2 2 2" xfId="28469" xr:uid="{00000000-0005-0000-0000-0000DB240000}"/>
    <cellStyle name="Comma 4 4 5 6 3 2 2 3" xfId="43449" xr:uid="{00000000-0005-0000-0000-0000DC240000}"/>
    <cellStyle name="Comma 4 4 5 6 3 2 2 4" xfId="58427" xr:uid="{00000000-0005-0000-0000-0000DD240000}"/>
    <cellStyle name="Comma 4 4 5 6 3 2 3" xfId="20980" xr:uid="{00000000-0005-0000-0000-0000DE240000}"/>
    <cellStyle name="Comma 4 4 5 6 3 2 4" xfId="35960" xr:uid="{00000000-0005-0000-0000-0000DF240000}"/>
    <cellStyle name="Comma 4 4 5 6 3 2 5" xfId="50938" xr:uid="{00000000-0005-0000-0000-0000E0240000}"/>
    <cellStyle name="Comma 4 4 5 6 3 3" xfId="8284" xr:uid="{00000000-0005-0000-0000-0000E1240000}"/>
    <cellStyle name="Comma 4 4 5 6 3 3 2" xfId="23267" xr:uid="{00000000-0005-0000-0000-0000E2240000}"/>
    <cellStyle name="Comma 4 4 5 6 3 3 3" xfId="38247" xr:uid="{00000000-0005-0000-0000-0000E3240000}"/>
    <cellStyle name="Comma 4 4 5 6 3 3 4" xfId="53225" xr:uid="{00000000-0005-0000-0000-0000E4240000}"/>
    <cellStyle name="Comma 4 4 5 6 3 4" xfId="15778" xr:uid="{00000000-0005-0000-0000-0000E5240000}"/>
    <cellStyle name="Comma 4 4 5 6 3 5" xfId="30758" xr:uid="{00000000-0005-0000-0000-0000E6240000}"/>
    <cellStyle name="Comma 4 4 5 6 3 6" xfId="45736" xr:uid="{00000000-0005-0000-0000-0000E7240000}"/>
    <cellStyle name="Comma 4 4 5 6 4" xfId="3866" xr:uid="{00000000-0005-0000-0000-0000E8240000}"/>
    <cellStyle name="Comma 4 4 5 6 4 2" xfId="11359" xr:uid="{00000000-0005-0000-0000-0000E9240000}"/>
    <cellStyle name="Comma 4 4 5 6 4 2 2" xfId="26341" xr:uid="{00000000-0005-0000-0000-0000EA240000}"/>
    <cellStyle name="Comma 4 4 5 6 4 2 3" xfId="41321" xr:uid="{00000000-0005-0000-0000-0000EB240000}"/>
    <cellStyle name="Comma 4 4 5 6 4 2 4" xfId="56299" xr:uid="{00000000-0005-0000-0000-0000EC240000}"/>
    <cellStyle name="Comma 4 4 5 6 4 3" xfId="18852" xr:uid="{00000000-0005-0000-0000-0000ED240000}"/>
    <cellStyle name="Comma 4 4 5 6 4 4" xfId="33832" xr:uid="{00000000-0005-0000-0000-0000EE240000}"/>
    <cellStyle name="Comma 4 4 5 6 4 5" xfId="48810" xr:uid="{00000000-0005-0000-0000-0000EF240000}"/>
    <cellStyle name="Comma 4 4 5 6 5" xfId="1734" xr:uid="{00000000-0005-0000-0000-0000F0240000}"/>
    <cellStyle name="Comma 4 4 5 6 5 2" xfId="9231" xr:uid="{00000000-0005-0000-0000-0000F1240000}"/>
    <cellStyle name="Comma 4 4 5 6 5 2 2" xfId="24213" xr:uid="{00000000-0005-0000-0000-0000F2240000}"/>
    <cellStyle name="Comma 4 4 5 6 5 2 3" xfId="39193" xr:uid="{00000000-0005-0000-0000-0000F3240000}"/>
    <cellStyle name="Comma 4 4 5 6 5 2 4" xfId="54171" xr:uid="{00000000-0005-0000-0000-0000F4240000}"/>
    <cellStyle name="Comma 4 4 5 6 5 3" xfId="16724" xr:uid="{00000000-0005-0000-0000-0000F5240000}"/>
    <cellStyle name="Comma 4 4 5 6 5 4" xfId="31704" xr:uid="{00000000-0005-0000-0000-0000F6240000}"/>
    <cellStyle name="Comma 4 4 5 6 5 5" xfId="46682" xr:uid="{00000000-0005-0000-0000-0000F7240000}"/>
    <cellStyle name="Comma 4 4 5 6 6" xfId="7916" xr:uid="{00000000-0005-0000-0000-0000F8240000}"/>
    <cellStyle name="Comma 4 4 5 6 6 2" xfId="22899" xr:uid="{00000000-0005-0000-0000-0000F9240000}"/>
    <cellStyle name="Comma 4 4 5 6 6 3" xfId="37879" xr:uid="{00000000-0005-0000-0000-0000FA240000}"/>
    <cellStyle name="Comma 4 4 5 6 6 4" xfId="52857" xr:uid="{00000000-0005-0000-0000-0000FB240000}"/>
    <cellStyle name="Comma 4 4 5 6 7" xfId="15409" xr:uid="{00000000-0005-0000-0000-0000FC240000}"/>
    <cellStyle name="Comma 4 4 5 6 8" xfId="30390" xr:uid="{00000000-0005-0000-0000-0000FD240000}"/>
    <cellStyle name="Comma 4 4 5 6 9" xfId="45368" xr:uid="{00000000-0005-0000-0000-0000FE240000}"/>
    <cellStyle name="Comma 4 4 5 7" xfId="1142" xr:uid="{00000000-0005-0000-0000-0000FF240000}"/>
    <cellStyle name="Comma 4 4 5 7 2" xfId="2695" xr:uid="{00000000-0005-0000-0000-000000250000}"/>
    <cellStyle name="Comma 4 4 5 7 2 2" xfId="6954" xr:uid="{00000000-0005-0000-0000-000001250000}"/>
    <cellStyle name="Comma 4 4 5 7 2 2 2" xfId="14446" xr:uid="{00000000-0005-0000-0000-000002250000}"/>
    <cellStyle name="Comma 4 4 5 7 2 2 2 2" xfId="29428" xr:uid="{00000000-0005-0000-0000-000003250000}"/>
    <cellStyle name="Comma 4 4 5 7 2 2 2 3" xfId="44408" xr:uid="{00000000-0005-0000-0000-000004250000}"/>
    <cellStyle name="Comma 4 4 5 7 2 2 2 4" xfId="59386" xr:uid="{00000000-0005-0000-0000-000005250000}"/>
    <cellStyle name="Comma 4 4 5 7 2 2 3" xfId="21939" xr:uid="{00000000-0005-0000-0000-000006250000}"/>
    <cellStyle name="Comma 4 4 5 7 2 2 4" xfId="36919" xr:uid="{00000000-0005-0000-0000-000007250000}"/>
    <cellStyle name="Comma 4 4 5 7 2 2 5" xfId="51897" xr:uid="{00000000-0005-0000-0000-000008250000}"/>
    <cellStyle name="Comma 4 4 5 7 2 3" xfId="4825" xr:uid="{00000000-0005-0000-0000-000009250000}"/>
    <cellStyle name="Comma 4 4 5 7 2 3 2" xfId="12318" xr:uid="{00000000-0005-0000-0000-00000A250000}"/>
    <cellStyle name="Comma 4 4 5 7 2 3 2 2" xfId="27300" xr:uid="{00000000-0005-0000-0000-00000B250000}"/>
    <cellStyle name="Comma 4 4 5 7 2 3 2 3" xfId="42280" xr:uid="{00000000-0005-0000-0000-00000C250000}"/>
    <cellStyle name="Comma 4 4 5 7 2 3 2 4" xfId="57258" xr:uid="{00000000-0005-0000-0000-00000D250000}"/>
    <cellStyle name="Comma 4 4 5 7 2 3 3" xfId="19811" xr:uid="{00000000-0005-0000-0000-00000E250000}"/>
    <cellStyle name="Comma 4 4 5 7 2 3 4" xfId="34791" xr:uid="{00000000-0005-0000-0000-00000F250000}"/>
    <cellStyle name="Comma 4 4 5 7 2 3 5" xfId="49769" xr:uid="{00000000-0005-0000-0000-000010250000}"/>
    <cellStyle name="Comma 4 4 5 7 2 4" xfId="10190" xr:uid="{00000000-0005-0000-0000-000011250000}"/>
    <cellStyle name="Comma 4 4 5 7 2 4 2" xfId="25172" xr:uid="{00000000-0005-0000-0000-000012250000}"/>
    <cellStyle name="Comma 4 4 5 7 2 4 3" xfId="40152" xr:uid="{00000000-0005-0000-0000-000013250000}"/>
    <cellStyle name="Comma 4 4 5 7 2 4 4" xfId="55130" xr:uid="{00000000-0005-0000-0000-000014250000}"/>
    <cellStyle name="Comma 4 4 5 7 2 5" xfId="17683" xr:uid="{00000000-0005-0000-0000-000015250000}"/>
    <cellStyle name="Comma 4 4 5 7 2 6" xfId="32663" xr:uid="{00000000-0005-0000-0000-000016250000}"/>
    <cellStyle name="Comma 4 4 5 7 2 7" xfId="47641" xr:uid="{00000000-0005-0000-0000-000017250000}"/>
    <cellStyle name="Comma 4 4 5 7 3" xfId="6261" xr:uid="{00000000-0005-0000-0000-000018250000}"/>
    <cellStyle name="Comma 4 4 5 7 3 2" xfId="13753" xr:uid="{00000000-0005-0000-0000-000019250000}"/>
    <cellStyle name="Comma 4 4 5 7 3 2 2" xfId="28735" xr:uid="{00000000-0005-0000-0000-00001A250000}"/>
    <cellStyle name="Comma 4 4 5 7 3 2 3" xfId="43715" xr:uid="{00000000-0005-0000-0000-00001B250000}"/>
    <cellStyle name="Comma 4 4 5 7 3 2 4" xfId="58693" xr:uid="{00000000-0005-0000-0000-00001C250000}"/>
    <cellStyle name="Comma 4 4 5 7 3 3" xfId="21246" xr:uid="{00000000-0005-0000-0000-00001D250000}"/>
    <cellStyle name="Comma 4 4 5 7 3 4" xfId="36226" xr:uid="{00000000-0005-0000-0000-00001E250000}"/>
    <cellStyle name="Comma 4 4 5 7 3 5" xfId="51204" xr:uid="{00000000-0005-0000-0000-00001F250000}"/>
    <cellStyle name="Comma 4 4 5 7 4" xfId="4132" xr:uid="{00000000-0005-0000-0000-000020250000}"/>
    <cellStyle name="Comma 4 4 5 7 4 2" xfId="11625" xr:uid="{00000000-0005-0000-0000-000021250000}"/>
    <cellStyle name="Comma 4 4 5 7 4 2 2" xfId="26607" xr:uid="{00000000-0005-0000-0000-000022250000}"/>
    <cellStyle name="Comma 4 4 5 7 4 2 3" xfId="41587" xr:uid="{00000000-0005-0000-0000-000023250000}"/>
    <cellStyle name="Comma 4 4 5 7 4 2 4" xfId="56565" xr:uid="{00000000-0005-0000-0000-000024250000}"/>
    <cellStyle name="Comma 4 4 5 7 4 3" xfId="19118" xr:uid="{00000000-0005-0000-0000-000025250000}"/>
    <cellStyle name="Comma 4 4 5 7 4 4" xfId="34098" xr:uid="{00000000-0005-0000-0000-000026250000}"/>
    <cellStyle name="Comma 4 4 5 7 4 5" xfId="49076" xr:uid="{00000000-0005-0000-0000-000027250000}"/>
    <cellStyle name="Comma 4 4 5 7 5" xfId="2002" xr:uid="{00000000-0005-0000-0000-000028250000}"/>
    <cellStyle name="Comma 4 4 5 7 5 2" xfId="9497" xr:uid="{00000000-0005-0000-0000-000029250000}"/>
    <cellStyle name="Comma 4 4 5 7 5 2 2" xfId="24479" xr:uid="{00000000-0005-0000-0000-00002A250000}"/>
    <cellStyle name="Comma 4 4 5 7 5 2 3" xfId="39459" xr:uid="{00000000-0005-0000-0000-00002B250000}"/>
    <cellStyle name="Comma 4 4 5 7 5 2 4" xfId="54437" xr:uid="{00000000-0005-0000-0000-00002C250000}"/>
    <cellStyle name="Comma 4 4 5 7 5 3" xfId="16990" xr:uid="{00000000-0005-0000-0000-00002D250000}"/>
    <cellStyle name="Comma 4 4 5 7 5 4" xfId="31970" xr:uid="{00000000-0005-0000-0000-00002E250000}"/>
    <cellStyle name="Comma 4 4 5 7 5 5" xfId="46948" xr:uid="{00000000-0005-0000-0000-00002F250000}"/>
    <cellStyle name="Comma 4 4 5 7 6" xfId="8643" xr:uid="{00000000-0005-0000-0000-000030250000}"/>
    <cellStyle name="Comma 4 4 5 7 6 2" xfId="23626" xr:uid="{00000000-0005-0000-0000-000031250000}"/>
    <cellStyle name="Comma 4 4 5 7 6 3" xfId="38606" xr:uid="{00000000-0005-0000-0000-000032250000}"/>
    <cellStyle name="Comma 4 4 5 7 6 4" xfId="53584" xr:uid="{00000000-0005-0000-0000-000033250000}"/>
    <cellStyle name="Comma 4 4 5 7 7" xfId="16137" xr:uid="{00000000-0005-0000-0000-000034250000}"/>
    <cellStyle name="Comma 4 4 5 7 8" xfId="31117" xr:uid="{00000000-0005-0000-0000-000035250000}"/>
    <cellStyle name="Comma 4 4 5 7 9" xfId="46095" xr:uid="{00000000-0005-0000-0000-000036250000}"/>
    <cellStyle name="Comma 4 4 5 8" xfId="774" xr:uid="{00000000-0005-0000-0000-000037250000}"/>
    <cellStyle name="Comma 4 4 5 8 2" xfId="2696" xr:uid="{00000000-0005-0000-0000-000038250000}"/>
    <cellStyle name="Comma 4 4 5 8 2 2" xfId="6955" xr:uid="{00000000-0005-0000-0000-000039250000}"/>
    <cellStyle name="Comma 4 4 5 8 2 2 2" xfId="14447" xr:uid="{00000000-0005-0000-0000-00003A250000}"/>
    <cellStyle name="Comma 4 4 5 8 2 2 2 2" xfId="29429" xr:uid="{00000000-0005-0000-0000-00003B250000}"/>
    <cellStyle name="Comma 4 4 5 8 2 2 2 3" xfId="44409" xr:uid="{00000000-0005-0000-0000-00003C250000}"/>
    <cellStyle name="Comma 4 4 5 8 2 2 2 4" xfId="59387" xr:uid="{00000000-0005-0000-0000-00003D250000}"/>
    <cellStyle name="Comma 4 4 5 8 2 2 3" xfId="21940" xr:uid="{00000000-0005-0000-0000-00003E250000}"/>
    <cellStyle name="Comma 4 4 5 8 2 2 4" xfId="36920" xr:uid="{00000000-0005-0000-0000-00003F250000}"/>
    <cellStyle name="Comma 4 4 5 8 2 2 5" xfId="51898" xr:uid="{00000000-0005-0000-0000-000040250000}"/>
    <cellStyle name="Comma 4 4 5 8 2 3" xfId="4826" xr:uid="{00000000-0005-0000-0000-000041250000}"/>
    <cellStyle name="Comma 4 4 5 8 2 3 2" xfId="12319" xr:uid="{00000000-0005-0000-0000-000042250000}"/>
    <cellStyle name="Comma 4 4 5 8 2 3 2 2" xfId="27301" xr:uid="{00000000-0005-0000-0000-000043250000}"/>
    <cellStyle name="Comma 4 4 5 8 2 3 2 3" xfId="42281" xr:uid="{00000000-0005-0000-0000-000044250000}"/>
    <cellStyle name="Comma 4 4 5 8 2 3 2 4" xfId="57259" xr:uid="{00000000-0005-0000-0000-000045250000}"/>
    <cellStyle name="Comma 4 4 5 8 2 3 3" xfId="19812" xr:uid="{00000000-0005-0000-0000-000046250000}"/>
    <cellStyle name="Comma 4 4 5 8 2 3 4" xfId="34792" xr:uid="{00000000-0005-0000-0000-000047250000}"/>
    <cellStyle name="Comma 4 4 5 8 2 3 5" xfId="49770" xr:uid="{00000000-0005-0000-0000-000048250000}"/>
    <cellStyle name="Comma 4 4 5 8 2 4" xfId="10191" xr:uid="{00000000-0005-0000-0000-000049250000}"/>
    <cellStyle name="Comma 4 4 5 8 2 4 2" xfId="25173" xr:uid="{00000000-0005-0000-0000-00004A250000}"/>
    <cellStyle name="Comma 4 4 5 8 2 4 3" xfId="40153" xr:uid="{00000000-0005-0000-0000-00004B250000}"/>
    <cellStyle name="Comma 4 4 5 8 2 4 4" xfId="55131" xr:uid="{00000000-0005-0000-0000-00004C250000}"/>
    <cellStyle name="Comma 4 4 5 8 2 5" xfId="17684" xr:uid="{00000000-0005-0000-0000-00004D250000}"/>
    <cellStyle name="Comma 4 4 5 8 2 6" xfId="32664" xr:uid="{00000000-0005-0000-0000-00004E250000}"/>
    <cellStyle name="Comma 4 4 5 8 2 7" xfId="47642" xr:uid="{00000000-0005-0000-0000-00004F250000}"/>
    <cellStyle name="Comma 4 4 5 8 3" xfId="6527" xr:uid="{00000000-0005-0000-0000-000050250000}"/>
    <cellStyle name="Comma 4 4 5 8 3 2" xfId="14019" xr:uid="{00000000-0005-0000-0000-000051250000}"/>
    <cellStyle name="Comma 4 4 5 8 3 2 2" xfId="29001" xr:uid="{00000000-0005-0000-0000-000052250000}"/>
    <cellStyle name="Comma 4 4 5 8 3 2 3" xfId="43981" xr:uid="{00000000-0005-0000-0000-000053250000}"/>
    <cellStyle name="Comma 4 4 5 8 3 2 4" xfId="58959" xr:uid="{00000000-0005-0000-0000-000054250000}"/>
    <cellStyle name="Comma 4 4 5 8 3 3" xfId="21512" xr:uid="{00000000-0005-0000-0000-000055250000}"/>
    <cellStyle name="Comma 4 4 5 8 3 4" xfId="36492" xr:uid="{00000000-0005-0000-0000-000056250000}"/>
    <cellStyle name="Comma 4 4 5 8 3 5" xfId="51470" xr:uid="{00000000-0005-0000-0000-000057250000}"/>
    <cellStyle name="Comma 4 4 5 8 4" xfId="4398" xr:uid="{00000000-0005-0000-0000-000058250000}"/>
    <cellStyle name="Comma 4 4 5 8 4 2" xfId="11891" xr:uid="{00000000-0005-0000-0000-000059250000}"/>
    <cellStyle name="Comma 4 4 5 8 4 2 2" xfId="26873" xr:uid="{00000000-0005-0000-0000-00005A250000}"/>
    <cellStyle name="Comma 4 4 5 8 4 2 3" xfId="41853" xr:uid="{00000000-0005-0000-0000-00005B250000}"/>
    <cellStyle name="Comma 4 4 5 8 4 2 4" xfId="56831" xr:uid="{00000000-0005-0000-0000-00005C250000}"/>
    <cellStyle name="Comma 4 4 5 8 4 3" xfId="19384" xr:uid="{00000000-0005-0000-0000-00005D250000}"/>
    <cellStyle name="Comma 4 4 5 8 4 4" xfId="34364" xr:uid="{00000000-0005-0000-0000-00005E250000}"/>
    <cellStyle name="Comma 4 4 5 8 4 5" xfId="49342" xr:uid="{00000000-0005-0000-0000-00005F250000}"/>
    <cellStyle name="Comma 4 4 5 8 5" xfId="2268" xr:uid="{00000000-0005-0000-0000-000060250000}"/>
    <cellStyle name="Comma 4 4 5 8 5 2" xfId="9763" xr:uid="{00000000-0005-0000-0000-000061250000}"/>
    <cellStyle name="Comma 4 4 5 8 5 2 2" xfId="24745" xr:uid="{00000000-0005-0000-0000-000062250000}"/>
    <cellStyle name="Comma 4 4 5 8 5 2 3" xfId="39725" xr:uid="{00000000-0005-0000-0000-000063250000}"/>
    <cellStyle name="Comma 4 4 5 8 5 2 4" xfId="54703" xr:uid="{00000000-0005-0000-0000-000064250000}"/>
    <cellStyle name="Comma 4 4 5 8 5 3" xfId="17256" xr:uid="{00000000-0005-0000-0000-000065250000}"/>
    <cellStyle name="Comma 4 4 5 8 5 4" xfId="32236" xr:uid="{00000000-0005-0000-0000-000066250000}"/>
    <cellStyle name="Comma 4 4 5 8 5 5" xfId="47214" xr:uid="{00000000-0005-0000-0000-000067250000}"/>
    <cellStyle name="Comma 4 4 5 8 6" xfId="8275" xr:uid="{00000000-0005-0000-0000-000068250000}"/>
    <cellStyle name="Comma 4 4 5 8 6 2" xfId="23258" xr:uid="{00000000-0005-0000-0000-000069250000}"/>
    <cellStyle name="Comma 4 4 5 8 6 3" xfId="38238" xr:uid="{00000000-0005-0000-0000-00006A250000}"/>
    <cellStyle name="Comma 4 4 5 8 6 4" xfId="53216" xr:uid="{00000000-0005-0000-0000-00006B250000}"/>
    <cellStyle name="Comma 4 4 5 8 7" xfId="15769" xr:uid="{00000000-0005-0000-0000-00006C250000}"/>
    <cellStyle name="Comma 4 4 5 8 8" xfId="30749" xr:uid="{00000000-0005-0000-0000-00006D250000}"/>
    <cellStyle name="Comma 4 4 5 8 9" xfId="45727" xr:uid="{00000000-0005-0000-0000-00006E250000}"/>
    <cellStyle name="Comma 4 4 5 9" xfId="2661" xr:uid="{00000000-0005-0000-0000-00006F250000}"/>
    <cellStyle name="Comma 4 4 5 9 2" xfId="6920" xr:uid="{00000000-0005-0000-0000-000070250000}"/>
    <cellStyle name="Comma 4 4 5 9 2 2" xfId="14412" xr:uid="{00000000-0005-0000-0000-000071250000}"/>
    <cellStyle name="Comma 4 4 5 9 2 2 2" xfId="29394" xr:uid="{00000000-0005-0000-0000-000072250000}"/>
    <cellStyle name="Comma 4 4 5 9 2 2 3" xfId="44374" xr:uid="{00000000-0005-0000-0000-000073250000}"/>
    <cellStyle name="Comma 4 4 5 9 2 2 4" xfId="59352" xr:uid="{00000000-0005-0000-0000-000074250000}"/>
    <cellStyle name="Comma 4 4 5 9 2 3" xfId="21905" xr:uid="{00000000-0005-0000-0000-000075250000}"/>
    <cellStyle name="Comma 4 4 5 9 2 4" xfId="36885" xr:uid="{00000000-0005-0000-0000-000076250000}"/>
    <cellStyle name="Comma 4 4 5 9 2 5" xfId="51863" xr:uid="{00000000-0005-0000-0000-000077250000}"/>
    <cellStyle name="Comma 4 4 5 9 3" xfId="4791" xr:uid="{00000000-0005-0000-0000-000078250000}"/>
    <cellStyle name="Comma 4 4 5 9 3 2" xfId="12284" xr:uid="{00000000-0005-0000-0000-000079250000}"/>
    <cellStyle name="Comma 4 4 5 9 3 2 2" xfId="27266" xr:uid="{00000000-0005-0000-0000-00007A250000}"/>
    <cellStyle name="Comma 4 4 5 9 3 2 3" xfId="42246" xr:uid="{00000000-0005-0000-0000-00007B250000}"/>
    <cellStyle name="Comma 4 4 5 9 3 2 4" xfId="57224" xr:uid="{00000000-0005-0000-0000-00007C250000}"/>
    <cellStyle name="Comma 4 4 5 9 3 3" xfId="19777" xr:uid="{00000000-0005-0000-0000-00007D250000}"/>
    <cellStyle name="Comma 4 4 5 9 3 4" xfId="34757" xr:uid="{00000000-0005-0000-0000-00007E250000}"/>
    <cellStyle name="Comma 4 4 5 9 3 5" xfId="49735" xr:uid="{00000000-0005-0000-0000-00007F250000}"/>
    <cellStyle name="Comma 4 4 5 9 4" xfId="10156" xr:uid="{00000000-0005-0000-0000-000080250000}"/>
    <cellStyle name="Comma 4 4 5 9 4 2" xfId="25138" xr:uid="{00000000-0005-0000-0000-000081250000}"/>
    <cellStyle name="Comma 4 4 5 9 4 3" xfId="40118" xr:uid="{00000000-0005-0000-0000-000082250000}"/>
    <cellStyle name="Comma 4 4 5 9 4 4" xfId="55096" xr:uid="{00000000-0005-0000-0000-000083250000}"/>
    <cellStyle name="Comma 4 4 5 9 5" xfId="17649" xr:uid="{00000000-0005-0000-0000-000084250000}"/>
    <cellStyle name="Comma 4 4 5 9 6" xfId="32629" xr:uid="{00000000-0005-0000-0000-000085250000}"/>
    <cellStyle name="Comma 4 4 5 9 7" xfId="47607" xr:uid="{00000000-0005-0000-0000-000086250000}"/>
    <cellStyle name="Comma 4 4 6" xfId="115" xr:uid="{00000000-0005-0000-0000-000087250000}"/>
    <cellStyle name="Comma 4 5" xfId="116" xr:uid="{00000000-0005-0000-0000-000088250000}"/>
    <cellStyle name="Comma 4 5 10" xfId="5730" xr:uid="{00000000-0005-0000-0000-000089250000}"/>
    <cellStyle name="Comma 4 5 10 2" xfId="13222" xr:uid="{00000000-0005-0000-0000-00008A250000}"/>
    <cellStyle name="Comma 4 5 10 2 2" xfId="28204" xr:uid="{00000000-0005-0000-0000-00008B250000}"/>
    <cellStyle name="Comma 4 5 10 2 3" xfId="43184" xr:uid="{00000000-0005-0000-0000-00008C250000}"/>
    <cellStyle name="Comma 4 5 10 2 4" xfId="58162" xr:uid="{00000000-0005-0000-0000-00008D250000}"/>
    <cellStyle name="Comma 4 5 10 3" xfId="20715" xr:uid="{00000000-0005-0000-0000-00008E250000}"/>
    <cellStyle name="Comma 4 5 10 4" xfId="35695" xr:uid="{00000000-0005-0000-0000-00008F250000}"/>
    <cellStyle name="Comma 4 5 10 5" xfId="50673" xr:uid="{00000000-0005-0000-0000-000090250000}"/>
    <cellStyle name="Comma 4 5 11" xfId="3601" xr:uid="{00000000-0005-0000-0000-000091250000}"/>
    <cellStyle name="Comma 4 5 11 2" xfId="11094" xr:uid="{00000000-0005-0000-0000-000092250000}"/>
    <cellStyle name="Comma 4 5 11 2 2" xfId="26076" xr:uid="{00000000-0005-0000-0000-000093250000}"/>
    <cellStyle name="Comma 4 5 11 2 3" xfId="41056" xr:uid="{00000000-0005-0000-0000-000094250000}"/>
    <cellStyle name="Comma 4 5 11 2 4" xfId="56034" xr:uid="{00000000-0005-0000-0000-000095250000}"/>
    <cellStyle name="Comma 4 5 11 3" xfId="18587" xr:uid="{00000000-0005-0000-0000-000096250000}"/>
    <cellStyle name="Comma 4 5 11 4" xfId="33567" xr:uid="{00000000-0005-0000-0000-000097250000}"/>
    <cellStyle name="Comma 4 5 11 5" xfId="48545" xr:uid="{00000000-0005-0000-0000-000098250000}"/>
    <cellStyle name="Comma 4 5 12" xfId="1466" xr:uid="{00000000-0005-0000-0000-000099250000}"/>
    <cellStyle name="Comma 4 5 12 2" xfId="8966" xr:uid="{00000000-0005-0000-0000-00009A250000}"/>
    <cellStyle name="Comma 4 5 12 2 2" xfId="23948" xr:uid="{00000000-0005-0000-0000-00009B250000}"/>
    <cellStyle name="Comma 4 5 12 2 3" xfId="38928" xr:uid="{00000000-0005-0000-0000-00009C250000}"/>
    <cellStyle name="Comma 4 5 12 2 4" xfId="53906" xr:uid="{00000000-0005-0000-0000-00009D250000}"/>
    <cellStyle name="Comma 4 5 12 3" xfId="16459" xr:uid="{00000000-0005-0000-0000-00009E250000}"/>
    <cellStyle name="Comma 4 5 12 4" xfId="31439" xr:uid="{00000000-0005-0000-0000-00009F250000}"/>
    <cellStyle name="Comma 4 5 12 5" xfId="46417" xr:uid="{00000000-0005-0000-0000-0000A0250000}"/>
    <cellStyle name="Comma 4 5 13" xfId="7917" xr:uid="{00000000-0005-0000-0000-0000A1250000}"/>
    <cellStyle name="Comma 4 5 13 2" xfId="22900" xr:uid="{00000000-0005-0000-0000-0000A2250000}"/>
    <cellStyle name="Comma 4 5 13 3" xfId="37880" xr:uid="{00000000-0005-0000-0000-0000A3250000}"/>
    <cellStyle name="Comma 4 5 13 4" xfId="52858" xr:uid="{00000000-0005-0000-0000-0000A4250000}"/>
    <cellStyle name="Comma 4 5 14" xfId="15410" xr:uid="{00000000-0005-0000-0000-0000A5250000}"/>
    <cellStyle name="Comma 4 5 15" xfId="30391" xr:uid="{00000000-0005-0000-0000-0000A6250000}"/>
    <cellStyle name="Comma 4 5 16" xfId="45369" xr:uid="{00000000-0005-0000-0000-0000A7250000}"/>
    <cellStyle name="Comma 4 5 2" xfId="117" xr:uid="{00000000-0005-0000-0000-0000A8250000}"/>
    <cellStyle name="Comma 4 5 2 10" xfId="1496" xr:uid="{00000000-0005-0000-0000-0000A9250000}"/>
    <cellStyle name="Comma 4 5 2 10 2" xfId="8995" xr:uid="{00000000-0005-0000-0000-0000AA250000}"/>
    <cellStyle name="Comma 4 5 2 10 2 2" xfId="23977" xr:uid="{00000000-0005-0000-0000-0000AB250000}"/>
    <cellStyle name="Comma 4 5 2 10 2 3" xfId="38957" xr:uid="{00000000-0005-0000-0000-0000AC250000}"/>
    <cellStyle name="Comma 4 5 2 10 2 4" xfId="53935" xr:uid="{00000000-0005-0000-0000-0000AD250000}"/>
    <cellStyle name="Comma 4 5 2 10 3" xfId="16488" xr:uid="{00000000-0005-0000-0000-0000AE250000}"/>
    <cellStyle name="Comma 4 5 2 10 4" xfId="31468" xr:uid="{00000000-0005-0000-0000-0000AF250000}"/>
    <cellStyle name="Comma 4 5 2 10 5" xfId="46446" xr:uid="{00000000-0005-0000-0000-0000B0250000}"/>
    <cellStyle name="Comma 4 5 2 11" xfId="7918" xr:uid="{00000000-0005-0000-0000-0000B1250000}"/>
    <cellStyle name="Comma 4 5 2 11 2" xfId="22901" xr:uid="{00000000-0005-0000-0000-0000B2250000}"/>
    <cellStyle name="Comma 4 5 2 11 3" xfId="37881" xr:uid="{00000000-0005-0000-0000-0000B3250000}"/>
    <cellStyle name="Comma 4 5 2 11 4" xfId="52859" xr:uid="{00000000-0005-0000-0000-0000B4250000}"/>
    <cellStyle name="Comma 4 5 2 12" xfId="15411" xr:uid="{00000000-0005-0000-0000-0000B5250000}"/>
    <cellStyle name="Comma 4 5 2 13" xfId="30392" xr:uid="{00000000-0005-0000-0000-0000B6250000}"/>
    <cellStyle name="Comma 4 5 2 14" xfId="45370" xr:uid="{00000000-0005-0000-0000-0000B7250000}"/>
    <cellStyle name="Comma 4 5 2 2" xfId="118" xr:uid="{00000000-0005-0000-0000-0000B8250000}"/>
    <cellStyle name="Comma 4 5 2 2 10" xfId="15412" xr:uid="{00000000-0005-0000-0000-0000B9250000}"/>
    <cellStyle name="Comma 4 5 2 2 11" xfId="30393" xr:uid="{00000000-0005-0000-0000-0000BA250000}"/>
    <cellStyle name="Comma 4 5 2 2 12" xfId="45371" xr:uid="{00000000-0005-0000-0000-0000BB250000}"/>
    <cellStyle name="Comma 4 5 2 2 2" xfId="1154" xr:uid="{00000000-0005-0000-0000-0000BC250000}"/>
    <cellStyle name="Comma 4 5 2 2 2 2" xfId="2700" xr:uid="{00000000-0005-0000-0000-0000BD250000}"/>
    <cellStyle name="Comma 4 5 2 2 2 2 2" xfId="6959" xr:uid="{00000000-0005-0000-0000-0000BE250000}"/>
    <cellStyle name="Comma 4 5 2 2 2 2 2 2" xfId="14451" xr:uid="{00000000-0005-0000-0000-0000BF250000}"/>
    <cellStyle name="Comma 4 5 2 2 2 2 2 2 2" xfId="29433" xr:uid="{00000000-0005-0000-0000-0000C0250000}"/>
    <cellStyle name="Comma 4 5 2 2 2 2 2 2 3" xfId="44413" xr:uid="{00000000-0005-0000-0000-0000C1250000}"/>
    <cellStyle name="Comma 4 5 2 2 2 2 2 2 4" xfId="59391" xr:uid="{00000000-0005-0000-0000-0000C2250000}"/>
    <cellStyle name="Comma 4 5 2 2 2 2 2 3" xfId="21944" xr:uid="{00000000-0005-0000-0000-0000C3250000}"/>
    <cellStyle name="Comma 4 5 2 2 2 2 2 4" xfId="36924" xr:uid="{00000000-0005-0000-0000-0000C4250000}"/>
    <cellStyle name="Comma 4 5 2 2 2 2 2 5" xfId="51902" xr:uid="{00000000-0005-0000-0000-0000C5250000}"/>
    <cellStyle name="Comma 4 5 2 2 2 2 3" xfId="4830" xr:uid="{00000000-0005-0000-0000-0000C6250000}"/>
    <cellStyle name="Comma 4 5 2 2 2 2 3 2" xfId="12323" xr:uid="{00000000-0005-0000-0000-0000C7250000}"/>
    <cellStyle name="Comma 4 5 2 2 2 2 3 2 2" xfId="27305" xr:uid="{00000000-0005-0000-0000-0000C8250000}"/>
    <cellStyle name="Comma 4 5 2 2 2 2 3 2 3" xfId="42285" xr:uid="{00000000-0005-0000-0000-0000C9250000}"/>
    <cellStyle name="Comma 4 5 2 2 2 2 3 2 4" xfId="57263" xr:uid="{00000000-0005-0000-0000-0000CA250000}"/>
    <cellStyle name="Comma 4 5 2 2 2 2 3 3" xfId="19816" xr:uid="{00000000-0005-0000-0000-0000CB250000}"/>
    <cellStyle name="Comma 4 5 2 2 2 2 3 4" xfId="34796" xr:uid="{00000000-0005-0000-0000-0000CC250000}"/>
    <cellStyle name="Comma 4 5 2 2 2 2 3 5" xfId="49774" xr:uid="{00000000-0005-0000-0000-0000CD250000}"/>
    <cellStyle name="Comma 4 5 2 2 2 2 4" xfId="10195" xr:uid="{00000000-0005-0000-0000-0000CE250000}"/>
    <cellStyle name="Comma 4 5 2 2 2 2 4 2" xfId="25177" xr:uid="{00000000-0005-0000-0000-0000CF250000}"/>
    <cellStyle name="Comma 4 5 2 2 2 2 4 3" xfId="40157" xr:uid="{00000000-0005-0000-0000-0000D0250000}"/>
    <cellStyle name="Comma 4 5 2 2 2 2 4 4" xfId="55135" xr:uid="{00000000-0005-0000-0000-0000D1250000}"/>
    <cellStyle name="Comma 4 5 2 2 2 2 5" xfId="17688" xr:uid="{00000000-0005-0000-0000-0000D2250000}"/>
    <cellStyle name="Comma 4 5 2 2 2 2 6" xfId="32668" xr:uid="{00000000-0005-0000-0000-0000D3250000}"/>
    <cellStyle name="Comma 4 5 2 2 2 2 7" xfId="47646" xr:uid="{00000000-0005-0000-0000-0000D4250000}"/>
    <cellStyle name="Comma 4 5 2 2 2 3" xfId="6114" xr:uid="{00000000-0005-0000-0000-0000D5250000}"/>
    <cellStyle name="Comma 4 5 2 2 2 3 2" xfId="13606" xr:uid="{00000000-0005-0000-0000-0000D6250000}"/>
    <cellStyle name="Comma 4 5 2 2 2 3 2 2" xfId="28588" xr:uid="{00000000-0005-0000-0000-0000D7250000}"/>
    <cellStyle name="Comma 4 5 2 2 2 3 2 3" xfId="43568" xr:uid="{00000000-0005-0000-0000-0000D8250000}"/>
    <cellStyle name="Comma 4 5 2 2 2 3 2 4" xfId="58546" xr:uid="{00000000-0005-0000-0000-0000D9250000}"/>
    <cellStyle name="Comma 4 5 2 2 2 3 3" xfId="21099" xr:uid="{00000000-0005-0000-0000-0000DA250000}"/>
    <cellStyle name="Comma 4 5 2 2 2 3 4" xfId="36079" xr:uid="{00000000-0005-0000-0000-0000DB250000}"/>
    <cellStyle name="Comma 4 5 2 2 2 3 5" xfId="51057" xr:uid="{00000000-0005-0000-0000-0000DC250000}"/>
    <cellStyle name="Comma 4 5 2 2 2 4" xfId="3985" xr:uid="{00000000-0005-0000-0000-0000DD250000}"/>
    <cellStyle name="Comma 4 5 2 2 2 4 2" xfId="11478" xr:uid="{00000000-0005-0000-0000-0000DE250000}"/>
    <cellStyle name="Comma 4 5 2 2 2 4 2 2" xfId="26460" xr:uid="{00000000-0005-0000-0000-0000DF250000}"/>
    <cellStyle name="Comma 4 5 2 2 2 4 2 3" xfId="41440" xr:uid="{00000000-0005-0000-0000-0000E0250000}"/>
    <cellStyle name="Comma 4 5 2 2 2 4 2 4" xfId="56418" xr:uid="{00000000-0005-0000-0000-0000E1250000}"/>
    <cellStyle name="Comma 4 5 2 2 2 4 3" xfId="18971" xr:uid="{00000000-0005-0000-0000-0000E2250000}"/>
    <cellStyle name="Comma 4 5 2 2 2 4 4" xfId="33951" xr:uid="{00000000-0005-0000-0000-0000E3250000}"/>
    <cellStyle name="Comma 4 5 2 2 2 4 5" xfId="48929" xr:uid="{00000000-0005-0000-0000-0000E4250000}"/>
    <cellStyle name="Comma 4 5 2 2 2 5" xfId="1853" xr:uid="{00000000-0005-0000-0000-0000E5250000}"/>
    <cellStyle name="Comma 4 5 2 2 2 5 2" xfId="9350" xr:uid="{00000000-0005-0000-0000-0000E6250000}"/>
    <cellStyle name="Comma 4 5 2 2 2 5 2 2" xfId="24332" xr:uid="{00000000-0005-0000-0000-0000E7250000}"/>
    <cellStyle name="Comma 4 5 2 2 2 5 2 3" xfId="39312" xr:uid="{00000000-0005-0000-0000-0000E8250000}"/>
    <cellStyle name="Comma 4 5 2 2 2 5 2 4" xfId="54290" xr:uid="{00000000-0005-0000-0000-0000E9250000}"/>
    <cellStyle name="Comma 4 5 2 2 2 5 3" xfId="16843" xr:uid="{00000000-0005-0000-0000-0000EA250000}"/>
    <cellStyle name="Comma 4 5 2 2 2 5 4" xfId="31823" xr:uid="{00000000-0005-0000-0000-0000EB250000}"/>
    <cellStyle name="Comma 4 5 2 2 2 5 5" xfId="46801" xr:uid="{00000000-0005-0000-0000-0000EC250000}"/>
    <cellStyle name="Comma 4 5 2 2 2 6" xfId="8655" xr:uid="{00000000-0005-0000-0000-0000ED250000}"/>
    <cellStyle name="Comma 4 5 2 2 2 6 2" xfId="23638" xr:uid="{00000000-0005-0000-0000-0000EE250000}"/>
    <cellStyle name="Comma 4 5 2 2 2 6 3" xfId="38618" xr:uid="{00000000-0005-0000-0000-0000EF250000}"/>
    <cellStyle name="Comma 4 5 2 2 2 6 4" xfId="53596" xr:uid="{00000000-0005-0000-0000-0000F0250000}"/>
    <cellStyle name="Comma 4 5 2 2 2 7" xfId="16149" xr:uid="{00000000-0005-0000-0000-0000F1250000}"/>
    <cellStyle name="Comma 4 5 2 2 2 8" xfId="31129" xr:uid="{00000000-0005-0000-0000-0000F2250000}"/>
    <cellStyle name="Comma 4 5 2 2 2 9" xfId="46107" xr:uid="{00000000-0005-0000-0000-0000F3250000}"/>
    <cellStyle name="Comma 4 5 2 2 3" xfId="786" xr:uid="{00000000-0005-0000-0000-0000F4250000}"/>
    <cellStyle name="Comma 4 5 2 2 3 2" xfId="2701" xr:uid="{00000000-0005-0000-0000-0000F5250000}"/>
    <cellStyle name="Comma 4 5 2 2 3 2 2" xfId="6960" xr:uid="{00000000-0005-0000-0000-0000F6250000}"/>
    <cellStyle name="Comma 4 5 2 2 3 2 2 2" xfId="14452" xr:uid="{00000000-0005-0000-0000-0000F7250000}"/>
    <cellStyle name="Comma 4 5 2 2 3 2 2 2 2" xfId="29434" xr:uid="{00000000-0005-0000-0000-0000F8250000}"/>
    <cellStyle name="Comma 4 5 2 2 3 2 2 2 3" xfId="44414" xr:uid="{00000000-0005-0000-0000-0000F9250000}"/>
    <cellStyle name="Comma 4 5 2 2 3 2 2 2 4" xfId="59392" xr:uid="{00000000-0005-0000-0000-0000FA250000}"/>
    <cellStyle name="Comma 4 5 2 2 3 2 2 3" xfId="21945" xr:uid="{00000000-0005-0000-0000-0000FB250000}"/>
    <cellStyle name="Comma 4 5 2 2 3 2 2 4" xfId="36925" xr:uid="{00000000-0005-0000-0000-0000FC250000}"/>
    <cellStyle name="Comma 4 5 2 2 3 2 2 5" xfId="51903" xr:uid="{00000000-0005-0000-0000-0000FD250000}"/>
    <cellStyle name="Comma 4 5 2 2 3 2 3" xfId="4831" xr:uid="{00000000-0005-0000-0000-0000FE250000}"/>
    <cellStyle name="Comma 4 5 2 2 3 2 3 2" xfId="12324" xr:uid="{00000000-0005-0000-0000-0000FF250000}"/>
    <cellStyle name="Comma 4 5 2 2 3 2 3 2 2" xfId="27306" xr:uid="{00000000-0005-0000-0000-000000260000}"/>
    <cellStyle name="Comma 4 5 2 2 3 2 3 2 3" xfId="42286" xr:uid="{00000000-0005-0000-0000-000001260000}"/>
    <cellStyle name="Comma 4 5 2 2 3 2 3 2 4" xfId="57264" xr:uid="{00000000-0005-0000-0000-000002260000}"/>
    <cellStyle name="Comma 4 5 2 2 3 2 3 3" xfId="19817" xr:uid="{00000000-0005-0000-0000-000003260000}"/>
    <cellStyle name="Comma 4 5 2 2 3 2 3 4" xfId="34797" xr:uid="{00000000-0005-0000-0000-000004260000}"/>
    <cellStyle name="Comma 4 5 2 2 3 2 3 5" xfId="49775" xr:uid="{00000000-0005-0000-0000-000005260000}"/>
    <cellStyle name="Comma 4 5 2 2 3 2 4" xfId="10196" xr:uid="{00000000-0005-0000-0000-000006260000}"/>
    <cellStyle name="Comma 4 5 2 2 3 2 4 2" xfId="25178" xr:uid="{00000000-0005-0000-0000-000007260000}"/>
    <cellStyle name="Comma 4 5 2 2 3 2 4 3" xfId="40158" xr:uid="{00000000-0005-0000-0000-000008260000}"/>
    <cellStyle name="Comma 4 5 2 2 3 2 4 4" xfId="55136" xr:uid="{00000000-0005-0000-0000-000009260000}"/>
    <cellStyle name="Comma 4 5 2 2 3 2 5" xfId="17689" xr:uid="{00000000-0005-0000-0000-00000A260000}"/>
    <cellStyle name="Comma 4 5 2 2 3 2 6" xfId="32669" xr:uid="{00000000-0005-0000-0000-00000B260000}"/>
    <cellStyle name="Comma 4 5 2 2 3 2 7" xfId="47647" xr:uid="{00000000-0005-0000-0000-00000C260000}"/>
    <cellStyle name="Comma 4 5 2 2 3 3" xfId="6380" xr:uid="{00000000-0005-0000-0000-00000D260000}"/>
    <cellStyle name="Comma 4 5 2 2 3 3 2" xfId="13872" xr:uid="{00000000-0005-0000-0000-00000E260000}"/>
    <cellStyle name="Comma 4 5 2 2 3 3 2 2" xfId="28854" xr:uid="{00000000-0005-0000-0000-00000F260000}"/>
    <cellStyle name="Comma 4 5 2 2 3 3 2 3" xfId="43834" xr:uid="{00000000-0005-0000-0000-000010260000}"/>
    <cellStyle name="Comma 4 5 2 2 3 3 2 4" xfId="58812" xr:uid="{00000000-0005-0000-0000-000011260000}"/>
    <cellStyle name="Comma 4 5 2 2 3 3 3" xfId="21365" xr:uid="{00000000-0005-0000-0000-000012260000}"/>
    <cellStyle name="Comma 4 5 2 2 3 3 4" xfId="36345" xr:uid="{00000000-0005-0000-0000-000013260000}"/>
    <cellStyle name="Comma 4 5 2 2 3 3 5" xfId="51323" xr:uid="{00000000-0005-0000-0000-000014260000}"/>
    <cellStyle name="Comma 4 5 2 2 3 4" xfId="4251" xr:uid="{00000000-0005-0000-0000-000015260000}"/>
    <cellStyle name="Comma 4 5 2 2 3 4 2" xfId="11744" xr:uid="{00000000-0005-0000-0000-000016260000}"/>
    <cellStyle name="Comma 4 5 2 2 3 4 2 2" xfId="26726" xr:uid="{00000000-0005-0000-0000-000017260000}"/>
    <cellStyle name="Comma 4 5 2 2 3 4 2 3" xfId="41706" xr:uid="{00000000-0005-0000-0000-000018260000}"/>
    <cellStyle name="Comma 4 5 2 2 3 4 2 4" xfId="56684" xr:uid="{00000000-0005-0000-0000-000019260000}"/>
    <cellStyle name="Comma 4 5 2 2 3 4 3" xfId="19237" xr:uid="{00000000-0005-0000-0000-00001A260000}"/>
    <cellStyle name="Comma 4 5 2 2 3 4 4" xfId="34217" xr:uid="{00000000-0005-0000-0000-00001B260000}"/>
    <cellStyle name="Comma 4 5 2 2 3 4 5" xfId="49195" xr:uid="{00000000-0005-0000-0000-00001C260000}"/>
    <cellStyle name="Comma 4 5 2 2 3 5" xfId="2121" xr:uid="{00000000-0005-0000-0000-00001D260000}"/>
    <cellStyle name="Comma 4 5 2 2 3 5 2" xfId="9616" xr:uid="{00000000-0005-0000-0000-00001E260000}"/>
    <cellStyle name="Comma 4 5 2 2 3 5 2 2" xfId="24598" xr:uid="{00000000-0005-0000-0000-00001F260000}"/>
    <cellStyle name="Comma 4 5 2 2 3 5 2 3" xfId="39578" xr:uid="{00000000-0005-0000-0000-000020260000}"/>
    <cellStyle name="Comma 4 5 2 2 3 5 2 4" xfId="54556" xr:uid="{00000000-0005-0000-0000-000021260000}"/>
    <cellStyle name="Comma 4 5 2 2 3 5 3" xfId="17109" xr:uid="{00000000-0005-0000-0000-000022260000}"/>
    <cellStyle name="Comma 4 5 2 2 3 5 4" xfId="32089" xr:uid="{00000000-0005-0000-0000-000023260000}"/>
    <cellStyle name="Comma 4 5 2 2 3 5 5" xfId="47067" xr:uid="{00000000-0005-0000-0000-000024260000}"/>
    <cellStyle name="Comma 4 5 2 2 3 6" xfId="8287" xr:uid="{00000000-0005-0000-0000-000025260000}"/>
    <cellStyle name="Comma 4 5 2 2 3 6 2" xfId="23270" xr:uid="{00000000-0005-0000-0000-000026260000}"/>
    <cellStyle name="Comma 4 5 2 2 3 6 3" xfId="38250" xr:uid="{00000000-0005-0000-0000-000027260000}"/>
    <cellStyle name="Comma 4 5 2 2 3 6 4" xfId="53228" xr:uid="{00000000-0005-0000-0000-000028260000}"/>
    <cellStyle name="Comma 4 5 2 2 3 7" xfId="15781" xr:uid="{00000000-0005-0000-0000-000029260000}"/>
    <cellStyle name="Comma 4 5 2 2 3 8" xfId="30761" xr:uid="{00000000-0005-0000-0000-00002A260000}"/>
    <cellStyle name="Comma 4 5 2 2 3 9" xfId="45739" xr:uid="{00000000-0005-0000-0000-00002B260000}"/>
    <cellStyle name="Comma 4 5 2 2 4" xfId="2387" xr:uid="{00000000-0005-0000-0000-00002C260000}"/>
    <cellStyle name="Comma 4 5 2 2 4 2" xfId="2702" xr:uid="{00000000-0005-0000-0000-00002D260000}"/>
    <cellStyle name="Comma 4 5 2 2 4 2 2" xfId="6961" xr:uid="{00000000-0005-0000-0000-00002E260000}"/>
    <cellStyle name="Comma 4 5 2 2 4 2 2 2" xfId="14453" xr:uid="{00000000-0005-0000-0000-00002F260000}"/>
    <cellStyle name="Comma 4 5 2 2 4 2 2 2 2" xfId="29435" xr:uid="{00000000-0005-0000-0000-000030260000}"/>
    <cellStyle name="Comma 4 5 2 2 4 2 2 2 3" xfId="44415" xr:uid="{00000000-0005-0000-0000-000031260000}"/>
    <cellStyle name="Comma 4 5 2 2 4 2 2 2 4" xfId="59393" xr:uid="{00000000-0005-0000-0000-000032260000}"/>
    <cellStyle name="Comma 4 5 2 2 4 2 2 3" xfId="21946" xr:uid="{00000000-0005-0000-0000-000033260000}"/>
    <cellStyle name="Comma 4 5 2 2 4 2 2 4" xfId="36926" xr:uid="{00000000-0005-0000-0000-000034260000}"/>
    <cellStyle name="Comma 4 5 2 2 4 2 2 5" xfId="51904" xr:uid="{00000000-0005-0000-0000-000035260000}"/>
    <cellStyle name="Comma 4 5 2 2 4 2 3" xfId="4832" xr:uid="{00000000-0005-0000-0000-000036260000}"/>
    <cellStyle name="Comma 4 5 2 2 4 2 3 2" xfId="12325" xr:uid="{00000000-0005-0000-0000-000037260000}"/>
    <cellStyle name="Comma 4 5 2 2 4 2 3 2 2" xfId="27307" xr:uid="{00000000-0005-0000-0000-000038260000}"/>
    <cellStyle name="Comma 4 5 2 2 4 2 3 2 3" xfId="42287" xr:uid="{00000000-0005-0000-0000-000039260000}"/>
    <cellStyle name="Comma 4 5 2 2 4 2 3 2 4" xfId="57265" xr:uid="{00000000-0005-0000-0000-00003A260000}"/>
    <cellStyle name="Comma 4 5 2 2 4 2 3 3" xfId="19818" xr:uid="{00000000-0005-0000-0000-00003B260000}"/>
    <cellStyle name="Comma 4 5 2 2 4 2 3 4" xfId="34798" xr:uid="{00000000-0005-0000-0000-00003C260000}"/>
    <cellStyle name="Comma 4 5 2 2 4 2 3 5" xfId="49776" xr:uid="{00000000-0005-0000-0000-00003D260000}"/>
    <cellStyle name="Comma 4 5 2 2 4 2 4" xfId="10197" xr:uid="{00000000-0005-0000-0000-00003E260000}"/>
    <cellStyle name="Comma 4 5 2 2 4 2 4 2" xfId="25179" xr:uid="{00000000-0005-0000-0000-00003F260000}"/>
    <cellStyle name="Comma 4 5 2 2 4 2 4 3" xfId="40159" xr:uid="{00000000-0005-0000-0000-000040260000}"/>
    <cellStyle name="Comma 4 5 2 2 4 2 4 4" xfId="55137" xr:uid="{00000000-0005-0000-0000-000041260000}"/>
    <cellStyle name="Comma 4 5 2 2 4 2 5" xfId="17690" xr:uid="{00000000-0005-0000-0000-000042260000}"/>
    <cellStyle name="Comma 4 5 2 2 4 2 6" xfId="32670" xr:uid="{00000000-0005-0000-0000-000043260000}"/>
    <cellStyle name="Comma 4 5 2 2 4 2 7" xfId="47648" xr:uid="{00000000-0005-0000-0000-000044260000}"/>
    <cellStyle name="Comma 4 5 2 2 4 3" xfId="6646" xr:uid="{00000000-0005-0000-0000-000045260000}"/>
    <cellStyle name="Comma 4 5 2 2 4 3 2" xfId="14138" xr:uid="{00000000-0005-0000-0000-000046260000}"/>
    <cellStyle name="Comma 4 5 2 2 4 3 2 2" xfId="29120" xr:uid="{00000000-0005-0000-0000-000047260000}"/>
    <cellStyle name="Comma 4 5 2 2 4 3 2 3" xfId="44100" xr:uid="{00000000-0005-0000-0000-000048260000}"/>
    <cellStyle name="Comma 4 5 2 2 4 3 2 4" xfId="59078" xr:uid="{00000000-0005-0000-0000-000049260000}"/>
    <cellStyle name="Comma 4 5 2 2 4 3 3" xfId="21631" xr:uid="{00000000-0005-0000-0000-00004A260000}"/>
    <cellStyle name="Comma 4 5 2 2 4 3 4" xfId="36611" xr:uid="{00000000-0005-0000-0000-00004B260000}"/>
    <cellStyle name="Comma 4 5 2 2 4 3 5" xfId="51589" xr:uid="{00000000-0005-0000-0000-00004C260000}"/>
    <cellStyle name="Comma 4 5 2 2 4 4" xfId="4517" xr:uid="{00000000-0005-0000-0000-00004D260000}"/>
    <cellStyle name="Comma 4 5 2 2 4 4 2" xfId="12010" xr:uid="{00000000-0005-0000-0000-00004E260000}"/>
    <cellStyle name="Comma 4 5 2 2 4 4 2 2" xfId="26992" xr:uid="{00000000-0005-0000-0000-00004F260000}"/>
    <cellStyle name="Comma 4 5 2 2 4 4 2 3" xfId="41972" xr:uid="{00000000-0005-0000-0000-000050260000}"/>
    <cellStyle name="Comma 4 5 2 2 4 4 2 4" xfId="56950" xr:uid="{00000000-0005-0000-0000-000051260000}"/>
    <cellStyle name="Comma 4 5 2 2 4 4 3" xfId="19503" xr:uid="{00000000-0005-0000-0000-000052260000}"/>
    <cellStyle name="Comma 4 5 2 2 4 4 4" xfId="34483" xr:uid="{00000000-0005-0000-0000-000053260000}"/>
    <cellStyle name="Comma 4 5 2 2 4 4 5" xfId="49461" xr:uid="{00000000-0005-0000-0000-000054260000}"/>
    <cellStyle name="Comma 4 5 2 2 4 5" xfId="9882" xr:uid="{00000000-0005-0000-0000-000055260000}"/>
    <cellStyle name="Comma 4 5 2 2 4 5 2" xfId="24864" xr:uid="{00000000-0005-0000-0000-000056260000}"/>
    <cellStyle name="Comma 4 5 2 2 4 5 3" xfId="39844" xr:uid="{00000000-0005-0000-0000-000057260000}"/>
    <cellStyle name="Comma 4 5 2 2 4 5 4" xfId="54822" xr:uid="{00000000-0005-0000-0000-000058260000}"/>
    <cellStyle name="Comma 4 5 2 2 4 6" xfId="17375" xr:uid="{00000000-0005-0000-0000-000059260000}"/>
    <cellStyle name="Comma 4 5 2 2 4 7" xfId="32355" xr:uid="{00000000-0005-0000-0000-00005A260000}"/>
    <cellStyle name="Comma 4 5 2 2 4 8" xfId="47333" xr:uid="{00000000-0005-0000-0000-00005B260000}"/>
    <cellStyle name="Comma 4 5 2 2 5" xfId="2699" xr:uid="{00000000-0005-0000-0000-00005C260000}"/>
    <cellStyle name="Comma 4 5 2 2 5 2" xfId="6958" xr:uid="{00000000-0005-0000-0000-00005D260000}"/>
    <cellStyle name="Comma 4 5 2 2 5 2 2" xfId="14450" xr:uid="{00000000-0005-0000-0000-00005E260000}"/>
    <cellStyle name="Comma 4 5 2 2 5 2 2 2" xfId="29432" xr:uid="{00000000-0005-0000-0000-00005F260000}"/>
    <cellStyle name="Comma 4 5 2 2 5 2 2 3" xfId="44412" xr:uid="{00000000-0005-0000-0000-000060260000}"/>
    <cellStyle name="Comma 4 5 2 2 5 2 2 4" xfId="59390" xr:uid="{00000000-0005-0000-0000-000061260000}"/>
    <cellStyle name="Comma 4 5 2 2 5 2 3" xfId="21943" xr:uid="{00000000-0005-0000-0000-000062260000}"/>
    <cellStyle name="Comma 4 5 2 2 5 2 4" xfId="36923" xr:uid="{00000000-0005-0000-0000-000063260000}"/>
    <cellStyle name="Comma 4 5 2 2 5 2 5" xfId="51901" xr:uid="{00000000-0005-0000-0000-000064260000}"/>
    <cellStyle name="Comma 4 5 2 2 5 3" xfId="4829" xr:uid="{00000000-0005-0000-0000-000065260000}"/>
    <cellStyle name="Comma 4 5 2 2 5 3 2" xfId="12322" xr:uid="{00000000-0005-0000-0000-000066260000}"/>
    <cellStyle name="Comma 4 5 2 2 5 3 2 2" xfId="27304" xr:uid="{00000000-0005-0000-0000-000067260000}"/>
    <cellStyle name="Comma 4 5 2 2 5 3 2 3" xfId="42284" xr:uid="{00000000-0005-0000-0000-000068260000}"/>
    <cellStyle name="Comma 4 5 2 2 5 3 2 4" xfId="57262" xr:uid="{00000000-0005-0000-0000-000069260000}"/>
    <cellStyle name="Comma 4 5 2 2 5 3 3" xfId="19815" xr:uid="{00000000-0005-0000-0000-00006A260000}"/>
    <cellStyle name="Comma 4 5 2 2 5 3 4" xfId="34795" xr:uid="{00000000-0005-0000-0000-00006B260000}"/>
    <cellStyle name="Comma 4 5 2 2 5 3 5" xfId="49773" xr:uid="{00000000-0005-0000-0000-00006C260000}"/>
    <cellStyle name="Comma 4 5 2 2 5 4" xfId="10194" xr:uid="{00000000-0005-0000-0000-00006D260000}"/>
    <cellStyle name="Comma 4 5 2 2 5 4 2" xfId="25176" xr:uid="{00000000-0005-0000-0000-00006E260000}"/>
    <cellStyle name="Comma 4 5 2 2 5 4 3" xfId="40156" xr:uid="{00000000-0005-0000-0000-00006F260000}"/>
    <cellStyle name="Comma 4 5 2 2 5 4 4" xfId="55134" xr:uid="{00000000-0005-0000-0000-000070260000}"/>
    <cellStyle name="Comma 4 5 2 2 5 5" xfId="17687" xr:uid="{00000000-0005-0000-0000-000071260000}"/>
    <cellStyle name="Comma 4 5 2 2 5 6" xfId="32667" xr:uid="{00000000-0005-0000-0000-000072260000}"/>
    <cellStyle name="Comma 4 5 2 2 5 7" xfId="47645" xr:uid="{00000000-0005-0000-0000-000073260000}"/>
    <cellStyle name="Comma 4 5 2 2 6" xfId="5848" xr:uid="{00000000-0005-0000-0000-000074260000}"/>
    <cellStyle name="Comma 4 5 2 2 6 2" xfId="13340" xr:uid="{00000000-0005-0000-0000-000075260000}"/>
    <cellStyle name="Comma 4 5 2 2 6 2 2" xfId="28322" xr:uid="{00000000-0005-0000-0000-000076260000}"/>
    <cellStyle name="Comma 4 5 2 2 6 2 3" xfId="43302" xr:uid="{00000000-0005-0000-0000-000077260000}"/>
    <cellStyle name="Comma 4 5 2 2 6 2 4" xfId="58280" xr:uid="{00000000-0005-0000-0000-000078260000}"/>
    <cellStyle name="Comma 4 5 2 2 6 3" xfId="20833" xr:uid="{00000000-0005-0000-0000-000079260000}"/>
    <cellStyle name="Comma 4 5 2 2 6 4" xfId="35813" xr:uid="{00000000-0005-0000-0000-00007A260000}"/>
    <cellStyle name="Comma 4 5 2 2 6 5" xfId="50791" xr:uid="{00000000-0005-0000-0000-00007B260000}"/>
    <cellStyle name="Comma 4 5 2 2 7" xfId="3719" xr:uid="{00000000-0005-0000-0000-00007C260000}"/>
    <cellStyle name="Comma 4 5 2 2 7 2" xfId="11212" xr:uid="{00000000-0005-0000-0000-00007D260000}"/>
    <cellStyle name="Comma 4 5 2 2 7 2 2" xfId="26194" xr:uid="{00000000-0005-0000-0000-00007E260000}"/>
    <cellStyle name="Comma 4 5 2 2 7 2 3" xfId="41174" xr:uid="{00000000-0005-0000-0000-00007F260000}"/>
    <cellStyle name="Comma 4 5 2 2 7 2 4" xfId="56152" xr:uid="{00000000-0005-0000-0000-000080260000}"/>
    <cellStyle name="Comma 4 5 2 2 7 3" xfId="18705" xr:uid="{00000000-0005-0000-0000-000081260000}"/>
    <cellStyle name="Comma 4 5 2 2 7 4" xfId="33685" xr:uid="{00000000-0005-0000-0000-000082260000}"/>
    <cellStyle name="Comma 4 5 2 2 7 5" xfId="48663" xr:uid="{00000000-0005-0000-0000-000083260000}"/>
    <cellStyle name="Comma 4 5 2 2 8" xfId="1585" xr:uid="{00000000-0005-0000-0000-000084260000}"/>
    <cellStyle name="Comma 4 5 2 2 8 2" xfId="9084" xr:uid="{00000000-0005-0000-0000-000085260000}"/>
    <cellStyle name="Comma 4 5 2 2 8 2 2" xfId="24066" xr:uid="{00000000-0005-0000-0000-000086260000}"/>
    <cellStyle name="Comma 4 5 2 2 8 2 3" xfId="39046" xr:uid="{00000000-0005-0000-0000-000087260000}"/>
    <cellStyle name="Comma 4 5 2 2 8 2 4" xfId="54024" xr:uid="{00000000-0005-0000-0000-000088260000}"/>
    <cellStyle name="Comma 4 5 2 2 8 3" xfId="16577" xr:uid="{00000000-0005-0000-0000-000089260000}"/>
    <cellStyle name="Comma 4 5 2 2 8 4" xfId="31557" xr:uid="{00000000-0005-0000-0000-00008A260000}"/>
    <cellStyle name="Comma 4 5 2 2 8 5" xfId="46535" xr:uid="{00000000-0005-0000-0000-00008B260000}"/>
    <cellStyle name="Comma 4 5 2 2 9" xfId="7919" xr:uid="{00000000-0005-0000-0000-00008C260000}"/>
    <cellStyle name="Comma 4 5 2 2 9 2" xfId="22902" xr:uid="{00000000-0005-0000-0000-00008D260000}"/>
    <cellStyle name="Comma 4 5 2 2 9 3" xfId="37882" xr:uid="{00000000-0005-0000-0000-00008E260000}"/>
    <cellStyle name="Comma 4 5 2 2 9 4" xfId="52860" xr:uid="{00000000-0005-0000-0000-00008F260000}"/>
    <cellStyle name="Comma 4 5 2 3" xfId="1153" xr:uid="{00000000-0005-0000-0000-000090260000}"/>
    <cellStyle name="Comma 4 5 2 3 10" xfId="16148" xr:uid="{00000000-0005-0000-0000-000091260000}"/>
    <cellStyle name="Comma 4 5 2 3 11" xfId="31128" xr:uid="{00000000-0005-0000-0000-000092260000}"/>
    <cellStyle name="Comma 4 5 2 3 12" xfId="46106" xr:uid="{00000000-0005-0000-0000-000093260000}"/>
    <cellStyle name="Comma 4 5 2 3 2" xfId="1944" xr:uid="{00000000-0005-0000-0000-000094260000}"/>
    <cellStyle name="Comma 4 5 2 3 2 2" xfId="2704" xr:uid="{00000000-0005-0000-0000-000095260000}"/>
    <cellStyle name="Comma 4 5 2 3 2 2 2" xfId="6963" xr:uid="{00000000-0005-0000-0000-000096260000}"/>
    <cellStyle name="Comma 4 5 2 3 2 2 2 2" xfId="14455" xr:uid="{00000000-0005-0000-0000-000097260000}"/>
    <cellStyle name="Comma 4 5 2 3 2 2 2 2 2" xfId="29437" xr:uid="{00000000-0005-0000-0000-000098260000}"/>
    <cellStyle name="Comma 4 5 2 3 2 2 2 2 3" xfId="44417" xr:uid="{00000000-0005-0000-0000-000099260000}"/>
    <cellStyle name="Comma 4 5 2 3 2 2 2 2 4" xfId="59395" xr:uid="{00000000-0005-0000-0000-00009A260000}"/>
    <cellStyle name="Comma 4 5 2 3 2 2 2 3" xfId="21948" xr:uid="{00000000-0005-0000-0000-00009B260000}"/>
    <cellStyle name="Comma 4 5 2 3 2 2 2 4" xfId="36928" xr:uid="{00000000-0005-0000-0000-00009C260000}"/>
    <cellStyle name="Comma 4 5 2 3 2 2 2 5" xfId="51906" xr:uid="{00000000-0005-0000-0000-00009D260000}"/>
    <cellStyle name="Comma 4 5 2 3 2 2 3" xfId="4834" xr:uid="{00000000-0005-0000-0000-00009E260000}"/>
    <cellStyle name="Comma 4 5 2 3 2 2 3 2" xfId="12327" xr:uid="{00000000-0005-0000-0000-00009F260000}"/>
    <cellStyle name="Comma 4 5 2 3 2 2 3 2 2" xfId="27309" xr:uid="{00000000-0005-0000-0000-0000A0260000}"/>
    <cellStyle name="Comma 4 5 2 3 2 2 3 2 3" xfId="42289" xr:uid="{00000000-0005-0000-0000-0000A1260000}"/>
    <cellStyle name="Comma 4 5 2 3 2 2 3 2 4" xfId="57267" xr:uid="{00000000-0005-0000-0000-0000A2260000}"/>
    <cellStyle name="Comma 4 5 2 3 2 2 3 3" xfId="19820" xr:uid="{00000000-0005-0000-0000-0000A3260000}"/>
    <cellStyle name="Comma 4 5 2 3 2 2 3 4" xfId="34800" xr:uid="{00000000-0005-0000-0000-0000A4260000}"/>
    <cellStyle name="Comma 4 5 2 3 2 2 3 5" xfId="49778" xr:uid="{00000000-0005-0000-0000-0000A5260000}"/>
    <cellStyle name="Comma 4 5 2 3 2 2 4" xfId="10199" xr:uid="{00000000-0005-0000-0000-0000A6260000}"/>
    <cellStyle name="Comma 4 5 2 3 2 2 4 2" xfId="25181" xr:uid="{00000000-0005-0000-0000-0000A7260000}"/>
    <cellStyle name="Comma 4 5 2 3 2 2 4 3" xfId="40161" xr:uid="{00000000-0005-0000-0000-0000A8260000}"/>
    <cellStyle name="Comma 4 5 2 3 2 2 4 4" xfId="55139" xr:uid="{00000000-0005-0000-0000-0000A9260000}"/>
    <cellStyle name="Comma 4 5 2 3 2 2 5" xfId="17692" xr:uid="{00000000-0005-0000-0000-0000AA260000}"/>
    <cellStyle name="Comma 4 5 2 3 2 2 6" xfId="32672" xr:uid="{00000000-0005-0000-0000-0000AB260000}"/>
    <cellStyle name="Comma 4 5 2 3 2 2 7" xfId="47650" xr:uid="{00000000-0005-0000-0000-0000AC260000}"/>
    <cellStyle name="Comma 4 5 2 3 2 3" xfId="6203" xr:uid="{00000000-0005-0000-0000-0000AD260000}"/>
    <cellStyle name="Comma 4 5 2 3 2 3 2" xfId="13695" xr:uid="{00000000-0005-0000-0000-0000AE260000}"/>
    <cellStyle name="Comma 4 5 2 3 2 3 2 2" xfId="28677" xr:uid="{00000000-0005-0000-0000-0000AF260000}"/>
    <cellStyle name="Comma 4 5 2 3 2 3 2 3" xfId="43657" xr:uid="{00000000-0005-0000-0000-0000B0260000}"/>
    <cellStyle name="Comma 4 5 2 3 2 3 2 4" xfId="58635" xr:uid="{00000000-0005-0000-0000-0000B1260000}"/>
    <cellStyle name="Comma 4 5 2 3 2 3 3" xfId="21188" xr:uid="{00000000-0005-0000-0000-0000B2260000}"/>
    <cellStyle name="Comma 4 5 2 3 2 3 4" xfId="36168" xr:uid="{00000000-0005-0000-0000-0000B3260000}"/>
    <cellStyle name="Comma 4 5 2 3 2 3 5" xfId="51146" xr:uid="{00000000-0005-0000-0000-0000B4260000}"/>
    <cellStyle name="Comma 4 5 2 3 2 4" xfId="4074" xr:uid="{00000000-0005-0000-0000-0000B5260000}"/>
    <cellStyle name="Comma 4 5 2 3 2 4 2" xfId="11567" xr:uid="{00000000-0005-0000-0000-0000B6260000}"/>
    <cellStyle name="Comma 4 5 2 3 2 4 2 2" xfId="26549" xr:uid="{00000000-0005-0000-0000-0000B7260000}"/>
    <cellStyle name="Comma 4 5 2 3 2 4 2 3" xfId="41529" xr:uid="{00000000-0005-0000-0000-0000B8260000}"/>
    <cellStyle name="Comma 4 5 2 3 2 4 2 4" xfId="56507" xr:uid="{00000000-0005-0000-0000-0000B9260000}"/>
    <cellStyle name="Comma 4 5 2 3 2 4 3" xfId="19060" xr:uid="{00000000-0005-0000-0000-0000BA260000}"/>
    <cellStyle name="Comma 4 5 2 3 2 4 4" xfId="34040" xr:uid="{00000000-0005-0000-0000-0000BB260000}"/>
    <cellStyle name="Comma 4 5 2 3 2 4 5" xfId="49018" xr:uid="{00000000-0005-0000-0000-0000BC260000}"/>
    <cellStyle name="Comma 4 5 2 3 2 5" xfId="9439" xr:uid="{00000000-0005-0000-0000-0000BD260000}"/>
    <cellStyle name="Comma 4 5 2 3 2 5 2" xfId="24421" xr:uid="{00000000-0005-0000-0000-0000BE260000}"/>
    <cellStyle name="Comma 4 5 2 3 2 5 3" xfId="39401" xr:uid="{00000000-0005-0000-0000-0000BF260000}"/>
    <cellStyle name="Comma 4 5 2 3 2 5 4" xfId="54379" xr:uid="{00000000-0005-0000-0000-0000C0260000}"/>
    <cellStyle name="Comma 4 5 2 3 2 6" xfId="16932" xr:uid="{00000000-0005-0000-0000-0000C1260000}"/>
    <cellStyle name="Comma 4 5 2 3 2 7" xfId="31912" xr:uid="{00000000-0005-0000-0000-0000C2260000}"/>
    <cellStyle name="Comma 4 5 2 3 2 8" xfId="46890" xr:uid="{00000000-0005-0000-0000-0000C3260000}"/>
    <cellStyle name="Comma 4 5 2 3 3" xfId="2210" xr:uid="{00000000-0005-0000-0000-0000C4260000}"/>
    <cellStyle name="Comma 4 5 2 3 3 2" xfId="2705" xr:uid="{00000000-0005-0000-0000-0000C5260000}"/>
    <cellStyle name="Comma 4 5 2 3 3 2 2" xfId="6964" xr:uid="{00000000-0005-0000-0000-0000C6260000}"/>
    <cellStyle name="Comma 4 5 2 3 3 2 2 2" xfId="14456" xr:uid="{00000000-0005-0000-0000-0000C7260000}"/>
    <cellStyle name="Comma 4 5 2 3 3 2 2 2 2" xfId="29438" xr:uid="{00000000-0005-0000-0000-0000C8260000}"/>
    <cellStyle name="Comma 4 5 2 3 3 2 2 2 3" xfId="44418" xr:uid="{00000000-0005-0000-0000-0000C9260000}"/>
    <cellStyle name="Comma 4 5 2 3 3 2 2 2 4" xfId="59396" xr:uid="{00000000-0005-0000-0000-0000CA260000}"/>
    <cellStyle name="Comma 4 5 2 3 3 2 2 3" xfId="21949" xr:uid="{00000000-0005-0000-0000-0000CB260000}"/>
    <cellStyle name="Comma 4 5 2 3 3 2 2 4" xfId="36929" xr:uid="{00000000-0005-0000-0000-0000CC260000}"/>
    <cellStyle name="Comma 4 5 2 3 3 2 2 5" xfId="51907" xr:uid="{00000000-0005-0000-0000-0000CD260000}"/>
    <cellStyle name="Comma 4 5 2 3 3 2 3" xfId="4835" xr:uid="{00000000-0005-0000-0000-0000CE260000}"/>
    <cellStyle name="Comma 4 5 2 3 3 2 3 2" xfId="12328" xr:uid="{00000000-0005-0000-0000-0000CF260000}"/>
    <cellStyle name="Comma 4 5 2 3 3 2 3 2 2" xfId="27310" xr:uid="{00000000-0005-0000-0000-0000D0260000}"/>
    <cellStyle name="Comma 4 5 2 3 3 2 3 2 3" xfId="42290" xr:uid="{00000000-0005-0000-0000-0000D1260000}"/>
    <cellStyle name="Comma 4 5 2 3 3 2 3 2 4" xfId="57268" xr:uid="{00000000-0005-0000-0000-0000D2260000}"/>
    <cellStyle name="Comma 4 5 2 3 3 2 3 3" xfId="19821" xr:uid="{00000000-0005-0000-0000-0000D3260000}"/>
    <cellStyle name="Comma 4 5 2 3 3 2 3 4" xfId="34801" xr:uid="{00000000-0005-0000-0000-0000D4260000}"/>
    <cellStyle name="Comma 4 5 2 3 3 2 3 5" xfId="49779" xr:uid="{00000000-0005-0000-0000-0000D5260000}"/>
    <cellStyle name="Comma 4 5 2 3 3 2 4" xfId="10200" xr:uid="{00000000-0005-0000-0000-0000D6260000}"/>
    <cellStyle name="Comma 4 5 2 3 3 2 4 2" xfId="25182" xr:uid="{00000000-0005-0000-0000-0000D7260000}"/>
    <cellStyle name="Comma 4 5 2 3 3 2 4 3" xfId="40162" xr:uid="{00000000-0005-0000-0000-0000D8260000}"/>
    <cellStyle name="Comma 4 5 2 3 3 2 4 4" xfId="55140" xr:uid="{00000000-0005-0000-0000-0000D9260000}"/>
    <cellStyle name="Comma 4 5 2 3 3 2 5" xfId="17693" xr:uid="{00000000-0005-0000-0000-0000DA260000}"/>
    <cellStyle name="Comma 4 5 2 3 3 2 6" xfId="32673" xr:uid="{00000000-0005-0000-0000-0000DB260000}"/>
    <cellStyle name="Comma 4 5 2 3 3 2 7" xfId="47651" xr:uid="{00000000-0005-0000-0000-0000DC260000}"/>
    <cellStyle name="Comma 4 5 2 3 3 3" xfId="6469" xr:uid="{00000000-0005-0000-0000-0000DD260000}"/>
    <cellStyle name="Comma 4 5 2 3 3 3 2" xfId="13961" xr:uid="{00000000-0005-0000-0000-0000DE260000}"/>
    <cellStyle name="Comma 4 5 2 3 3 3 2 2" xfId="28943" xr:uid="{00000000-0005-0000-0000-0000DF260000}"/>
    <cellStyle name="Comma 4 5 2 3 3 3 2 3" xfId="43923" xr:uid="{00000000-0005-0000-0000-0000E0260000}"/>
    <cellStyle name="Comma 4 5 2 3 3 3 2 4" xfId="58901" xr:uid="{00000000-0005-0000-0000-0000E1260000}"/>
    <cellStyle name="Comma 4 5 2 3 3 3 3" xfId="21454" xr:uid="{00000000-0005-0000-0000-0000E2260000}"/>
    <cellStyle name="Comma 4 5 2 3 3 3 4" xfId="36434" xr:uid="{00000000-0005-0000-0000-0000E3260000}"/>
    <cellStyle name="Comma 4 5 2 3 3 3 5" xfId="51412" xr:uid="{00000000-0005-0000-0000-0000E4260000}"/>
    <cellStyle name="Comma 4 5 2 3 3 4" xfId="4340" xr:uid="{00000000-0005-0000-0000-0000E5260000}"/>
    <cellStyle name="Comma 4 5 2 3 3 4 2" xfId="11833" xr:uid="{00000000-0005-0000-0000-0000E6260000}"/>
    <cellStyle name="Comma 4 5 2 3 3 4 2 2" xfId="26815" xr:uid="{00000000-0005-0000-0000-0000E7260000}"/>
    <cellStyle name="Comma 4 5 2 3 3 4 2 3" xfId="41795" xr:uid="{00000000-0005-0000-0000-0000E8260000}"/>
    <cellStyle name="Comma 4 5 2 3 3 4 2 4" xfId="56773" xr:uid="{00000000-0005-0000-0000-0000E9260000}"/>
    <cellStyle name="Comma 4 5 2 3 3 4 3" xfId="19326" xr:uid="{00000000-0005-0000-0000-0000EA260000}"/>
    <cellStyle name="Comma 4 5 2 3 3 4 4" xfId="34306" xr:uid="{00000000-0005-0000-0000-0000EB260000}"/>
    <cellStyle name="Comma 4 5 2 3 3 4 5" xfId="49284" xr:uid="{00000000-0005-0000-0000-0000EC260000}"/>
    <cellStyle name="Comma 4 5 2 3 3 5" xfId="9705" xr:uid="{00000000-0005-0000-0000-0000ED260000}"/>
    <cellStyle name="Comma 4 5 2 3 3 5 2" xfId="24687" xr:uid="{00000000-0005-0000-0000-0000EE260000}"/>
    <cellStyle name="Comma 4 5 2 3 3 5 3" xfId="39667" xr:uid="{00000000-0005-0000-0000-0000EF260000}"/>
    <cellStyle name="Comma 4 5 2 3 3 5 4" xfId="54645" xr:uid="{00000000-0005-0000-0000-0000F0260000}"/>
    <cellStyle name="Comma 4 5 2 3 3 6" xfId="17198" xr:uid="{00000000-0005-0000-0000-0000F1260000}"/>
    <cellStyle name="Comma 4 5 2 3 3 7" xfId="32178" xr:uid="{00000000-0005-0000-0000-0000F2260000}"/>
    <cellStyle name="Comma 4 5 2 3 3 8" xfId="47156" xr:uid="{00000000-0005-0000-0000-0000F3260000}"/>
    <cellStyle name="Comma 4 5 2 3 4" xfId="2476" xr:uid="{00000000-0005-0000-0000-0000F4260000}"/>
    <cellStyle name="Comma 4 5 2 3 4 2" xfId="2706" xr:uid="{00000000-0005-0000-0000-0000F5260000}"/>
    <cellStyle name="Comma 4 5 2 3 4 2 2" xfId="6965" xr:uid="{00000000-0005-0000-0000-0000F6260000}"/>
    <cellStyle name="Comma 4 5 2 3 4 2 2 2" xfId="14457" xr:uid="{00000000-0005-0000-0000-0000F7260000}"/>
    <cellStyle name="Comma 4 5 2 3 4 2 2 2 2" xfId="29439" xr:uid="{00000000-0005-0000-0000-0000F8260000}"/>
    <cellStyle name="Comma 4 5 2 3 4 2 2 2 3" xfId="44419" xr:uid="{00000000-0005-0000-0000-0000F9260000}"/>
    <cellStyle name="Comma 4 5 2 3 4 2 2 2 4" xfId="59397" xr:uid="{00000000-0005-0000-0000-0000FA260000}"/>
    <cellStyle name="Comma 4 5 2 3 4 2 2 3" xfId="21950" xr:uid="{00000000-0005-0000-0000-0000FB260000}"/>
    <cellStyle name="Comma 4 5 2 3 4 2 2 4" xfId="36930" xr:uid="{00000000-0005-0000-0000-0000FC260000}"/>
    <cellStyle name="Comma 4 5 2 3 4 2 2 5" xfId="51908" xr:uid="{00000000-0005-0000-0000-0000FD260000}"/>
    <cellStyle name="Comma 4 5 2 3 4 2 3" xfId="4836" xr:uid="{00000000-0005-0000-0000-0000FE260000}"/>
    <cellStyle name="Comma 4 5 2 3 4 2 3 2" xfId="12329" xr:uid="{00000000-0005-0000-0000-0000FF260000}"/>
    <cellStyle name="Comma 4 5 2 3 4 2 3 2 2" xfId="27311" xr:uid="{00000000-0005-0000-0000-000000270000}"/>
    <cellStyle name="Comma 4 5 2 3 4 2 3 2 3" xfId="42291" xr:uid="{00000000-0005-0000-0000-000001270000}"/>
    <cellStyle name="Comma 4 5 2 3 4 2 3 2 4" xfId="57269" xr:uid="{00000000-0005-0000-0000-000002270000}"/>
    <cellStyle name="Comma 4 5 2 3 4 2 3 3" xfId="19822" xr:uid="{00000000-0005-0000-0000-000003270000}"/>
    <cellStyle name="Comma 4 5 2 3 4 2 3 4" xfId="34802" xr:uid="{00000000-0005-0000-0000-000004270000}"/>
    <cellStyle name="Comma 4 5 2 3 4 2 3 5" xfId="49780" xr:uid="{00000000-0005-0000-0000-000005270000}"/>
    <cellStyle name="Comma 4 5 2 3 4 2 4" xfId="10201" xr:uid="{00000000-0005-0000-0000-000006270000}"/>
    <cellStyle name="Comma 4 5 2 3 4 2 4 2" xfId="25183" xr:uid="{00000000-0005-0000-0000-000007270000}"/>
    <cellStyle name="Comma 4 5 2 3 4 2 4 3" xfId="40163" xr:uid="{00000000-0005-0000-0000-000008270000}"/>
    <cellStyle name="Comma 4 5 2 3 4 2 4 4" xfId="55141" xr:uid="{00000000-0005-0000-0000-000009270000}"/>
    <cellStyle name="Comma 4 5 2 3 4 2 5" xfId="17694" xr:uid="{00000000-0005-0000-0000-00000A270000}"/>
    <cellStyle name="Comma 4 5 2 3 4 2 6" xfId="32674" xr:uid="{00000000-0005-0000-0000-00000B270000}"/>
    <cellStyle name="Comma 4 5 2 3 4 2 7" xfId="47652" xr:uid="{00000000-0005-0000-0000-00000C270000}"/>
    <cellStyle name="Comma 4 5 2 3 4 3" xfId="6735" xr:uid="{00000000-0005-0000-0000-00000D270000}"/>
    <cellStyle name="Comma 4 5 2 3 4 3 2" xfId="14227" xr:uid="{00000000-0005-0000-0000-00000E270000}"/>
    <cellStyle name="Comma 4 5 2 3 4 3 2 2" xfId="29209" xr:uid="{00000000-0005-0000-0000-00000F270000}"/>
    <cellStyle name="Comma 4 5 2 3 4 3 2 3" xfId="44189" xr:uid="{00000000-0005-0000-0000-000010270000}"/>
    <cellStyle name="Comma 4 5 2 3 4 3 2 4" xfId="59167" xr:uid="{00000000-0005-0000-0000-000011270000}"/>
    <cellStyle name="Comma 4 5 2 3 4 3 3" xfId="21720" xr:uid="{00000000-0005-0000-0000-000012270000}"/>
    <cellStyle name="Comma 4 5 2 3 4 3 4" xfId="36700" xr:uid="{00000000-0005-0000-0000-000013270000}"/>
    <cellStyle name="Comma 4 5 2 3 4 3 5" xfId="51678" xr:uid="{00000000-0005-0000-0000-000014270000}"/>
    <cellStyle name="Comma 4 5 2 3 4 4" xfId="4606" xr:uid="{00000000-0005-0000-0000-000015270000}"/>
    <cellStyle name="Comma 4 5 2 3 4 4 2" xfId="12099" xr:uid="{00000000-0005-0000-0000-000016270000}"/>
    <cellStyle name="Comma 4 5 2 3 4 4 2 2" xfId="27081" xr:uid="{00000000-0005-0000-0000-000017270000}"/>
    <cellStyle name="Comma 4 5 2 3 4 4 2 3" xfId="42061" xr:uid="{00000000-0005-0000-0000-000018270000}"/>
    <cellStyle name="Comma 4 5 2 3 4 4 2 4" xfId="57039" xr:uid="{00000000-0005-0000-0000-000019270000}"/>
    <cellStyle name="Comma 4 5 2 3 4 4 3" xfId="19592" xr:uid="{00000000-0005-0000-0000-00001A270000}"/>
    <cellStyle name="Comma 4 5 2 3 4 4 4" xfId="34572" xr:uid="{00000000-0005-0000-0000-00001B270000}"/>
    <cellStyle name="Comma 4 5 2 3 4 4 5" xfId="49550" xr:uid="{00000000-0005-0000-0000-00001C270000}"/>
    <cellStyle name="Comma 4 5 2 3 4 5" xfId="9971" xr:uid="{00000000-0005-0000-0000-00001D270000}"/>
    <cellStyle name="Comma 4 5 2 3 4 5 2" xfId="24953" xr:uid="{00000000-0005-0000-0000-00001E270000}"/>
    <cellStyle name="Comma 4 5 2 3 4 5 3" xfId="39933" xr:uid="{00000000-0005-0000-0000-00001F270000}"/>
    <cellStyle name="Comma 4 5 2 3 4 5 4" xfId="54911" xr:uid="{00000000-0005-0000-0000-000020270000}"/>
    <cellStyle name="Comma 4 5 2 3 4 6" xfId="17464" xr:uid="{00000000-0005-0000-0000-000021270000}"/>
    <cellStyle name="Comma 4 5 2 3 4 7" xfId="32444" xr:uid="{00000000-0005-0000-0000-000022270000}"/>
    <cellStyle name="Comma 4 5 2 3 4 8" xfId="47422" xr:uid="{00000000-0005-0000-0000-000023270000}"/>
    <cellStyle name="Comma 4 5 2 3 5" xfId="2703" xr:uid="{00000000-0005-0000-0000-000024270000}"/>
    <cellStyle name="Comma 4 5 2 3 5 2" xfId="6962" xr:uid="{00000000-0005-0000-0000-000025270000}"/>
    <cellStyle name="Comma 4 5 2 3 5 2 2" xfId="14454" xr:uid="{00000000-0005-0000-0000-000026270000}"/>
    <cellStyle name="Comma 4 5 2 3 5 2 2 2" xfId="29436" xr:uid="{00000000-0005-0000-0000-000027270000}"/>
    <cellStyle name="Comma 4 5 2 3 5 2 2 3" xfId="44416" xr:uid="{00000000-0005-0000-0000-000028270000}"/>
    <cellStyle name="Comma 4 5 2 3 5 2 2 4" xfId="59394" xr:uid="{00000000-0005-0000-0000-000029270000}"/>
    <cellStyle name="Comma 4 5 2 3 5 2 3" xfId="21947" xr:uid="{00000000-0005-0000-0000-00002A270000}"/>
    <cellStyle name="Comma 4 5 2 3 5 2 4" xfId="36927" xr:uid="{00000000-0005-0000-0000-00002B270000}"/>
    <cellStyle name="Comma 4 5 2 3 5 2 5" xfId="51905" xr:uid="{00000000-0005-0000-0000-00002C270000}"/>
    <cellStyle name="Comma 4 5 2 3 5 3" xfId="4833" xr:uid="{00000000-0005-0000-0000-00002D270000}"/>
    <cellStyle name="Comma 4 5 2 3 5 3 2" xfId="12326" xr:uid="{00000000-0005-0000-0000-00002E270000}"/>
    <cellStyle name="Comma 4 5 2 3 5 3 2 2" xfId="27308" xr:uid="{00000000-0005-0000-0000-00002F270000}"/>
    <cellStyle name="Comma 4 5 2 3 5 3 2 3" xfId="42288" xr:uid="{00000000-0005-0000-0000-000030270000}"/>
    <cellStyle name="Comma 4 5 2 3 5 3 2 4" xfId="57266" xr:uid="{00000000-0005-0000-0000-000031270000}"/>
    <cellStyle name="Comma 4 5 2 3 5 3 3" xfId="19819" xr:uid="{00000000-0005-0000-0000-000032270000}"/>
    <cellStyle name="Comma 4 5 2 3 5 3 4" xfId="34799" xr:uid="{00000000-0005-0000-0000-000033270000}"/>
    <cellStyle name="Comma 4 5 2 3 5 3 5" xfId="49777" xr:uid="{00000000-0005-0000-0000-000034270000}"/>
    <cellStyle name="Comma 4 5 2 3 5 4" xfId="10198" xr:uid="{00000000-0005-0000-0000-000035270000}"/>
    <cellStyle name="Comma 4 5 2 3 5 4 2" xfId="25180" xr:uid="{00000000-0005-0000-0000-000036270000}"/>
    <cellStyle name="Comma 4 5 2 3 5 4 3" xfId="40160" xr:uid="{00000000-0005-0000-0000-000037270000}"/>
    <cellStyle name="Comma 4 5 2 3 5 4 4" xfId="55138" xr:uid="{00000000-0005-0000-0000-000038270000}"/>
    <cellStyle name="Comma 4 5 2 3 5 5" xfId="17691" xr:uid="{00000000-0005-0000-0000-000039270000}"/>
    <cellStyle name="Comma 4 5 2 3 5 6" xfId="32671" xr:uid="{00000000-0005-0000-0000-00003A270000}"/>
    <cellStyle name="Comma 4 5 2 3 5 7" xfId="47649" xr:uid="{00000000-0005-0000-0000-00003B270000}"/>
    <cellStyle name="Comma 4 5 2 3 6" xfId="5937" xr:uid="{00000000-0005-0000-0000-00003C270000}"/>
    <cellStyle name="Comma 4 5 2 3 6 2" xfId="13429" xr:uid="{00000000-0005-0000-0000-00003D270000}"/>
    <cellStyle name="Comma 4 5 2 3 6 2 2" xfId="28411" xr:uid="{00000000-0005-0000-0000-00003E270000}"/>
    <cellStyle name="Comma 4 5 2 3 6 2 3" xfId="43391" xr:uid="{00000000-0005-0000-0000-00003F270000}"/>
    <cellStyle name="Comma 4 5 2 3 6 2 4" xfId="58369" xr:uid="{00000000-0005-0000-0000-000040270000}"/>
    <cellStyle name="Comma 4 5 2 3 6 3" xfId="20922" xr:uid="{00000000-0005-0000-0000-000041270000}"/>
    <cellStyle name="Comma 4 5 2 3 6 4" xfId="35902" xr:uid="{00000000-0005-0000-0000-000042270000}"/>
    <cellStyle name="Comma 4 5 2 3 6 5" xfId="50880" xr:uid="{00000000-0005-0000-0000-000043270000}"/>
    <cellStyle name="Comma 4 5 2 3 7" xfId="3808" xr:uid="{00000000-0005-0000-0000-000044270000}"/>
    <cellStyle name="Comma 4 5 2 3 7 2" xfId="11301" xr:uid="{00000000-0005-0000-0000-000045270000}"/>
    <cellStyle name="Comma 4 5 2 3 7 2 2" xfId="26283" xr:uid="{00000000-0005-0000-0000-000046270000}"/>
    <cellStyle name="Comma 4 5 2 3 7 2 3" xfId="41263" xr:uid="{00000000-0005-0000-0000-000047270000}"/>
    <cellStyle name="Comma 4 5 2 3 7 2 4" xfId="56241" xr:uid="{00000000-0005-0000-0000-000048270000}"/>
    <cellStyle name="Comma 4 5 2 3 7 3" xfId="18794" xr:uid="{00000000-0005-0000-0000-000049270000}"/>
    <cellStyle name="Comma 4 5 2 3 7 4" xfId="33774" xr:uid="{00000000-0005-0000-0000-00004A270000}"/>
    <cellStyle name="Comma 4 5 2 3 7 5" xfId="48752" xr:uid="{00000000-0005-0000-0000-00004B270000}"/>
    <cellStyle name="Comma 4 5 2 3 8" xfId="1676" xr:uid="{00000000-0005-0000-0000-00004C270000}"/>
    <cellStyle name="Comma 4 5 2 3 8 2" xfId="9173" xr:uid="{00000000-0005-0000-0000-00004D270000}"/>
    <cellStyle name="Comma 4 5 2 3 8 2 2" xfId="24155" xr:uid="{00000000-0005-0000-0000-00004E270000}"/>
    <cellStyle name="Comma 4 5 2 3 8 2 3" xfId="39135" xr:uid="{00000000-0005-0000-0000-00004F270000}"/>
    <cellStyle name="Comma 4 5 2 3 8 2 4" xfId="54113" xr:uid="{00000000-0005-0000-0000-000050270000}"/>
    <cellStyle name="Comma 4 5 2 3 8 3" xfId="16666" xr:uid="{00000000-0005-0000-0000-000051270000}"/>
    <cellStyle name="Comma 4 5 2 3 8 4" xfId="31646" xr:uid="{00000000-0005-0000-0000-000052270000}"/>
    <cellStyle name="Comma 4 5 2 3 8 5" xfId="46624" xr:uid="{00000000-0005-0000-0000-000053270000}"/>
    <cellStyle name="Comma 4 5 2 3 9" xfId="8654" xr:uid="{00000000-0005-0000-0000-000054270000}"/>
    <cellStyle name="Comma 4 5 2 3 9 2" xfId="23637" xr:uid="{00000000-0005-0000-0000-000055270000}"/>
    <cellStyle name="Comma 4 5 2 3 9 3" xfId="38617" xr:uid="{00000000-0005-0000-0000-000056270000}"/>
    <cellStyle name="Comma 4 5 2 3 9 4" xfId="53595" xr:uid="{00000000-0005-0000-0000-000057270000}"/>
    <cellStyle name="Comma 4 5 2 4" xfId="785" xr:uid="{00000000-0005-0000-0000-000058270000}"/>
    <cellStyle name="Comma 4 5 2 4 2" xfId="2707" xr:uid="{00000000-0005-0000-0000-000059270000}"/>
    <cellStyle name="Comma 4 5 2 4 2 2" xfId="6966" xr:uid="{00000000-0005-0000-0000-00005A270000}"/>
    <cellStyle name="Comma 4 5 2 4 2 2 2" xfId="14458" xr:uid="{00000000-0005-0000-0000-00005B270000}"/>
    <cellStyle name="Comma 4 5 2 4 2 2 2 2" xfId="29440" xr:uid="{00000000-0005-0000-0000-00005C270000}"/>
    <cellStyle name="Comma 4 5 2 4 2 2 2 3" xfId="44420" xr:uid="{00000000-0005-0000-0000-00005D270000}"/>
    <cellStyle name="Comma 4 5 2 4 2 2 2 4" xfId="59398" xr:uid="{00000000-0005-0000-0000-00005E270000}"/>
    <cellStyle name="Comma 4 5 2 4 2 2 3" xfId="21951" xr:uid="{00000000-0005-0000-0000-00005F270000}"/>
    <cellStyle name="Comma 4 5 2 4 2 2 4" xfId="36931" xr:uid="{00000000-0005-0000-0000-000060270000}"/>
    <cellStyle name="Comma 4 5 2 4 2 2 5" xfId="51909" xr:uid="{00000000-0005-0000-0000-000061270000}"/>
    <cellStyle name="Comma 4 5 2 4 2 3" xfId="4837" xr:uid="{00000000-0005-0000-0000-000062270000}"/>
    <cellStyle name="Comma 4 5 2 4 2 3 2" xfId="12330" xr:uid="{00000000-0005-0000-0000-000063270000}"/>
    <cellStyle name="Comma 4 5 2 4 2 3 2 2" xfId="27312" xr:uid="{00000000-0005-0000-0000-000064270000}"/>
    <cellStyle name="Comma 4 5 2 4 2 3 2 3" xfId="42292" xr:uid="{00000000-0005-0000-0000-000065270000}"/>
    <cellStyle name="Comma 4 5 2 4 2 3 2 4" xfId="57270" xr:uid="{00000000-0005-0000-0000-000066270000}"/>
    <cellStyle name="Comma 4 5 2 4 2 3 3" xfId="19823" xr:uid="{00000000-0005-0000-0000-000067270000}"/>
    <cellStyle name="Comma 4 5 2 4 2 3 4" xfId="34803" xr:uid="{00000000-0005-0000-0000-000068270000}"/>
    <cellStyle name="Comma 4 5 2 4 2 3 5" xfId="49781" xr:uid="{00000000-0005-0000-0000-000069270000}"/>
    <cellStyle name="Comma 4 5 2 4 2 4" xfId="10202" xr:uid="{00000000-0005-0000-0000-00006A270000}"/>
    <cellStyle name="Comma 4 5 2 4 2 4 2" xfId="25184" xr:uid="{00000000-0005-0000-0000-00006B270000}"/>
    <cellStyle name="Comma 4 5 2 4 2 4 3" xfId="40164" xr:uid="{00000000-0005-0000-0000-00006C270000}"/>
    <cellStyle name="Comma 4 5 2 4 2 4 4" xfId="55142" xr:uid="{00000000-0005-0000-0000-00006D270000}"/>
    <cellStyle name="Comma 4 5 2 4 2 5" xfId="17695" xr:uid="{00000000-0005-0000-0000-00006E270000}"/>
    <cellStyle name="Comma 4 5 2 4 2 6" xfId="32675" xr:uid="{00000000-0005-0000-0000-00006F270000}"/>
    <cellStyle name="Comma 4 5 2 4 2 7" xfId="47653" xr:uid="{00000000-0005-0000-0000-000070270000}"/>
    <cellStyle name="Comma 4 5 2 4 3" xfId="6025" xr:uid="{00000000-0005-0000-0000-000071270000}"/>
    <cellStyle name="Comma 4 5 2 4 3 2" xfId="13517" xr:uid="{00000000-0005-0000-0000-000072270000}"/>
    <cellStyle name="Comma 4 5 2 4 3 2 2" xfId="28499" xr:uid="{00000000-0005-0000-0000-000073270000}"/>
    <cellStyle name="Comma 4 5 2 4 3 2 3" xfId="43479" xr:uid="{00000000-0005-0000-0000-000074270000}"/>
    <cellStyle name="Comma 4 5 2 4 3 2 4" xfId="58457" xr:uid="{00000000-0005-0000-0000-000075270000}"/>
    <cellStyle name="Comma 4 5 2 4 3 3" xfId="21010" xr:uid="{00000000-0005-0000-0000-000076270000}"/>
    <cellStyle name="Comma 4 5 2 4 3 4" xfId="35990" xr:uid="{00000000-0005-0000-0000-000077270000}"/>
    <cellStyle name="Comma 4 5 2 4 3 5" xfId="50968" xr:uid="{00000000-0005-0000-0000-000078270000}"/>
    <cellStyle name="Comma 4 5 2 4 4" xfId="3896" xr:uid="{00000000-0005-0000-0000-000079270000}"/>
    <cellStyle name="Comma 4 5 2 4 4 2" xfId="11389" xr:uid="{00000000-0005-0000-0000-00007A270000}"/>
    <cellStyle name="Comma 4 5 2 4 4 2 2" xfId="26371" xr:uid="{00000000-0005-0000-0000-00007B270000}"/>
    <cellStyle name="Comma 4 5 2 4 4 2 3" xfId="41351" xr:uid="{00000000-0005-0000-0000-00007C270000}"/>
    <cellStyle name="Comma 4 5 2 4 4 2 4" xfId="56329" xr:uid="{00000000-0005-0000-0000-00007D270000}"/>
    <cellStyle name="Comma 4 5 2 4 4 3" xfId="18882" xr:uid="{00000000-0005-0000-0000-00007E270000}"/>
    <cellStyle name="Comma 4 5 2 4 4 4" xfId="33862" xr:uid="{00000000-0005-0000-0000-00007F270000}"/>
    <cellStyle name="Comma 4 5 2 4 4 5" xfId="48840" xr:uid="{00000000-0005-0000-0000-000080270000}"/>
    <cellStyle name="Comma 4 5 2 4 5" xfId="1764" xr:uid="{00000000-0005-0000-0000-000081270000}"/>
    <cellStyle name="Comma 4 5 2 4 5 2" xfId="9261" xr:uid="{00000000-0005-0000-0000-000082270000}"/>
    <cellStyle name="Comma 4 5 2 4 5 2 2" xfId="24243" xr:uid="{00000000-0005-0000-0000-000083270000}"/>
    <cellStyle name="Comma 4 5 2 4 5 2 3" xfId="39223" xr:uid="{00000000-0005-0000-0000-000084270000}"/>
    <cellStyle name="Comma 4 5 2 4 5 2 4" xfId="54201" xr:uid="{00000000-0005-0000-0000-000085270000}"/>
    <cellStyle name="Comma 4 5 2 4 5 3" xfId="16754" xr:uid="{00000000-0005-0000-0000-000086270000}"/>
    <cellStyle name="Comma 4 5 2 4 5 4" xfId="31734" xr:uid="{00000000-0005-0000-0000-000087270000}"/>
    <cellStyle name="Comma 4 5 2 4 5 5" xfId="46712" xr:uid="{00000000-0005-0000-0000-000088270000}"/>
    <cellStyle name="Comma 4 5 2 4 6" xfId="8286" xr:uid="{00000000-0005-0000-0000-000089270000}"/>
    <cellStyle name="Comma 4 5 2 4 6 2" xfId="23269" xr:uid="{00000000-0005-0000-0000-00008A270000}"/>
    <cellStyle name="Comma 4 5 2 4 6 3" xfId="38249" xr:uid="{00000000-0005-0000-0000-00008B270000}"/>
    <cellStyle name="Comma 4 5 2 4 6 4" xfId="53227" xr:uid="{00000000-0005-0000-0000-00008C270000}"/>
    <cellStyle name="Comma 4 5 2 4 7" xfId="15780" xr:uid="{00000000-0005-0000-0000-00008D270000}"/>
    <cellStyle name="Comma 4 5 2 4 8" xfId="30760" xr:uid="{00000000-0005-0000-0000-00008E270000}"/>
    <cellStyle name="Comma 4 5 2 4 9" xfId="45738" xr:uid="{00000000-0005-0000-0000-00008F270000}"/>
    <cellStyle name="Comma 4 5 2 5" xfId="2032" xr:uid="{00000000-0005-0000-0000-000090270000}"/>
    <cellStyle name="Comma 4 5 2 5 2" xfId="2708" xr:uid="{00000000-0005-0000-0000-000091270000}"/>
    <cellStyle name="Comma 4 5 2 5 2 2" xfId="6967" xr:uid="{00000000-0005-0000-0000-000092270000}"/>
    <cellStyle name="Comma 4 5 2 5 2 2 2" xfId="14459" xr:uid="{00000000-0005-0000-0000-000093270000}"/>
    <cellStyle name="Comma 4 5 2 5 2 2 2 2" xfId="29441" xr:uid="{00000000-0005-0000-0000-000094270000}"/>
    <cellStyle name="Comma 4 5 2 5 2 2 2 3" xfId="44421" xr:uid="{00000000-0005-0000-0000-000095270000}"/>
    <cellStyle name="Comma 4 5 2 5 2 2 2 4" xfId="59399" xr:uid="{00000000-0005-0000-0000-000096270000}"/>
    <cellStyle name="Comma 4 5 2 5 2 2 3" xfId="21952" xr:uid="{00000000-0005-0000-0000-000097270000}"/>
    <cellStyle name="Comma 4 5 2 5 2 2 4" xfId="36932" xr:uid="{00000000-0005-0000-0000-000098270000}"/>
    <cellStyle name="Comma 4 5 2 5 2 2 5" xfId="51910" xr:uid="{00000000-0005-0000-0000-000099270000}"/>
    <cellStyle name="Comma 4 5 2 5 2 3" xfId="4838" xr:uid="{00000000-0005-0000-0000-00009A270000}"/>
    <cellStyle name="Comma 4 5 2 5 2 3 2" xfId="12331" xr:uid="{00000000-0005-0000-0000-00009B270000}"/>
    <cellStyle name="Comma 4 5 2 5 2 3 2 2" xfId="27313" xr:uid="{00000000-0005-0000-0000-00009C270000}"/>
    <cellStyle name="Comma 4 5 2 5 2 3 2 3" xfId="42293" xr:uid="{00000000-0005-0000-0000-00009D270000}"/>
    <cellStyle name="Comma 4 5 2 5 2 3 2 4" xfId="57271" xr:uid="{00000000-0005-0000-0000-00009E270000}"/>
    <cellStyle name="Comma 4 5 2 5 2 3 3" xfId="19824" xr:uid="{00000000-0005-0000-0000-00009F270000}"/>
    <cellStyle name="Comma 4 5 2 5 2 3 4" xfId="34804" xr:uid="{00000000-0005-0000-0000-0000A0270000}"/>
    <cellStyle name="Comma 4 5 2 5 2 3 5" xfId="49782" xr:uid="{00000000-0005-0000-0000-0000A1270000}"/>
    <cellStyle name="Comma 4 5 2 5 2 4" xfId="10203" xr:uid="{00000000-0005-0000-0000-0000A2270000}"/>
    <cellStyle name="Comma 4 5 2 5 2 4 2" xfId="25185" xr:uid="{00000000-0005-0000-0000-0000A3270000}"/>
    <cellStyle name="Comma 4 5 2 5 2 4 3" xfId="40165" xr:uid="{00000000-0005-0000-0000-0000A4270000}"/>
    <cellStyle name="Comma 4 5 2 5 2 4 4" xfId="55143" xr:uid="{00000000-0005-0000-0000-0000A5270000}"/>
    <cellStyle name="Comma 4 5 2 5 2 5" xfId="17696" xr:uid="{00000000-0005-0000-0000-0000A6270000}"/>
    <cellStyle name="Comma 4 5 2 5 2 6" xfId="32676" xr:uid="{00000000-0005-0000-0000-0000A7270000}"/>
    <cellStyle name="Comma 4 5 2 5 2 7" xfId="47654" xr:uid="{00000000-0005-0000-0000-0000A8270000}"/>
    <cellStyle name="Comma 4 5 2 5 3" xfId="6291" xr:uid="{00000000-0005-0000-0000-0000A9270000}"/>
    <cellStyle name="Comma 4 5 2 5 3 2" xfId="13783" xr:uid="{00000000-0005-0000-0000-0000AA270000}"/>
    <cellStyle name="Comma 4 5 2 5 3 2 2" xfId="28765" xr:uid="{00000000-0005-0000-0000-0000AB270000}"/>
    <cellStyle name="Comma 4 5 2 5 3 2 3" xfId="43745" xr:uid="{00000000-0005-0000-0000-0000AC270000}"/>
    <cellStyle name="Comma 4 5 2 5 3 2 4" xfId="58723" xr:uid="{00000000-0005-0000-0000-0000AD270000}"/>
    <cellStyle name="Comma 4 5 2 5 3 3" xfId="21276" xr:uid="{00000000-0005-0000-0000-0000AE270000}"/>
    <cellStyle name="Comma 4 5 2 5 3 4" xfId="36256" xr:uid="{00000000-0005-0000-0000-0000AF270000}"/>
    <cellStyle name="Comma 4 5 2 5 3 5" xfId="51234" xr:uid="{00000000-0005-0000-0000-0000B0270000}"/>
    <cellStyle name="Comma 4 5 2 5 4" xfId="4162" xr:uid="{00000000-0005-0000-0000-0000B1270000}"/>
    <cellStyle name="Comma 4 5 2 5 4 2" xfId="11655" xr:uid="{00000000-0005-0000-0000-0000B2270000}"/>
    <cellStyle name="Comma 4 5 2 5 4 2 2" xfId="26637" xr:uid="{00000000-0005-0000-0000-0000B3270000}"/>
    <cellStyle name="Comma 4 5 2 5 4 2 3" xfId="41617" xr:uid="{00000000-0005-0000-0000-0000B4270000}"/>
    <cellStyle name="Comma 4 5 2 5 4 2 4" xfId="56595" xr:uid="{00000000-0005-0000-0000-0000B5270000}"/>
    <cellStyle name="Comma 4 5 2 5 4 3" xfId="19148" xr:uid="{00000000-0005-0000-0000-0000B6270000}"/>
    <cellStyle name="Comma 4 5 2 5 4 4" xfId="34128" xr:uid="{00000000-0005-0000-0000-0000B7270000}"/>
    <cellStyle name="Comma 4 5 2 5 4 5" xfId="49106" xr:uid="{00000000-0005-0000-0000-0000B8270000}"/>
    <cellStyle name="Comma 4 5 2 5 5" xfId="9527" xr:uid="{00000000-0005-0000-0000-0000B9270000}"/>
    <cellStyle name="Comma 4 5 2 5 5 2" xfId="24509" xr:uid="{00000000-0005-0000-0000-0000BA270000}"/>
    <cellStyle name="Comma 4 5 2 5 5 3" xfId="39489" xr:uid="{00000000-0005-0000-0000-0000BB270000}"/>
    <cellStyle name="Comma 4 5 2 5 5 4" xfId="54467" xr:uid="{00000000-0005-0000-0000-0000BC270000}"/>
    <cellStyle name="Comma 4 5 2 5 6" xfId="17020" xr:uid="{00000000-0005-0000-0000-0000BD270000}"/>
    <cellStyle name="Comma 4 5 2 5 7" xfId="32000" xr:uid="{00000000-0005-0000-0000-0000BE270000}"/>
    <cellStyle name="Comma 4 5 2 5 8" xfId="46978" xr:uid="{00000000-0005-0000-0000-0000BF270000}"/>
    <cellStyle name="Comma 4 5 2 6" xfId="2298" xr:uid="{00000000-0005-0000-0000-0000C0270000}"/>
    <cellStyle name="Comma 4 5 2 6 2" xfId="2709" xr:uid="{00000000-0005-0000-0000-0000C1270000}"/>
    <cellStyle name="Comma 4 5 2 6 2 2" xfId="6968" xr:uid="{00000000-0005-0000-0000-0000C2270000}"/>
    <cellStyle name="Comma 4 5 2 6 2 2 2" xfId="14460" xr:uid="{00000000-0005-0000-0000-0000C3270000}"/>
    <cellStyle name="Comma 4 5 2 6 2 2 2 2" xfId="29442" xr:uid="{00000000-0005-0000-0000-0000C4270000}"/>
    <cellStyle name="Comma 4 5 2 6 2 2 2 3" xfId="44422" xr:uid="{00000000-0005-0000-0000-0000C5270000}"/>
    <cellStyle name="Comma 4 5 2 6 2 2 2 4" xfId="59400" xr:uid="{00000000-0005-0000-0000-0000C6270000}"/>
    <cellStyle name="Comma 4 5 2 6 2 2 3" xfId="21953" xr:uid="{00000000-0005-0000-0000-0000C7270000}"/>
    <cellStyle name="Comma 4 5 2 6 2 2 4" xfId="36933" xr:uid="{00000000-0005-0000-0000-0000C8270000}"/>
    <cellStyle name="Comma 4 5 2 6 2 2 5" xfId="51911" xr:uid="{00000000-0005-0000-0000-0000C9270000}"/>
    <cellStyle name="Comma 4 5 2 6 2 3" xfId="4839" xr:uid="{00000000-0005-0000-0000-0000CA270000}"/>
    <cellStyle name="Comma 4 5 2 6 2 3 2" xfId="12332" xr:uid="{00000000-0005-0000-0000-0000CB270000}"/>
    <cellStyle name="Comma 4 5 2 6 2 3 2 2" xfId="27314" xr:uid="{00000000-0005-0000-0000-0000CC270000}"/>
    <cellStyle name="Comma 4 5 2 6 2 3 2 3" xfId="42294" xr:uid="{00000000-0005-0000-0000-0000CD270000}"/>
    <cellStyle name="Comma 4 5 2 6 2 3 2 4" xfId="57272" xr:uid="{00000000-0005-0000-0000-0000CE270000}"/>
    <cellStyle name="Comma 4 5 2 6 2 3 3" xfId="19825" xr:uid="{00000000-0005-0000-0000-0000CF270000}"/>
    <cellStyle name="Comma 4 5 2 6 2 3 4" xfId="34805" xr:uid="{00000000-0005-0000-0000-0000D0270000}"/>
    <cellStyle name="Comma 4 5 2 6 2 3 5" xfId="49783" xr:uid="{00000000-0005-0000-0000-0000D1270000}"/>
    <cellStyle name="Comma 4 5 2 6 2 4" xfId="10204" xr:uid="{00000000-0005-0000-0000-0000D2270000}"/>
    <cellStyle name="Comma 4 5 2 6 2 4 2" xfId="25186" xr:uid="{00000000-0005-0000-0000-0000D3270000}"/>
    <cellStyle name="Comma 4 5 2 6 2 4 3" xfId="40166" xr:uid="{00000000-0005-0000-0000-0000D4270000}"/>
    <cellStyle name="Comma 4 5 2 6 2 4 4" xfId="55144" xr:uid="{00000000-0005-0000-0000-0000D5270000}"/>
    <cellStyle name="Comma 4 5 2 6 2 5" xfId="17697" xr:uid="{00000000-0005-0000-0000-0000D6270000}"/>
    <cellStyle name="Comma 4 5 2 6 2 6" xfId="32677" xr:uid="{00000000-0005-0000-0000-0000D7270000}"/>
    <cellStyle name="Comma 4 5 2 6 2 7" xfId="47655" xr:uid="{00000000-0005-0000-0000-0000D8270000}"/>
    <cellStyle name="Comma 4 5 2 6 3" xfId="6557" xr:uid="{00000000-0005-0000-0000-0000D9270000}"/>
    <cellStyle name="Comma 4 5 2 6 3 2" xfId="14049" xr:uid="{00000000-0005-0000-0000-0000DA270000}"/>
    <cellStyle name="Comma 4 5 2 6 3 2 2" xfId="29031" xr:uid="{00000000-0005-0000-0000-0000DB270000}"/>
    <cellStyle name="Comma 4 5 2 6 3 2 3" xfId="44011" xr:uid="{00000000-0005-0000-0000-0000DC270000}"/>
    <cellStyle name="Comma 4 5 2 6 3 2 4" xfId="58989" xr:uid="{00000000-0005-0000-0000-0000DD270000}"/>
    <cellStyle name="Comma 4 5 2 6 3 3" xfId="21542" xr:uid="{00000000-0005-0000-0000-0000DE270000}"/>
    <cellStyle name="Comma 4 5 2 6 3 4" xfId="36522" xr:uid="{00000000-0005-0000-0000-0000DF270000}"/>
    <cellStyle name="Comma 4 5 2 6 3 5" xfId="51500" xr:uid="{00000000-0005-0000-0000-0000E0270000}"/>
    <cellStyle name="Comma 4 5 2 6 4" xfId="4428" xr:uid="{00000000-0005-0000-0000-0000E1270000}"/>
    <cellStyle name="Comma 4 5 2 6 4 2" xfId="11921" xr:uid="{00000000-0005-0000-0000-0000E2270000}"/>
    <cellStyle name="Comma 4 5 2 6 4 2 2" xfId="26903" xr:uid="{00000000-0005-0000-0000-0000E3270000}"/>
    <cellStyle name="Comma 4 5 2 6 4 2 3" xfId="41883" xr:uid="{00000000-0005-0000-0000-0000E4270000}"/>
    <cellStyle name="Comma 4 5 2 6 4 2 4" xfId="56861" xr:uid="{00000000-0005-0000-0000-0000E5270000}"/>
    <cellStyle name="Comma 4 5 2 6 4 3" xfId="19414" xr:uid="{00000000-0005-0000-0000-0000E6270000}"/>
    <cellStyle name="Comma 4 5 2 6 4 4" xfId="34394" xr:uid="{00000000-0005-0000-0000-0000E7270000}"/>
    <cellStyle name="Comma 4 5 2 6 4 5" xfId="49372" xr:uid="{00000000-0005-0000-0000-0000E8270000}"/>
    <cellStyle name="Comma 4 5 2 6 5" xfId="9793" xr:uid="{00000000-0005-0000-0000-0000E9270000}"/>
    <cellStyle name="Comma 4 5 2 6 5 2" xfId="24775" xr:uid="{00000000-0005-0000-0000-0000EA270000}"/>
    <cellStyle name="Comma 4 5 2 6 5 3" xfId="39755" xr:uid="{00000000-0005-0000-0000-0000EB270000}"/>
    <cellStyle name="Comma 4 5 2 6 5 4" xfId="54733" xr:uid="{00000000-0005-0000-0000-0000EC270000}"/>
    <cellStyle name="Comma 4 5 2 6 6" xfId="17286" xr:uid="{00000000-0005-0000-0000-0000ED270000}"/>
    <cellStyle name="Comma 4 5 2 6 7" xfId="32266" xr:uid="{00000000-0005-0000-0000-0000EE270000}"/>
    <cellStyle name="Comma 4 5 2 6 8" xfId="47244" xr:uid="{00000000-0005-0000-0000-0000EF270000}"/>
    <cellStyle name="Comma 4 5 2 7" xfId="2698" xr:uid="{00000000-0005-0000-0000-0000F0270000}"/>
    <cellStyle name="Comma 4 5 2 7 2" xfId="6957" xr:uid="{00000000-0005-0000-0000-0000F1270000}"/>
    <cellStyle name="Comma 4 5 2 7 2 2" xfId="14449" xr:uid="{00000000-0005-0000-0000-0000F2270000}"/>
    <cellStyle name="Comma 4 5 2 7 2 2 2" xfId="29431" xr:uid="{00000000-0005-0000-0000-0000F3270000}"/>
    <cellStyle name="Comma 4 5 2 7 2 2 3" xfId="44411" xr:uid="{00000000-0005-0000-0000-0000F4270000}"/>
    <cellStyle name="Comma 4 5 2 7 2 2 4" xfId="59389" xr:uid="{00000000-0005-0000-0000-0000F5270000}"/>
    <cellStyle name="Comma 4 5 2 7 2 3" xfId="21942" xr:uid="{00000000-0005-0000-0000-0000F6270000}"/>
    <cellStyle name="Comma 4 5 2 7 2 4" xfId="36922" xr:uid="{00000000-0005-0000-0000-0000F7270000}"/>
    <cellStyle name="Comma 4 5 2 7 2 5" xfId="51900" xr:uid="{00000000-0005-0000-0000-0000F8270000}"/>
    <cellStyle name="Comma 4 5 2 7 3" xfId="4828" xr:uid="{00000000-0005-0000-0000-0000F9270000}"/>
    <cellStyle name="Comma 4 5 2 7 3 2" xfId="12321" xr:uid="{00000000-0005-0000-0000-0000FA270000}"/>
    <cellStyle name="Comma 4 5 2 7 3 2 2" xfId="27303" xr:uid="{00000000-0005-0000-0000-0000FB270000}"/>
    <cellStyle name="Comma 4 5 2 7 3 2 3" xfId="42283" xr:uid="{00000000-0005-0000-0000-0000FC270000}"/>
    <cellStyle name="Comma 4 5 2 7 3 2 4" xfId="57261" xr:uid="{00000000-0005-0000-0000-0000FD270000}"/>
    <cellStyle name="Comma 4 5 2 7 3 3" xfId="19814" xr:uid="{00000000-0005-0000-0000-0000FE270000}"/>
    <cellStyle name="Comma 4 5 2 7 3 4" xfId="34794" xr:uid="{00000000-0005-0000-0000-0000FF270000}"/>
    <cellStyle name="Comma 4 5 2 7 3 5" xfId="49772" xr:uid="{00000000-0005-0000-0000-000000280000}"/>
    <cellStyle name="Comma 4 5 2 7 4" xfId="10193" xr:uid="{00000000-0005-0000-0000-000001280000}"/>
    <cellStyle name="Comma 4 5 2 7 4 2" xfId="25175" xr:uid="{00000000-0005-0000-0000-000002280000}"/>
    <cellStyle name="Comma 4 5 2 7 4 3" xfId="40155" xr:uid="{00000000-0005-0000-0000-000003280000}"/>
    <cellStyle name="Comma 4 5 2 7 4 4" xfId="55133" xr:uid="{00000000-0005-0000-0000-000004280000}"/>
    <cellStyle name="Comma 4 5 2 7 5" xfId="17686" xr:uid="{00000000-0005-0000-0000-000005280000}"/>
    <cellStyle name="Comma 4 5 2 7 6" xfId="32666" xr:uid="{00000000-0005-0000-0000-000006280000}"/>
    <cellStyle name="Comma 4 5 2 7 7" xfId="47644" xr:uid="{00000000-0005-0000-0000-000007280000}"/>
    <cellStyle name="Comma 4 5 2 8" xfId="5759" xr:uid="{00000000-0005-0000-0000-000008280000}"/>
    <cellStyle name="Comma 4 5 2 8 2" xfId="13251" xr:uid="{00000000-0005-0000-0000-000009280000}"/>
    <cellStyle name="Comma 4 5 2 8 2 2" xfId="28233" xr:uid="{00000000-0005-0000-0000-00000A280000}"/>
    <cellStyle name="Comma 4 5 2 8 2 3" xfId="43213" xr:uid="{00000000-0005-0000-0000-00000B280000}"/>
    <cellStyle name="Comma 4 5 2 8 2 4" xfId="58191" xr:uid="{00000000-0005-0000-0000-00000C280000}"/>
    <cellStyle name="Comma 4 5 2 8 3" xfId="20744" xr:uid="{00000000-0005-0000-0000-00000D280000}"/>
    <cellStyle name="Comma 4 5 2 8 4" xfId="35724" xr:uid="{00000000-0005-0000-0000-00000E280000}"/>
    <cellStyle name="Comma 4 5 2 8 5" xfId="50702" xr:uid="{00000000-0005-0000-0000-00000F280000}"/>
    <cellStyle name="Comma 4 5 2 9" xfId="3630" xr:uid="{00000000-0005-0000-0000-000010280000}"/>
    <cellStyle name="Comma 4 5 2 9 2" xfId="11123" xr:uid="{00000000-0005-0000-0000-000011280000}"/>
    <cellStyle name="Comma 4 5 2 9 2 2" xfId="26105" xr:uid="{00000000-0005-0000-0000-000012280000}"/>
    <cellStyle name="Comma 4 5 2 9 2 3" xfId="41085" xr:uid="{00000000-0005-0000-0000-000013280000}"/>
    <cellStyle name="Comma 4 5 2 9 2 4" xfId="56063" xr:uid="{00000000-0005-0000-0000-000014280000}"/>
    <cellStyle name="Comma 4 5 2 9 3" xfId="18616" xr:uid="{00000000-0005-0000-0000-000015280000}"/>
    <cellStyle name="Comma 4 5 2 9 4" xfId="33596" xr:uid="{00000000-0005-0000-0000-000016280000}"/>
    <cellStyle name="Comma 4 5 2 9 5" xfId="48574" xr:uid="{00000000-0005-0000-0000-000017280000}"/>
    <cellStyle name="Comma 4 5 3" xfId="119" xr:uid="{00000000-0005-0000-0000-000018280000}"/>
    <cellStyle name="Comma 4 5 3 10" xfId="1526" xr:uid="{00000000-0005-0000-0000-000019280000}"/>
    <cellStyle name="Comma 4 5 3 10 2" xfId="9025" xr:uid="{00000000-0005-0000-0000-00001A280000}"/>
    <cellStyle name="Comma 4 5 3 10 2 2" xfId="24007" xr:uid="{00000000-0005-0000-0000-00001B280000}"/>
    <cellStyle name="Comma 4 5 3 10 2 3" xfId="38987" xr:uid="{00000000-0005-0000-0000-00001C280000}"/>
    <cellStyle name="Comma 4 5 3 10 2 4" xfId="53965" xr:uid="{00000000-0005-0000-0000-00001D280000}"/>
    <cellStyle name="Comma 4 5 3 10 3" xfId="16518" xr:uid="{00000000-0005-0000-0000-00001E280000}"/>
    <cellStyle name="Comma 4 5 3 10 4" xfId="31498" xr:uid="{00000000-0005-0000-0000-00001F280000}"/>
    <cellStyle name="Comma 4 5 3 10 5" xfId="46476" xr:uid="{00000000-0005-0000-0000-000020280000}"/>
    <cellStyle name="Comma 4 5 3 11" xfId="7920" xr:uid="{00000000-0005-0000-0000-000021280000}"/>
    <cellStyle name="Comma 4 5 3 11 2" xfId="22903" xr:uid="{00000000-0005-0000-0000-000022280000}"/>
    <cellStyle name="Comma 4 5 3 11 3" xfId="37883" xr:uid="{00000000-0005-0000-0000-000023280000}"/>
    <cellStyle name="Comma 4 5 3 11 4" xfId="52861" xr:uid="{00000000-0005-0000-0000-000024280000}"/>
    <cellStyle name="Comma 4 5 3 12" xfId="15413" xr:uid="{00000000-0005-0000-0000-000025280000}"/>
    <cellStyle name="Comma 4 5 3 13" xfId="30394" xr:uid="{00000000-0005-0000-0000-000026280000}"/>
    <cellStyle name="Comma 4 5 3 14" xfId="45372" xr:uid="{00000000-0005-0000-0000-000027280000}"/>
    <cellStyle name="Comma 4 5 3 2" xfId="120" xr:uid="{00000000-0005-0000-0000-000028280000}"/>
    <cellStyle name="Comma 4 5 3 2 10" xfId="15414" xr:uid="{00000000-0005-0000-0000-000029280000}"/>
    <cellStyle name="Comma 4 5 3 2 11" xfId="30395" xr:uid="{00000000-0005-0000-0000-00002A280000}"/>
    <cellStyle name="Comma 4 5 3 2 12" xfId="45373" xr:uid="{00000000-0005-0000-0000-00002B280000}"/>
    <cellStyle name="Comma 4 5 3 2 2" xfId="1156" xr:uid="{00000000-0005-0000-0000-00002C280000}"/>
    <cellStyle name="Comma 4 5 3 2 2 2" xfId="2712" xr:uid="{00000000-0005-0000-0000-00002D280000}"/>
    <cellStyle name="Comma 4 5 3 2 2 2 2" xfId="6971" xr:uid="{00000000-0005-0000-0000-00002E280000}"/>
    <cellStyle name="Comma 4 5 3 2 2 2 2 2" xfId="14463" xr:uid="{00000000-0005-0000-0000-00002F280000}"/>
    <cellStyle name="Comma 4 5 3 2 2 2 2 2 2" xfId="29445" xr:uid="{00000000-0005-0000-0000-000030280000}"/>
    <cellStyle name="Comma 4 5 3 2 2 2 2 2 3" xfId="44425" xr:uid="{00000000-0005-0000-0000-000031280000}"/>
    <cellStyle name="Comma 4 5 3 2 2 2 2 2 4" xfId="59403" xr:uid="{00000000-0005-0000-0000-000032280000}"/>
    <cellStyle name="Comma 4 5 3 2 2 2 2 3" xfId="21956" xr:uid="{00000000-0005-0000-0000-000033280000}"/>
    <cellStyle name="Comma 4 5 3 2 2 2 2 4" xfId="36936" xr:uid="{00000000-0005-0000-0000-000034280000}"/>
    <cellStyle name="Comma 4 5 3 2 2 2 2 5" xfId="51914" xr:uid="{00000000-0005-0000-0000-000035280000}"/>
    <cellStyle name="Comma 4 5 3 2 2 2 3" xfId="4842" xr:uid="{00000000-0005-0000-0000-000036280000}"/>
    <cellStyle name="Comma 4 5 3 2 2 2 3 2" xfId="12335" xr:uid="{00000000-0005-0000-0000-000037280000}"/>
    <cellStyle name="Comma 4 5 3 2 2 2 3 2 2" xfId="27317" xr:uid="{00000000-0005-0000-0000-000038280000}"/>
    <cellStyle name="Comma 4 5 3 2 2 2 3 2 3" xfId="42297" xr:uid="{00000000-0005-0000-0000-000039280000}"/>
    <cellStyle name="Comma 4 5 3 2 2 2 3 2 4" xfId="57275" xr:uid="{00000000-0005-0000-0000-00003A280000}"/>
    <cellStyle name="Comma 4 5 3 2 2 2 3 3" xfId="19828" xr:uid="{00000000-0005-0000-0000-00003B280000}"/>
    <cellStyle name="Comma 4 5 3 2 2 2 3 4" xfId="34808" xr:uid="{00000000-0005-0000-0000-00003C280000}"/>
    <cellStyle name="Comma 4 5 3 2 2 2 3 5" xfId="49786" xr:uid="{00000000-0005-0000-0000-00003D280000}"/>
    <cellStyle name="Comma 4 5 3 2 2 2 4" xfId="10207" xr:uid="{00000000-0005-0000-0000-00003E280000}"/>
    <cellStyle name="Comma 4 5 3 2 2 2 4 2" xfId="25189" xr:uid="{00000000-0005-0000-0000-00003F280000}"/>
    <cellStyle name="Comma 4 5 3 2 2 2 4 3" xfId="40169" xr:uid="{00000000-0005-0000-0000-000040280000}"/>
    <cellStyle name="Comma 4 5 3 2 2 2 4 4" xfId="55147" xr:uid="{00000000-0005-0000-0000-000041280000}"/>
    <cellStyle name="Comma 4 5 3 2 2 2 5" xfId="17700" xr:uid="{00000000-0005-0000-0000-000042280000}"/>
    <cellStyle name="Comma 4 5 3 2 2 2 6" xfId="32680" xr:uid="{00000000-0005-0000-0000-000043280000}"/>
    <cellStyle name="Comma 4 5 3 2 2 2 7" xfId="47658" xr:uid="{00000000-0005-0000-0000-000044280000}"/>
    <cellStyle name="Comma 4 5 3 2 2 3" xfId="6144" xr:uid="{00000000-0005-0000-0000-000045280000}"/>
    <cellStyle name="Comma 4 5 3 2 2 3 2" xfId="13636" xr:uid="{00000000-0005-0000-0000-000046280000}"/>
    <cellStyle name="Comma 4 5 3 2 2 3 2 2" xfId="28618" xr:uid="{00000000-0005-0000-0000-000047280000}"/>
    <cellStyle name="Comma 4 5 3 2 2 3 2 3" xfId="43598" xr:uid="{00000000-0005-0000-0000-000048280000}"/>
    <cellStyle name="Comma 4 5 3 2 2 3 2 4" xfId="58576" xr:uid="{00000000-0005-0000-0000-000049280000}"/>
    <cellStyle name="Comma 4 5 3 2 2 3 3" xfId="21129" xr:uid="{00000000-0005-0000-0000-00004A280000}"/>
    <cellStyle name="Comma 4 5 3 2 2 3 4" xfId="36109" xr:uid="{00000000-0005-0000-0000-00004B280000}"/>
    <cellStyle name="Comma 4 5 3 2 2 3 5" xfId="51087" xr:uid="{00000000-0005-0000-0000-00004C280000}"/>
    <cellStyle name="Comma 4 5 3 2 2 4" xfId="4015" xr:uid="{00000000-0005-0000-0000-00004D280000}"/>
    <cellStyle name="Comma 4 5 3 2 2 4 2" xfId="11508" xr:uid="{00000000-0005-0000-0000-00004E280000}"/>
    <cellStyle name="Comma 4 5 3 2 2 4 2 2" xfId="26490" xr:uid="{00000000-0005-0000-0000-00004F280000}"/>
    <cellStyle name="Comma 4 5 3 2 2 4 2 3" xfId="41470" xr:uid="{00000000-0005-0000-0000-000050280000}"/>
    <cellStyle name="Comma 4 5 3 2 2 4 2 4" xfId="56448" xr:uid="{00000000-0005-0000-0000-000051280000}"/>
    <cellStyle name="Comma 4 5 3 2 2 4 3" xfId="19001" xr:uid="{00000000-0005-0000-0000-000052280000}"/>
    <cellStyle name="Comma 4 5 3 2 2 4 4" xfId="33981" xr:uid="{00000000-0005-0000-0000-000053280000}"/>
    <cellStyle name="Comma 4 5 3 2 2 4 5" xfId="48959" xr:uid="{00000000-0005-0000-0000-000054280000}"/>
    <cellStyle name="Comma 4 5 3 2 2 5" xfId="1883" xr:uid="{00000000-0005-0000-0000-000055280000}"/>
    <cellStyle name="Comma 4 5 3 2 2 5 2" xfId="9380" xr:uid="{00000000-0005-0000-0000-000056280000}"/>
    <cellStyle name="Comma 4 5 3 2 2 5 2 2" xfId="24362" xr:uid="{00000000-0005-0000-0000-000057280000}"/>
    <cellStyle name="Comma 4 5 3 2 2 5 2 3" xfId="39342" xr:uid="{00000000-0005-0000-0000-000058280000}"/>
    <cellStyle name="Comma 4 5 3 2 2 5 2 4" xfId="54320" xr:uid="{00000000-0005-0000-0000-000059280000}"/>
    <cellStyle name="Comma 4 5 3 2 2 5 3" xfId="16873" xr:uid="{00000000-0005-0000-0000-00005A280000}"/>
    <cellStyle name="Comma 4 5 3 2 2 5 4" xfId="31853" xr:uid="{00000000-0005-0000-0000-00005B280000}"/>
    <cellStyle name="Comma 4 5 3 2 2 5 5" xfId="46831" xr:uid="{00000000-0005-0000-0000-00005C280000}"/>
    <cellStyle name="Comma 4 5 3 2 2 6" xfId="8657" xr:uid="{00000000-0005-0000-0000-00005D280000}"/>
    <cellStyle name="Comma 4 5 3 2 2 6 2" xfId="23640" xr:uid="{00000000-0005-0000-0000-00005E280000}"/>
    <cellStyle name="Comma 4 5 3 2 2 6 3" xfId="38620" xr:uid="{00000000-0005-0000-0000-00005F280000}"/>
    <cellStyle name="Comma 4 5 3 2 2 6 4" xfId="53598" xr:uid="{00000000-0005-0000-0000-000060280000}"/>
    <cellStyle name="Comma 4 5 3 2 2 7" xfId="16151" xr:uid="{00000000-0005-0000-0000-000061280000}"/>
    <cellStyle name="Comma 4 5 3 2 2 8" xfId="31131" xr:uid="{00000000-0005-0000-0000-000062280000}"/>
    <cellStyle name="Comma 4 5 3 2 2 9" xfId="46109" xr:uid="{00000000-0005-0000-0000-000063280000}"/>
    <cellStyle name="Comma 4 5 3 2 3" xfId="788" xr:uid="{00000000-0005-0000-0000-000064280000}"/>
    <cellStyle name="Comma 4 5 3 2 3 2" xfId="2713" xr:uid="{00000000-0005-0000-0000-000065280000}"/>
    <cellStyle name="Comma 4 5 3 2 3 2 2" xfId="6972" xr:uid="{00000000-0005-0000-0000-000066280000}"/>
    <cellStyle name="Comma 4 5 3 2 3 2 2 2" xfId="14464" xr:uid="{00000000-0005-0000-0000-000067280000}"/>
    <cellStyle name="Comma 4 5 3 2 3 2 2 2 2" xfId="29446" xr:uid="{00000000-0005-0000-0000-000068280000}"/>
    <cellStyle name="Comma 4 5 3 2 3 2 2 2 3" xfId="44426" xr:uid="{00000000-0005-0000-0000-000069280000}"/>
    <cellStyle name="Comma 4 5 3 2 3 2 2 2 4" xfId="59404" xr:uid="{00000000-0005-0000-0000-00006A280000}"/>
    <cellStyle name="Comma 4 5 3 2 3 2 2 3" xfId="21957" xr:uid="{00000000-0005-0000-0000-00006B280000}"/>
    <cellStyle name="Comma 4 5 3 2 3 2 2 4" xfId="36937" xr:uid="{00000000-0005-0000-0000-00006C280000}"/>
    <cellStyle name="Comma 4 5 3 2 3 2 2 5" xfId="51915" xr:uid="{00000000-0005-0000-0000-00006D280000}"/>
    <cellStyle name="Comma 4 5 3 2 3 2 3" xfId="4843" xr:uid="{00000000-0005-0000-0000-00006E280000}"/>
    <cellStyle name="Comma 4 5 3 2 3 2 3 2" xfId="12336" xr:uid="{00000000-0005-0000-0000-00006F280000}"/>
    <cellStyle name="Comma 4 5 3 2 3 2 3 2 2" xfId="27318" xr:uid="{00000000-0005-0000-0000-000070280000}"/>
    <cellStyle name="Comma 4 5 3 2 3 2 3 2 3" xfId="42298" xr:uid="{00000000-0005-0000-0000-000071280000}"/>
    <cellStyle name="Comma 4 5 3 2 3 2 3 2 4" xfId="57276" xr:uid="{00000000-0005-0000-0000-000072280000}"/>
    <cellStyle name="Comma 4 5 3 2 3 2 3 3" xfId="19829" xr:uid="{00000000-0005-0000-0000-000073280000}"/>
    <cellStyle name="Comma 4 5 3 2 3 2 3 4" xfId="34809" xr:uid="{00000000-0005-0000-0000-000074280000}"/>
    <cellStyle name="Comma 4 5 3 2 3 2 3 5" xfId="49787" xr:uid="{00000000-0005-0000-0000-000075280000}"/>
    <cellStyle name="Comma 4 5 3 2 3 2 4" xfId="10208" xr:uid="{00000000-0005-0000-0000-000076280000}"/>
    <cellStyle name="Comma 4 5 3 2 3 2 4 2" xfId="25190" xr:uid="{00000000-0005-0000-0000-000077280000}"/>
    <cellStyle name="Comma 4 5 3 2 3 2 4 3" xfId="40170" xr:uid="{00000000-0005-0000-0000-000078280000}"/>
    <cellStyle name="Comma 4 5 3 2 3 2 4 4" xfId="55148" xr:uid="{00000000-0005-0000-0000-000079280000}"/>
    <cellStyle name="Comma 4 5 3 2 3 2 5" xfId="17701" xr:uid="{00000000-0005-0000-0000-00007A280000}"/>
    <cellStyle name="Comma 4 5 3 2 3 2 6" xfId="32681" xr:uid="{00000000-0005-0000-0000-00007B280000}"/>
    <cellStyle name="Comma 4 5 3 2 3 2 7" xfId="47659" xr:uid="{00000000-0005-0000-0000-00007C280000}"/>
    <cellStyle name="Comma 4 5 3 2 3 3" xfId="6410" xr:uid="{00000000-0005-0000-0000-00007D280000}"/>
    <cellStyle name="Comma 4 5 3 2 3 3 2" xfId="13902" xr:uid="{00000000-0005-0000-0000-00007E280000}"/>
    <cellStyle name="Comma 4 5 3 2 3 3 2 2" xfId="28884" xr:uid="{00000000-0005-0000-0000-00007F280000}"/>
    <cellStyle name="Comma 4 5 3 2 3 3 2 3" xfId="43864" xr:uid="{00000000-0005-0000-0000-000080280000}"/>
    <cellStyle name="Comma 4 5 3 2 3 3 2 4" xfId="58842" xr:uid="{00000000-0005-0000-0000-000081280000}"/>
    <cellStyle name="Comma 4 5 3 2 3 3 3" xfId="21395" xr:uid="{00000000-0005-0000-0000-000082280000}"/>
    <cellStyle name="Comma 4 5 3 2 3 3 4" xfId="36375" xr:uid="{00000000-0005-0000-0000-000083280000}"/>
    <cellStyle name="Comma 4 5 3 2 3 3 5" xfId="51353" xr:uid="{00000000-0005-0000-0000-000084280000}"/>
    <cellStyle name="Comma 4 5 3 2 3 4" xfId="4281" xr:uid="{00000000-0005-0000-0000-000085280000}"/>
    <cellStyle name="Comma 4 5 3 2 3 4 2" xfId="11774" xr:uid="{00000000-0005-0000-0000-000086280000}"/>
    <cellStyle name="Comma 4 5 3 2 3 4 2 2" xfId="26756" xr:uid="{00000000-0005-0000-0000-000087280000}"/>
    <cellStyle name="Comma 4 5 3 2 3 4 2 3" xfId="41736" xr:uid="{00000000-0005-0000-0000-000088280000}"/>
    <cellStyle name="Comma 4 5 3 2 3 4 2 4" xfId="56714" xr:uid="{00000000-0005-0000-0000-000089280000}"/>
    <cellStyle name="Comma 4 5 3 2 3 4 3" xfId="19267" xr:uid="{00000000-0005-0000-0000-00008A280000}"/>
    <cellStyle name="Comma 4 5 3 2 3 4 4" xfId="34247" xr:uid="{00000000-0005-0000-0000-00008B280000}"/>
    <cellStyle name="Comma 4 5 3 2 3 4 5" xfId="49225" xr:uid="{00000000-0005-0000-0000-00008C280000}"/>
    <cellStyle name="Comma 4 5 3 2 3 5" xfId="2151" xr:uid="{00000000-0005-0000-0000-00008D280000}"/>
    <cellStyle name="Comma 4 5 3 2 3 5 2" xfId="9646" xr:uid="{00000000-0005-0000-0000-00008E280000}"/>
    <cellStyle name="Comma 4 5 3 2 3 5 2 2" xfId="24628" xr:uid="{00000000-0005-0000-0000-00008F280000}"/>
    <cellStyle name="Comma 4 5 3 2 3 5 2 3" xfId="39608" xr:uid="{00000000-0005-0000-0000-000090280000}"/>
    <cellStyle name="Comma 4 5 3 2 3 5 2 4" xfId="54586" xr:uid="{00000000-0005-0000-0000-000091280000}"/>
    <cellStyle name="Comma 4 5 3 2 3 5 3" xfId="17139" xr:uid="{00000000-0005-0000-0000-000092280000}"/>
    <cellStyle name="Comma 4 5 3 2 3 5 4" xfId="32119" xr:uid="{00000000-0005-0000-0000-000093280000}"/>
    <cellStyle name="Comma 4 5 3 2 3 5 5" xfId="47097" xr:uid="{00000000-0005-0000-0000-000094280000}"/>
    <cellStyle name="Comma 4 5 3 2 3 6" xfId="8289" xr:uid="{00000000-0005-0000-0000-000095280000}"/>
    <cellStyle name="Comma 4 5 3 2 3 6 2" xfId="23272" xr:uid="{00000000-0005-0000-0000-000096280000}"/>
    <cellStyle name="Comma 4 5 3 2 3 6 3" xfId="38252" xr:uid="{00000000-0005-0000-0000-000097280000}"/>
    <cellStyle name="Comma 4 5 3 2 3 6 4" xfId="53230" xr:uid="{00000000-0005-0000-0000-000098280000}"/>
    <cellStyle name="Comma 4 5 3 2 3 7" xfId="15783" xr:uid="{00000000-0005-0000-0000-000099280000}"/>
    <cellStyle name="Comma 4 5 3 2 3 8" xfId="30763" xr:uid="{00000000-0005-0000-0000-00009A280000}"/>
    <cellStyle name="Comma 4 5 3 2 3 9" xfId="45741" xr:uid="{00000000-0005-0000-0000-00009B280000}"/>
    <cellStyle name="Comma 4 5 3 2 4" xfId="2417" xr:uid="{00000000-0005-0000-0000-00009C280000}"/>
    <cellStyle name="Comma 4 5 3 2 4 2" xfId="2714" xr:uid="{00000000-0005-0000-0000-00009D280000}"/>
    <cellStyle name="Comma 4 5 3 2 4 2 2" xfId="6973" xr:uid="{00000000-0005-0000-0000-00009E280000}"/>
    <cellStyle name="Comma 4 5 3 2 4 2 2 2" xfId="14465" xr:uid="{00000000-0005-0000-0000-00009F280000}"/>
    <cellStyle name="Comma 4 5 3 2 4 2 2 2 2" xfId="29447" xr:uid="{00000000-0005-0000-0000-0000A0280000}"/>
    <cellStyle name="Comma 4 5 3 2 4 2 2 2 3" xfId="44427" xr:uid="{00000000-0005-0000-0000-0000A1280000}"/>
    <cellStyle name="Comma 4 5 3 2 4 2 2 2 4" xfId="59405" xr:uid="{00000000-0005-0000-0000-0000A2280000}"/>
    <cellStyle name="Comma 4 5 3 2 4 2 2 3" xfId="21958" xr:uid="{00000000-0005-0000-0000-0000A3280000}"/>
    <cellStyle name="Comma 4 5 3 2 4 2 2 4" xfId="36938" xr:uid="{00000000-0005-0000-0000-0000A4280000}"/>
    <cellStyle name="Comma 4 5 3 2 4 2 2 5" xfId="51916" xr:uid="{00000000-0005-0000-0000-0000A5280000}"/>
    <cellStyle name="Comma 4 5 3 2 4 2 3" xfId="4844" xr:uid="{00000000-0005-0000-0000-0000A6280000}"/>
    <cellStyle name="Comma 4 5 3 2 4 2 3 2" xfId="12337" xr:uid="{00000000-0005-0000-0000-0000A7280000}"/>
    <cellStyle name="Comma 4 5 3 2 4 2 3 2 2" xfId="27319" xr:uid="{00000000-0005-0000-0000-0000A8280000}"/>
    <cellStyle name="Comma 4 5 3 2 4 2 3 2 3" xfId="42299" xr:uid="{00000000-0005-0000-0000-0000A9280000}"/>
    <cellStyle name="Comma 4 5 3 2 4 2 3 2 4" xfId="57277" xr:uid="{00000000-0005-0000-0000-0000AA280000}"/>
    <cellStyle name="Comma 4 5 3 2 4 2 3 3" xfId="19830" xr:uid="{00000000-0005-0000-0000-0000AB280000}"/>
    <cellStyle name="Comma 4 5 3 2 4 2 3 4" xfId="34810" xr:uid="{00000000-0005-0000-0000-0000AC280000}"/>
    <cellStyle name="Comma 4 5 3 2 4 2 3 5" xfId="49788" xr:uid="{00000000-0005-0000-0000-0000AD280000}"/>
    <cellStyle name="Comma 4 5 3 2 4 2 4" xfId="10209" xr:uid="{00000000-0005-0000-0000-0000AE280000}"/>
    <cellStyle name="Comma 4 5 3 2 4 2 4 2" xfId="25191" xr:uid="{00000000-0005-0000-0000-0000AF280000}"/>
    <cellStyle name="Comma 4 5 3 2 4 2 4 3" xfId="40171" xr:uid="{00000000-0005-0000-0000-0000B0280000}"/>
    <cellStyle name="Comma 4 5 3 2 4 2 4 4" xfId="55149" xr:uid="{00000000-0005-0000-0000-0000B1280000}"/>
    <cellStyle name="Comma 4 5 3 2 4 2 5" xfId="17702" xr:uid="{00000000-0005-0000-0000-0000B2280000}"/>
    <cellStyle name="Comma 4 5 3 2 4 2 6" xfId="32682" xr:uid="{00000000-0005-0000-0000-0000B3280000}"/>
    <cellStyle name="Comma 4 5 3 2 4 2 7" xfId="47660" xr:uid="{00000000-0005-0000-0000-0000B4280000}"/>
    <cellStyle name="Comma 4 5 3 2 4 3" xfId="6676" xr:uid="{00000000-0005-0000-0000-0000B5280000}"/>
    <cellStyle name="Comma 4 5 3 2 4 3 2" xfId="14168" xr:uid="{00000000-0005-0000-0000-0000B6280000}"/>
    <cellStyle name="Comma 4 5 3 2 4 3 2 2" xfId="29150" xr:uid="{00000000-0005-0000-0000-0000B7280000}"/>
    <cellStyle name="Comma 4 5 3 2 4 3 2 3" xfId="44130" xr:uid="{00000000-0005-0000-0000-0000B8280000}"/>
    <cellStyle name="Comma 4 5 3 2 4 3 2 4" xfId="59108" xr:uid="{00000000-0005-0000-0000-0000B9280000}"/>
    <cellStyle name="Comma 4 5 3 2 4 3 3" xfId="21661" xr:uid="{00000000-0005-0000-0000-0000BA280000}"/>
    <cellStyle name="Comma 4 5 3 2 4 3 4" xfId="36641" xr:uid="{00000000-0005-0000-0000-0000BB280000}"/>
    <cellStyle name="Comma 4 5 3 2 4 3 5" xfId="51619" xr:uid="{00000000-0005-0000-0000-0000BC280000}"/>
    <cellStyle name="Comma 4 5 3 2 4 4" xfId="4547" xr:uid="{00000000-0005-0000-0000-0000BD280000}"/>
    <cellStyle name="Comma 4 5 3 2 4 4 2" xfId="12040" xr:uid="{00000000-0005-0000-0000-0000BE280000}"/>
    <cellStyle name="Comma 4 5 3 2 4 4 2 2" xfId="27022" xr:uid="{00000000-0005-0000-0000-0000BF280000}"/>
    <cellStyle name="Comma 4 5 3 2 4 4 2 3" xfId="42002" xr:uid="{00000000-0005-0000-0000-0000C0280000}"/>
    <cellStyle name="Comma 4 5 3 2 4 4 2 4" xfId="56980" xr:uid="{00000000-0005-0000-0000-0000C1280000}"/>
    <cellStyle name="Comma 4 5 3 2 4 4 3" xfId="19533" xr:uid="{00000000-0005-0000-0000-0000C2280000}"/>
    <cellStyle name="Comma 4 5 3 2 4 4 4" xfId="34513" xr:uid="{00000000-0005-0000-0000-0000C3280000}"/>
    <cellStyle name="Comma 4 5 3 2 4 4 5" xfId="49491" xr:uid="{00000000-0005-0000-0000-0000C4280000}"/>
    <cellStyle name="Comma 4 5 3 2 4 5" xfId="9912" xr:uid="{00000000-0005-0000-0000-0000C5280000}"/>
    <cellStyle name="Comma 4 5 3 2 4 5 2" xfId="24894" xr:uid="{00000000-0005-0000-0000-0000C6280000}"/>
    <cellStyle name="Comma 4 5 3 2 4 5 3" xfId="39874" xr:uid="{00000000-0005-0000-0000-0000C7280000}"/>
    <cellStyle name="Comma 4 5 3 2 4 5 4" xfId="54852" xr:uid="{00000000-0005-0000-0000-0000C8280000}"/>
    <cellStyle name="Comma 4 5 3 2 4 6" xfId="17405" xr:uid="{00000000-0005-0000-0000-0000C9280000}"/>
    <cellStyle name="Comma 4 5 3 2 4 7" xfId="32385" xr:uid="{00000000-0005-0000-0000-0000CA280000}"/>
    <cellStyle name="Comma 4 5 3 2 4 8" xfId="47363" xr:uid="{00000000-0005-0000-0000-0000CB280000}"/>
    <cellStyle name="Comma 4 5 3 2 5" xfId="2711" xr:uid="{00000000-0005-0000-0000-0000CC280000}"/>
    <cellStyle name="Comma 4 5 3 2 5 2" xfId="6970" xr:uid="{00000000-0005-0000-0000-0000CD280000}"/>
    <cellStyle name="Comma 4 5 3 2 5 2 2" xfId="14462" xr:uid="{00000000-0005-0000-0000-0000CE280000}"/>
    <cellStyle name="Comma 4 5 3 2 5 2 2 2" xfId="29444" xr:uid="{00000000-0005-0000-0000-0000CF280000}"/>
    <cellStyle name="Comma 4 5 3 2 5 2 2 3" xfId="44424" xr:uid="{00000000-0005-0000-0000-0000D0280000}"/>
    <cellStyle name="Comma 4 5 3 2 5 2 2 4" xfId="59402" xr:uid="{00000000-0005-0000-0000-0000D1280000}"/>
    <cellStyle name="Comma 4 5 3 2 5 2 3" xfId="21955" xr:uid="{00000000-0005-0000-0000-0000D2280000}"/>
    <cellStyle name="Comma 4 5 3 2 5 2 4" xfId="36935" xr:uid="{00000000-0005-0000-0000-0000D3280000}"/>
    <cellStyle name="Comma 4 5 3 2 5 2 5" xfId="51913" xr:uid="{00000000-0005-0000-0000-0000D4280000}"/>
    <cellStyle name="Comma 4 5 3 2 5 3" xfId="4841" xr:uid="{00000000-0005-0000-0000-0000D5280000}"/>
    <cellStyle name="Comma 4 5 3 2 5 3 2" xfId="12334" xr:uid="{00000000-0005-0000-0000-0000D6280000}"/>
    <cellStyle name="Comma 4 5 3 2 5 3 2 2" xfId="27316" xr:uid="{00000000-0005-0000-0000-0000D7280000}"/>
    <cellStyle name="Comma 4 5 3 2 5 3 2 3" xfId="42296" xr:uid="{00000000-0005-0000-0000-0000D8280000}"/>
    <cellStyle name="Comma 4 5 3 2 5 3 2 4" xfId="57274" xr:uid="{00000000-0005-0000-0000-0000D9280000}"/>
    <cellStyle name="Comma 4 5 3 2 5 3 3" xfId="19827" xr:uid="{00000000-0005-0000-0000-0000DA280000}"/>
    <cellStyle name="Comma 4 5 3 2 5 3 4" xfId="34807" xr:uid="{00000000-0005-0000-0000-0000DB280000}"/>
    <cellStyle name="Comma 4 5 3 2 5 3 5" xfId="49785" xr:uid="{00000000-0005-0000-0000-0000DC280000}"/>
    <cellStyle name="Comma 4 5 3 2 5 4" xfId="10206" xr:uid="{00000000-0005-0000-0000-0000DD280000}"/>
    <cellStyle name="Comma 4 5 3 2 5 4 2" xfId="25188" xr:uid="{00000000-0005-0000-0000-0000DE280000}"/>
    <cellStyle name="Comma 4 5 3 2 5 4 3" xfId="40168" xr:uid="{00000000-0005-0000-0000-0000DF280000}"/>
    <cellStyle name="Comma 4 5 3 2 5 4 4" xfId="55146" xr:uid="{00000000-0005-0000-0000-0000E0280000}"/>
    <cellStyle name="Comma 4 5 3 2 5 5" xfId="17699" xr:uid="{00000000-0005-0000-0000-0000E1280000}"/>
    <cellStyle name="Comma 4 5 3 2 5 6" xfId="32679" xr:uid="{00000000-0005-0000-0000-0000E2280000}"/>
    <cellStyle name="Comma 4 5 3 2 5 7" xfId="47657" xr:uid="{00000000-0005-0000-0000-0000E3280000}"/>
    <cellStyle name="Comma 4 5 3 2 6" xfId="5878" xr:uid="{00000000-0005-0000-0000-0000E4280000}"/>
    <cellStyle name="Comma 4 5 3 2 6 2" xfId="13370" xr:uid="{00000000-0005-0000-0000-0000E5280000}"/>
    <cellStyle name="Comma 4 5 3 2 6 2 2" xfId="28352" xr:uid="{00000000-0005-0000-0000-0000E6280000}"/>
    <cellStyle name="Comma 4 5 3 2 6 2 3" xfId="43332" xr:uid="{00000000-0005-0000-0000-0000E7280000}"/>
    <cellStyle name="Comma 4 5 3 2 6 2 4" xfId="58310" xr:uid="{00000000-0005-0000-0000-0000E8280000}"/>
    <cellStyle name="Comma 4 5 3 2 6 3" xfId="20863" xr:uid="{00000000-0005-0000-0000-0000E9280000}"/>
    <cellStyle name="Comma 4 5 3 2 6 4" xfId="35843" xr:uid="{00000000-0005-0000-0000-0000EA280000}"/>
    <cellStyle name="Comma 4 5 3 2 6 5" xfId="50821" xr:uid="{00000000-0005-0000-0000-0000EB280000}"/>
    <cellStyle name="Comma 4 5 3 2 7" xfId="3749" xr:uid="{00000000-0005-0000-0000-0000EC280000}"/>
    <cellStyle name="Comma 4 5 3 2 7 2" xfId="11242" xr:uid="{00000000-0005-0000-0000-0000ED280000}"/>
    <cellStyle name="Comma 4 5 3 2 7 2 2" xfId="26224" xr:uid="{00000000-0005-0000-0000-0000EE280000}"/>
    <cellStyle name="Comma 4 5 3 2 7 2 3" xfId="41204" xr:uid="{00000000-0005-0000-0000-0000EF280000}"/>
    <cellStyle name="Comma 4 5 3 2 7 2 4" xfId="56182" xr:uid="{00000000-0005-0000-0000-0000F0280000}"/>
    <cellStyle name="Comma 4 5 3 2 7 3" xfId="18735" xr:uid="{00000000-0005-0000-0000-0000F1280000}"/>
    <cellStyle name="Comma 4 5 3 2 7 4" xfId="33715" xr:uid="{00000000-0005-0000-0000-0000F2280000}"/>
    <cellStyle name="Comma 4 5 3 2 7 5" xfId="48693" xr:uid="{00000000-0005-0000-0000-0000F3280000}"/>
    <cellStyle name="Comma 4 5 3 2 8" xfId="1615" xr:uid="{00000000-0005-0000-0000-0000F4280000}"/>
    <cellStyle name="Comma 4 5 3 2 8 2" xfId="9114" xr:uid="{00000000-0005-0000-0000-0000F5280000}"/>
    <cellStyle name="Comma 4 5 3 2 8 2 2" xfId="24096" xr:uid="{00000000-0005-0000-0000-0000F6280000}"/>
    <cellStyle name="Comma 4 5 3 2 8 2 3" xfId="39076" xr:uid="{00000000-0005-0000-0000-0000F7280000}"/>
    <cellStyle name="Comma 4 5 3 2 8 2 4" xfId="54054" xr:uid="{00000000-0005-0000-0000-0000F8280000}"/>
    <cellStyle name="Comma 4 5 3 2 8 3" xfId="16607" xr:uid="{00000000-0005-0000-0000-0000F9280000}"/>
    <cellStyle name="Comma 4 5 3 2 8 4" xfId="31587" xr:uid="{00000000-0005-0000-0000-0000FA280000}"/>
    <cellStyle name="Comma 4 5 3 2 8 5" xfId="46565" xr:uid="{00000000-0005-0000-0000-0000FB280000}"/>
    <cellStyle name="Comma 4 5 3 2 9" xfId="7921" xr:uid="{00000000-0005-0000-0000-0000FC280000}"/>
    <cellStyle name="Comma 4 5 3 2 9 2" xfId="22904" xr:uid="{00000000-0005-0000-0000-0000FD280000}"/>
    <cellStyle name="Comma 4 5 3 2 9 3" xfId="37884" xr:uid="{00000000-0005-0000-0000-0000FE280000}"/>
    <cellStyle name="Comma 4 5 3 2 9 4" xfId="52862" xr:uid="{00000000-0005-0000-0000-0000FF280000}"/>
    <cellStyle name="Comma 4 5 3 3" xfId="1155" xr:uid="{00000000-0005-0000-0000-000000290000}"/>
    <cellStyle name="Comma 4 5 3 3 10" xfId="16150" xr:uid="{00000000-0005-0000-0000-000001290000}"/>
    <cellStyle name="Comma 4 5 3 3 11" xfId="31130" xr:uid="{00000000-0005-0000-0000-000002290000}"/>
    <cellStyle name="Comma 4 5 3 3 12" xfId="46108" xr:uid="{00000000-0005-0000-0000-000003290000}"/>
    <cellStyle name="Comma 4 5 3 3 2" xfId="1974" xr:uid="{00000000-0005-0000-0000-000004290000}"/>
    <cellStyle name="Comma 4 5 3 3 2 2" xfId="2716" xr:uid="{00000000-0005-0000-0000-000005290000}"/>
    <cellStyle name="Comma 4 5 3 3 2 2 2" xfId="6975" xr:uid="{00000000-0005-0000-0000-000006290000}"/>
    <cellStyle name="Comma 4 5 3 3 2 2 2 2" xfId="14467" xr:uid="{00000000-0005-0000-0000-000007290000}"/>
    <cellStyle name="Comma 4 5 3 3 2 2 2 2 2" xfId="29449" xr:uid="{00000000-0005-0000-0000-000008290000}"/>
    <cellStyle name="Comma 4 5 3 3 2 2 2 2 3" xfId="44429" xr:uid="{00000000-0005-0000-0000-000009290000}"/>
    <cellStyle name="Comma 4 5 3 3 2 2 2 2 4" xfId="59407" xr:uid="{00000000-0005-0000-0000-00000A290000}"/>
    <cellStyle name="Comma 4 5 3 3 2 2 2 3" xfId="21960" xr:uid="{00000000-0005-0000-0000-00000B290000}"/>
    <cellStyle name="Comma 4 5 3 3 2 2 2 4" xfId="36940" xr:uid="{00000000-0005-0000-0000-00000C290000}"/>
    <cellStyle name="Comma 4 5 3 3 2 2 2 5" xfId="51918" xr:uid="{00000000-0005-0000-0000-00000D290000}"/>
    <cellStyle name="Comma 4 5 3 3 2 2 3" xfId="4846" xr:uid="{00000000-0005-0000-0000-00000E290000}"/>
    <cellStyle name="Comma 4 5 3 3 2 2 3 2" xfId="12339" xr:uid="{00000000-0005-0000-0000-00000F290000}"/>
    <cellStyle name="Comma 4 5 3 3 2 2 3 2 2" xfId="27321" xr:uid="{00000000-0005-0000-0000-000010290000}"/>
    <cellStyle name="Comma 4 5 3 3 2 2 3 2 3" xfId="42301" xr:uid="{00000000-0005-0000-0000-000011290000}"/>
    <cellStyle name="Comma 4 5 3 3 2 2 3 2 4" xfId="57279" xr:uid="{00000000-0005-0000-0000-000012290000}"/>
    <cellStyle name="Comma 4 5 3 3 2 2 3 3" xfId="19832" xr:uid="{00000000-0005-0000-0000-000013290000}"/>
    <cellStyle name="Comma 4 5 3 3 2 2 3 4" xfId="34812" xr:uid="{00000000-0005-0000-0000-000014290000}"/>
    <cellStyle name="Comma 4 5 3 3 2 2 3 5" xfId="49790" xr:uid="{00000000-0005-0000-0000-000015290000}"/>
    <cellStyle name="Comma 4 5 3 3 2 2 4" xfId="10211" xr:uid="{00000000-0005-0000-0000-000016290000}"/>
    <cellStyle name="Comma 4 5 3 3 2 2 4 2" xfId="25193" xr:uid="{00000000-0005-0000-0000-000017290000}"/>
    <cellStyle name="Comma 4 5 3 3 2 2 4 3" xfId="40173" xr:uid="{00000000-0005-0000-0000-000018290000}"/>
    <cellStyle name="Comma 4 5 3 3 2 2 4 4" xfId="55151" xr:uid="{00000000-0005-0000-0000-000019290000}"/>
    <cellStyle name="Comma 4 5 3 3 2 2 5" xfId="17704" xr:uid="{00000000-0005-0000-0000-00001A290000}"/>
    <cellStyle name="Comma 4 5 3 3 2 2 6" xfId="32684" xr:uid="{00000000-0005-0000-0000-00001B290000}"/>
    <cellStyle name="Comma 4 5 3 3 2 2 7" xfId="47662" xr:uid="{00000000-0005-0000-0000-00001C290000}"/>
    <cellStyle name="Comma 4 5 3 3 2 3" xfId="6233" xr:uid="{00000000-0005-0000-0000-00001D290000}"/>
    <cellStyle name="Comma 4 5 3 3 2 3 2" xfId="13725" xr:uid="{00000000-0005-0000-0000-00001E290000}"/>
    <cellStyle name="Comma 4 5 3 3 2 3 2 2" xfId="28707" xr:uid="{00000000-0005-0000-0000-00001F290000}"/>
    <cellStyle name="Comma 4 5 3 3 2 3 2 3" xfId="43687" xr:uid="{00000000-0005-0000-0000-000020290000}"/>
    <cellStyle name="Comma 4 5 3 3 2 3 2 4" xfId="58665" xr:uid="{00000000-0005-0000-0000-000021290000}"/>
    <cellStyle name="Comma 4 5 3 3 2 3 3" xfId="21218" xr:uid="{00000000-0005-0000-0000-000022290000}"/>
    <cellStyle name="Comma 4 5 3 3 2 3 4" xfId="36198" xr:uid="{00000000-0005-0000-0000-000023290000}"/>
    <cellStyle name="Comma 4 5 3 3 2 3 5" xfId="51176" xr:uid="{00000000-0005-0000-0000-000024290000}"/>
    <cellStyle name="Comma 4 5 3 3 2 4" xfId="4104" xr:uid="{00000000-0005-0000-0000-000025290000}"/>
    <cellStyle name="Comma 4 5 3 3 2 4 2" xfId="11597" xr:uid="{00000000-0005-0000-0000-000026290000}"/>
    <cellStyle name="Comma 4 5 3 3 2 4 2 2" xfId="26579" xr:uid="{00000000-0005-0000-0000-000027290000}"/>
    <cellStyle name="Comma 4 5 3 3 2 4 2 3" xfId="41559" xr:uid="{00000000-0005-0000-0000-000028290000}"/>
    <cellStyle name="Comma 4 5 3 3 2 4 2 4" xfId="56537" xr:uid="{00000000-0005-0000-0000-000029290000}"/>
    <cellStyle name="Comma 4 5 3 3 2 4 3" xfId="19090" xr:uid="{00000000-0005-0000-0000-00002A290000}"/>
    <cellStyle name="Comma 4 5 3 3 2 4 4" xfId="34070" xr:uid="{00000000-0005-0000-0000-00002B290000}"/>
    <cellStyle name="Comma 4 5 3 3 2 4 5" xfId="49048" xr:uid="{00000000-0005-0000-0000-00002C290000}"/>
    <cellStyle name="Comma 4 5 3 3 2 5" xfId="9469" xr:uid="{00000000-0005-0000-0000-00002D290000}"/>
    <cellStyle name="Comma 4 5 3 3 2 5 2" xfId="24451" xr:uid="{00000000-0005-0000-0000-00002E290000}"/>
    <cellStyle name="Comma 4 5 3 3 2 5 3" xfId="39431" xr:uid="{00000000-0005-0000-0000-00002F290000}"/>
    <cellStyle name="Comma 4 5 3 3 2 5 4" xfId="54409" xr:uid="{00000000-0005-0000-0000-000030290000}"/>
    <cellStyle name="Comma 4 5 3 3 2 6" xfId="16962" xr:uid="{00000000-0005-0000-0000-000031290000}"/>
    <cellStyle name="Comma 4 5 3 3 2 7" xfId="31942" xr:uid="{00000000-0005-0000-0000-000032290000}"/>
    <cellStyle name="Comma 4 5 3 3 2 8" xfId="46920" xr:uid="{00000000-0005-0000-0000-000033290000}"/>
    <cellStyle name="Comma 4 5 3 3 3" xfId="2240" xr:uid="{00000000-0005-0000-0000-000034290000}"/>
    <cellStyle name="Comma 4 5 3 3 3 2" xfId="2717" xr:uid="{00000000-0005-0000-0000-000035290000}"/>
    <cellStyle name="Comma 4 5 3 3 3 2 2" xfId="6976" xr:uid="{00000000-0005-0000-0000-000036290000}"/>
    <cellStyle name="Comma 4 5 3 3 3 2 2 2" xfId="14468" xr:uid="{00000000-0005-0000-0000-000037290000}"/>
    <cellStyle name="Comma 4 5 3 3 3 2 2 2 2" xfId="29450" xr:uid="{00000000-0005-0000-0000-000038290000}"/>
    <cellStyle name="Comma 4 5 3 3 3 2 2 2 3" xfId="44430" xr:uid="{00000000-0005-0000-0000-000039290000}"/>
    <cellStyle name="Comma 4 5 3 3 3 2 2 2 4" xfId="59408" xr:uid="{00000000-0005-0000-0000-00003A290000}"/>
    <cellStyle name="Comma 4 5 3 3 3 2 2 3" xfId="21961" xr:uid="{00000000-0005-0000-0000-00003B290000}"/>
    <cellStyle name="Comma 4 5 3 3 3 2 2 4" xfId="36941" xr:uid="{00000000-0005-0000-0000-00003C290000}"/>
    <cellStyle name="Comma 4 5 3 3 3 2 2 5" xfId="51919" xr:uid="{00000000-0005-0000-0000-00003D290000}"/>
    <cellStyle name="Comma 4 5 3 3 3 2 3" xfId="4847" xr:uid="{00000000-0005-0000-0000-00003E290000}"/>
    <cellStyle name="Comma 4 5 3 3 3 2 3 2" xfId="12340" xr:uid="{00000000-0005-0000-0000-00003F290000}"/>
    <cellStyle name="Comma 4 5 3 3 3 2 3 2 2" xfId="27322" xr:uid="{00000000-0005-0000-0000-000040290000}"/>
    <cellStyle name="Comma 4 5 3 3 3 2 3 2 3" xfId="42302" xr:uid="{00000000-0005-0000-0000-000041290000}"/>
    <cellStyle name="Comma 4 5 3 3 3 2 3 2 4" xfId="57280" xr:uid="{00000000-0005-0000-0000-000042290000}"/>
    <cellStyle name="Comma 4 5 3 3 3 2 3 3" xfId="19833" xr:uid="{00000000-0005-0000-0000-000043290000}"/>
    <cellStyle name="Comma 4 5 3 3 3 2 3 4" xfId="34813" xr:uid="{00000000-0005-0000-0000-000044290000}"/>
    <cellStyle name="Comma 4 5 3 3 3 2 3 5" xfId="49791" xr:uid="{00000000-0005-0000-0000-000045290000}"/>
    <cellStyle name="Comma 4 5 3 3 3 2 4" xfId="10212" xr:uid="{00000000-0005-0000-0000-000046290000}"/>
    <cellStyle name="Comma 4 5 3 3 3 2 4 2" xfId="25194" xr:uid="{00000000-0005-0000-0000-000047290000}"/>
    <cellStyle name="Comma 4 5 3 3 3 2 4 3" xfId="40174" xr:uid="{00000000-0005-0000-0000-000048290000}"/>
    <cellStyle name="Comma 4 5 3 3 3 2 4 4" xfId="55152" xr:uid="{00000000-0005-0000-0000-000049290000}"/>
    <cellStyle name="Comma 4 5 3 3 3 2 5" xfId="17705" xr:uid="{00000000-0005-0000-0000-00004A290000}"/>
    <cellStyle name="Comma 4 5 3 3 3 2 6" xfId="32685" xr:uid="{00000000-0005-0000-0000-00004B290000}"/>
    <cellStyle name="Comma 4 5 3 3 3 2 7" xfId="47663" xr:uid="{00000000-0005-0000-0000-00004C290000}"/>
    <cellStyle name="Comma 4 5 3 3 3 3" xfId="6499" xr:uid="{00000000-0005-0000-0000-00004D290000}"/>
    <cellStyle name="Comma 4 5 3 3 3 3 2" xfId="13991" xr:uid="{00000000-0005-0000-0000-00004E290000}"/>
    <cellStyle name="Comma 4 5 3 3 3 3 2 2" xfId="28973" xr:uid="{00000000-0005-0000-0000-00004F290000}"/>
    <cellStyle name="Comma 4 5 3 3 3 3 2 3" xfId="43953" xr:uid="{00000000-0005-0000-0000-000050290000}"/>
    <cellStyle name="Comma 4 5 3 3 3 3 2 4" xfId="58931" xr:uid="{00000000-0005-0000-0000-000051290000}"/>
    <cellStyle name="Comma 4 5 3 3 3 3 3" xfId="21484" xr:uid="{00000000-0005-0000-0000-000052290000}"/>
    <cellStyle name="Comma 4 5 3 3 3 3 4" xfId="36464" xr:uid="{00000000-0005-0000-0000-000053290000}"/>
    <cellStyle name="Comma 4 5 3 3 3 3 5" xfId="51442" xr:uid="{00000000-0005-0000-0000-000054290000}"/>
    <cellStyle name="Comma 4 5 3 3 3 4" xfId="4370" xr:uid="{00000000-0005-0000-0000-000055290000}"/>
    <cellStyle name="Comma 4 5 3 3 3 4 2" xfId="11863" xr:uid="{00000000-0005-0000-0000-000056290000}"/>
    <cellStyle name="Comma 4 5 3 3 3 4 2 2" xfId="26845" xr:uid="{00000000-0005-0000-0000-000057290000}"/>
    <cellStyle name="Comma 4 5 3 3 3 4 2 3" xfId="41825" xr:uid="{00000000-0005-0000-0000-000058290000}"/>
    <cellStyle name="Comma 4 5 3 3 3 4 2 4" xfId="56803" xr:uid="{00000000-0005-0000-0000-000059290000}"/>
    <cellStyle name="Comma 4 5 3 3 3 4 3" xfId="19356" xr:uid="{00000000-0005-0000-0000-00005A290000}"/>
    <cellStyle name="Comma 4 5 3 3 3 4 4" xfId="34336" xr:uid="{00000000-0005-0000-0000-00005B290000}"/>
    <cellStyle name="Comma 4 5 3 3 3 4 5" xfId="49314" xr:uid="{00000000-0005-0000-0000-00005C290000}"/>
    <cellStyle name="Comma 4 5 3 3 3 5" xfId="9735" xr:uid="{00000000-0005-0000-0000-00005D290000}"/>
    <cellStyle name="Comma 4 5 3 3 3 5 2" xfId="24717" xr:uid="{00000000-0005-0000-0000-00005E290000}"/>
    <cellStyle name="Comma 4 5 3 3 3 5 3" xfId="39697" xr:uid="{00000000-0005-0000-0000-00005F290000}"/>
    <cellStyle name="Comma 4 5 3 3 3 5 4" xfId="54675" xr:uid="{00000000-0005-0000-0000-000060290000}"/>
    <cellStyle name="Comma 4 5 3 3 3 6" xfId="17228" xr:uid="{00000000-0005-0000-0000-000061290000}"/>
    <cellStyle name="Comma 4 5 3 3 3 7" xfId="32208" xr:uid="{00000000-0005-0000-0000-000062290000}"/>
    <cellStyle name="Comma 4 5 3 3 3 8" xfId="47186" xr:uid="{00000000-0005-0000-0000-000063290000}"/>
    <cellStyle name="Comma 4 5 3 3 4" xfId="2506" xr:uid="{00000000-0005-0000-0000-000064290000}"/>
    <cellStyle name="Comma 4 5 3 3 4 2" xfId="2718" xr:uid="{00000000-0005-0000-0000-000065290000}"/>
    <cellStyle name="Comma 4 5 3 3 4 2 2" xfId="6977" xr:uid="{00000000-0005-0000-0000-000066290000}"/>
    <cellStyle name="Comma 4 5 3 3 4 2 2 2" xfId="14469" xr:uid="{00000000-0005-0000-0000-000067290000}"/>
    <cellStyle name="Comma 4 5 3 3 4 2 2 2 2" xfId="29451" xr:uid="{00000000-0005-0000-0000-000068290000}"/>
    <cellStyle name="Comma 4 5 3 3 4 2 2 2 3" xfId="44431" xr:uid="{00000000-0005-0000-0000-000069290000}"/>
    <cellStyle name="Comma 4 5 3 3 4 2 2 2 4" xfId="59409" xr:uid="{00000000-0005-0000-0000-00006A290000}"/>
    <cellStyle name="Comma 4 5 3 3 4 2 2 3" xfId="21962" xr:uid="{00000000-0005-0000-0000-00006B290000}"/>
    <cellStyle name="Comma 4 5 3 3 4 2 2 4" xfId="36942" xr:uid="{00000000-0005-0000-0000-00006C290000}"/>
    <cellStyle name="Comma 4 5 3 3 4 2 2 5" xfId="51920" xr:uid="{00000000-0005-0000-0000-00006D290000}"/>
    <cellStyle name="Comma 4 5 3 3 4 2 3" xfId="4848" xr:uid="{00000000-0005-0000-0000-00006E290000}"/>
    <cellStyle name="Comma 4 5 3 3 4 2 3 2" xfId="12341" xr:uid="{00000000-0005-0000-0000-00006F290000}"/>
    <cellStyle name="Comma 4 5 3 3 4 2 3 2 2" xfId="27323" xr:uid="{00000000-0005-0000-0000-000070290000}"/>
    <cellStyle name="Comma 4 5 3 3 4 2 3 2 3" xfId="42303" xr:uid="{00000000-0005-0000-0000-000071290000}"/>
    <cellStyle name="Comma 4 5 3 3 4 2 3 2 4" xfId="57281" xr:uid="{00000000-0005-0000-0000-000072290000}"/>
    <cellStyle name="Comma 4 5 3 3 4 2 3 3" xfId="19834" xr:uid="{00000000-0005-0000-0000-000073290000}"/>
    <cellStyle name="Comma 4 5 3 3 4 2 3 4" xfId="34814" xr:uid="{00000000-0005-0000-0000-000074290000}"/>
    <cellStyle name="Comma 4 5 3 3 4 2 3 5" xfId="49792" xr:uid="{00000000-0005-0000-0000-000075290000}"/>
    <cellStyle name="Comma 4 5 3 3 4 2 4" xfId="10213" xr:uid="{00000000-0005-0000-0000-000076290000}"/>
    <cellStyle name="Comma 4 5 3 3 4 2 4 2" xfId="25195" xr:uid="{00000000-0005-0000-0000-000077290000}"/>
    <cellStyle name="Comma 4 5 3 3 4 2 4 3" xfId="40175" xr:uid="{00000000-0005-0000-0000-000078290000}"/>
    <cellStyle name="Comma 4 5 3 3 4 2 4 4" xfId="55153" xr:uid="{00000000-0005-0000-0000-000079290000}"/>
    <cellStyle name="Comma 4 5 3 3 4 2 5" xfId="17706" xr:uid="{00000000-0005-0000-0000-00007A290000}"/>
    <cellStyle name="Comma 4 5 3 3 4 2 6" xfId="32686" xr:uid="{00000000-0005-0000-0000-00007B290000}"/>
    <cellStyle name="Comma 4 5 3 3 4 2 7" xfId="47664" xr:uid="{00000000-0005-0000-0000-00007C290000}"/>
    <cellStyle name="Comma 4 5 3 3 4 3" xfId="6765" xr:uid="{00000000-0005-0000-0000-00007D290000}"/>
    <cellStyle name="Comma 4 5 3 3 4 3 2" xfId="14257" xr:uid="{00000000-0005-0000-0000-00007E290000}"/>
    <cellStyle name="Comma 4 5 3 3 4 3 2 2" xfId="29239" xr:uid="{00000000-0005-0000-0000-00007F290000}"/>
    <cellStyle name="Comma 4 5 3 3 4 3 2 3" xfId="44219" xr:uid="{00000000-0005-0000-0000-000080290000}"/>
    <cellStyle name="Comma 4 5 3 3 4 3 2 4" xfId="59197" xr:uid="{00000000-0005-0000-0000-000081290000}"/>
    <cellStyle name="Comma 4 5 3 3 4 3 3" xfId="21750" xr:uid="{00000000-0005-0000-0000-000082290000}"/>
    <cellStyle name="Comma 4 5 3 3 4 3 4" xfId="36730" xr:uid="{00000000-0005-0000-0000-000083290000}"/>
    <cellStyle name="Comma 4 5 3 3 4 3 5" xfId="51708" xr:uid="{00000000-0005-0000-0000-000084290000}"/>
    <cellStyle name="Comma 4 5 3 3 4 4" xfId="4636" xr:uid="{00000000-0005-0000-0000-000085290000}"/>
    <cellStyle name="Comma 4 5 3 3 4 4 2" xfId="12129" xr:uid="{00000000-0005-0000-0000-000086290000}"/>
    <cellStyle name="Comma 4 5 3 3 4 4 2 2" xfId="27111" xr:uid="{00000000-0005-0000-0000-000087290000}"/>
    <cellStyle name="Comma 4 5 3 3 4 4 2 3" xfId="42091" xr:uid="{00000000-0005-0000-0000-000088290000}"/>
    <cellStyle name="Comma 4 5 3 3 4 4 2 4" xfId="57069" xr:uid="{00000000-0005-0000-0000-000089290000}"/>
    <cellStyle name="Comma 4 5 3 3 4 4 3" xfId="19622" xr:uid="{00000000-0005-0000-0000-00008A290000}"/>
    <cellStyle name="Comma 4 5 3 3 4 4 4" xfId="34602" xr:uid="{00000000-0005-0000-0000-00008B290000}"/>
    <cellStyle name="Comma 4 5 3 3 4 4 5" xfId="49580" xr:uid="{00000000-0005-0000-0000-00008C290000}"/>
    <cellStyle name="Comma 4 5 3 3 4 5" xfId="10001" xr:uid="{00000000-0005-0000-0000-00008D290000}"/>
    <cellStyle name="Comma 4 5 3 3 4 5 2" xfId="24983" xr:uid="{00000000-0005-0000-0000-00008E290000}"/>
    <cellStyle name="Comma 4 5 3 3 4 5 3" xfId="39963" xr:uid="{00000000-0005-0000-0000-00008F290000}"/>
    <cellStyle name="Comma 4 5 3 3 4 5 4" xfId="54941" xr:uid="{00000000-0005-0000-0000-000090290000}"/>
    <cellStyle name="Comma 4 5 3 3 4 6" xfId="17494" xr:uid="{00000000-0005-0000-0000-000091290000}"/>
    <cellStyle name="Comma 4 5 3 3 4 7" xfId="32474" xr:uid="{00000000-0005-0000-0000-000092290000}"/>
    <cellStyle name="Comma 4 5 3 3 4 8" xfId="47452" xr:uid="{00000000-0005-0000-0000-000093290000}"/>
    <cellStyle name="Comma 4 5 3 3 5" xfId="2715" xr:uid="{00000000-0005-0000-0000-000094290000}"/>
    <cellStyle name="Comma 4 5 3 3 5 2" xfId="6974" xr:uid="{00000000-0005-0000-0000-000095290000}"/>
    <cellStyle name="Comma 4 5 3 3 5 2 2" xfId="14466" xr:uid="{00000000-0005-0000-0000-000096290000}"/>
    <cellStyle name="Comma 4 5 3 3 5 2 2 2" xfId="29448" xr:uid="{00000000-0005-0000-0000-000097290000}"/>
    <cellStyle name="Comma 4 5 3 3 5 2 2 3" xfId="44428" xr:uid="{00000000-0005-0000-0000-000098290000}"/>
    <cellStyle name="Comma 4 5 3 3 5 2 2 4" xfId="59406" xr:uid="{00000000-0005-0000-0000-000099290000}"/>
    <cellStyle name="Comma 4 5 3 3 5 2 3" xfId="21959" xr:uid="{00000000-0005-0000-0000-00009A290000}"/>
    <cellStyle name="Comma 4 5 3 3 5 2 4" xfId="36939" xr:uid="{00000000-0005-0000-0000-00009B290000}"/>
    <cellStyle name="Comma 4 5 3 3 5 2 5" xfId="51917" xr:uid="{00000000-0005-0000-0000-00009C290000}"/>
    <cellStyle name="Comma 4 5 3 3 5 3" xfId="4845" xr:uid="{00000000-0005-0000-0000-00009D290000}"/>
    <cellStyle name="Comma 4 5 3 3 5 3 2" xfId="12338" xr:uid="{00000000-0005-0000-0000-00009E290000}"/>
    <cellStyle name="Comma 4 5 3 3 5 3 2 2" xfId="27320" xr:uid="{00000000-0005-0000-0000-00009F290000}"/>
    <cellStyle name="Comma 4 5 3 3 5 3 2 3" xfId="42300" xr:uid="{00000000-0005-0000-0000-0000A0290000}"/>
    <cellStyle name="Comma 4 5 3 3 5 3 2 4" xfId="57278" xr:uid="{00000000-0005-0000-0000-0000A1290000}"/>
    <cellStyle name="Comma 4 5 3 3 5 3 3" xfId="19831" xr:uid="{00000000-0005-0000-0000-0000A2290000}"/>
    <cellStyle name="Comma 4 5 3 3 5 3 4" xfId="34811" xr:uid="{00000000-0005-0000-0000-0000A3290000}"/>
    <cellStyle name="Comma 4 5 3 3 5 3 5" xfId="49789" xr:uid="{00000000-0005-0000-0000-0000A4290000}"/>
    <cellStyle name="Comma 4 5 3 3 5 4" xfId="10210" xr:uid="{00000000-0005-0000-0000-0000A5290000}"/>
    <cellStyle name="Comma 4 5 3 3 5 4 2" xfId="25192" xr:uid="{00000000-0005-0000-0000-0000A6290000}"/>
    <cellStyle name="Comma 4 5 3 3 5 4 3" xfId="40172" xr:uid="{00000000-0005-0000-0000-0000A7290000}"/>
    <cellStyle name="Comma 4 5 3 3 5 4 4" xfId="55150" xr:uid="{00000000-0005-0000-0000-0000A8290000}"/>
    <cellStyle name="Comma 4 5 3 3 5 5" xfId="17703" xr:uid="{00000000-0005-0000-0000-0000A9290000}"/>
    <cellStyle name="Comma 4 5 3 3 5 6" xfId="32683" xr:uid="{00000000-0005-0000-0000-0000AA290000}"/>
    <cellStyle name="Comma 4 5 3 3 5 7" xfId="47661" xr:uid="{00000000-0005-0000-0000-0000AB290000}"/>
    <cellStyle name="Comma 4 5 3 3 6" xfId="5967" xr:uid="{00000000-0005-0000-0000-0000AC290000}"/>
    <cellStyle name="Comma 4 5 3 3 6 2" xfId="13459" xr:uid="{00000000-0005-0000-0000-0000AD290000}"/>
    <cellStyle name="Comma 4 5 3 3 6 2 2" xfId="28441" xr:uid="{00000000-0005-0000-0000-0000AE290000}"/>
    <cellStyle name="Comma 4 5 3 3 6 2 3" xfId="43421" xr:uid="{00000000-0005-0000-0000-0000AF290000}"/>
    <cellStyle name="Comma 4 5 3 3 6 2 4" xfId="58399" xr:uid="{00000000-0005-0000-0000-0000B0290000}"/>
    <cellStyle name="Comma 4 5 3 3 6 3" xfId="20952" xr:uid="{00000000-0005-0000-0000-0000B1290000}"/>
    <cellStyle name="Comma 4 5 3 3 6 4" xfId="35932" xr:uid="{00000000-0005-0000-0000-0000B2290000}"/>
    <cellStyle name="Comma 4 5 3 3 6 5" xfId="50910" xr:uid="{00000000-0005-0000-0000-0000B3290000}"/>
    <cellStyle name="Comma 4 5 3 3 7" xfId="3838" xr:uid="{00000000-0005-0000-0000-0000B4290000}"/>
    <cellStyle name="Comma 4 5 3 3 7 2" xfId="11331" xr:uid="{00000000-0005-0000-0000-0000B5290000}"/>
    <cellStyle name="Comma 4 5 3 3 7 2 2" xfId="26313" xr:uid="{00000000-0005-0000-0000-0000B6290000}"/>
    <cellStyle name="Comma 4 5 3 3 7 2 3" xfId="41293" xr:uid="{00000000-0005-0000-0000-0000B7290000}"/>
    <cellStyle name="Comma 4 5 3 3 7 2 4" xfId="56271" xr:uid="{00000000-0005-0000-0000-0000B8290000}"/>
    <cellStyle name="Comma 4 5 3 3 7 3" xfId="18824" xr:uid="{00000000-0005-0000-0000-0000B9290000}"/>
    <cellStyle name="Comma 4 5 3 3 7 4" xfId="33804" xr:uid="{00000000-0005-0000-0000-0000BA290000}"/>
    <cellStyle name="Comma 4 5 3 3 7 5" xfId="48782" xr:uid="{00000000-0005-0000-0000-0000BB290000}"/>
    <cellStyle name="Comma 4 5 3 3 8" xfId="1706" xr:uid="{00000000-0005-0000-0000-0000BC290000}"/>
    <cellStyle name="Comma 4 5 3 3 8 2" xfId="9203" xr:uid="{00000000-0005-0000-0000-0000BD290000}"/>
    <cellStyle name="Comma 4 5 3 3 8 2 2" xfId="24185" xr:uid="{00000000-0005-0000-0000-0000BE290000}"/>
    <cellStyle name="Comma 4 5 3 3 8 2 3" xfId="39165" xr:uid="{00000000-0005-0000-0000-0000BF290000}"/>
    <cellStyle name="Comma 4 5 3 3 8 2 4" xfId="54143" xr:uid="{00000000-0005-0000-0000-0000C0290000}"/>
    <cellStyle name="Comma 4 5 3 3 8 3" xfId="16696" xr:uid="{00000000-0005-0000-0000-0000C1290000}"/>
    <cellStyle name="Comma 4 5 3 3 8 4" xfId="31676" xr:uid="{00000000-0005-0000-0000-0000C2290000}"/>
    <cellStyle name="Comma 4 5 3 3 8 5" xfId="46654" xr:uid="{00000000-0005-0000-0000-0000C3290000}"/>
    <cellStyle name="Comma 4 5 3 3 9" xfId="8656" xr:uid="{00000000-0005-0000-0000-0000C4290000}"/>
    <cellStyle name="Comma 4 5 3 3 9 2" xfId="23639" xr:uid="{00000000-0005-0000-0000-0000C5290000}"/>
    <cellStyle name="Comma 4 5 3 3 9 3" xfId="38619" xr:uid="{00000000-0005-0000-0000-0000C6290000}"/>
    <cellStyle name="Comma 4 5 3 3 9 4" xfId="53597" xr:uid="{00000000-0005-0000-0000-0000C7290000}"/>
    <cellStyle name="Comma 4 5 3 4" xfId="787" xr:uid="{00000000-0005-0000-0000-0000C8290000}"/>
    <cellStyle name="Comma 4 5 3 4 2" xfId="2719" xr:uid="{00000000-0005-0000-0000-0000C9290000}"/>
    <cellStyle name="Comma 4 5 3 4 2 2" xfId="6978" xr:uid="{00000000-0005-0000-0000-0000CA290000}"/>
    <cellStyle name="Comma 4 5 3 4 2 2 2" xfId="14470" xr:uid="{00000000-0005-0000-0000-0000CB290000}"/>
    <cellStyle name="Comma 4 5 3 4 2 2 2 2" xfId="29452" xr:uid="{00000000-0005-0000-0000-0000CC290000}"/>
    <cellStyle name="Comma 4 5 3 4 2 2 2 3" xfId="44432" xr:uid="{00000000-0005-0000-0000-0000CD290000}"/>
    <cellStyle name="Comma 4 5 3 4 2 2 2 4" xfId="59410" xr:uid="{00000000-0005-0000-0000-0000CE290000}"/>
    <cellStyle name="Comma 4 5 3 4 2 2 3" xfId="21963" xr:uid="{00000000-0005-0000-0000-0000CF290000}"/>
    <cellStyle name="Comma 4 5 3 4 2 2 4" xfId="36943" xr:uid="{00000000-0005-0000-0000-0000D0290000}"/>
    <cellStyle name="Comma 4 5 3 4 2 2 5" xfId="51921" xr:uid="{00000000-0005-0000-0000-0000D1290000}"/>
    <cellStyle name="Comma 4 5 3 4 2 3" xfId="4849" xr:uid="{00000000-0005-0000-0000-0000D2290000}"/>
    <cellStyle name="Comma 4 5 3 4 2 3 2" xfId="12342" xr:uid="{00000000-0005-0000-0000-0000D3290000}"/>
    <cellStyle name="Comma 4 5 3 4 2 3 2 2" xfId="27324" xr:uid="{00000000-0005-0000-0000-0000D4290000}"/>
    <cellStyle name="Comma 4 5 3 4 2 3 2 3" xfId="42304" xr:uid="{00000000-0005-0000-0000-0000D5290000}"/>
    <cellStyle name="Comma 4 5 3 4 2 3 2 4" xfId="57282" xr:uid="{00000000-0005-0000-0000-0000D6290000}"/>
    <cellStyle name="Comma 4 5 3 4 2 3 3" xfId="19835" xr:uid="{00000000-0005-0000-0000-0000D7290000}"/>
    <cellStyle name="Comma 4 5 3 4 2 3 4" xfId="34815" xr:uid="{00000000-0005-0000-0000-0000D8290000}"/>
    <cellStyle name="Comma 4 5 3 4 2 3 5" xfId="49793" xr:uid="{00000000-0005-0000-0000-0000D9290000}"/>
    <cellStyle name="Comma 4 5 3 4 2 4" xfId="10214" xr:uid="{00000000-0005-0000-0000-0000DA290000}"/>
    <cellStyle name="Comma 4 5 3 4 2 4 2" xfId="25196" xr:uid="{00000000-0005-0000-0000-0000DB290000}"/>
    <cellStyle name="Comma 4 5 3 4 2 4 3" xfId="40176" xr:uid="{00000000-0005-0000-0000-0000DC290000}"/>
    <cellStyle name="Comma 4 5 3 4 2 4 4" xfId="55154" xr:uid="{00000000-0005-0000-0000-0000DD290000}"/>
    <cellStyle name="Comma 4 5 3 4 2 5" xfId="17707" xr:uid="{00000000-0005-0000-0000-0000DE290000}"/>
    <cellStyle name="Comma 4 5 3 4 2 6" xfId="32687" xr:uid="{00000000-0005-0000-0000-0000DF290000}"/>
    <cellStyle name="Comma 4 5 3 4 2 7" xfId="47665" xr:uid="{00000000-0005-0000-0000-0000E0290000}"/>
    <cellStyle name="Comma 4 5 3 4 3" xfId="6055" xr:uid="{00000000-0005-0000-0000-0000E1290000}"/>
    <cellStyle name="Comma 4 5 3 4 3 2" xfId="13547" xr:uid="{00000000-0005-0000-0000-0000E2290000}"/>
    <cellStyle name="Comma 4 5 3 4 3 2 2" xfId="28529" xr:uid="{00000000-0005-0000-0000-0000E3290000}"/>
    <cellStyle name="Comma 4 5 3 4 3 2 3" xfId="43509" xr:uid="{00000000-0005-0000-0000-0000E4290000}"/>
    <cellStyle name="Comma 4 5 3 4 3 2 4" xfId="58487" xr:uid="{00000000-0005-0000-0000-0000E5290000}"/>
    <cellStyle name="Comma 4 5 3 4 3 3" xfId="21040" xr:uid="{00000000-0005-0000-0000-0000E6290000}"/>
    <cellStyle name="Comma 4 5 3 4 3 4" xfId="36020" xr:uid="{00000000-0005-0000-0000-0000E7290000}"/>
    <cellStyle name="Comma 4 5 3 4 3 5" xfId="50998" xr:uid="{00000000-0005-0000-0000-0000E8290000}"/>
    <cellStyle name="Comma 4 5 3 4 4" xfId="3926" xr:uid="{00000000-0005-0000-0000-0000E9290000}"/>
    <cellStyle name="Comma 4 5 3 4 4 2" xfId="11419" xr:uid="{00000000-0005-0000-0000-0000EA290000}"/>
    <cellStyle name="Comma 4 5 3 4 4 2 2" xfId="26401" xr:uid="{00000000-0005-0000-0000-0000EB290000}"/>
    <cellStyle name="Comma 4 5 3 4 4 2 3" xfId="41381" xr:uid="{00000000-0005-0000-0000-0000EC290000}"/>
    <cellStyle name="Comma 4 5 3 4 4 2 4" xfId="56359" xr:uid="{00000000-0005-0000-0000-0000ED290000}"/>
    <cellStyle name="Comma 4 5 3 4 4 3" xfId="18912" xr:uid="{00000000-0005-0000-0000-0000EE290000}"/>
    <cellStyle name="Comma 4 5 3 4 4 4" xfId="33892" xr:uid="{00000000-0005-0000-0000-0000EF290000}"/>
    <cellStyle name="Comma 4 5 3 4 4 5" xfId="48870" xr:uid="{00000000-0005-0000-0000-0000F0290000}"/>
    <cellStyle name="Comma 4 5 3 4 5" xfId="1794" xr:uid="{00000000-0005-0000-0000-0000F1290000}"/>
    <cellStyle name="Comma 4 5 3 4 5 2" xfId="9291" xr:uid="{00000000-0005-0000-0000-0000F2290000}"/>
    <cellStyle name="Comma 4 5 3 4 5 2 2" xfId="24273" xr:uid="{00000000-0005-0000-0000-0000F3290000}"/>
    <cellStyle name="Comma 4 5 3 4 5 2 3" xfId="39253" xr:uid="{00000000-0005-0000-0000-0000F4290000}"/>
    <cellStyle name="Comma 4 5 3 4 5 2 4" xfId="54231" xr:uid="{00000000-0005-0000-0000-0000F5290000}"/>
    <cellStyle name="Comma 4 5 3 4 5 3" xfId="16784" xr:uid="{00000000-0005-0000-0000-0000F6290000}"/>
    <cellStyle name="Comma 4 5 3 4 5 4" xfId="31764" xr:uid="{00000000-0005-0000-0000-0000F7290000}"/>
    <cellStyle name="Comma 4 5 3 4 5 5" xfId="46742" xr:uid="{00000000-0005-0000-0000-0000F8290000}"/>
    <cellStyle name="Comma 4 5 3 4 6" xfId="8288" xr:uid="{00000000-0005-0000-0000-0000F9290000}"/>
    <cellStyle name="Comma 4 5 3 4 6 2" xfId="23271" xr:uid="{00000000-0005-0000-0000-0000FA290000}"/>
    <cellStyle name="Comma 4 5 3 4 6 3" xfId="38251" xr:uid="{00000000-0005-0000-0000-0000FB290000}"/>
    <cellStyle name="Comma 4 5 3 4 6 4" xfId="53229" xr:uid="{00000000-0005-0000-0000-0000FC290000}"/>
    <cellStyle name="Comma 4 5 3 4 7" xfId="15782" xr:uid="{00000000-0005-0000-0000-0000FD290000}"/>
    <cellStyle name="Comma 4 5 3 4 8" xfId="30762" xr:uid="{00000000-0005-0000-0000-0000FE290000}"/>
    <cellStyle name="Comma 4 5 3 4 9" xfId="45740" xr:uid="{00000000-0005-0000-0000-0000FF290000}"/>
    <cellStyle name="Comma 4 5 3 5" xfId="2062" xr:uid="{00000000-0005-0000-0000-0000002A0000}"/>
    <cellStyle name="Comma 4 5 3 5 2" xfId="2720" xr:uid="{00000000-0005-0000-0000-0000012A0000}"/>
    <cellStyle name="Comma 4 5 3 5 2 2" xfId="6979" xr:uid="{00000000-0005-0000-0000-0000022A0000}"/>
    <cellStyle name="Comma 4 5 3 5 2 2 2" xfId="14471" xr:uid="{00000000-0005-0000-0000-0000032A0000}"/>
    <cellStyle name="Comma 4 5 3 5 2 2 2 2" xfId="29453" xr:uid="{00000000-0005-0000-0000-0000042A0000}"/>
    <cellStyle name="Comma 4 5 3 5 2 2 2 3" xfId="44433" xr:uid="{00000000-0005-0000-0000-0000052A0000}"/>
    <cellStyle name="Comma 4 5 3 5 2 2 2 4" xfId="59411" xr:uid="{00000000-0005-0000-0000-0000062A0000}"/>
    <cellStyle name="Comma 4 5 3 5 2 2 3" xfId="21964" xr:uid="{00000000-0005-0000-0000-0000072A0000}"/>
    <cellStyle name="Comma 4 5 3 5 2 2 4" xfId="36944" xr:uid="{00000000-0005-0000-0000-0000082A0000}"/>
    <cellStyle name="Comma 4 5 3 5 2 2 5" xfId="51922" xr:uid="{00000000-0005-0000-0000-0000092A0000}"/>
    <cellStyle name="Comma 4 5 3 5 2 3" xfId="4850" xr:uid="{00000000-0005-0000-0000-00000A2A0000}"/>
    <cellStyle name="Comma 4 5 3 5 2 3 2" xfId="12343" xr:uid="{00000000-0005-0000-0000-00000B2A0000}"/>
    <cellStyle name="Comma 4 5 3 5 2 3 2 2" xfId="27325" xr:uid="{00000000-0005-0000-0000-00000C2A0000}"/>
    <cellStyle name="Comma 4 5 3 5 2 3 2 3" xfId="42305" xr:uid="{00000000-0005-0000-0000-00000D2A0000}"/>
    <cellStyle name="Comma 4 5 3 5 2 3 2 4" xfId="57283" xr:uid="{00000000-0005-0000-0000-00000E2A0000}"/>
    <cellStyle name="Comma 4 5 3 5 2 3 3" xfId="19836" xr:uid="{00000000-0005-0000-0000-00000F2A0000}"/>
    <cellStyle name="Comma 4 5 3 5 2 3 4" xfId="34816" xr:uid="{00000000-0005-0000-0000-0000102A0000}"/>
    <cellStyle name="Comma 4 5 3 5 2 3 5" xfId="49794" xr:uid="{00000000-0005-0000-0000-0000112A0000}"/>
    <cellStyle name="Comma 4 5 3 5 2 4" xfId="10215" xr:uid="{00000000-0005-0000-0000-0000122A0000}"/>
    <cellStyle name="Comma 4 5 3 5 2 4 2" xfId="25197" xr:uid="{00000000-0005-0000-0000-0000132A0000}"/>
    <cellStyle name="Comma 4 5 3 5 2 4 3" xfId="40177" xr:uid="{00000000-0005-0000-0000-0000142A0000}"/>
    <cellStyle name="Comma 4 5 3 5 2 4 4" xfId="55155" xr:uid="{00000000-0005-0000-0000-0000152A0000}"/>
    <cellStyle name="Comma 4 5 3 5 2 5" xfId="17708" xr:uid="{00000000-0005-0000-0000-0000162A0000}"/>
    <cellStyle name="Comma 4 5 3 5 2 6" xfId="32688" xr:uid="{00000000-0005-0000-0000-0000172A0000}"/>
    <cellStyle name="Comma 4 5 3 5 2 7" xfId="47666" xr:uid="{00000000-0005-0000-0000-0000182A0000}"/>
    <cellStyle name="Comma 4 5 3 5 3" xfId="6321" xr:uid="{00000000-0005-0000-0000-0000192A0000}"/>
    <cellStyle name="Comma 4 5 3 5 3 2" xfId="13813" xr:uid="{00000000-0005-0000-0000-00001A2A0000}"/>
    <cellStyle name="Comma 4 5 3 5 3 2 2" xfId="28795" xr:uid="{00000000-0005-0000-0000-00001B2A0000}"/>
    <cellStyle name="Comma 4 5 3 5 3 2 3" xfId="43775" xr:uid="{00000000-0005-0000-0000-00001C2A0000}"/>
    <cellStyle name="Comma 4 5 3 5 3 2 4" xfId="58753" xr:uid="{00000000-0005-0000-0000-00001D2A0000}"/>
    <cellStyle name="Comma 4 5 3 5 3 3" xfId="21306" xr:uid="{00000000-0005-0000-0000-00001E2A0000}"/>
    <cellStyle name="Comma 4 5 3 5 3 4" xfId="36286" xr:uid="{00000000-0005-0000-0000-00001F2A0000}"/>
    <cellStyle name="Comma 4 5 3 5 3 5" xfId="51264" xr:uid="{00000000-0005-0000-0000-0000202A0000}"/>
    <cellStyle name="Comma 4 5 3 5 4" xfId="4192" xr:uid="{00000000-0005-0000-0000-0000212A0000}"/>
    <cellStyle name="Comma 4 5 3 5 4 2" xfId="11685" xr:uid="{00000000-0005-0000-0000-0000222A0000}"/>
    <cellStyle name="Comma 4 5 3 5 4 2 2" xfId="26667" xr:uid="{00000000-0005-0000-0000-0000232A0000}"/>
    <cellStyle name="Comma 4 5 3 5 4 2 3" xfId="41647" xr:uid="{00000000-0005-0000-0000-0000242A0000}"/>
    <cellStyle name="Comma 4 5 3 5 4 2 4" xfId="56625" xr:uid="{00000000-0005-0000-0000-0000252A0000}"/>
    <cellStyle name="Comma 4 5 3 5 4 3" xfId="19178" xr:uid="{00000000-0005-0000-0000-0000262A0000}"/>
    <cellStyle name="Comma 4 5 3 5 4 4" xfId="34158" xr:uid="{00000000-0005-0000-0000-0000272A0000}"/>
    <cellStyle name="Comma 4 5 3 5 4 5" xfId="49136" xr:uid="{00000000-0005-0000-0000-0000282A0000}"/>
    <cellStyle name="Comma 4 5 3 5 5" xfId="9557" xr:uid="{00000000-0005-0000-0000-0000292A0000}"/>
    <cellStyle name="Comma 4 5 3 5 5 2" xfId="24539" xr:uid="{00000000-0005-0000-0000-00002A2A0000}"/>
    <cellStyle name="Comma 4 5 3 5 5 3" xfId="39519" xr:uid="{00000000-0005-0000-0000-00002B2A0000}"/>
    <cellStyle name="Comma 4 5 3 5 5 4" xfId="54497" xr:uid="{00000000-0005-0000-0000-00002C2A0000}"/>
    <cellStyle name="Comma 4 5 3 5 6" xfId="17050" xr:uid="{00000000-0005-0000-0000-00002D2A0000}"/>
    <cellStyle name="Comma 4 5 3 5 7" xfId="32030" xr:uid="{00000000-0005-0000-0000-00002E2A0000}"/>
    <cellStyle name="Comma 4 5 3 5 8" xfId="47008" xr:uid="{00000000-0005-0000-0000-00002F2A0000}"/>
    <cellStyle name="Comma 4 5 3 6" xfId="2328" xr:uid="{00000000-0005-0000-0000-0000302A0000}"/>
    <cellStyle name="Comma 4 5 3 6 2" xfId="2721" xr:uid="{00000000-0005-0000-0000-0000312A0000}"/>
    <cellStyle name="Comma 4 5 3 6 2 2" xfId="6980" xr:uid="{00000000-0005-0000-0000-0000322A0000}"/>
    <cellStyle name="Comma 4 5 3 6 2 2 2" xfId="14472" xr:uid="{00000000-0005-0000-0000-0000332A0000}"/>
    <cellStyle name="Comma 4 5 3 6 2 2 2 2" xfId="29454" xr:uid="{00000000-0005-0000-0000-0000342A0000}"/>
    <cellStyle name="Comma 4 5 3 6 2 2 2 3" xfId="44434" xr:uid="{00000000-0005-0000-0000-0000352A0000}"/>
    <cellStyle name="Comma 4 5 3 6 2 2 2 4" xfId="59412" xr:uid="{00000000-0005-0000-0000-0000362A0000}"/>
    <cellStyle name="Comma 4 5 3 6 2 2 3" xfId="21965" xr:uid="{00000000-0005-0000-0000-0000372A0000}"/>
    <cellStyle name="Comma 4 5 3 6 2 2 4" xfId="36945" xr:uid="{00000000-0005-0000-0000-0000382A0000}"/>
    <cellStyle name="Comma 4 5 3 6 2 2 5" xfId="51923" xr:uid="{00000000-0005-0000-0000-0000392A0000}"/>
    <cellStyle name="Comma 4 5 3 6 2 3" xfId="4851" xr:uid="{00000000-0005-0000-0000-00003A2A0000}"/>
    <cellStyle name="Comma 4 5 3 6 2 3 2" xfId="12344" xr:uid="{00000000-0005-0000-0000-00003B2A0000}"/>
    <cellStyle name="Comma 4 5 3 6 2 3 2 2" xfId="27326" xr:uid="{00000000-0005-0000-0000-00003C2A0000}"/>
    <cellStyle name="Comma 4 5 3 6 2 3 2 3" xfId="42306" xr:uid="{00000000-0005-0000-0000-00003D2A0000}"/>
    <cellStyle name="Comma 4 5 3 6 2 3 2 4" xfId="57284" xr:uid="{00000000-0005-0000-0000-00003E2A0000}"/>
    <cellStyle name="Comma 4 5 3 6 2 3 3" xfId="19837" xr:uid="{00000000-0005-0000-0000-00003F2A0000}"/>
    <cellStyle name="Comma 4 5 3 6 2 3 4" xfId="34817" xr:uid="{00000000-0005-0000-0000-0000402A0000}"/>
    <cellStyle name="Comma 4 5 3 6 2 3 5" xfId="49795" xr:uid="{00000000-0005-0000-0000-0000412A0000}"/>
    <cellStyle name="Comma 4 5 3 6 2 4" xfId="10216" xr:uid="{00000000-0005-0000-0000-0000422A0000}"/>
    <cellStyle name="Comma 4 5 3 6 2 4 2" xfId="25198" xr:uid="{00000000-0005-0000-0000-0000432A0000}"/>
    <cellStyle name="Comma 4 5 3 6 2 4 3" xfId="40178" xr:uid="{00000000-0005-0000-0000-0000442A0000}"/>
    <cellStyle name="Comma 4 5 3 6 2 4 4" xfId="55156" xr:uid="{00000000-0005-0000-0000-0000452A0000}"/>
    <cellStyle name="Comma 4 5 3 6 2 5" xfId="17709" xr:uid="{00000000-0005-0000-0000-0000462A0000}"/>
    <cellStyle name="Comma 4 5 3 6 2 6" xfId="32689" xr:uid="{00000000-0005-0000-0000-0000472A0000}"/>
    <cellStyle name="Comma 4 5 3 6 2 7" xfId="47667" xr:uid="{00000000-0005-0000-0000-0000482A0000}"/>
    <cellStyle name="Comma 4 5 3 6 3" xfId="6587" xr:uid="{00000000-0005-0000-0000-0000492A0000}"/>
    <cellStyle name="Comma 4 5 3 6 3 2" xfId="14079" xr:uid="{00000000-0005-0000-0000-00004A2A0000}"/>
    <cellStyle name="Comma 4 5 3 6 3 2 2" xfId="29061" xr:uid="{00000000-0005-0000-0000-00004B2A0000}"/>
    <cellStyle name="Comma 4 5 3 6 3 2 3" xfId="44041" xr:uid="{00000000-0005-0000-0000-00004C2A0000}"/>
    <cellStyle name="Comma 4 5 3 6 3 2 4" xfId="59019" xr:uid="{00000000-0005-0000-0000-00004D2A0000}"/>
    <cellStyle name="Comma 4 5 3 6 3 3" xfId="21572" xr:uid="{00000000-0005-0000-0000-00004E2A0000}"/>
    <cellStyle name="Comma 4 5 3 6 3 4" xfId="36552" xr:uid="{00000000-0005-0000-0000-00004F2A0000}"/>
    <cellStyle name="Comma 4 5 3 6 3 5" xfId="51530" xr:uid="{00000000-0005-0000-0000-0000502A0000}"/>
    <cellStyle name="Comma 4 5 3 6 4" xfId="4458" xr:uid="{00000000-0005-0000-0000-0000512A0000}"/>
    <cellStyle name="Comma 4 5 3 6 4 2" xfId="11951" xr:uid="{00000000-0005-0000-0000-0000522A0000}"/>
    <cellStyle name="Comma 4 5 3 6 4 2 2" xfId="26933" xr:uid="{00000000-0005-0000-0000-0000532A0000}"/>
    <cellStyle name="Comma 4 5 3 6 4 2 3" xfId="41913" xr:uid="{00000000-0005-0000-0000-0000542A0000}"/>
    <cellStyle name="Comma 4 5 3 6 4 2 4" xfId="56891" xr:uid="{00000000-0005-0000-0000-0000552A0000}"/>
    <cellStyle name="Comma 4 5 3 6 4 3" xfId="19444" xr:uid="{00000000-0005-0000-0000-0000562A0000}"/>
    <cellStyle name="Comma 4 5 3 6 4 4" xfId="34424" xr:uid="{00000000-0005-0000-0000-0000572A0000}"/>
    <cellStyle name="Comma 4 5 3 6 4 5" xfId="49402" xr:uid="{00000000-0005-0000-0000-0000582A0000}"/>
    <cellStyle name="Comma 4 5 3 6 5" xfId="9823" xr:uid="{00000000-0005-0000-0000-0000592A0000}"/>
    <cellStyle name="Comma 4 5 3 6 5 2" xfId="24805" xr:uid="{00000000-0005-0000-0000-00005A2A0000}"/>
    <cellStyle name="Comma 4 5 3 6 5 3" xfId="39785" xr:uid="{00000000-0005-0000-0000-00005B2A0000}"/>
    <cellStyle name="Comma 4 5 3 6 5 4" xfId="54763" xr:uid="{00000000-0005-0000-0000-00005C2A0000}"/>
    <cellStyle name="Comma 4 5 3 6 6" xfId="17316" xr:uid="{00000000-0005-0000-0000-00005D2A0000}"/>
    <cellStyle name="Comma 4 5 3 6 7" xfId="32296" xr:uid="{00000000-0005-0000-0000-00005E2A0000}"/>
    <cellStyle name="Comma 4 5 3 6 8" xfId="47274" xr:uid="{00000000-0005-0000-0000-00005F2A0000}"/>
    <cellStyle name="Comma 4 5 3 7" xfId="2710" xr:uid="{00000000-0005-0000-0000-0000602A0000}"/>
    <cellStyle name="Comma 4 5 3 7 2" xfId="6969" xr:uid="{00000000-0005-0000-0000-0000612A0000}"/>
    <cellStyle name="Comma 4 5 3 7 2 2" xfId="14461" xr:uid="{00000000-0005-0000-0000-0000622A0000}"/>
    <cellStyle name="Comma 4 5 3 7 2 2 2" xfId="29443" xr:uid="{00000000-0005-0000-0000-0000632A0000}"/>
    <cellStyle name="Comma 4 5 3 7 2 2 3" xfId="44423" xr:uid="{00000000-0005-0000-0000-0000642A0000}"/>
    <cellStyle name="Comma 4 5 3 7 2 2 4" xfId="59401" xr:uid="{00000000-0005-0000-0000-0000652A0000}"/>
    <cellStyle name="Comma 4 5 3 7 2 3" xfId="21954" xr:uid="{00000000-0005-0000-0000-0000662A0000}"/>
    <cellStyle name="Comma 4 5 3 7 2 4" xfId="36934" xr:uid="{00000000-0005-0000-0000-0000672A0000}"/>
    <cellStyle name="Comma 4 5 3 7 2 5" xfId="51912" xr:uid="{00000000-0005-0000-0000-0000682A0000}"/>
    <cellStyle name="Comma 4 5 3 7 3" xfId="4840" xr:uid="{00000000-0005-0000-0000-0000692A0000}"/>
    <cellStyle name="Comma 4 5 3 7 3 2" xfId="12333" xr:uid="{00000000-0005-0000-0000-00006A2A0000}"/>
    <cellStyle name="Comma 4 5 3 7 3 2 2" xfId="27315" xr:uid="{00000000-0005-0000-0000-00006B2A0000}"/>
    <cellStyle name="Comma 4 5 3 7 3 2 3" xfId="42295" xr:uid="{00000000-0005-0000-0000-00006C2A0000}"/>
    <cellStyle name="Comma 4 5 3 7 3 2 4" xfId="57273" xr:uid="{00000000-0005-0000-0000-00006D2A0000}"/>
    <cellStyle name="Comma 4 5 3 7 3 3" xfId="19826" xr:uid="{00000000-0005-0000-0000-00006E2A0000}"/>
    <cellStyle name="Comma 4 5 3 7 3 4" xfId="34806" xr:uid="{00000000-0005-0000-0000-00006F2A0000}"/>
    <cellStyle name="Comma 4 5 3 7 3 5" xfId="49784" xr:uid="{00000000-0005-0000-0000-0000702A0000}"/>
    <cellStyle name="Comma 4 5 3 7 4" xfId="10205" xr:uid="{00000000-0005-0000-0000-0000712A0000}"/>
    <cellStyle name="Comma 4 5 3 7 4 2" xfId="25187" xr:uid="{00000000-0005-0000-0000-0000722A0000}"/>
    <cellStyle name="Comma 4 5 3 7 4 3" xfId="40167" xr:uid="{00000000-0005-0000-0000-0000732A0000}"/>
    <cellStyle name="Comma 4 5 3 7 4 4" xfId="55145" xr:uid="{00000000-0005-0000-0000-0000742A0000}"/>
    <cellStyle name="Comma 4 5 3 7 5" xfId="17698" xr:uid="{00000000-0005-0000-0000-0000752A0000}"/>
    <cellStyle name="Comma 4 5 3 7 6" xfId="32678" xr:uid="{00000000-0005-0000-0000-0000762A0000}"/>
    <cellStyle name="Comma 4 5 3 7 7" xfId="47656" xr:uid="{00000000-0005-0000-0000-0000772A0000}"/>
    <cellStyle name="Comma 4 5 3 8" xfId="5789" xr:uid="{00000000-0005-0000-0000-0000782A0000}"/>
    <cellStyle name="Comma 4 5 3 8 2" xfId="13281" xr:uid="{00000000-0005-0000-0000-0000792A0000}"/>
    <cellStyle name="Comma 4 5 3 8 2 2" xfId="28263" xr:uid="{00000000-0005-0000-0000-00007A2A0000}"/>
    <cellStyle name="Comma 4 5 3 8 2 3" xfId="43243" xr:uid="{00000000-0005-0000-0000-00007B2A0000}"/>
    <cellStyle name="Comma 4 5 3 8 2 4" xfId="58221" xr:uid="{00000000-0005-0000-0000-00007C2A0000}"/>
    <cellStyle name="Comma 4 5 3 8 3" xfId="20774" xr:uid="{00000000-0005-0000-0000-00007D2A0000}"/>
    <cellStyle name="Comma 4 5 3 8 4" xfId="35754" xr:uid="{00000000-0005-0000-0000-00007E2A0000}"/>
    <cellStyle name="Comma 4 5 3 8 5" xfId="50732" xr:uid="{00000000-0005-0000-0000-00007F2A0000}"/>
    <cellStyle name="Comma 4 5 3 9" xfId="3660" xr:uid="{00000000-0005-0000-0000-0000802A0000}"/>
    <cellStyle name="Comma 4 5 3 9 2" xfId="11153" xr:uid="{00000000-0005-0000-0000-0000812A0000}"/>
    <cellStyle name="Comma 4 5 3 9 2 2" xfId="26135" xr:uid="{00000000-0005-0000-0000-0000822A0000}"/>
    <cellStyle name="Comma 4 5 3 9 2 3" xfId="41115" xr:uid="{00000000-0005-0000-0000-0000832A0000}"/>
    <cellStyle name="Comma 4 5 3 9 2 4" xfId="56093" xr:uid="{00000000-0005-0000-0000-0000842A0000}"/>
    <cellStyle name="Comma 4 5 3 9 3" xfId="18646" xr:uid="{00000000-0005-0000-0000-0000852A0000}"/>
    <cellStyle name="Comma 4 5 3 9 4" xfId="33626" xr:uid="{00000000-0005-0000-0000-0000862A0000}"/>
    <cellStyle name="Comma 4 5 3 9 5" xfId="48604" xr:uid="{00000000-0005-0000-0000-0000872A0000}"/>
    <cellStyle name="Comma 4 5 4" xfId="121" xr:uid="{00000000-0005-0000-0000-0000882A0000}"/>
    <cellStyle name="Comma 4 5 4 10" xfId="15415" xr:uid="{00000000-0005-0000-0000-0000892A0000}"/>
    <cellStyle name="Comma 4 5 4 11" xfId="30396" xr:uid="{00000000-0005-0000-0000-00008A2A0000}"/>
    <cellStyle name="Comma 4 5 4 12" xfId="45374" xr:uid="{00000000-0005-0000-0000-00008B2A0000}"/>
    <cellStyle name="Comma 4 5 4 2" xfId="122" xr:uid="{00000000-0005-0000-0000-00008C2A0000}"/>
    <cellStyle name="Comma 4 5 4 2 2" xfId="1158" xr:uid="{00000000-0005-0000-0000-00008D2A0000}"/>
    <cellStyle name="Comma 4 5 4 2 2 2" xfId="6982" xr:uid="{00000000-0005-0000-0000-00008E2A0000}"/>
    <cellStyle name="Comma 4 5 4 2 2 2 2" xfId="14474" xr:uid="{00000000-0005-0000-0000-00008F2A0000}"/>
    <cellStyle name="Comma 4 5 4 2 2 2 2 2" xfId="29456" xr:uid="{00000000-0005-0000-0000-0000902A0000}"/>
    <cellStyle name="Comma 4 5 4 2 2 2 2 3" xfId="44436" xr:uid="{00000000-0005-0000-0000-0000912A0000}"/>
    <cellStyle name="Comma 4 5 4 2 2 2 2 4" xfId="59414" xr:uid="{00000000-0005-0000-0000-0000922A0000}"/>
    <cellStyle name="Comma 4 5 4 2 2 2 3" xfId="21967" xr:uid="{00000000-0005-0000-0000-0000932A0000}"/>
    <cellStyle name="Comma 4 5 4 2 2 2 4" xfId="36947" xr:uid="{00000000-0005-0000-0000-0000942A0000}"/>
    <cellStyle name="Comma 4 5 4 2 2 2 5" xfId="51925" xr:uid="{00000000-0005-0000-0000-0000952A0000}"/>
    <cellStyle name="Comma 4 5 4 2 2 3" xfId="4853" xr:uid="{00000000-0005-0000-0000-0000962A0000}"/>
    <cellStyle name="Comma 4 5 4 2 2 3 2" xfId="12346" xr:uid="{00000000-0005-0000-0000-0000972A0000}"/>
    <cellStyle name="Comma 4 5 4 2 2 3 2 2" xfId="27328" xr:uid="{00000000-0005-0000-0000-0000982A0000}"/>
    <cellStyle name="Comma 4 5 4 2 2 3 2 3" xfId="42308" xr:uid="{00000000-0005-0000-0000-0000992A0000}"/>
    <cellStyle name="Comma 4 5 4 2 2 3 2 4" xfId="57286" xr:uid="{00000000-0005-0000-0000-00009A2A0000}"/>
    <cellStyle name="Comma 4 5 4 2 2 3 3" xfId="19839" xr:uid="{00000000-0005-0000-0000-00009B2A0000}"/>
    <cellStyle name="Comma 4 5 4 2 2 3 4" xfId="34819" xr:uid="{00000000-0005-0000-0000-00009C2A0000}"/>
    <cellStyle name="Comma 4 5 4 2 2 3 5" xfId="49797" xr:uid="{00000000-0005-0000-0000-00009D2A0000}"/>
    <cellStyle name="Comma 4 5 4 2 2 4" xfId="2723" xr:uid="{00000000-0005-0000-0000-00009E2A0000}"/>
    <cellStyle name="Comma 4 5 4 2 2 4 2" xfId="10218" xr:uid="{00000000-0005-0000-0000-00009F2A0000}"/>
    <cellStyle name="Comma 4 5 4 2 2 4 2 2" xfId="25200" xr:uid="{00000000-0005-0000-0000-0000A02A0000}"/>
    <cellStyle name="Comma 4 5 4 2 2 4 2 3" xfId="40180" xr:uid="{00000000-0005-0000-0000-0000A12A0000}"/>
    <cellStyle name="Comma 4 5 4 2 2 4 2 4" xfId="55158" xr:uid="{00000000-0005-0000-0000-0000A22A0000}"/>
    <cellStyle name="Comma 4 5 4 2 2 4 3" xfId="17711" xr:uid="{00000000-0005-0000-0000-0000A32A0000}"/>
    <cellStyle name="Comma 4 5 4 2 2 4 4" xfId="32691" xr:uid="{00000000-0005-0000-0000-0000A42A0000}"/>
    <cellStyle name="Comma 4 5 4 2 2 4 5" xfId="47669" xr:uid="{00000000-0005-0000-0000-0000A52A0000}"/>
    <cellStyle name="Comma 4 5 4 2 2 5" xfId="8659" xr:uid="{00000000-0005-0000-0000-0000A62A0000}"/>
    <cellStyle name="Comma 4 5 4 2 2 5 2" xfId="23642" xr:uid="{00000000-0005-0000-0000-0000A72A0000}"/>
    <cellStyle name="Comma 4 5 4 2 2 5 3" xfId="38622" xr:uid="{00000000-0005-0000-0000-0000A82A0000}"/>
    <cellStyle name="Comma 4 5 4 2 2 5 4" xfId="53600" xr:uid="{00000000-0005-0000-0000-0000A92A0000}"/>
    <cellStyle name="Comma 4 5 4 2 2 6" xfId="16153" xr:uid="{00000000-0005-0000-0000-0000AA2A0000}"/>
    <cellStyle name="Comma 4 5 4 2 2 7" xfId="31133" xr:uid="{00000000-0005-0000-0000-0000AB2A0000}"/>
    <cellStyle name="Comma 4 5 4 2 2 8" xfId="46111" xr:uid="{00000000-0005-0000-0000-0000AC2A0000}"/>
    <cellStyle name="Comma 4 5 4 2 3" xfId="790" xr:uid="{00000000-0005-0000-0000-0000AD2A0000}"/>
    <cellStyle name="Comma 4 5 4 2 3 2" xfId="6085" xr:uid="{00000000-0005-0000-0000-0000AE2A0000}"/>
    <cellStyle name="Comma 4 5 4 2 3 2 2" xfId="13577" xr:uid="{00000000-0005-0000-0000-0000AF2A0000}"/>
    <cellStyle name="Comma 4 5 4 2 3 2 2 2" xfId="28559" xr:uid="{00000000-0005-0000-0000-0000B02A0000}"/>
    <cellStyle name="Comma 4 5 4 2 3 2 2 3" xfId="43539" xr:uid="{00000000-0005-0000-0000-0000B12A0000}"/>
    <cellStyle name="Comma 4 5 4 2 3 2 2 4" xfId="58517" xr:uid="{00000000-0005-0000-0000-0000B22A0000}"/>
    <cellStyle name="Comma 4 5 4 2 3 2 3" xfId="21070" xr:uid="{00000000-0005-0000-0000-0000B32A0000}"/>
    <cellStyle name="Comma 4 5 4 2 3 2 4" xfId="36050" xr:uid="{00000000-0005-0000-0000-0000B42A0000}"/>
    <cellStyle name="Comma 4 5 4 2 3 2 5" xfId="51028" xr:uid="{00000000-0005-0000-0000-0000B52A0000}"/>
    <cellStyle name="Comma 4 5 4 2 3 3" xfId="8291" xr:uid="{00000000-0005-0000-0000-0000B62A0000}"/>
    <cellStyle name="Comma 4 5 4 2 3 3 2" xfId="23274" xr:uid="{00000000-0005-0000-0000-0000B72A0000}"/>
    <cellStyle name="Comma 4 5 4 2 3 3 3" xfId="38254" xr:uid="{00000000-0005-0000-0000-0000B82A0000}"/>
    <cellStyle name="Comma 4 5 4 2 3 3 4" xfId="53232" xr:uid="{00000000-0005-0000-0000-0000B92A0000}"/>
    <cellStyle name="Comma 4 5 4 2 3 4" xfId="15785" xr:uid="{00000000-0005-0000-0000-0000BA2A0000}"/>
    <cellStyle name="Comma 4 5 4 2 3 5" xfId="30765" xr:uid="{00000000-0005-0000-0000-0000BB2A0000}"/>
    <cellStyle name="Comma 4 5 4 2 3 6" xfId="45743" xr:uid="{00000000-0005-0000-0000-0000BC2A0000}"/>
    <cellStyle name="Comma 4 5 4 2 4" xfId="3956" xr:uid="{00000000-0005-0000-0000-0000BD2A0000}"/>
    <cellStyle name="Comma 4 5 4 2 4 2" xfId="11449" xr:uid="{00000000-0005-0000-0000-0000BE2A0000}"/>
    <cellStyle name="Comma 4 5 4 2 4 2 2" xfId="26431" xr:uid="{00000000-0005-0000-0000-0000BF2A0000}"/>
    <cellStyle name="Comma 4 5 4 2 4 2 3" xfId="41411" xr:uid="{00000000-0005-0000-0000-0000C02A0000}"/>
    <cellStyle name="Comma 4 5 4 2 4 2 4" xfId="56389" xr:uid="{00000000-0005-0000-0000-0000C12A0000}"/>
    <cellStyle name="Comma 4 5 4 2 4 3" xfId="18942" xr:uid="{00000000-0005-0000-0000-0000C22A0000}"/>
    <cellStyle name="Comma 4 5 4 2 4 4" xfId="33922" xr:uid="{00000000-0005-0000-0000-0000C32A0000}"/>
    <cellStyle name="Comma 4 5 4 2 4 5" xfId="48900" xr:uid="{00000000-0005-0000-0000-0000C42A0000}"/>
    <cellStyle name="Comma 4 5 4 2 5" xfId="1824" xr:uid="{00000000-0005-0000-0000-0000C52A0000}"/>
    <cellStyle name="Comma 4 5 4 2 5 2" xfId="9321" xr:uid="{00000000-0005-0000-0000-0000C62A0000}"/>
    <cellStyle name="Comma 4 5 4 2 5 2 2" xfId="24303" xr:uid="{00000000-0005-0000-0000-0000C72A0000}"/>
    <cellStyle name="Comma 4 5 4 2 5 2 3" xfId="39283" xr:uid="{00000000-0005-0000-0000-0000C82A0000}"/>
    <cellStyle name="Comma 4 5 4 2 5 2 4" xfId="54261" xr:uid="{00000000-0005-0000-0000-0000C92A0000}"/>
    <cellStyle name="Comma 4 5 4 2 5 3" xfId="16814" xr:uid="{00000000-0005-0000-0000-0000CA2A0000}"/>
    <cellStyle name="Comma 4 5 4 2 5 4" xfId="31794" xr:uid="{00000000-0005-0000-0000-0000CB2A0000}"/>
    <cellStyle name="Comma 4 5 4 2 5 5" xfId="46772" xr:uid="{00000000-0005-0000-0000-0000CC2A0000}"/>
    <cellStyle name="Comma 4 5 4 2 6" xfId="7923" xr:uid="{00000000-0005-0000-0000-0000CD2A0000}"/>
    <cellStyle name="Comma 4 5 4 2 6 2" xfId="22906" xr:uid="{00000000-0005-0000-0000-0000CE2A0000}"/>
    <cellStyle name="Comma 4 5 4 2 6 3" xfId="37886" xr:uid="{00000000-0005-0000-0000-0000CF2A0000}"/>
    <cellStyle name="Comma 4 5 4 2 6 4" xfId="52864" xr:uid="{00000000-0005-0000-0000-0000D02A0000}"/>
    <cellStyle name="Comma 4 5 4 2 7" xfId="15416" xr:uid="{00000000-0005-0000-0000-0000D12A0000}"/>
    <cellStyle name="Comma 4 5 4 2 8" xfId="30397" xr:uid="{00000000-0005-0000-0000-0000D22A0000}"/>
    <cellStyle name="Comma 4 5 4 2 9" xfId="45375" xr:uid="{00000000-0005-0000-0000-0000D32A0000}"/>
    <cellStyle name="Comma 4 5 4 3" xfId="1157" xr:uid="{00000000-0005-0000-0000-0000D42A0000}"/>
    <cellStyle name="Comma 4 5 4 3 2" xfId="2724" xr:uid="{00000000-0005-0000-0000-0000D52A0000}"/>
    <cellStyle name="Comma 4 5 4 3 2 2" xfId="6983" xr:uid="{00000000-0005-0000-0000-0000D62A0000}"/>
    <cellStyle name="Comma 4 5 4 3 2 2 2" xfId="14475" xr:uid="{00000000-0005-0000-0000-0000D72A0000}"/>
    <cellStyle name="Comma 4 5 4 3 2 2 2 2" xfId="29457" xr:uid="{00000000-0005-0000-0000-0000D82A0000}"/>
    <cellStyle name="Comma 4 5 4 3 2 2 2 3" xfId="44437" xr:uid="{00000000-0005-0000-0000-0000D92A0000}"/>
    <cellStyle name="Comma 4 5 4 3 2 2 2 4" xfId="59415" xr:uid="{00000000-0005-0000-0000-0000DA2A0000}"/>
    <cellStyle name="Comma 4 5 4 3 2 2 3" xfId="21968" xr:uid="{00000000-0005-0000-0000-0000DB2A0000}"/>
    <cellStyle name="Comma 4 5 4 3 2 2 4" xfId="36948" xr:uid="{00000000-0005-0000-0000-0000DC2A0000}"/>
    <cellStyle name="Comma 4 5 4 3 2 2 5" xfId="51926" xr:uid="{00000000-0005-0000-0000-0000DD2A0000}"/>
    <cellStyle name="Comma 4 5 4 3 2 3" xfId="4854" xr:uid="{00000000-0005-0000-0000-0000DE2A0000}"/>
    <cellStyle name="Comma 4 5 4 3 2 3 2" xfId="12347" xr:uid="{00000000-0005-0000-0000-0000DF2A0000}"/>
    <cellStyle name="Comma 4 5 4 3 2 3 2 2" xfId="27329" xr:uid="{00000000-0005-0000-0000-0000E02A0000}"/>
    <cellStyle name="Comma 4 5 4 3 2 3 2 3" xfId="42309" xr:uid="{00000000-0005-0000-0000-0000E12A0000}"/>
    <cellStyle name="Comma 4 5 4 3 2 3 2 4" xfId="57287" xr:uid="{00000000-0005-0000-0000-0000E22A0000}"/>
    <cellStyle name="Comma 4 5 4 3 2 3 3" xfId="19840" xr:uid="{00000000-0005-0000-0000-0000E32A0000}"/>
    <cellStyle name="Comma 4 5 4 3 2 3 4" xfId="34820" xr:uid="{00000000-0005-0000-0000-0000E42A0000}"/>
    <cellStyle name="Comma 4 5 4 3 2 3 5" xfId="49798" xr:uid="{00000000-0005-0000-0000-0000E52A0000}"/>
    <cellStyle name="Comma 4 5 4 3 2 4" xfId="10219" xr:uid="{00000000-0005-0000-0000-0000E62A0000}"/>
    <cellStyle name="Comma 4 5 4 3 2 4 2" xfId="25201" xr:uid="{00000000-0005-0000-0000-0000E72A0000}"/>
    <cellStyle name="Comma 4 5 4 3 2 4 3" xfId="40181" xr:uid="{00000000-0005-0000-0000-0000E82A0000}"/>
    <cellStyle name="Comma 4 5 4 3 2 4 4" xfId="55159" xr:uid="{00000000-0005-0000-0000-0000E92A0000}"/>
    <cellStyle name="Comma 4 5 4 3 2 5" xfId="17712" xr:uid="{00000000-0005-0000-0000-0000EA2A0000}"/>
    <cellStyle name="Comma 4 5 4 3 2 6" xfId="32692" xr:uid="{00000000-0005-0000-0000-0000EB2A0000}"/>
    <cellStyle name="Comma 4 5 4 3 2 7" xfId="47670" xr:uid="{00000000-0005-0000-0000-0000EC2A0000}"/>
    <cellStyle name="Comma 4 5 4 3 3" xfId="6351" xr:uid="{00000000-0005-0000-0000-0000ED2A0000}"/>
    <cellStyle name="Comma 4 5 4 3 3 2" xfId="13843" xr:uid="{00000000-0005-0000-0000-0000EE2A0000}"/>
    <cellStyle name="Comma 4 5 4 3 3 2 2" xfId="28825" xr:uid="{00000000-0005-0000-0000-0000EF2A0000}"/>
    <cellStyle name="Comma 4 5 4 3 3 2 3" xfId="43805" xr:uid="{00000000-0005-0000-0000-0000F02A0000}"/>
    <cellStyle name="Comma 4 5 4 3 3 2 4" xfId="58783" xr:uid="{00000000-0005-0000-0000-0000F12A0000}"/>
    <cellStyle name="Comma 4 5 4 3 3 3" xfId="21336" xr:uid="{00000000-0005-0000-0000-0000F22A0000}"/>
    <cellStyle name="Comma 4 5 4 3 3 4" xfId="36316" xr:uid="{00000000-0005-0000-0000-0000F32A0000}"/>
    <cellStyle name="Comma 4 5 4 3 3 5" xfId="51294" xr:uid="{00000000-0005-0000-0000-0000F42A0000}"/>
    <cellStyle name="Comma 4 5 4 3 4" xfId="4222" xr:uid="{00000000-0005-0000-0000-0000F52A0000}"/>
    <cellStyle name="Comma 4 5 4 3 4 2" xfId="11715" xr:uid="{00000000-0005-0000-0000-0000F62A0000}"/>
    <cellStyle name="Comma 4 5 4 3 4 2 2" xfId="26697" xr:uid="{00000000-0005-0000-0000-0000F72A0000}"/>
    <cellStyle name="Comma 4 5 4 3 4 2 3" xfId="41677" xr:uid="{00000000-0005-0000-0000-0000F82A0000}"/>
    <cellStyle name="Comma 4 5 4 3 4 2 4" xfId="56655" xr:uid="{00000000-0005-0000-0000-0000F92A0000}"/>
    <cellStyle name="Comma 4 5 4 3 4 3" xfId="19208" xr:uid="{00000000-0005-0000-0000-0000FA2A0000}"/>
    <cellStyle name="Comma 4 5 4 3 4 4" xfId="34188" xr:uid="{00000000-0005-0000-0000-0000FB2A0000}"/>
    <cellStyle name="Comma 4 5 4 3 4 5" xfId="49166" xr:uid="{00000000-0005-0000-0000-0000FC2A0000}"/>
    <cellStyle name="Comma 4 5 4 3 5" xfId="2092" xr:uid="{00000000-0005-0000-0000-0000FD2A0000}"/>
    <cellStyle name="Comma 4 5 4 3 5 2" xfId="9587" xr:uid="{00000000-0005-0000-0000-0000FE2A0000}"/>
    <cellStyle name="Comma 4 5 4 3 5 2 2" xfId="24569" xr:uid="{00000000-0005-0000-0000-0000FF2A0000}"/>
    <cellStyle name="Comma 4 5 4 3 5 2 3" xfId="39549" xr:uid="{00000000-0005-0000-0000-0000002B0000}"/>
    <cellStyle name="Comma 4 5 4 3 5 2 4" xfId="54527" xr:uid="{00000000-0005-0000-0000-0000012B0000}"/>
    <cellStyle name="Comma 4 5 4 3 5 3" xfId="17080" xr:uid="{00000000-0005-0000-0000-0000022B0000}"/>
    <cellStyle name="Comma 4 5 4 3 5 4" xfId="32060" xr:uid="{00000000-0005-0000-0000-0000032B0000}"/>
    <cellStyle name="Comma 4 5 4 3 5 5" xfId="47038" xr:uid="{00000000-0005-0000-0000-0000042B0000}"/>
    <cellStyle name="Comma 4 5 4 3 6" xfId="8658" xr:uid="{00000000-0005-0000-0000-0000052B0000}"/>
    <cellStyle name="Comma 4 5 4 3 6 2" xfId="23641" xr:uid="{00000000-0005-0000-0000-0000062B0000}"/>
    <cellStyle name="Comma 4 5 4 3 6 3" xfId="38621" xr:uid="{00000000-0005-0000-0000-0000072B0000}"/>
    <cellStyle name="Comma 4 5 4 3 6 4" xfId="53599" xr:uid="{00000000-0005-0000-0000-0000082B0000}"/>
    <cellStyle name="Comma 4 5 4 3 7" xfId="16152" xr:uid="{00000000-0005-0000-0000-0000092B0000}"/>
    <cellStyle name="Comma 4 5 4 3 8" xfId="31132" xr:uid="{00000000-0005-0000-0000-00000A2B0000}"/>
    <cellStyle name="Comma 4 5 4 3 9" xfId="46110" xr:uid="{00000000-0005-0000-0000-00000B2B0000}"/>
    <cellStyle name="Comma 4 5 4 4" xfId="789" xr:uid="{00000000-0005-0000-0000-00000C2B0000}"/>
    <cellStyle name="Comma 4 5 4 4 2" xfId="2725" xr:uid="{00000000-0005-0000-0000-00000D2B0000}"/>
    <cellStyle name="Comma 4 5 4 4 2 2" xfId="6984" xr:uid="{00000000-0005-0000-0000-00000E2B0000}"/>
    <cellStyle name="Comma 4 5 4 4 2 2 2" xfId="14476" xr:uid="{00000000-0005-0000-0000-00000F2B0000}"/>
    <cellStyle name="Comma 4 5 4 4 2 2 2 2" xfId="29458" xr:uid="{00000000-0005-0000-0000-0000102B0000}"/>
    <cellStyle name="Comma 4 5 4 4 2 2 2 3" xfId="44438" xr:uid="{00000000-0005-0000-0000-0000112B0000}"/>
    <cellStyle name="Comma 4 5 4 4 2 2 2 4" xfId="59416" xr:uid="{00000000-0005-0000-0000-0000122B0000}"/>
    <cellStyle name="Comma 4 5 4 4 2 2 3" xfId="21969" xr:uid="{00000000-0005-0000-0000-0000132B0000}"/>
    <cellStyle name="Comma 4 5 4 4 2 2 4" xfId="36949" xr:uid="{00000000-0005-0000-0000-0000142B0000}"/>
    <cellStyle name="Comma 4 5 4 4 2 2 5" xfId="51927" xr:uid="{00000000-0005-0000-0000-0000152B0000}"/>
    <cellStyle name="Comma 4 5 4 4 2 3" xfId="4855" xr:uid="{00000000-0005-0000-0000-0000162B0000}"/>
    <cellStyle name="Comma 4 5 4 4 2 3 2" xfId="12348" xr:uid="{00000000-0005-0000-0000-0000172B0000}"/>
    <cellStyle name="Comma 4 5 4 4 2 3 2 2" xfId="27330" xr:uid="{00000000-0005-0000-0000-0000182B0000}"/>
    <cellStyle name="Comma 4 5 4 4 2 3 2 3" xfId="42310" xr:uid="{00000000-0005-0000-0000-0000192B0000}"/>
    <cellStyle name="Comma 4 5 4 4 2 3 2 4" xfId="57288" xr:uid="{00000000-0005-0000-0000-00001A2B0000}"/>
    <cellStyle name="Comma 4 5 4 4 2 3 3" xfId="19841" xr:uid="{00000000-0005-0000-0000-00001B2B0000}"/>
    <cellStyle name="Comma 4 5 4 4 2 3 4" xfId="34821" xr:uid="{00000000-0005-0000-0000-00001C2B0000}"/>
    <cellStyle name="Comma 4 5 4 4 2 3 5" xfId="49799" xr:uid="{00000000-0005-0000-0000-00001D2B0000}"/>
    <cellStyle name="Comma 4 5 4 4 2 4" xfId="10220" xr:uid="{00000000-0005-0000-0000-00001E2B0000}"/>
    <cellStyle name="Comma 4 5 4 4 2 4 2" xfId="25202" xr:uid="{00000000-0005-0000-0000-00001F2B0000}"/>
    <cellStyle name="Comma 4 5 4 4 2 4 3" xfId="40182" xr:uid="{00000000-0005-0000-0000-0000202B0000}"/>
    <cellStyle name="Comma 4 5 4 4 2 4 4" xfId="55160" xr:uid="{00000000-0005-0000-0000-0000212B0000}"/>
    <cellStyle name="Comma 4 5 4 4 2 5" xfId="17713" xr:uid="{00000000-0005-0000-0000-0000222B0000}"/>
    <cellStyle name="Comma 4 5 4 4 2 6" xfId="32693" xr:uid="{00000000-0005-0000-0000-0000232B0000}"/>
    <cellStyle name="Comma 4 5 4 4 2 7" xfId="47671" xr:uid="{00000000-0005-0000-0000-0000242B0000}"/>
    <cellStyle name="Comma 4 5 4 4 3" xfId="6617" xr:uid="{00000000-0005-0000-0000-0000252B0000}"/>
    <cellStyle name="Comma 4 5 4 4 3 2" xfId="14109" xr:uid="{00000000-0005-0000-0000-0000262B0000}"/>
    <cellStyle name="Comma 4 5 4 4 3 2 2" xfId="29091" xr:uid="{00000000-0005-0000-0000-0000272B0000}"/>
    <cellStyle name="Comma 4 5 4 4 3 2 3" xfId="44071" xr:uid="{00000000-0005-0000-0000-0000282B0000}"/>
    <cellStyle name="Comma 4 5 4 4 3 2 4" xfId="59049" xr:uid="{00000000-0005-0000-0000-0000292B0000}"/>
    <cellStyle name="Comma 4 5 4 4 3 3" xfId="21602" xr:uid="{00000000-0005-0000-0000-00002A2B0000}"/>
    <cellStyle name="Comma 4 5 4 4 3 4" xfId="36582" xr:uid="{00000000-0005-0000-0000-00002B2B0000}"/>
    <cellStyle name="Comma 4 5 4 4 3 5" xfId="51560" xr:uid="{00000000-0005-0000-0000-00002C2B0000}"/>
    <cellStyle name="Comma 4 5 4 4 4" xfId="4488" xr:uid="{00000000-0005-0000-0000-00002D2B0000}"/>
    <cellStyle name="Comma 4 5 4 4 4 2" xfId="11981" xr:uid="{00000000-0005-0000-0000-00002E2B0000}"/>
    <cellStyle name="Comma 4 5 4 4 4 2 2" xfId="26963" xr:uid="{00000000-0005-0000-0000-00002F2B0000}"/>
    <cellStyle name="Comma 4 5 4 4 4 2 3" xfId="41943" xr:uid="{00000000-0005-0000-0000-0000302B0000}"/>
    <cellStyle name="Comma 4 5 4 4 4 2 4" xfId="56921" xr:uid="{00000000-0005-0000-0000-0000312B0000}"/>
    <cellStyle name="Comma 4 5 4 4 4 3" xfId="19474" xr:uid="{00000000-0005-0000-0000-0000322B0000}"/>
    <cellStyle name="Comma 4 5 4 4 4 4" xfId="34454" xr:uid="{00000000-0005-0000-0000-0000332B0000}"/>
    <cellStyle name="Comma 4 5 4 4 4 5" xfId="49432" xr:uid="{00000000-0005-0000-0000-0000342B0000}"/>
    <cellStyle name="Comma 4 5 4 4 5" xfId="2358" xr:uid="{00000000-0005-0000-0000-0000352B0000}"/>
    <cellStyle name="Comma 4 5 4 4 5 2" xfId="9853" xr:uid="{00000000-0005-0000-0000-0000362B0000}"/>
    <cellStyle name="Comma 4 5 4 4 5 2 2" xfId="24835" xr:uid="{00000000-0005-0000-0000-0000372B0000}"/>
    <cellStyle name="Comma 4 5 4 4 5 2 3" xfId="39815" xr:uid="{00000000-0005-0000-0000-0000382B0000}"/>
    <cellStyle name="Comma 4 5 4 4 5 2 4" xfId="54793" xr:uid="{00000000-0005-0000-0000-0000392B0000}"/>
    <cellStyle name="Comma 4 5 4 4 5 3" xfId="17346" xr:uid="{00000000-0005-0000-0000-00003A2B0000}"/>
    <cellStyle name="Comma 4 5 4 4 5 4" xfId="32326" xr:uid="{00000000-0005-0000-0000-00003B2B0000}"/>
    <cellStyle name="Comma 4 5 4 4 5 5" xfId="47304" xr:uid="{00000000-0005-0000-0000-00003C2B0000}"/>
    <cellStyle name="Comma 4 5 4 4 6" xfId="8290" xr:uid="{00000000-0005-0000-0000-00003D2B0000}"/>
    <cellStyle name="Comma 4 5 4 4 6 2" xfId="23273" xr:uid="{00000000-0005-0000-0000-00003E2B0000}"/>
    <cellStyle name="Comma 4 5 4 4 6 3" xfId="38253" xr:uid="{00000000-0005-0000-0000-00003F2B0000}"/>
    <cellStyle name="Comma 4 5 4 4 6 4" xfId="53231" xr:uid="{00000000-0005-0000-0000-0000402B0000}"/>
    <cellStyle name="Comma 4 5 4 4 7" xfId="15784" xr:uid="{00000000-0005-0000-0000-0000412B0000}"/>
    <cellStyle name="Comma 4 5 4 4 8" xfId="30764" xr:uid="{00000000-0005-0000-0000-0000422B0000}"/>
    <cellStyle name="Comma 4 5 4 4 9" xfId="45742" xr:uid="{00000000-0005-0000-0000-0000432B0000}"/>
    <cellStyle name="Comma 4 5 4 5" xfId="2722" xr:uid="{00000000-0005-0000-0000-0000442B0000}"/>
    <cellStyle name="Comma 4 5 4 5 2" xfId="6981" xr:uid="{00000000-0005-0000-0000-0000452B0000}"/>
    <cellStyle name="Comma 4 5 4 5 2 2" xfId="14473" xr:uid="{00000000-0005-0000-0000-0000462B0000}"/>
    <cellStyle name="Comma 4 5 4 5 2 2 2" xfId="29455" xr:uid="{00000000-0005-0000-0000-0000472B0000}"/>
    <cellStyle name="Comma 4 5 4 5 2 2 3" xfId="44435" xr:uid="{00000000-0005-0000-0000-0000482B0000}"/>
    <cellStyle name="Comma 4 5 4 5 2 2 4" xfId="59413" xr:uid="{00000000-0005-0000-0000-0000492B0000}"/>
    <cellStyle name="Comma 4 5 4 5 2 3" xfId="21966" xr:uid="{00000000-0005-0000-0000-00004A2B0000}"/>
    <cellStyle name="Comma 4 5 4 5 2 4" xfId="36946" xr:uid="{00000000-0005-0000-0000-00004B2B0000}"/>
    <cellStyle name="Comma 4 5 4 5 2 5" xfId="51924" xr:uid="{00000000-0005-0000-0000-00004C2B0000}"/>
    <cellStyle name="Comma 4 5 4 5 3" xfId="4852" xr:uid="{00000000-0005-0000-0000-00004D2B0000}"/>
    <cellStyle name="Comma 4 5 4 5 3 2" xfId="12345" xr:uid="{00000000-0005-0000-0000-00004E2B0000}"/>
    <cellStyle name="Comma 4 5 4 5 3 2 2" xfId="27327" xr:uid="{00000000-0005-0000-0000-00004F2B0000}"/>
    <cellStyle name="Comma 4 5 4 5 3 2 3" xfId="42307" xr:uid="{00000000-0005-0000-0000-0000502B0000}"/>
    <cellStyle name="Comma 4 5 4 5 3 2 4" xfId="57285" xr:uid="{00000000-0005-0000-0000-0000512B0000}"/>
    <cellStyle name="Comma 4 5 4 5 3 3" xfId="19838" xr:uid="{00000000-0005-0000-0000-0000522B0000}"/>
    <cellStyle name="Comma 4 5 4 5 3 4" xfId="34818" xr:uid="{00000000-0005-0000-0000-0000532B0000}"/>
    <cellStyle name="Comma 4 5 4 5 3 5" xfId="49796" xr:uid="{00000000-0005-0000-0000-0000542B0000}"/>
    <cellStyle name="Comma 4 5 4 5 4" xfId="10217" xr:uid="{00000000-0005-0000-0000-0000552B0000}"/>
    <cellStyle name="Comma 4 5 4 5 4 2" xfId="25199" xr:uid="{00000000-0005-0000-0000-0000562B0000}"/>
    <cellStyle name="Comma 4 5 4 5 4 3" xfId="40179" xr:uid="{00000000-0005-0000-0000-0000572B0000}"/>
    <cellStyle name="Comma 4 5 4 5 4 4" xfId="55157" xr:uid="{00000000-0005-0000-0000-0000582B0000}"/>
    <cellStyle name="Comma 4 5 4 5 5" xfId="17710" xr:uid="{00000000-0005-0000-0000-0000592B0000}"/>
    <cellStyle name="Comma 4 5 4 5 6" xfId="32690" xr:uid="{00000000-0005-0000-0000-00005A2B0000}"/>
    <cellStyle name="Comma 4 5 4 5 7" xfId="47668" xr:uid="{00000000-0005-0000-0000-00005B2B0000}"/>
    <cellStyle name="Comma 4 5 4 6" xfId="5819" xr:uid="{00000000-0005-0000-0000-00005C2B0000}"/>
    <cellStyle name="Comma 4 5 4 6 2" xfId="13311" xr:uid="{00000000-0005-0000-0000-00005D2B0000}"/>
    <cellStyle name="Comma 4 5 4 6 2 2" xfId="28293" xr:uid="{00000000-0005-0000-0000-00005E2B0000}"/>
    <cellStyle name="Comma 4 5 4 6 2 3" xfId="43273" xr:uid="{00000000-0005-0000-0000-00005F2B0000}"/>
    <cellStyle name="Comma 4 5 4 6 2 4" xfId="58251" xr:uid="{00000000-0005-0000-0000-0000602B0000}"/>
    <cellStyle name="Comma 4 5 4 6 3" xfId="20804" xr:uid="{00000000-0005-0000-0000-0000612B0000}"/>
    <cellStyle name="Comma 4 5 4 6 4" xfId="35784" xr:uid="{00000000-0005-0000-0000-0000622B0000}"/>
    <cellStyle name="Comma 4 5 4 6 5" xfId="50762" xr:uid="{00000000-0005-0000-0000-0000632B0000}"/>
    <cellStyle name="Comma 4 5 4 7" xfId="3690" xr:uid="{00000000-0005-0000-0000-0000642B0000}"/>
    <cellStyle name="Comma 4 5 4 7 2" xfId="11183" xr:uid="{00000000-0005-0000-0000-0000652B0000}"/>
    <cellStyle name="Comma 4 5 4 7 2 2" xfId="26165" xr:uid="{00000000-0005-0000-0000-0000662B0000}"/>
    <cellStyle name="Comma 4 5 4 7 2 3" xfId="41145" xr:uid="{00000000-0005-0000-0000-0000672B0000}"/>
    <cellStyle name="Comma 4 5 4 7 2 4" xfId="56123" xr:uid="{00000000-0005-0000-0000-0000682B0000}"/>
    <cellStyle name="Comma 4 5 4 7 3" xfId="18676" xr:uid="{00000000-0005-0000-0000-0000692B0000}"/>
    <cellStyle name="Comma 4 5 4 7 4" xfId="33656" xr:uid="{00000000-0005-0000-0000-00006A2B0000}"/>
    <cellStyle name="Comma 4 5 4 7 5" xfId="48634" xr:uid="{00000000-0005-0000-0000-00006B2B0000}"/>
    <cellStyle name="Comma 4 5 4 8" xfId="1556" xr:uid="{00000000-0005-0000-0000-00006C2B0000}"/>
    <cellStyle name="Comma 4 5 4 8 2" xfId="9055" xr:uid="{00000000-0005-0000-0000-00006D2B0000}"/>
    <cellStyle name="Comma 4 5 4 8 2 2" xfId="24037" xr:uid="{00000000-0005-0000-0000-00006E2B0000}"/>
    <cellStyle name="Comma 4 5 4 8 2 3" xfId="39017" xr:uid="{00000000-0005-0000-0000-00006F2B0000}"/>
    <cellStyle name="Comma 4 5 4 8 2 4" xfId="53995" xr:uid="{00000000-0005-0000-0000-0000702B0000}"/>
    <cellStyle name="Comma 4 5 4 8 3" xfId="16548" xr:uid="{00000000-0005-0000-0000-0000712B0000}"/>
    <cellStyle name="Comma 4 5 4 8 4" xfId="31528" xr:uid="{00000000-0005-0000-0000-0000722B0000}"/>
    <cellStyle name="Comma 4 5 4 8 5" xfId="46506" xr:uid="{00000000-0005-0000-0000-0000732B0000}"/>
    <cellStyle name="Comma 4 5 4 9" xfId="7922" xr:uid="{00000000-0005-0000-0000-0000742B0000}"/>
    <cellStyle name="Comma 4 5 4 9 2" xfId="22905" xr:uid="{00000000-0005-0000-0000-0000752B0000}"/>
    <cellStyle name="Comma 4 5 4 9 3" xfId="37885" xr:uid="{00000000-0005-0000-0000-0000762B0000}"/>
    <cellStyle name="Comma 4 5 4 9 4" xfId="52863" xr:uid="{00000000-0005-0000-0000-0000772B0000}"/>
    <cellStyle name="Comma 4 5 5" xfId="123" xr:uid="{00000000-0005-0000-0000-0000782B0000}"/>
    <cellStyle name="Comma 4 5 5 10" xfId="15417" xr:uid="{00000000-0005-0000-0000-0000792B0000}"/>
    <cellStyle name="Comma 4 5 5 11" xfId="30398" xr:uid="{00000000-0005-0000-0000-00007A2B0000}"/>
    <cellStyle name="Comma 4 5 5 12" xfId="45376" xr:uid="{00000000-0005-0000-0000-00007B2B0000}"/>
    <cellStyle name="Comma 4 5 5 2" xfId="124" xr:uid="{00000000-0005-0000-0000-00007C2B0000}"/>
    <cellStyle name="Comma 4 5 5 2 2" xfId="1160" xr:uid="{00000000-0005-0000-0000-00007D2B0000}"/>
    <cellStyle name="Comma 4 5 5 2 2 2" xfId="6986" xr:uid="{00000000-0005-0000-0000-00007E2B0000}"/>
    <cellStyle name="Comma 4 5 5 2 2 2 2" xfId="14478" xr:uid="{00000000-0005-0000-0000-00007F2B0000}"/>
    <cellStyle name="Comma 4 5 5 2 2 2 2 2" xfId="29460" xr:uid="{00000000-0005-0000-0000-0000802B0000}"/>
    <cellStyle name="Comma 4 5 5 2 2 2 2 3" xfId="44440" xr:uid="{00000000-0005-0000-0000-0000812B0000}"/>
    <cellStyle name="Comma 4 5 5 2 2 2 2 4" xfId="59418" xr:uid="{00000000-0005-0000-0000-0000822B0000}"/>
    <cellStyle name="Comma 4 5 5 2 2 2 3" xfId="21971" xr:uid="{00000000-0005-0000-0000-0000832B0000}"/>
    <cellStyle name="Comma 4 5 5 2 2 2 4" xfId="36951" xr:uid="{00000000-0005-0000-0000-0000842B0000}"/>
    <cellStyle name="Comma 4 5 5 2 2 2 5" xfId="51929" xr:uid="{00000000-0005-0000-0000-0000852B0000}"/>
    <cellStyle name="Comma 4 5 5 2 2 3" xfId="4857" xr:uid="{00000000-0005-0000-0000-0000862B0000}"/>
    <cellStyle name="Comma 4 5 5 2 2 3 2" xfId="12350" xr:uid="{00000000-0005-0000-0000-0000872B0000}"/>
    <cellStyle name="Comma 4 5 5 2 2 3 2 2" xfId="27332" xr:uid="{00000000-0005-0000-0000-0000882B0000}"/>
    <cellStyle name="Comma 4 5 5 2 2 3 2 3" xfId="42312" xr:uid="{00000000-0005-0000-0000-0000892B0000}"/>
    <cellStyle name="Comma 4 5 5 2 2 3 2 4" xfId="57290" xr:uid="{00000000-0005-0000-0000-00008A2B0000}"/>
    <cellStyle name="Comma 4 5 5 2 2 3 3" xfId="19843" xr:uid="{00000000-0005-0000-0000-00008B2B0000}"/>
    <cellStyle name="Comma 4 5 5 2 2 3 4" xfId="34823" xr:uid="{00000000-0005-0000-0000-00008C2B0000}"/>
    <cellStyle name="Comma 4 5 5 2 2 3 5" xfId="49801" xr:uid="{00000000-0005-0000-0000-00008D2B0000}"/>
    <cellStyle name="Comma 4 5 5 2 2 4" xfId="2727" xr:uid="{00000000-0005-0000-0000-00008E2B0000}"/>
    <cellStyle name="Comma 4 5 5 2 2 4 2" xfId="10222" xr:uid="{00000000-0005-0000-0000-00008F2B0000}"/>
    <cellStyle name="Comma 4 5 5 2 2 4 2 2" xfId="25204" xr:uid="{00000000-0005-0000-0000-0000902B0000}"/>
    <cellStyle name="Comma 4 5 5 2 2 4 2 3" xfId="40184" xr:uid="{00000000-0005-0000-0000-0000912B0000}"/>
    <cellStyle name="Comma 4 5 5 2 2 4 2 4" xfId="55162" xr:uid="{00000000-0005-0000-0000-0000922B0000}"/>
    <cellStyle name="Comma 4 5 5 2 2 4 3" xfId="17715" xr:uid="{00000000-0005-0000-0000-0000932B0000}"/>
    <cellStyle name="Comma 4 5 5 2 2 4 4" xfId="32695" xr:uid="{00000000-0005-0000-0000-0000942B0000}"/>
    <cellStyle name="Comma 4 5 5 2 2 4 5" xfId="47673" xr:uid="{00000000-0005-0000-0000-0000952B0000}"/>
    <cellStyle name="Comma 4 5 5 2 2 5" xfId="8661" xr:uid="{00000000-0005-0000-0000-0000962B0000}"/>
    <cellStyle name="Comma 4 5 5 2 2 5 2" xfId="23644" xr:uid="{00000000-0005-0000-0000-0000972B0000}"/>
    <cellStyle name="Comma 4 5 5 2 2 5 3" xfId="38624" xr:uid="{00000000-0005-0000-0000-0000982B0000}"/>
    <cellStyle name="Comma 4 5 5 2 2 5 4" xfId="53602" xr:uid="{00000000-0005-0000-0000-0000992B0000}"/>
    <cellStyle name="Comma 4 5 5 2 2 6" xfId="16155" xr:uid="{00000000-0005-0000-0000-00009A2B0000}"/>
    <cellStyle name="Comma 4 5 5 2 2 7" xfId="31135" xr:uid="{00000000-0005-0000-0000-00009B2B0000}"/>
    <cellStyle name="Comma 4 5 5 2 2 8" xfId="46113" xr:uid="{00000000-0005-0000-0000-00009C2B0000}"/>
    <cellStyle name="Comma 4 5 5 2 3" xfId="792" xr:uid="{00000000-0005-0000-0000-00009D2B0000}"/>
    <cellStyle name="Comma 4 5 5 2 3 2" xfId="6174" xr:uid="{00000000-0005-0000-0000-00009E2B0000}"/>
    <cellStyle name="Comma 4 5 5 2 3 2 2" xfId="13666" xr:uid="{00000000-0005-0000-0000-00009F2B0000}"/>
    <cellStyle name="Comma 4 5 5 2 3 2 2 2" xfId="28648" xr:uid="{00000000-0005-0000-0000-0000A02B0000}"/>
    <cellStyle name="Comma 4 5 5 2 3 2 2 3" xfId="43628" xr:uid="{00000000-0005-0000-0000-0000A12B0000}"/>
    <cellStyle name="Comma 4 5 5 2 3 2 2 4" xfId="58606" xr:uid="{00000000-0005-0000-0000-0000A22B0000}"/>
    <cellStyle name="Comma 4 5 5 2 3 2 3" xfId="21159" xr:uid="{00000000-0005-0000-0000-0000A32B0000}"/>
    <cellStyle name="Comma 4 5 5 2 3 2 4" xfId="36139" xr:uid="{00000000-0005-0000-0000-0000A42B0000}"/>
    <cellStyle name="Comma 4 5 5 2 3 2 5" xfId="51117" xr:uid="{00000000-0005-0000-0000-0000A52B0000}"/>
    <cellStyle name="Comma 4 5 5 2 3 3" xfId="8293" xr:uid="{00000000-0005-0000-0000-0000A62B0000}"/>
    <cellStyle name="Comma 4 5 5 2 3 3 2" xfId="23276" xr:uid="{00000000-0005-0000-0000-0000A72B0000}"/>
    <cellStyle name="Comma 4 5 5 2 3 3 3" xfId="38256" xr:uid="{00000000-0005-0000-0000-0000A82B0000}"/>
    <cellStyle name="Comma 4 5 5 2 3 3 4" xfId="53234" xr:uid="{00000000-0005-0000-0000-0000A92B0000}"/>
    <cellStyle name="Comma 4 5 5 2 3 4" xfId="15787" xr:uid="{00000000-0005-0000-0000-0000AA2B0000}"/>
    <cellStyle name="Comma 4 5 5 2 3 5" xfId="30767" xr:uid="{00000000-0005-0000-0000-0000AB2B0000}"/>
    <cellStyle name="Comma 4 5 5 2 3 6" xfId="45745" xr:uid="{00000000-0005-0000-0000-0000AC2B0000}"/>
    <cellStyle name="Comma 4 5 5 2 4" xfId="4045" xr:uid="{00000000-0005-0000-0000-0000AD2B0000}"/>
    <cellStyle name="Comma 4 5 5 2 4 2" xfId="11538" xr:uid="{00000000-0005-0000-0000-0000AE2B0000}"/>
    <cellStyle name="Comma 4 5 5 2 4 2 2" xfId="26520" xr:uid="{00000000-0005-0000-0000-0000AF2B0000}"/>
    <cellStyle name="Comma 4 5 5 2 4 2 3" xfId="41500" xr:uid="{00000000-0005-0000-0000-0000B02B0000}"/>
    <cellStyle name="Comma 4 5 5 2 4 2 4" xfId="56478" xr:uid="{00000000-0005-0000-0000-0000B12B0000}"/>
    <cellStyle name="Comma 4 5 5 2 4 3" xfId="19031" xr:uid="{00000000-0005-0000-0000-0000B22B0000}"/>
    <cellStyle name="Comma 4 5 5 2 4 4" xfId="34011" xr:uid="{00000000-0005-0000-0000-0000B32B0000}"/>
    <cellStyle name="Comma 4 5 5 2 4 5" xfId="48989" xr:uid="{00000000-0005-0000-0000-0000B42B0000}"/>
    <cellStyle name="Comma 4 5 5 2 5" xfId="1915" xr:uid="{00000000-0005-0000-0000-0000B52B0000}"/>
    <cellStyle name="Comma 4 5 5 2 5 2" xfId="9410" xr:uid="{00000000-0005-0000-0000-0000B62B0000}"/>
    <cellStyle name="Comma 4 5 5 2 5 2 2" xfId="24392" xr:uid="{00000000-0005-0000-0000-0000B72B0000}"/>
    <cellStyle name="Comma 4 5 5 2 5 2 3" xfId="39372" xr:uid="{00000000-0005-0000-0000-0000B82B0000}"/>
    <cellStyle name="Comma 4 5 5 2 5 2 4" xfId="54350" xr:uid="{00000000-0005-0000-0000-0000B92B0000}"/>
    <cellStyle name="Comma 4 5 5 2 5 3" xfId="16903" xr:uid="{00000000-0005-0000-0000-0000BA2B0000}"/>
    <cellStyle name="Comma 4 5 5 2 5 4" xfId="31883" xr:uid="{00000000-0005-0000-0000-0000BB2B0000}"/>
    <cellStyle name="Comma 4 5 5 2 5 5" xfId="46861" xr:uid="{00000000-0005-0000-0000-0000BC2B0000}"/>
    <cellStyle name="Comma 4 5 5 2 6" xfId="7925" xr:uid="{00000000-0005-0000-0000-0000BD2B0000}"/>
    <cellStyle name="Comma 4 5 5 2 6 2" xfId="22908" xr:uid="{00000000-0005-0000-0000-0000BE2B0000}"/>
    <cellStyle name="Comma 4 5 5 2 6 3" xfId="37888" xr:uid="{00000000-0005-0000-0000-0000BF2B0000}"/>
    <cellStyle name="Comma 4 5 5 2 6 4" xfId="52866" xr:uid="{00000000-0005-0000-0000-0000C02B0000}"/>
    <cellStyle name="Comma 4 5 5 2 7" xfId="15418" xr:uid="{00000000-0005-0000-0000-0000C12B0000}"/>
    <cellStyle name="Comma 4 5 5 2 8" xfId="30399" xr:uid="{00000000-0005-0000-0000-0000C22B0000}"/>
    <cellStyle name="Comma 4 5 5 2 9" xfId="45377" xr:uid="{00000000-0005-0000-0000-0000C32B0000}"/>
    <cellStyle name="Comma 4 5 5 3" xfId="1159" xr:uid="{00000000-0005-0000-0000-0000C42B0000}"/>
    <cellStyle name="Comma 4 5 5 3 2" xfId="2728" xr:uid="{00000000-0005-0000-0000-0000C52B0000}"/>
    <cellStyle name="Comma 4 5 5 3 2 2" xfId="6987" xr:uid="{00000000-0005-0000-0000-0000C62B0000}"/>
    <cellStyle name="Comma 4 5 5 3 2 2 2" xfId="14479" xr:uid="{00000000-0005-0000-0000-0000C72B0000}"/>
    <cellStyle name="Comma 4 5 5 3 2 2 2 2" xfId="29461" xr:uid="{00000000-0005-0000-0000-0000C82B0000}"/>
    <cellStyle name="Comma 4 5 5 3 2 2 2 3" xfId="44441" xr:uid="{00000000-0005-0000-0000-0000C92B0000}"/>
    <cellStyle name="Comma 4 5 5 3 2 2 2 4" xfId="59419" xr:uid="{00000000-0005-0000-0000-0000CA2B0000}"/>
    <cellStyle name="Comma 4 5 5 3 2 2 3" xfId="21972" xr:uid="{00000000-0005-0000-0000-0000CB2B0000}"/>
    <cellStyle name="Comma 4 5 5 3 2 2 4" xfId="36952" xr:uid="{00000000-0005-0000-0000-0000CC2B0000}"/>
    <cellStyle name="Comma 4 5 5 3 2 2 5" xfId="51930" xr:uid="{00000000-0005-0000-0000-0000CD2B0000}"/>
    <cellStyle name="Comma 4 5 5 3 2 3" xfId="4858" xr:uid="{00000000-0005-0000-0000-0000CE2B0000}"/>
    <cellStyle name="Comma 4 5 5 3 2 3 2" xfId="12351" xr:uid="{00000000-0005-0000-0000-0000CF2B0000}"/>
    <cellStyle name="Comma 4 5 5 3 2 3 2 2" xfId="27333" xr:uid="{00000000-0005-0000-0000-0000D02B0000}"/>
    <cellStyle name="Comma 4 5 5 3 2 3 2 3" xfId="42313" xr:uid="{00000000-0005-0000-0000-0000D12B0000}"/>
    <cellStyle name="Comma 4 5 5 3 2 3 2 4" xfId="57291" xr:uid="{00000000-0005-0000-0000-0000D22B0000}"/>
    <cellStyle name="Comma 4 5 5 3 2 3 3" xfId="19844" xr:uid="{00000000-0005-0000-0000-0000D32B0000}"/>
    <cellStyle name="Comma 4 5 5 3 2 3 4" xfId="34824" xr:uid="{00000000-0005-0000-0000-0000D42B0000}"/>
    <cellStyle name="Comma 4 5 5 3 2 3 5" xfId="49802" xr:uid="{00000000-0005-0000-0000-0000D52B0000}"/>
    <cellStyle name="Comma 4 5 5 3 2 4" xfId="10223" xr:uid="{00000000-0005-0000-0000-0000D62B0000}"/>
    <cellStyle name="Comma 4 5 5 3 2 4 2" xfId="25205" xr:uid="{00000000-0005-0000-0000-0000D72B0000}"/>
    <cellStyle name="Comma 4 5 5 3 2 4 3" xfId="40185" xr:uid="{00000000-0005-0000-0000-0000D82B0000}"/>
    <cellStyle name="Comma 4 5 5 3 2 4 4" xfId="55163" xr:uid="{00000000-0005-0000-0000-0000D92B0000}"/>
    <cellStyle name="Comma 4 5 5 3 2 5" xfId="17716" xr:uid="{00000000-0005-0000-0000-0000DA2B0000}"/>
    <cellStyle name="Comma 4 5 5 3 2 6" xfId="32696" xr:uid="{00000000-0005-0000-0000-0000DB2B0000}"/>
    <cellStyle name="Comma 4 5 5 3 2 7" xfId="47674" xr:uid="{00000000-0005-0000-0000-0000DC2B0000}"/>
    <cellStyle name="Comma 4 5 5 3 3" xfId="6440" xr:uid="{00000000-0005-0000-0000-0000DD2B0000}"/>
    <cellStyle name="Comma 4 5 5 3 3 2" xfId="13932" xr:uid="{00000000-0005-0000-0000-0000DE2B0000}"/>
    <cellStyle name="Comma 4 5 5 3 3 2 2" xfId="28914" xr:uid="{00000000-0005-0000-0000-0000DF2B0000}"/>
    <cellStyle name="Comma 4 5 5 3 3 2 3" xfId="43894" xr:uid="{00000000-0005-0000-0000-0000E02B0000}"/>
    <cellStyle name="Comma 4 5 5 3 3 2 4" xfId="58872" xr:uid="{00000000-0005-0000-0000-0000E12B0000}"/>
    <cellStyle name="Comma 4 5 5 3 3 3" xfId="21425" xr:uid="{00000000-0005-0000-0000-0000E22B0000}"/>
    <cellStyle name="Comma 4 5 5 3 3 4" xfId="36405" xr:uid="{00000000-0005-0000-0000-0000E32B0000}"/>
    <cellStyle name="Comma 4 5 5 3 3 5" xfId="51383" xr:uid="{00000000-0005-0000-0000-0000E42B0000}"/>
    <cellStyle name="Comma 4 5 5 3 4" xfId="4311" xr:uid="{00000000-0005-0000-0000-0000E52B0000}"/>
    <cellStyle name="Comma 4 5 5 3 4 2" xfId="11804" xr:uid="{00000000-0005-0000-0000-0000E62B0000}"/>
    <cellStyle name="Comma 4 5 5 3 4 2 2" xfId="26786" xr:uid="{00000000-0005-0000-0000-0000E72B0000}"/>
    <cellStyle name="Comma 4 5 5 3 4 2 3" xfId="41766" xr:uid="{00000000-0005-0000-0000-0000E82B0000}"/>
    <cellStyle name="Comma 4 5 5 3 4 2 4" xfId="56744" xr:uid="{00000000-0005-0000-0000-0000E92B0000}"/>
    <cellStyle name="Comma 4 5 5 3 4 3" xfId="19297" xr:uid="{00000000-0005-0000-0000-0000EA2B0000}"/>
    <cellStyle name="Comma 4 5 5 3 4 4" xfId="34277" xr:uid="{00000000-0005-0000-0000-0000EB2B0000}"/>
    <cellStyle name="Comma 4 5 5 3 4 5" xfId="49255" xr:uid="{00000000-0005-0000-0000-0000EC2B0000}"/>
    <cellStyle name="Comma 4 5 5 3 5" xfId="2181" xr:uid="{00000000-0005-0000-0000-0000ED2B0000}"/>
    <cellStyle name="Comma 4 5 5 3 5 2" xfId="9676" xr:uid="{00000000-0005-0000-0000-0000EE2B0000}"/>
    <cellStyle name="Comma 4 5 5 3 5 2 2" xfId="24658" xr:uid="{00000000-0005-0000-0000-0000EF2B0000}"/>
    <cellStyle name="Comma 4 5 5 3 5 2 3" xfId="39638" xr:uid="{00000000-0005-0000-0000-0000F02B0000}"/>
    <cellStyle name="Comma 4 5 5 3 5 2 4" xfId="54616" xr:uid="{00000000-0005-0000-0000-0000F12B0000}"/>
    <cellStyle name="Comma 4 5 5 3 5 3" xfId="17169" xr:uid="{00000000-0005-0000-0000-0000F22B0000}"/>
    <cellStyle name="Comma 4 5 5 3 5 4" xfId="32149" xr:uid="{00000000-0005-0000-0000-0000F32B0000}"/>
    <cellStyle name="Comma 4 5 5 3 5 5" xfId="47127" xr:uid="{00000000-0005-0000-0000-0000F42B0000}"/>
    <cellStyle name="Comma 4 5 5 3 6" xfId="8660" xr:uid="{00000000-0005-0000-0000-0000F52B0000}"/>
    <cellStyle name="Comma 4 5 5 3 6 2" xfId="23643" xr:uid="{00000000-0005-0000-0000-0000F62B0000}"/>
    <cellStyle name="Comma 4 5 5 3 6 3" xfId="38623" xr:uid="{00000000-0005-0000-0000-0000F72B0000}"/>
    <cellStyle name="Comma 4 5 5 3 6 4" xfId="53601" xr:uid="{00000000-0005-0000-0000-0000F82B0000}"/>
    <cellStyle name="Comma 4 5 5 3 7" xfId="16154" xr:uid="{00000000-0005-0000-0000-0000F92B0000}"/>
    <cellStyle name="Comma 4 5 5 3 8" xfId="31134" xr:uid="{00000000-0005-0000-0000-0000FA2B0000}"/>
    <cellStyle name="Comma 4 5 5 3 9" xfId="46112" xr:uid="{00000000-0005-0000-0000-0000FB2B0000}"/>
    <cellStyle name="Comma 4 5 5 4" xfId="791" xr:uid="{00000000-0005-0000-0000-0000FC2B0000}"/>
    <cellStyle name="Comma 4 5 5 4 2" xfId="2729" xr:uid="{00000000-0005-0000-0000-0000FD2B0000}"/>
    <cellStyle name="Comma 4 5 5 4 2 2" xfId="6988" xr:uid="{00000000-0005-0000-0000-0000FE2B0000}"/>
    <cellStyle name="Comma 4 5 5 4 2 2 2" xfId="14480" xr:uid="{00000000-0005-0000-0000-0000FF2B0000}"/>
    <cellStyle name="Comma 4 5 5 4 2 2 2 2" xfId="29462" xr:uid="{00000000-0005-0000-0000-0000002C0000}"/>
    <cellStyle name="Comma 4 5 5 4 2 2 2 3" xfId="44442" xr:uid="{00000000-0005-0000-0000-0000012C0000}"/>
    <cellStyle name="Comma 4 5 5 4 2 2 2 4" xfId="59420" xr:uid="{00000000-0005-0000-0000-0000022C0000}"/>
    <cellStyle name="Comma 4 5 5 4 2 2 3" xfId="21973" xr:uid="{00000000-0005-0000-0000-0000032C0000}"/>
    <cellStyle name="Comma 4 5 5 4 2 2 4" xfId="36953" xr:uid="{00000000-0005-0000-0000-0000042C0000}"/>
    <cellStyle name="Comma 4 5 5 4 2 2 5" xfId="51931" xr:uid="{00000000-0005-0000-0000-0000052C0000}"/>
    <cellStyle name="Comma 4 5 5 4 2 3" xfId="4859" xr:uid="{00000000-0005-0000-0000-0000062C0000}"/>
    <cellStyle name="Comma 4 5 5 4 2 3 2" xfId="12352" xr:uid="{00000000-0005-0000-0000-0000072C0000}"/>
    <cellStyle name="Comma 4 5 5 4 2 3 2 2" xfId="27334" xr:uid="{00000000-0005-0000-0000-0000082C0000}"/>
    <cellStyle name="Comma 4 5 5 4 2 3 2 3" xfId="42314" xr:uid="{00000000-0005-0000-0000-0000092C0000}"/>
    <cellStyle name="Comma 4 5 5 4 2 3 2 4" xfId="57292" xr:uid="{00000000-0005-0000-0000-00000A2C0000}"/>
    <cellStyle name="Comma 4 5 5 4 2 3 3" xfId="19845" xr:uid="{00000000-0005-0000-0000-00000B2C0000}"/>
    <cellStyle name="Comma 4 5 5 4 2 3 4" xfId="34825" xr:uid="{00000000-0005-0000-0000-00000C2C0000}"/>
    <cellStyle name="Comma 4 5 5 4 2 3 5" xfId="49803" xr:uid="{00000000-0005-0000-0000-00000D2C0000}"/>
    <cellStyle name="Comma 4 5 5 4 2 4" xfId="10224" xr:uid="{00000000-0005-0000-0000-00000E2C0000}"/>
    <cellStyle name="Comma 4 5 5 4 2 4 2" xfId="25206" xr:uid="{00000000-0005-0000-0000-00000F2C0000}"/>
    <cellStyle name="Comma 4 5 5 4 2 4 3" xfId="40186" xr:uid="{00000000-0005-0000-0000-0000102C0000}"/>
    <cellStyle name="Comma 4 5 5 4 2 4 4" xfId="55164" xr:uid="{00000000-0005-0000-0000-0000112C0000}"/>
    <cellStyle name="Comma 4 5 5 4 2 5" xfId="17717" xr:uid="{00000000-0005-0000-0000-0000122C0000}"/>
    <cellStyle name="Comma 4 5 5 4 2 6" xfId="32697" xr:uid="{00000000-0005-0000-0000-0000132C0000}"/>
    <cellStyle name="Comma 4 5 5 4 2 7" xfId="47675" xr:uid="{00000000-0005-0000-0000-0000142C0000}"/>
    <cellStyle name="Comma 4 5 5 4 3" xfId="6706" xr:uid="{00000000-0005-0000-0000-0000152C0000}"/>
    <cellStyle name="Comma 4 5 5 4 3 2" xfId="14198" xr:uid="{00000000-0005-0000-0000-0000162C0000}"/>
    <cellStyle name="Comma 4 5 5 4 3 2 2" xfId="29180" xr:uid="{00000000-0005-0000-0000-0000172C0000}"/>
    <cellStyle name="Comma 4 5 5 4 3 2 3" xfId="44160" xr:uid="{00000000-0005-0000-0000-0000182C0000}"/>
    <cellStyle name="Comma 4 5 5 4 3 2 4" xfId="59138" xr:uid="{00000000-0005-0000-0000-0000192C0000}"/>
    <cellStyle name="Comma 4 5 5 4 3 3" xfId="21691" xr:uid="{00000000-0005-0000-0000-00001A2C0000}"/>
    <cellStyle name="Comma 4 5 5 4 3 4" xfId="36671" xr:uid="{00000000-0005-0000-0000-00001B2C0000}"/>
    <cellStyle name="Comma 4 5 5 4 3 5" xfId="51649" xr:uid="{00000000-0005-0000-0000-00001C2C0000}"/>
    <cellStyle name="Comma 4 5 5 4 4" xfId="4577" xr:uid="{00000000-0005-0000-0000-00001D2C0000}"/>
    <cellStyle name="Comma 4 5 5 4 4 2" xfId="12070" xr:uid="{00000000-0005-0000-0000-00001E2C0000}"/>
    <cellStyle name="Comma 4 5 5 4 4 2 2" xfId="27052" xr:uid="{00000000-0005-0000-0000-00001F2C0000}"/>
    <cellStyle name="Comma 4 5 5 4 4 2 3" xfId="42032" xr:uid="{00000000-0005-0000-0000-0000202C0000}"/>
    <cellStyle name="Comma 4 5 5 4 4 2 4" xfId="57010" xr:uid="{00000000-0005-0000-0000-0000212C0000}"/>
    <cellStyle name="Comma 4 5 5 4 4 3" xfId="19563" xr:uid="{00000000-0005-0000-0000-0000222C0000}"/>
    <cellStyle name="Comma 4 5 5 4 4 4" xfId="34543" xr:uid="{00000000-0005-0000-0000-0000232C0000}"/>
    <cellStyle name="Comma 4 5 5 4 4 5" xfId="49521" xr:uid="{00000000-0005-0000-0000-0000242C0000}"/>
    <cellStyle name="Comma 4 5 5 4 5" xfId="2447" xr:uid="{00000000-0005-0000-0000-0000252C0000}"/>
    <cellStyle name="Comma 4 5 5 4 5 2" xfId="9942" xr:uid="{00000000-0005-0000-0000-0000262C0000}"/>
    <cellStyle name="Comma 4 5 5 4 5 2 2" xfId="24924" xr:uid="{00000000-0005-0000-0000-0000272C0000}"/>
    <cellStyle name="Comma 4 5 5 4 5 2 3" xfId="39904" xr:uid="{00000000-0005-0000-0000-0000282C0000}"/>
    <cellStyle name="Comma 4 5 5 4 5 2 4" xfId="54882" xr:uid="{00000000-0005-0000-0000-0000292C0000}"/>
    <cellStyle name="Comma 4 5 5 4 5 3" xfId="17435" xr:uid="{00000000-0005-0000-0000-00002A2C0000}"/>
    <cellStyle name="Comma 4 5 5 4 5 4" xfId="32415" xr:uid="{00000000-0005-0000-0000-00002B2C0000}"/>
    <cellStyle name="Comma 4 5 5 4 5 5" xfId="47393" xr:uid="{00000000-0005-0000-0000-00002C2C0000}"/>
    <cellStyle name="Comma 4 5 5 4 6" xfId="8292" xr:uid="{00000000-0005-0000-0000-00002D2C0000}"/>
    <cellStyle name="Comma 4 5 5 4 6 2" xfId="23275" xr:uid="{00000000-0005-0000-0000-00002E2C0000}"/>
    <cellStyle name="Comma 4 5 5 4 6 3" xfId="38255" xr:uid="{00000000-0005-0000-0000-00002F2C0000}"/>
    <cellStyle name="Comma 4 5 5 4 6 4" xfId="53233" xr:uid="{00000000-0005-0000-0000-0000302C0000}"/>
    <cellStyle name="Comma 4 5 5 4 7" xfId="15786" xr:uid="{00000000-0005-0000-0000-0000312C0000}"/>
    <cellStyle name="Comma 4 5 5 4 8" xfId="30766" xr:uid="{00000000-0005-0000-0000-0000322C0000}"/>
    <cellStyle name="Comma 4 5 5 4 9" xfId="45744" xr:uid="{00000000-0005-0000-0000-0000332C0000}"/>
    <cellStyle name="Comma 4 5 5 5" xfId="2726" xr:uid="{00000000-0005-0000-0000-0000342C0000}"/>
    <cellStyle name="Comma 4 5 5 5 2" xfId="6985" xr:uid="{00000000-0005-0000-0000-0000352C0000}"/>
    <cellStyle name="Comma 4 5 5 5 2 2" xfId="14477" xr:uid="{00000000-0005-0000-0000-0000362C0000}"/>
    <cellStyle name="Comma 4 5 5 5 2 2 2" xfId="29459" xr:uid="{00000000-0005-0000-0000-0000372C0000}"/>
    <cellStyle name="Comma 4 5 5 5 2 2 3" xfId="44439" xr:uid="{00000000-0005-0000-0000-0000382C0000}"/>
    <cellStyle name="Comma 4 5 5 5 2 2 4" xfId="59417" xr:uid="{00000000-0005-0000-0000-0000392C0000}"/>
    <cellStyle name="Comma 4 5 5 5 2 3" xfId="21970" xr:uid="{00000000-0005-0000-0000-00003A2C0000}"/>
    <cellStyle name="Comma 4 5 5 5 2 4" xfId="36950" xr:uid="{00000000-0005-0000-0000-00003B2C0000}"/>
    <cellStyle name="Comma 4 5 5 5 2 5" xfId="51928" xr:uid="{00000000-0005-0000-0000-00003C2C0000}"/>
    <cellStyle name="Comma 4 5 5 5 3" xfId="4856" xr:uid="{00000000-0005-0000-0000-00003D2C0000}"/>
    <cellStyle name="Comma 4 5 5 5 3 2" xfId="12349" xr:uid="{00000000-0005-0000-0000-00003E2C0000}"/>
    <cellStyle name="Comma 4 5 5 5 3 2 2" xfId="27331" xr:uid="{00000000-0005-0000-0000-00003F2C0000}"/>
    <cellStyle name="Comma 4 5 5 5 3 2 3" xfId="42311" xr:uid="{00000000-0005-0000-0000-0000402C0000}"/>
    <cellStyle name="Comma 4 5 5 5 3 2 4" xfId="57289" xr:uid="{00000000-0005-0000-0000-0000412C0000}"/>
    <cellStyle name="Comma 4 5 5 5 3 3" xfId="19842" xr:uid="{00000000-0005-0000-0000-0000422C0000}"/>
    <cellStyle name="Comma 4 5 5 5 3 4" xfId="34822" xr:uid="{00000000-0005-0000-0000-0000432C0000}"/>
    <cellStyle name="Comma 4 5 5 5 3 5" xfId="49800" xr:uid="{00000000-0005-0000-0000-0000442C0000}"/>
    <cellStyle name="Comma 4 5 5 5 4" xfId="10221" xr:uid="{00000000-0005-0000-0000-0000452C0000}"/>
    <cellStyle name="Comma 4 5 5 5 4 2" xfId="25203" xr:uid="{00000000-0005-0000-0000-0000462C0000}"/>
    <cellStyle name="Comma 4 5 5 5 4 3" xfId="40183" xr:uid="{00000000-0005-0000-0000-0000472C0000}"/>
    <cellStyle name="Comma 4 5 5 5 4 4" xfId="55161" xr:uid="{00000000-0005-0000-0000-0000482C0000}"/>
    <cellStyle name="Comma 4 5 5 5 5" xfId="17714" xr:uid="{00000000-0005-0000-0000-0000492C0000}"/>
    <cellStyle name="Comma 4 5 5 5 6" xfId="32694" xr:uid="{00000000-0005-0000-0000-00004A2C0000}"/>
    <cellStyle name="Comma 4 5 5 5 7" xfId="47672" xr:uid="{00000000-0005-0000-0000-00004B2C0000}"/>
    <cellStyle name="Comma 4 5 5 6" xfId="5908" xr:uid="{00000000-0005-0000-0000-00004C2C0000}"/>
    <cellStyle name="Comma 4 5 5 6 2" xfId="13400" xr:uid="{00000000-0005-0000-0000-00004D2C0000}"/>
    <cellStyle name="Comma 4 5 5 6 2 2" xfId="28382" xr:uid="{00000000-0005-0000-0000-00004E2C0000}"/>
    <cellStyle name="Comma 4 5 5 6 2 3" xfId="43362" xr:uid="{00000000-0005-0000-0000-00004F2C0000}"/>
    <cellStyle name="Comma 4 5 5 6 2 4" xfId="58340" xr:uid="{00000000-0005-0000-0000-0000502C0000}"/>
    <cellStyle name="Comma 4 5 5 6 3" xfId="20893" xr:uid="{00000000-0005-0000-0000-0000512C0000}"/>
    <cellStyle name="Comma 4 5 5 6 4" xfId="35873" xr:uid="{00000000-0005-0000-0000-0000522C0000}"/>
    <cellStyle name="Comma 4 5 5 6 5" xfId="50851" xr:uid="{00000000-0005-0000-0000-0000532C0000}"/>
    <cellStyle name="Comma 4 5 5 7" xfId="3779" xr:uid="{00000000-0005-0000-0000-0000542C0000}"/>
    <cellStyle name="Comma 4 5 5 7 2" xfId="11272" xr:uid="{00000000-0005-0000-0000-0000552C0000}"/>
    <cellStyle name="Comma 4 5 5 7 2 2" xfId="26254" xr:uid="{00000000-0005-0000-0000-0000562C0000}"/>
    <cellStyle name="Comma 4 5 5 7 2 3" xfId="41234" xr:uid="{00000000-0005-0000-0000-0000572C0000}"/>
    <cellStyle name="Comma 4 5 5 7 2 4" xfId="56212" xr:uid="{00000000-0005-0000-0000-0000582C0000}"/>
    <cellStyle name="Comma 4 5 5 7 3" xfId="18765" xr:uid="{00000000-0005-0000-0000-0000592C0000}"/>
    <cellStyle name="Comma 4 5 5 7 4" xfId="33745" xr:uid="{00000000-0005-0000-0000-00005A2C0000}"/>
    <cellStyle name="Comma 4 5 5 7 5" xfId="48723" xr:uid="{00000000-0005-0000-0000-00005B2C0000}"/>
    <cellStyle name="Comma 4 5 5 8" xfId="1647" xr:uid="{00000000-0005-0000-0000-00005C2C0000}"/>
    <cellStyle name="Comma 4 5 5 8 2" xfId="9144" xr:uid="{00000000-0005-0000-0000-00005D2C0000}"/>
    <cellStyle name="Comma 4 5 5 8 2 2" xfId="24126" xr:uid="{00000000-0005-0000-0000-00005E2C0000}"/>
    <cellStyle name="Comma 4 5 5 8 2 3" xfId="39106" xr:uid="{00000000-0005-0000-0000-00005F2C0000}"/>
    <cellStyle name="Comma 4 5 5 8 2 4" xfId="54084" xr:uid="{00000000-0005-0000-0000-0000602C0000}"/>
    <cellStyle name="Comma 4 5 5 8 3" xfId="16637" xr:uid="{00000000-0005-0000-0000-0000612C0000}"/>
    <cellStyle name="Comma 4 5 5 8 4" xfId="31617" xr:uid="{00000000-0005-0000-0000-0000622C0000}"/>
    <cellStyle name="Comma 4 5 5 8 5" xfId="46595" xr:uid="{00000000-0005-0000-0000-0000632C0000}"/>
    <cellStyle name="Comma 4 5 5 9" xfId="7924" xr:uid="{00000000-0005-0000-0000-0000642C0000}"/>
    <cellStyle name="Comma 4 5 5 9 2" xfId="22907" xr:uid="{00000000-0005-0000-0000-0000652C0000}"/>
    <cellStyle name="Comma 4 5 5 9 3" xfId="37887" xr:uid="{00000000-0005-0000-0000-0000662C0000}"/>
    <cellStyle name="Comma 4 5 5 9 4" xfId="52865" xr:uid="{00000000-0005-0000-0000-0000672C0000}"/>
    <cellStyle name="Comma 4 5 6" xfId="125" xr:uid="{00000000-0005-0000-0000-0000682C0000}"/>
    <cellStyle name="Comma 4 5 6 2" xfId="1161" xr:uid="{00000000-0005-0000-0000-0000692C0000}"/>
    <cellStyle name="Comma 4 5 6 2 2" xfId="6989" xr:uid="{00000000-0005-0000-0000-00006A2C0000}"/>
    <cellStyle name="Comma 4 5 6 2 2 2" xfId="14481" xr:uid="{00000000-0005-0000-0000-00006B2C0000}"/>
    <cellStyle name="Comma 4 5 6 2 2 2 2" xfId="29463" xr:uid="{00000000-0005-0000-0000-00006C2C0000}"/>
    <cellStyle name="Comma 4 5 6 2 2 2 3" xfId="44443" xr:uid="{00000000-0005-0000-0000-00006D2C0000}"/>
    <cellStyle name="Comma 4 5 6 2 2 2 4" xfId="59421" xr:uid="{00000000-0005-0000-0000-00006E2C0000}"/>
    <cellStyle name="Comma 4 5 6 2 2 3" xfId="21974" xr:uid="{00000000-0005-0000-0000-00006F2C0000}"/>
    <cellStyle name="Comma 4 5 6 2 2 4" xfId="36954" xr:uid="{00000000-0005-0000-0000-0000702C0000}"/>
    <cellStyle name="Comma 4 5 6 2 2 5" xfId="51932" xr:uid="{00000000-0005-0000-0000-0000712C0000}"/>
    <cellStyle name="Comma 4 5 6 2 3" xfId="4860" xr:uid="{00000000-0005-0000-0000-0000722C0000}"/>
    <cellStyle name="Comma 4 5 6 2 3 2" xfId="12353" xr:uid="{00000000-0005-0000-0000-0000732C0000}"/>
    <cellStyle name="Comma 4 5 6 2 3 2 2" xfId="27335" xr:uid="{00000000-0005-0000-0000-0000742C0000}"/>
    <cellStyle name="Comma 4 5 6 2 3 2 3" xfId="42315" xr:uid="{00000000-0005-0000-0000-0000752C0000}"/>
    <cellStyle name="Comma 4 5 6 2 3 2 4" xfId="57293" xr:uid="{00000000-0005-0000-0000-0000762C0000}"/>
    <cellStyle name="Comma 4 5 6 2 3 3" xfId="19846" xr:uid="{00000000-0005-0000-0000-0000772C0000}"/>
    <cellStyle name="Comma 4 5 6 2 3 4" xfId="34826" xr:uid="{00000000-0005-0000-0000-0000782C0000}"/>
    <cellStyle name="Comma 4 5 6 2 3 5" xfId="49804" xr:uid="{00000000-0005-0000-0000-0000792C0000}"/>
    <cellStyle name="Comma 4 5 6 2 4" xfId="2730" xr:uid="{00000000-0005-0000-0000-00007A2C0000}"/>
    <cellStyle name="Comma 4 5 6 2 4 2" xfId="10225" xr:uid="{00000000-0005-0000-0000-00007B2C0000}"/>
    <cellStyle name="Comma 4 5 6 2 4 2 2" xfId="25207" xr:uid="{00000000-0005-0000-0000-00007C2C0000}"/>
    <cellStyle name="Comma 4 5 6 2 4 2 3" xfId="40187" xr:uid="{00000000-0005-0000-0000-00007D2C0000}"/>
    <cellStyle name="Comma 4 5 6 2 4 2 4" xfId="55165" xr:uid="{00000000-0005-0000-0000-00007E2C0000}"/>
    <cellStyle name="Comma 4 5 6 2 4 3" xfId="17718" xr:uid="{00000000-0005-0000-0000-00007F2C0000}"/>
    <cellStyle name="Comma 4 5 6 2 4 4" xfId="32698" xr:uid="{00000000-0005-0000-0000-0000802C0000}"/>
    <cellStyle name="Comma 4 5 6 2 4 5" xfId="47676" xr:uid="{00000000-0005-0000-0000-0000812C0000}"/>
    <cellStyle name="Comma 4 5 6 2 5" xfId="8662" xr:uid="{00000000-0005-0000-0000-0000822C0000}"/>
    <cellStyle name="Comma 4 5 6 2 5 2" xfId="23645" xr:uid="{00000000-0005-0000-0000-0000832C0000}"/>
    <cellStyle name="Comma 4 5 6 2 5 3" xfId="38625" xr:uid="{00000000-0005-0000-0000-0000842C0000}"/>
    <cellStyle name="Comma 4 5 6 2 5 4" xfId="53603" xr:uid="{00000000-0005-0000-0000-0000852C0000}"/>
    <cellStyle name="Comma 4 5 6 2 6" xfId="16156" xr:uid="{00000000-0005-0000-0000-0000862C0000}"/>
    <cellStyle name="Comma 4 5 6 2 7" xfId="31136" xr:uid="{00000000-0005-0000-0000-0000872C0000}"/>
    <cellStyle name="Comma 4 5 6 2 8" xfId="46114" xr:uid="{00000000-0005-0000-0000-0000882C0000}"/>
    <cellStyle name="Comma 4 5 6 3" xfId="793" xr:uid="{00000000-0005-0000-0000-0000892C0000}"/>
    <cellStyle name="Comma 4 5 6 3 2" xfId="5996" xr:uid="{00000000-0005-0000-0000-00008A2C0000}"/>
    <cellStyle name="Comma 4 5 6 3 2 2" xfId="13488" xr:uid="{00000000-0005-0000-0000-00008B2C0000}"/>
    <cellStyle name="Comma 4 5 6 3 2 2 2" xfId="28470" xr:uid="{00000000-0005-0000-0000-00008C2C0000}"/>
    <cellStyle name="Comma 4 5 6 3 2 2 3" xfId="43450" xr:uid="{00000000-0005-0000-0000-00008D2C0000}"/>
    <cellStyle name="Comma 4 5 6 3 2 2 4" xfId="58428" xr:uid="{00000000-0005-0000-0000-00008E2C0000}"/>
    <cellStyle name="Comma 4 5 6 3 2 3" xfId="20981" xr:uid="{00000000-0005-0000-0000-00008F2C0000}"/>
    <cellStyle name="Comma 4 5 6 3 2 4" xfId="35961" xr:uid="{00000000-0005-0000-0000-0000902C0000}"/>
    <cellStyle name="Comma 4 5 6 3 2 5" xfId="50939" xr:uid="{00000000-0005-0000-0000-0000912C0000}"/>
    <cellStyle name="Comma 4 5 6 3 3" xfId="8294" xr:uid="{00000000-0005-0000-0000-0000922C0000}"/>
    <cellStyle name="Comma 4 5 6 3 3 2" xfId="23277" xr:uid="{00000000-0005-0000-0000-0000932C0000}"/>
    <cellStyle name="Comma 4 5 6 3 3 3" xfId="38257" xr:uid="{00000000-0005-0000-0000-0000942C0000}"/>
    <cellStyle name="Comma 4 5 6 3 3 4" xfId="53235" xr:uid="{00000000-0005-0000-0000-0000952C0000}"/>
    <cellStyle name="Comma 4 5 6 3 4" xfId="15788" xr:uid="{00000000-0005-0000-0000-0000962C0000}"/>
    <cellStyle name="Comma 4 5 6 3 5" xfId="30768" xr:uid="{00000000-0005-0000-0000-0000972C0000}"/>
    <cellStyle name="Comma 4 5 6 3 6" xfId="45746" xr:uid="{00000000-0005-0000-0000-0000982C0000}"/>
    <cellStyle name="Comma 4 5 6 4" xfId="3867" xr:uid="{00000000-0005-0000-0000-0000992C0000}"/>
    <cellStyle name="Comma 4 5 6 4 2" xfId="11360" xr:uid="{00000000-0005-0000-0000-00009A2C0000}"/>
    <cellStyle name="Comma 4 5 6 4 2 2" xfId="26342" xr:uid="{00000000-0005-0000-0000-00009B2C0000}"/>
    <cellStyle name="Comma 4 5 6 4 2 3" xfId="41322" xr:uid="{00000000-0005-0000-0000-00009C2C0000}"/>
    <cellStyle name="Comma 4 5 6 4 2 4" xfId="56300" xr:uid="{00000000-0005-0000-0000-00009D2C0000}"/>
    <cellStyle name="Comma 4 5 6 4 3" xfId="18853" xr:uid="{00000000-0005-0000-0000-00009E2C0000}"/>
    <cellStyle name="Comma 4 5 6 4 4" xfId="33833" xr:uid="{00000000-0005-0000-0000-00009F2C0000}"/>
    <cellStyle name="Comma 4 5 6 4 5" xfId="48811" xr:uid="{00000000-0005-0000-0000-0000A02C0000}"/>
    <cellStyle name="Comma 4 5 6 5" xfId="1735" xr:uid="{00000000-0005-0000-0000-0000A12C0000}"/>
    <cellStyle name="Comma 4 5 6 5 2" xfId="9232" xr:uid="{00000000-0005-0000-0000-0000A22C0000}"/>
    <cellStyle name="Comma 4 5 6 5 2 2" xfId="24214" xr:uid="{00000000-0005-0000-0000-0000A32C0000}"/>
    <cellStyle name="Comma 4 5 6 5 2 3" xfId="39194" xr:uid="{00000000-0005-0000-0000-0000A42C0000}"/>
    <cellStyle name="Comma 4 5 6 5 2 4" xfId="54172" xr:uid="{00000000-0005-0000-0000-0000A52C0000}"/>
    <cellStyle name="Comma 4 5 6 5 3" xfId="16725" xr:uid="{00000000-0005-0000-0000-0000A62C0000}"/>
    <cellStyle name="Comma 4 5 6 5 4" xfId="31705" xr:uid="{00000000-0005-0000-0000-0000A72C0000}"/>
    <cellStyle name="Comma 4 5 6 5 5" xfId="46683" xr:uid="{00000000-0005-0000-0000-0000A82C0000}"/>
    <cellStyle name="Comma 4 5 6 6" xfId="7926" xr:uid="{00000000-0005-0000-0000-0000A92C0000}"/>
    <cellStyle name="Comma 4 5 6 6 2" xfId="22909" xr:uid="{00000000-0005-0000-0000-0000AA2C0000}"/>
    <cellStyle name="Comma 4 5 6 6 3" xfId="37889" xr:uid="{00000000-0005-0000-0000-0000AB2C0000}"/>
    <cellStyle name="Comma 4 5 6 6 4" xfId="52867" xr:uid="{00000000-0005-0000-0000-0000AC2C0000}"/>
    <cellStyle name="Comma 4 5 6 7" xfId="15419" xr:uid="{00000000-0005-0000-0000-0000AD2C0000}"/>
    <cellStyle name="Comma 4 5 6 8" xfId="30400" xr:uid="{00000000-0005-0000-0000-0000AE2C0000}"/>
    <cellStyle name="Comma 4 5 6 9" xfId="45378" xr:uid="{00000000-0005-0000-0000-0000AF2C0000}"/>
    <cellStyle name="Comma 4 5 7" xfId="1152" xr:uid="{00000000-0005-0000-0000-0000B02C0000}"/>
    <cellStyle name="Comma 4 5 7 2" xfId="2731" xr:uid="{00000000-0005-0000-0000-0000B12C0000}"/>
    <cellStyle name="Comma 4 5 7 2 2" xfId="6990" xr:uid="{00000000-0005-0000-0000-0000B22C0000}"/>
    <cellStyle name="Comma 4 5 7 2 2 2" xfId="14482" xr:uid="{00000000-0005-0000-0000-0000B32C0000}"/>
    <cellStyle name="Comma 4 5 7 2 2 2 2" xfId="29464" xr:uid="{00000000-0005-0000-0000-0000B42C0000}"/>
    <cellStyle name="Comma 4 5 7 2 2 2 3" xfId="44444" xr:uid="{00000000-0005-0000-0000-0000B52C0000}"/>
    <cellStyle name="Comma 4 5 7 2 2 2 4" xfId="59422" xr:uid="{00000000-0005-0000-0000-0000B62C0000}"/>
    <cellStyle name="Comma 4 5 7 2 2 3" xfId="21975" xr:uid="{00000000-0005-0000-0000-0000B72C0000}"/>
    <cellStyle name="Comma 4 5 7 2 2 4" xfId="36955" xr:uid="{00000000-0005-0000-0000-0000B82C0000}"/>
    <cellStyle name="Comma 4 5 7 2 2 5" xfId="51933" xr:uid="{00000000-0005-0000-0000-0000B92C0000}"/>
    <cellStyle name="Comma 4 5 7 2 3" xfId="4861" xr:uid="{00000000-0005-0000-0000-0000BA2C0000}"/>
    <cellStyle name="Comma 4 5 7 2 3 2" xfId="12354" xr:uid="{00000000-0005-0000-0000-0000BB2C0000}"/>
    <cellStyle name="Comma 4 5 7 2 3 2 2" xfId="27336" xr:uid="{00000000-0005-0000-0000-0000BC2C0000}"/>
    <cellStyle name="Comma 4 5 7 2 3 2 3" xfId="42316" xr:uid="{00000000-0005-0000-0000-0000BD2C0000}"/>
    <cellStyle name="Comma 4 5 7 2 3 2 4" xfId="57294" xr:uid="{00000000-0005-0000-0000-0000BE2C0000}"/>
    <cellStyle name="Comma 4 5 7 2 3 3" xfId="19847" xr:uid="{00000000-0005-0000-0000-0000BF2C0000}"/>
    <cellStyle name="Comma 4 5 7 2 3 4" xfId="34827" xr:uid="{00000000-0005-0000-0000-0000C02C0000}"/>
    <cellStyle name="Comma 4 5 7 2 3 5" xfId="49805" xr:uid="{00000000-0005-0000-0000-0000C12C0000}"/>
    <cellStyle name="Comma 4 5 7 2 4" xfId="10226" xr:uid="{00000000-0005-0000-0000-0000C22C0000}"/>
    <cellStyle name="Comma 4 5 7 2 4 2" xfId="25208" xr:uid="{00000000-0005-0000-0000-0000C32C0000}"/>
    <cellStyle name="Comma 4 5 7 2 4 3" xfId="40188" xr:uid="{00000000-0005-0000-0000-0000C42C0000}"/>
    <cellStyle name="Comma 4 5 7 2 4 4" xfId="55166" xr:uid="{00000000-0005-0000-0000-0000C52C0000}"/>
    <cellStyle name="Comma 4 5 7 2 5" xfId="17719" xr:uid="{00000000-0005-0000-0000-0000C62C0000}"/>
    <cellStyle name="Comma 4 5 7 2 6" xfId="32699" xr:uid="{00000000-0005-0000-0000-0000C72C0000}"/>
    <cellStyle name="Comma 4 5 7 2 7" xfId="47677" xr:uid="{00000000-0005-0000-0000-0000C82C0000}"/>
    <cellStyle name="Comma 4 5 7 3" xfId="6262" xr:uid="{00000000-0005-0000-0000-0000C92C0000}"/>
    <cellStyle name="Comma 4 5 7 3 2" xfId="13754" xr:uid="{00000000-0005-0000-0000-0000CA2C0000}"/>
    <cellStyle name="Comma 4 5 7 3 2 2" xfId="28736" xr:uid="{00000000-0005-0000-0000-0000CB2C0000}"/>
    <cellStyle name="Comma 4 5 7 3 2 3" xfId="43716" xr:uid="{00000000-0005-0000-0000-0000CC2C0000}"/>
    <cellStyle name="Comma 4 5 7 3 2 4" xfId="58694" xr:uid="{00000000-0005-0000-0000-0000CD2C0000}"/>
    <cellStyle name="Comma 4 5 7 3 3" xfId="21247" xr:uid="{00000000-0005-0000-0000-0000CE2C0000}"/>
    <cellStyle name="Comma 4 5 7 3 4" xfId="36227" xr:uid="{00000000-0005-0000-0000-0000CF2C0000}"/>
    <cellStyle name="Comma 4 5 7 3 5" xfId="51205" xr:uid="{00000000-0005-0000-0000-0000D02C0000}"/>
    <cellStyle name="Comma 4 5 7 4" xfId="4133" xr:uid="{00000000-0005-0000-0000-0000D12C0000}"/>
    <cellStyle name="Comma 4 5 7 4 2" xfId="11626" xr:uid="{00000000-0005-0000-0000-0000D22C0000}"/>
    <cellStyle name="Comma 4 5 7 4 2 2" xfId="26608" xr:uid="{00000000-0005-0000-0000-0000D32C0000}"/>
    <cellStyle name="Comma 4 5 7 4 2 3" xfId="41588" xr:uid="{00000000-0005-0000-0000-0000D42C0000}"/>
    <cellStyle name="Comma 4 5 7 4 2 4" xfId="56566" xr:uid="{00000000-0005-0000-0000-0000D52C0000}"/>
    <cellStyle name="Comma 4 5 7 4 3" xfId="19119" xr:uid="{00000000-0005-0000-0000-0000D62C0000}"/>
    <cellStyle name="Comma 4 5 7 4 4" xfId="34099" xr:uid="{00000000-0005-0000-0000-0000D72C0000}"/>
    <cellStyle name="Comma 4 5 7 4 5" xfId="49077" xr:uid="{00000000-0005-0000-0000-0000D82C0000}"/>
    <cellStyle name="Comma 4 5 7 5" xfId="2003" xr:uid="{00000000-0005-0000-0000-0000D92C0000}"/>
    <cellStyle name="Comma 4 5 7 5 2" xfId="9498" xr:uid="{00000000-0005-0000-0000-0000DA2C0000}"/>
    <cellStyle name="Comma 4 5 7 5 2 2" xfId="24480" xr:uid="{00000000-0005-0000-0000-0000DB2C0000}"/>
    <cellStyle name="Comma 4 5 7 5 2 3" xfId="39460" xr:uid="{00000000-0005-0000-0000-0000DC2C0000}"/>
    <cellStyle name="Comma 4 5 7 5 2 4" xfId="54438" xr:uid="{00000000-0005-0000-0000-0000DD2C0000}"/>
    <cellStyle name="Comma 4 5 7 5 3" xfId="16991" xr:uid="{00000000-0005-0000-0000-0000DE2C0000}"/>
    <cellStyle name="Comma 4 5 7 5 4" xfId="31971" xr:uid="{00000000-0005-0000-0000-0000DF2C0000}"/>
    <cellStyle name="Comma 4 5 7 5 5" xfId="46949" xr:uid="{00000000-0005-0000-0000-0000E02C0000}"/>
    <cellStyle name="Comma 4 5 7 6" xfId="8653" xr:uid="{00000000-0005-0000-0000-0000E12C0000}"/>
    <cellStyle name="Comma 4 5 7 6 2" xfId="23636" xr:uid="{00000000-0005-0000-0000-0000E22C0000}"/>
    <cellStyle name="Comma 4 5 7 6 3" xfId="38616" xr:uid="{00000000-0005-0000-0000-0000E32C0000}"/>
    <cellStyle name="Comma 4 5 7 6 4" xfId="53594" xr:uid="{00000000-0005-0000-0000-0000E42C0000}"/>
    <cellStyle name="Comma 4 5 7 7" xfId="16147" xr:uid="{00000000-0005-0000-0000-0000E52C0000}"/>
    <cellStyle name="Comma 4 5 7 8" xfId="31127" xr:uid="{00000000-0005-0000-0000-0000E62C0000}"/>
    <cellStyle name="Comma 4 5 7 9" xfId="46105" xr:uid="{00000000-0005-0000-0000-0000E72C0000}"/>
    <cellStyle name="Comma 4 5 8" xfId="784" xr:uid="{00000000-0005-0000-0000-0000E82C0000}"/>
    <cellStyle name="Comma 4 5 8 2" xfId="2732" xr:uid="{00000000-0005-0000-0000-0000E92C0000}"/>
    <cellStyle name="Comma 4 5 8 2 2" xfId="6991" xr:uid="{00000000-0005-0000-0000-0000EA2C0000}"/>
    <cellStyle name="Comma 4 5 8 2 2 2" xfId="14483" xr:uid="{00000000-0005-0000-0000-0000EB2C0000}"/>
    <cellStyle name="Comma 4 5 8 2 2 2 2" xfId="29465" xr:uid="{00000000-0005-0000-0000-0000EC2C0000}"/>
    <cellStyle name="Comma 4 5 8 2 2 2 3" xfId="44445" xr:uid="{00000000-0005-0000-0000-0000ED2C0000}"/>
    <cellStyle name="Comma 4 5 8 2 2 2 4" xfId="59423" xr:uid="{00000000-0005-0000-0000-0000EE2C0000}"/>
    <cellStyle name="Comma 4 5 8 2 2 3" xfId="21976" xr:uid="{00000000-0005-0000-0000-0000EF2C0000}"/>
    <cellStyle name="Comma 4 5 8 2 2 4" xfId="36956" xr:uid="{00000000-0005-0000-0000-0000F02C0000}"/>
    <cellStyle name="Comma 4 5 8 2 2 5" xfId="51934" xr:uid="{00000000-0005-0000-0000-0000F12C0000}"/>
    <cellStyle name="Comma 4 5 8 2 3" xfId="4862" xr:uid="{00000000-0005-0000-0000-0000F22C0000}"/>
    <cellStyle name="Comma 4 5 8 2 3 2" xfId="12355" xr:uid="{00000000-0005-0000-0000-0000F32C0000}"/>
    <cellStyle name="Comma 4 5 8 2 3 2 2" xfId="27337" xr:uid="{00000000-0005-0000-0000-0000F42C0000}"/>
    <cellStyle name="Comma 4 5 8 2 3 2 3" xfId="42317" xr:uid="{00000000-0005-0000-0000-0000F52C0000}"/>
    <cellStyle name="Comma 4 5 8 2 3 2 4" xfId="57295" xr:uid="{00000000-0005-0000-0000-0000F62C0000}"/>
    <cellStyle name="Comma 4 5 8 2 3 3" xfId="19848" xr:uid="{00000000-0005-0000-0000-0000F72C0000}"/>
    <cellStyle name="Comma 4 5 8 2 3 4" xfId="34828" xr:uid="{00000000-0005-0000-0000-0000F82C0000}"/>
    <cellStyle name="Comma 4 5 8 2 3 5" xfId="49806" xr:uid="{00000000-0005-0000-0000-0000F92C0000}"/>
    <cellStyle name="Comma 4 5 8 2 4" xfId="10227" xr:uid="{00000000-0005-0000-0000-0000FA2C0000}"/>
    <cellStyle name="Comma 4 5 8 2 4 2" xfId="25209" xr:uid="{00000000-0005-0000-0000-0000FB2C0000}"/>
    <cellStyle name="Comma 4 5 8 2 4 3" xfId="40189" xr:uid="{00000000-0005-0000-0000-0000FC2C0000}"/>
    <cellStyle name="Comma 4 5 8 2 4 4" xfId="55167" xr:uid="{00000000-0005-0000-0000-0000FD2C0000}"/>
    <cellStyle name="Comma 4 5 8 2 5" xfId="17720" xr:uid="{00000000-0005-0000-0000-0000FE2C0000}"/>
    <cellStyle name="Comma 4 5 8 2 6" xfId="32700" xr:uid="{00000000-0005-0000-0000-0000FF2C0000}"/>
    <cellStyle name="Comma 4 5 8 2 7" xfId="47678" xr:uid="{00000000-0005-0000-0000-0000002D0000}"/>
    <cellStyle name="Comma 4 5 8 3" xfId="6528" xr:uid="{00000000-0005-0000-0000-0000012D0000}"/>
    <cellStyle name="Comma 4 5 8 3 2" xfId="14020" xr:uid="{00000000-0005-0000-0000-0000022D0000}"/>
    <cellStyle name="Comma 4 5 8 3 2 2" xfId="29002" xr:uid="{00000000-0005-0000-0000-0000032D0000}"/>
    <cellStyle name="Comma 4 5 8 3 2 3" xfId="43982" xr:uid="{00000000-0005-0000-0000-0000042D0000}"/>
    <cellStyle name="Comma 4 5 8 3 2 4" xfId="58960" xr:uid="{00000000-0005-0000-0000-0000052D0000}"/>
    <cellStyle name="Comma 4 5 8 3 3" xfId="21513" xr:uid="{00000000-0005-0000-0000-0000062D0000}"/>
    <cellStyle name="Comma 4 5 8 3 4" xfId="36493" xr:uid="{00000000-0005-0000-0000-0000072D0000}"/>
    <cellStyle name="Comma 4 5 8 3 5" xfId="51471" xr:uid="{00000000-0005-0000-0000-0000082D0000}"/>
    <cellStyle name="Comma 4 5 8 4" xfId="4399" xr:uid="{00000000-0005-0000-0000-0000092D0000}"/>
    <cellStyle name="Comma 4 5 8 4 2" xfId="11892" xr:uid="{00000000-0005-0000-0000-00000A2D0000}"/>
    <cellStyle name="Comma 4 5 8 4 2 2" xfId="26874" xr:uid="{00000000-0005-0000-0000-00000B2D0000}"/>
    <cellStyle name="Comma 4 5 8 4 2 3" xfId="41854" xr:uid="{00000000-0005-0000-0000-00000C2D0000}"/>
    <cellStyle name="Comma 4 5 8 4 2 4" xfId="56832" xr:uid="{00000000-0005-0000-0000-00000D2D0000}"/>
    <cellStyle name="Comma 4 5 8 4 3" xfId="19385" xr:uid="{00000000-0005-0000-0000-00000E2D0000}"/>
    <cellStyle name="Comma 4 5 8 4 4" xfId="34365" xr:uid="{00000000-0005-0000-0000-00000F2D0000}"/>
    <cellStyle name="Comma 4 5 8 4 5" xfId="49343" xr:uid="{00000000-0005-0000-0000-0000102D0000}"/>
    <cellStyle name="Comma 4 5 8 5" xfId="2269" xr:uid="{00000000-0005-0000-0000-0000112D0000}"/>
    <cellStyle name="Comma 4 5 8 5 2" xfId="9764" xr:uid="{00000000-0005-0000-0000-0000122D0000}"/>
    <cellStyle name="Comma 4 5 8 5 2 2" xfId="24746" xr:uid="{00000000-0005-0000-0000-0000132D0000}"/>
    <cellStyle name="Comma 4 5 8 5 2 3" xfId="39726" xr:uid="{00000000-0005-0000-0000-0000142D0000}"/>
    <cellStyle name="Comma 4 5 8 5 2 4" xfId="54704" xr:uid="{00000000-0005-0000-0000-0000152D0000}"/>
    <cellStyle name="Comma 4 5 8 5 3" xfId="17257" xr:uid="{00000000-0005-0000-0000-0000162D0000}"/>
    <cellStyle name="Comma 4 5 8 5 4" xfId="32237" xr:uid="{00000000-0005-0000-0000-0000172D0000}"/>
    <cellStyle name="Comma 4 5 8 5 5" xfId="47215" xr:uid="{00000000-0005-0000-0000-0000182D0000}"/>
    <cellStyle name="Comma 4 5 8 6" xfId="8285" xr:uid="{00000000-0005-0000-0000-0000192D0000}"/>
    <cellStyle name="Comma 4 5 8 6 2" xfId="23268" xr:uid="{00000000-0005-0000-0000-00001A2D0000}"/>
    <cellStyle name="Comma 4 5 8 6 3" xfId="38248" xr:uid="{00000000-0005-0000-0000-00001B2D0000}"/>
    <cellStyle name="Comma 4 5 8 6 4" xfId="53226" xr:uid="{00000000-0005-0000-0000-00001C2D0000}"/>
    <cellStyle name="Comma 4 5 8 7" xfId="15779" xr:uid="{00000000-0005-0000-0000-00001D2D0000}"/>
    <cellStyle name="Comma 4 5 8 8" xfId="30759" xr:uid="{00000000-0005-0000-0000-00001E2D0000}"/>
    <cellStyle name="Comma 4 5 8 9" xfId="45737" xr:uid="{00000000-0005-0000-0000-00001F2D0000}"/>
    <cellStyle name="Comma 4 5 9" xfId="2697" xr:uid="{00000000-0005-0000-0000-0000202D0000}"/>
    <cellStyle name="Comma 4 5 9 2" xfId="6956" xr:uid="{00000000-0005-0000-0000-0000212D0000}"/>
    <cellStyle name="Comma 4 5 9 2 2" xfId="14448" xr:uid="{00000000-0005-0000-0000-0000222D0000}"/>
    <cellStyle name="Comma 4 5 9 2 2 2" xfId="29430" xr:uid="{00000000-0005-0000-0000-0000232D0000}"/>
    <cellStyle name="Comma 4 5 9 2 2 3" xfId="44410" xr:uid="{00000000-0005-0000-0000-0000242D0000}"/>
    <cellStyle name="Comma 4 5 9 2 2 4" xfId="59388" xr:uid="{00000000-0005-0000-0000-0000252D0000}"/>
    <cellStyle name="Comma 4 5 9 2 3" xfId="21941" xr:uid="{00000000-0005-0000-0000-0000262D0000}"/>
    <cellStyle name="Comma 4 5 9 2 4" xfId="36921" xr:uid="{00000000-0005-0000-0000-0000272D0000}"/>
    <cellStyle name="Comma 4 5 9 2 5" xfId="51899" xr:uid="{00000000-0005-0000-0000-0000282D0000}"/>
    <cellStyle name="Comma 4 5 9 3" xfId="4827" xr:uid="{00000000-0005-0000-0000-0000292D0000}"/>
    <cellStyle name="Comma 4 5 9 3 2" xfId="12320" xr:uid="{00000000-0005-0000-0000-00002A2D0000}"/>
    <cellStyle name="Comma 4 5 9 3 2 2" xfId="27302" xr:uid="{00000000-0005-0000-0000-00002B2D0000}"/>
    <cellStyle name="Comma 4 5 9 3 2 3" xfId="42282" xr:uid="{00000000-0005-0000-0000-00002C2D0000}"/>
    <cellStyle name="Comma 4 5 9 3 2 4" xfId="57260" xr:uid="{00000000-0005-0000-0000-00002D2D0000}"/>
    <cellStyle name="Comma 4 5 9 3 3" xfId="19813" xr:uid="{00000000-0005-0000-0000-00002E2D0000}"/>
    <cellStyle name="Comma 4 5 9 3 4" xfId="34793" xr:uid="{00000000-0005-0000-0000-00002F2D0000}"/>
    <cellStyle name="Comma 4 5 9 3 5" xfId="49771" xr:uid="{00000000-0005-0000-0000-0000302D0000}"/>
    <cellStyle name="Comma 4 5 9 4" xfId="10192" xr:uid="{00000000-0005-0000-0000-0000312D0000}"/>
    <cellStyle name="Comma 4 5 9 4 2" xfId="25174" xr:uid="{00000000-0005-0000-0000-0000322D0000}"/>
    <cellStyle name="Comma 4 5 9 4 3" xfId="40154" xr:uid="{00000000-0005-0000-0000-0000332D0000}"/>
    <cellStyle name="Comma 4 5 9 4 4" xfId="55132" xr:uid="{00000000-0005-0000-0000-0000342D0000}"/>
    <cellStyle name="Comma 4 5 9 5" xfId="17685" xr:uid="{00000000-0005-0000-0000-0000352D0000}"/>
    <cellStyle name="Comma 4 5 9 6" xfId="32665" xr:uid="{00000000-0005-0000-0000-0000362D0000}"/>
    <cellStyle name="Comma 4 5 9 7" xfId="47643" xr:uid="{00000000-0005-0000-0000-0000372D0000}"/>
    <cellStyle name="Comma 4 6" xfId="126" xr:uid="{00000000-0005-0000-0000-0000382D0000}"/>
    <cellStyle name="Comma 4 7" xfId="127" xr:uid="{00000000-0005-0000-0000-0000392D0000}"/>
    <cellStyle name="Comma 4 7 10" xfId="30401" xr:uid="{00000000-0005-0000-0000-00003A2D0000}"/>
    <cellStyle name="Comma 4 7 11" xfId="45379" xr:uid="{00000000-0005-0000-0000-00003B2D0000}"/>
    <cellStyle name="Comma 4 7 2" xfId="128" xr:uid="{00000000-0005-0000-0000-00003C2D0000}"/>
    <cellStyle name="Comma 4 7 2 2" xfId="129" xr:uid="{00000000-0005-0000-0000-00003D2D0000}"/>
    <cellStyle name="Comma 4 7 2 2 2" xfId="1164" xr:uid="{00000000-0005-0000-0000-00003E2D0000}"/>
    <cellStyle name="Comma 4 7 2 2 2 2" xfId="8665" xr:uid="{00000000-0005-0000-0000-00003F2D0000}"/>
    <cellStyle name="Comma 4 7 2 2 2 2 2" xfId="23648" xr:uid="{00000000-0005-0000-0000-0000402D0000}"/>
    <cellStyle name="Comma 4 7 2 2 2 2 3" xfId="38628" xr:uid="{00000000-0005-0000-0000-0000412D0000}"/>
    <cellStyle name="Comma 4 7 2 2 2 2 4" xfId="53606" xr:uid="{00000000-0005-0000-0000-0000422D0000}"/>
    <cellStyle name="Comma 4 7 2 2 2 3" xfId="16159" xr:uid="{00000000-0005-0000-0000-0000432D0000}"/>
    <cellStyle name="Comma 4 7 2 2 2 4" xfId="31139" xr:uid="{00000000-0005-0000-0000-0000442D0000}"/>
    <cellStyle name="Comma 4 7 2 2 2 5" xfId="46117" xr:uid="{00000000-0005-0000-0000-0000452D0000}"/>
    <cellStyle name="Comma 4 7 2 2 3" xfId="796" xr:uid="{00000000-0005-0000-0000-0000462D0000}"/>
    <cellStyle name="Comma 4 7 2 2 3 2" xfId="8297" xr:uid="{00000000-0005-0000-0000-0000472D0000}"/>
    <cellStyle name="Comma 4 7 2 2 3 2 2" xfId="23280" xr:uid="{00000000-0005-0000-0000-0000482D0000}"/>
    <cellStyle name="Comma 4 7 2 2 3 2 3" xfId="38260" xr:uid="{00000000-0005-0000-0000-0000492D0000}"/>
    <cellStyle name="Comma 4 7 2 2 3 2 4" xfId="53238" xr:uid="{00000000-0005-0000-0000-00004A2D0000}"/>
    <cellStyle name="Comma 4 7 2 2 3 3" xfId="15791" xr:uid="{00000000-0005-0000-0000-00004B2D0000}"/>
    <cellStyle name="Comma 4 7 2 2 3 4" xfId="30771" xr:uid="{00000000-0005-0000-0000-00004C2D0000}"/>
    <cellStyle name="Comma 4 7 2 2 3 5" xfId="45749" xr:uid="{00000000-0005-0000-0000-00004D2D0000}"/>
    <cellStyle name="Comma 4 7 2 2 4" xfId="7929" xr:uid="{00000000-0005-0000-0000-00004E2D0000}"/>
    <cellStyle name="Comma 4 7 2 2 4 2" xfId="22912" xr:uid="{00000000-0005-0000-0000-00004F2D0000}"/>
    <cellStyle name="Comma 4 7 2 2 4 3" xfId="37892" xr:uid="{00000000-0005-0000-0000-0000502D0000}"/>
    <cellStyle name="Comma 4 7 2 2 4 4" xfId="52870" xr:uid="{00000000-0005-0000-0000-0000512D0000}"/>
    <cellStyle name="Comma 4 7 2 2 5" xfId="15422" xr:uid="{00000000-0005-0000-0000-0000522D0000}"/>
    <cellStyle name="Comma 4 7 2 2 6" xfId="30403" xr:uid="{00000000-0005-0000-0000-0000532D0000}"/>
    <cellStyle name="Comma 4 7 2 2 7" xfId="45381" xr:uid="{00000000-0005-0000-0000-0000542D0000}"/>
    <cellStyle name="Comma 4 7 2 3" xfId="1163" xr:uid="{00000000-0005-0000-0000-0000552D0000}"/>
    <cellStyle name="Comma 4 7 2 3 2" xfId="8664" xr:uid="{00000000-0005-0000-0000-0000562D0000}"/>
    <cellStyle name="Comma 4 7 2 3 2 2" xfId="23647" xr:uid="{00000000-0005-0000-0000-0000572D0000}"/>
    <cellStyle name="Comma 4 7 2 3 2 3" xfId="38627" xr:uid="{00000000-0005-0000-0000-0000582D0000}"/>
    <cellStyle name="Comma 4 7 2 3 2 4" xfId="53605" xr:uid="{00000000-0005-0000-0000-0000592D0000}"/>
    <cellStyle name="Comma 4 7 2 3 3" xfId="16158" xr:uid="{00000000-0005-0000-0000-00005A2D0000}"/>
    <cellStyle name="Comma 4 7 2 3 4" xfId="31138" xr:uid="{00000000-0005-0000-0000-00005B2D0000}"/>
    <cellStyle name="Comma 4 7 2 3 5" xfId="46116" xr:uid="{00000000-0005-0000-0000-00005C2D0000}"/>
    <cellStyle name="Comma 4 7 2 4" xfId="795" xr:uid="{00000000-0005-0000-0000-00005D2D0000}"/>
    <cellStyle name="Comma 4 7 2 4 2" xfId="8296" xr:uid="{00000000-0005-0000-0000-00005E2D0000}"/>
    <cellStyle name="Comma 4 7 2 4 2 2" xfId="23279" xr:uid="{00000000-0005-0000-0000-00005F2D0000}"/>
    <cellStyle name="Comma 4 7 2 4 2 3" xfId="38259" xr:uid="{00000000-0005-0000-0000-0000602D0000}"/>
    <cellStyle name="Comma 4 7 2 4 2 4" xfId="53237" xr:uid="{00000000-0005-0000-0000-0000612D0000}"/>
    <cellStyle name="Comma 4 7 2 4 3" xfId="15790" xr:uid="{00000000-0005-0000-0000-0000622D0000}"/>
    <cellStyle name="Comma 4 7 2 4 4" xfId="30770" xr:uid="{00000000-0005-0000-0000-0000632D0000}"/>
    <cellStyle name="Comma 4 7 2 4 5" xfId="45748" xr:uid="{00000000-0005-0000-0000-0000642D0000}"/>
    <cellStyle name="Comma 4 7 2 5" xfId="7928" xr:uid="{00000000-0005-0000-0000-0000652D0000}"/>
    <cellStyle name="Comma 4 7 2 5 2" xfId="22911" xr:uid="{00000000-0005-0000-0000-0000662D0000}"/>
    <cellStyle name="Comma 4 7 2 5 3" xfId="37891" xr:uid="{00000000-0005-0000-0000-0000672D0000}"/>
    <cellStyle name="Comma 4 7 2 5 4" xfId="52869" xr:uid="{00000000-0005-0000-0000-0000682D0000}"/>
    <cellStyle name="Comma 4 7 2 6" xfId="15421" xr:uid="{00000000-0005-0000-0000-0000692D0000}"/>
    <cellStyle name="Comma 4 7 2 7" xfId="30402" xr:uid="{00000000-0005-0000-0000-00006A2D0000}"/>
    <cellStyle name="Comma 4 7 2 8" xfId="45380" xr:uid="{00000000-0005-0000-0000-00006B2D0000}"/>
    <cellStyle name="Comma 4 7 3" xfId="130" xr:uid="{00000000-0005-0000-0000-00006C2D0000}"/>
    <cellStyle name="Comma 4 7 3 2" xfId="131" xr:uid="{00000000-0005-0000-0000-00006D2D0000}"/>
    <cellStyle name="Comma 4 7 3 2 2" xfId="1166" xr:uid="{00000000-0005-0000-0000-00006E2D0000}"/>
    <cellStyle name="Comma 4 7 3 2 2 2" xfId="8667" xr:uid="{00000000-0005-0000-0000-00006F2D0000}"/>
    <cellStyle name="Comma 4 7 3 2 2 2 2" xfId="23650" xr:uid="{00000000-0005-0000-0000-0000702D0000}"/>
    <cellStyle name="Comma 4 7 3 2 2 2 3" xfId="38630" xr:uid="{00000000-0005-0000-0000-0000712D0000}"/>
    <cellStyle name="Comma 4 7 3 2 2 2 4" xfId="53608" xr:uid="{00000000-0005-0000-0000-0000722D0000}"/>
    <cellStyle name="Comma 4 7 3 2 2 3" xfId="16161" xr:uid="{00000000-0005-0000-0000-0000732D0000}"/>
    <cellStyle name="Comma 4 7 3 2 2 4" xfId="31141" xr:uid="{00000000-0005-0000-0000-0000742D0000}"/>
    <cellStyle name="Comma 4 7 3 2 2 5" xfId="46119" xr:uid="{00000000-0005-0000-0000-0000752D0000}"/>
    <cellStyle name="Comma 4 7 3 2 3" xfId="798" xr:uid="{00000000-0005-0000-0000-0000762D0000}"/>
    <cellStyle name="Comma 4 7 3 2 3 2" xfId="8299" xr:uid="{00000000-0005-0000-0000-0000772D0000}"/>
    <cellStyle name="Comma 4 7 3 2 3 2 2" xfId="23282" xr:uid="{00000000-0005-0000-0000-0000782D0000}"/>
    <cellStyle name="Comma 4 7 3 2 3 2 3" xfId="38262" xr:uid="{00000000-0005-0000-0000-0000792D0000}"/>
    <cellStyle name="Comma 4 7 3 2 3 2 4" xfId="53240" xr:uid="{00000000-0005-0000-0000-00007A2D0000}"/>
    <cellStyle name="Comma 4 7 3 2 3 3" xfId="15793" xr:uid="{00000000-0005-0000-0000-00007B2D0000}"/>
    <cellStyle name="Comma 4 7 3 2 3 4" xfId="30773" xr:uid="{00000000-0005-0000-0000-00007C2D0000}"/>
    <cellStyle name="Comma 4 7 3 2 3 5" xfId="45751" xr:uid="{00000000-0005-0000-0000-00007D2D0000}"/>
    <cellStyle name="Comma 4 7 3 2 4" xfId="7931" xr:uid="{00000000-0005-0000-0000-00007E2D0000}"/>
    <cellStyle name="Comma 4 7 3 2 4 2" xfId="22914" xr:uid="{00000000-0005-0000-0000-00007F2D0000}"/>
    <cellStyle name="Comma 4 7 3 2 4 3" xfId="37894" xr:uid="{00000000-0005-0000-0000-0000802D0000}"/>
    <cellStyle name="Comma 4 7 3 2 4 4" xfId="52872" xr:uid="{00000000-0005-0000-0000-0000812D0000}"/>
    <cellStyle name="Comma 4 7 3 2 5" xfId="15424" xr:uid="{00000000-0005-0000-0000-0000822D0000}"/>
    <cellStyle name="Comma 4 7 3 2 6" xfId="30405" xr:uid="{00000000-0005-0000-0000-0000832D0000}"/>
    <cellStyle name="Comma 4 7 3 2 7" xfId="45383" xr:uid="{00000000-0005-0000-0000-0000842D0000}"/>
    <cellStyle name="Comma 4 7 3 3" xfId="1165" xr:uid="{00000000-0005-0000-0000-0000852D0000}"/>
    <cellStyle name="Comma 4 7 3 3 2" xfId="8666" xr:uid="{00000000-0005-0000-0000-0000862D0000}"/>
    <cellStyle name="Comma 4 7 3 3 2 2" xfId="23649" xr:uid="{00000000-0005-0000-0000-0000872D0000}"/>
    <cellStyle name="Comma 4 7 3 3 2 3" xfId="38629" xr:uid="{00000000-0005-0000-0000-0000882D0000}"/>
    <cellStyle name="Comma 4 7 3 3 2 4" xfId="53607" xr:uid="{00000000-0005-0000-0000-0000892D0000}"/>
    <cellStyle name="Comma 4 7 3 3 3" xfId="16160" xr:uid="{00000000-0005-0000-0000-00008A2D0000}"/>
    <cellStyle name="Comma 4 7 3 3 4" xfId="31140" xr:uid="{00000000-0005-0000-0000-00008B2D0000}"/>
    <cellStyle name="Comma 4 7 3 3 5" xfId="46118" xr:uid="{00000000-0005-0000-0000-00008C2D0000}"/>
    <cellStyle name="Comma 4 7 3 4" xfId="797" xr:uid="{00000000-0005-0000-0000-00008D2D0000}"/>
    <cellStyle name="Comma 4 7 3 4 2" xfId="8298" xr:uid="{00000000-0005-0000-0000-00008E2D0000}"/>
    <cellStyle name="Comma 4 7 3 4 2 2" xfId="23281" xr:uid="{00000000-0005-0000-0000-00008F2D0000}"/>
    <cellStyle name="Comma 4 7 3 4 2 3" xfId="38261" xr:uid="{00000000-0005-0000-0000-0000902D0000}"/>
    <cellStyle name="Comma 4 7 3 4 2 4" xfId="53239" xr:uid="{00000000-0005-0000-0000-0000912D0000}"/>
    <cellStyle name="Comma 4 7 3 4 3" xfId="15792" xr:uid="{00000000-0005-0000-0000-0000922D0000}"/>
    <cellStyle name="Comma 4 7 3 4 4" xfId="30772" xr:uid="{00000000-0005-0000-0000-0000932D0000}"/>
    <cellStyle name="Comma 4 7 3 4 5" xfId="45750" xr:uid="{00000000-0005-0000-0000-0000942D0000}"/>
    <cellStyle name="Comma 4 7 3 5" xfId="7930" xr:uid="{00000000-0005-0000-0000-0000952D0000}"/>
    <cellStyle name="Comma 4 7 3 5 2" xfId="22913" xr:uid="{00000000-0005-0000-0000-0000962D0000}"/>
    <cellStyle name="Comma 4 7 3 5 3" xfId="37893" xr:uid="{00000000-0005-0000-0000-0000972D0000}"/>
    <cellStyle name="Comma 4 7 3 5 4" xfId="52871" xr:uid="{00000000-0005-0000-0000-0000982D0000}"/>
    <cellStyle name="Comma 4 7 3 6" xfId="15423" xr:uid="{00000000-0005-0000-0000-0000992D0000}"/>
    <cellStyle name="Comma 4 7 3 7" xfId="30404" xr:uid="{00000000-0005-0000-0000-00009A2D0000}"/>
    <cellStyle name="Comma 4 7 3 8" xfId="45382" xr:uid="{00000000-0005-0000-0000-00009B2D0000}"/>
    <cellStyle name="Comma 4 7 4" xfId="132" xr:uid="{00000000-0005-0000-0000-00009C2D0000}"/>
    <cellStyle name="Comma 4 7 4 2" xfId="133" xr:uid="{00000000-0005-0000-0000-00009D2D0000}"/>
    <cellStyle name="Comma 4 7 4 2 2" xfId="1168" xr:uid="{00000000-0005-0000-0000-00009E2D0000}"/>
    <cellStyle name="Comma 4 7 4 2 2 2" xfId="8669" xr:uid="{00000000-0005-0000-0000-00009F2D0000}"/>
    <cellStyle name="Comma 4 7 4 2 2 2 2" xfId="23652" xr:uid="{00000000-0005-0000-0000-0000A02D0000}"/>
    <cellStyle name="Comma 4 7 4 2 2 2 3" xfId="38632" xr:uid="{00000000-0005-0000-0000-0000A12D0000}"/>
    <cellStyle name="Comma 4 7 4 2 2 2 4" xfId="53610" xr:uid="{00000000-0005-0000-0000-0000A22D0000}"/>
    <cellStyle name="Comma 4 7 4 2 2 3" xfId="16163" xr:uid="{00000000-0005-0000-0000-0000A32D0000}"/>
    <cellStyle name="Comma 4 7 4 2 2 4" xfId="31143" xr:uid="{00000000-0005-0000-0000-0000A42D0000}"/>
    <cellStyle name="Comma 4 7 4 2 2 5" xfId="46121" xr:uid="{00000000-0005-0000-0000-0000A52D0000}"/>
    <cellStyle name="Comma 4 7 4 2 3" xfId="800" xr:uid="{00000000-0005-0000-0000-0000A62D0000}"/>
    <cellStyle name="Comma 4 7 4 2 3 2" xfId="8301" xr:uid="{00000000-0005-0000-0000-0000A72D0000}"/>
    <cellStyle name="Comma 4 7 4 2 3 2 2" xfId="23284" xr:uid="{00000000-0005-0000-0000-0000A82D0000}"/>
    <cellStyle name="Comma 4 7 4 2 3 2 3" xfId="38264" xr:uid="{00000000-0005-0000-0000-0000A92D0000}"/>
    <cellStyle name="Comma 4 7 4 2 3 2 4" xfId="53242" xr:uid="{00000000-0005-0000-0000-0000AA2D0000}"/>
    <cellStyle name="Comma 4 7 4 2 3 3" xfId="15795" xr:uid="{00000000-0005-0000-0000-0000AB2D0000}"/>
    <cellStyle name="Comma 4 7 4 2 3 4" xfId="30775" xr:uid="{00000000-0005-0000-0000-0000AC2D0000}"/>
    <cellStyle name="Comma 4 7 4 2 3 5" xfId="45753" xr:uid="{00000000-0005-0000-0000-0000AD2D0000}"/>
    <cellStyle name="Comma 4 7 4 2 4" xfId="7933" xr:uid="{00000000-0005-0000-0000-0000AE2D0000}"/>
    <cellStyle name="Comma 4 7 4 2 4 2" xfId="22916" xr:uid="{00000000-0005-0000-0000-0000AF2D0000}"/>
    <cellStyle name="Comma 4 7 4 2 4 3" xfId="37896" xr:uid="{00000000-0005-0000-0000-0000B02D0000}"/>
    <cellStyle name="Comma 4 7 4 2 4 4" xfId="52874" xr:uid="{00000000-0005-0000-0000-0000B12D0000}"/>
    <cellStyle name="Comma 4 7 4 2 5" xfId="15426" xr:uid="{00000000-0005-0000-0000-0000B22D0000}"/>
    <cellStyle name="Comma 4 7 4 2 6" xfId="30407" xr:uid="{00000000-0005-0000-0000-0000B32D0000}"/>
    <cellStyle name="Comma 4 7 4 2 7" xfId="45385" xr:uid="{00000000-0005-0000-0000-0000B42D0000}"/>
    <cellStyle name="Comma 4 7 4 3" xfId="1167" xr:uid="{00000000-0005-0000-0000-0000B52D0000}"/>
    <cellStyle name="Comma 4 7 4 3 2" xfId="8668" xr:uid="{00000000-0005-0000-0000-0000B62D0000}"/>
    <cellStyle name="Comma 4 7 4 3 2 2" xfId="23651" xr:uid="{00000000-0005-0000-0000-0000B72D0000}"/>
    <cellStyle name="Comma 4 7 4 3 2 3" xfId="38631" xr:uid="{00000000-0005-0000-0000-0000B82D0000}"/>
    <cellStyle name="Comma 4 7 4 3 2 4" xfId="53609" xr:uid="{00000000-0005-0000-0000-0000B92D0000}"/>
    <cellStyle name="Comma 4 7 4 3 3" xfId="16162" xr:uid="{00000000-0005-0000-0000-0000BA2D0000}"/>
    <cellStyle name="Comma 4 7 4 3 4" xfId="31142" xr:uid="{00000000-0005-0000-0000-0000BB2D0000}"/>
    <cellStyle name="Comma 4 7 4 3 5" xfId="46120" xr:uid="{00000000-0005-0000-0000-0000BC2D0000}"/>
    <cellStyle name="Comma 4 7 4 4" xfId="799" xr:uid="{00000000-0005-0000-0000-0000BD2D0000}"/>
    <cellStyle name="Comma 4 7 4 4 2" xfId="8300" xr:uid="{00000000-0005-0000-0000-0000BE2D0000}"/>
    <cellStyle name="Comma 4 7 4 4 2 2" xfId="23283" xr:uid="{00000000-0005-0000-0000-0000BF2D0000}"/>
    <cellStyle name="Comma 4 7 4 4 2 3" xfId="38263" xr:uid="{00000000-0005-0000-0000-0000C02D0000}"/>
    <cellStyle name="Comma 4 7 4 4 2 4" xfId="53241" xr:uid="{00000000-0005-0000-0000-0000C12D0000}"/>
    <cellStyle name="Comma 4 7 4 4 3" xfId="15794" xr:uid="{00000000-0005-0000-0000-0000C22D0000}"/>
    <cellStyle name="Comma 4 7 4 4 4" xfId="30774" xr:uid="{00000000-0005-0000-0000-0000C32D0000}"/>
    <cellStyle name="Comma 4 7 4 4 5" xfId="45752" xr:uid="{00000000-0005-0000-0000-0000C42D0000}"/>
    <cellStyle name="Comma 4 7 4 5" xfId="7932" xr:uid="{00000000-0005-0000-0000-0000C52D0000}"/>
    <cellStyle name="Comma 4 7 4 5 2" xfId="22915" xr:uid="{00000000-0005-0000-0000-0000C62D0000}"/>
    <cellStyle name="Comma 4 7 4 5 3" xfId="37895" xr:uid="{00000000-0005-0000-0000-0000C72D0000}"/>
    <cellStyle name="Comma 4 7 4 5 4" xfId="52873" xr:uid="{00000000-0005-0000-0000-0000C82D0000}"/>
    <cellStyle name="Comma 4 7 4 6" xfId="15425" xr:uid="{00000000-0005-0000-0000-0000C92D0000}"/>
    <cellStyle name="Comma 4 7 4 7" xfId="30406" xr:uid="{00000000-0005-0000-0000-0000CA2D0000}"/>
    <cellStyle name="Comma 4 7 4 8" xfId="45384" xr:uid="{00000000-0005-0000-0000-0000CB2D0000}"/>
    <cellStyle name="Comma 4 7 5" xfId="134" xr:uid="{00000000-0005-0000-0000-0000CC2D0000}"/>
    <cellStyle name="Comma 4 7 5 2" xfId="1169" xr:uid="{00000000-0005-0000-0000-0000CD2D0000}"/>
    <cellStyle name="Comma 4 7 5 2 2" xfId="8670" xr:uid="{00000000-0005-0000-0000-0000CE2D0000}"/>
    <cellStyle name="Comma 4 7 5 2 2 2" xfId="23653" xr:uid="{00000000-0005-0000-0000-0000CF2D0000}"/>
    <cellStyle name="Comma 4 7 5 2 2 3" xfId="38633" xr:uid="{00000000-0005-0000-0000-0000D02D0000}"/>
    <cellStyle name="Comma 4 7 5 2 2 4" xfId="53611" xr:uid="{00000000-0005-0000-0000-0000D12D0000}"/>
    <cellStyle name="Comma 4 7 5 2 3" xfId="16164" xr:uid="{00000000-0005-0000-0000-0000D22D0000}"/>
    <cellStyle name="Comma 4 7 5 2 4" xfId="31144" xr:uid="{00000000-0005-0000-0000-0000D32D0000}"/>
    <cellStyle name="Comma 4 7 5 2 5" xfId="46122" xr:uid="{00000000-0005-0000-0000-0000D42D0000}"/>
    <cellStyle name="Comma 4 7 5 3" xfId="801" xr:uid="{00000000-0005-0000-0000-0000D52D0000}"/>
    <cellStyle name="Comma 4 7 5 3 2" xfId="8302" xr:uid="{00000000-0005-0000-0000-0000D62D0000}"/>
    <cellStyle name="Comma 4 7 5 3 2 2" xfId="23285" xr:uid="{00000000-0005-0000-0000-0000D72D0000}"/>
    <cellStyle name="Comma 4 7 5 3 2 3" xfId="38265" xr:uid="{00000000-0005-0000-0000-0000D82D0000}"/>
    <cellStyle name="Comma 4 7 5 3 2 4" xfId="53243" xr:uid="{00000000-0005-0000-0000-0000D92D0000}"/>
    <cellStyle name="Comma 4 7 5 3 3" xfId="15796" xr:uid="{00000000-0005-0000-0000-0000DA2D0000}"/>
    <cellStyle name="Comma 4 7 5 3 4" xfId="30776" xr:uid="{00000000-0005-0000-0000-0000DB2D0000}"/>
    <cellStyle name="Comma 4 7 5 3 5" xfId="45754" xr:uid="{00000000-0005-0000-0000-0000DC2D0000}"/>
    <cellStyle name="Comma 4 7 5 4" xfId="7934" xr:uid="{00000000-0005-0000-0000-0000DD2D0000}"/>
    <cellStyle name="Comma 4 7 5 4 2" xfId="22917" xr:uid="{00000000-0005-0000-0000-0000DE2D0000}"/>
    <cellStyle name="Comma 4 7 5 4 3" xfId="37897" xr:uid="{00000000-0005-0000-0000-0000DF2D0000}"/>
    <cellStyle name="Comma 4 7 5 4 4" xfId="52875" xr:uid="{00000000-0005-0000-0000-0000E02D0000}"/>
    <cellStyle name="Comma 4 7 5 5" xfId="15427" xr:uid="{00000000-0005-0000-0000-0000E12D0000}"/>
    <cellStyle name="Comma 4 7 5 6" xfId="30408" xr:uid="{00000000-0005-0000-0000-0000E22D0000}"/>
    <cellStyle name="Comma 4 7 5 7" xfId="45386" xr:uid="{00000000-0005-0000-0000-0000E32D0000}"/>
    <cellStyle name="Comma 4 7 6" xfId="1162" xr:uid="{00000000-0005-0000-0000-0000E42D0000}"/>
    <cellStyle name="Comma 4 7 6 2" xfId="8663" xr:uid="{00000000-0005-0000-0000-0000E52D0000}"/>
    <cellStyle name="Comma 4 7 6 2 2" xfId="23646" xr:uid="{00000000-0005-0000-0000-0000E62D0000}"/>
    <cellStyle name="Comma 4 7 6 2 3" xfId="38626" xr:uid="{00000000-0005-0000-0000-0000E72D0000}"/>
    <cellStyle name="Comma 4 7 6 2 4" xfId="53604" xr:uid="{00000000-0005-0000-0000-0000E82D0000}"/>
    <cellStyle name="Comma 4 7 6 3" xfId="16157" xr:uid="{00000000-0005-0000-0000-0000E92D0000}"/>
    <cellStyle name="Comma 4 7 6 4" xfId="31137" xr:uid="{00000000-0005-0000-0000-0000EA2D0000}"/>
    <cellStyle name="Comma 4 7 6 5" xfId="46115" xr:uid="{00000000-0005-0000-0000-0000EB2D0000}"/>
    <cellStyle name="Comma 4 7 7" xfId="794" xr:uid="{00000000-0005-0000-0000-0000EC2D0000}"/>
    <cellStyle name="Comma 4 7 7 2" xfId="8295" xr:uid="{00000000-0005-0000-0000-0000ED2D0000}"/>
    <cellStyle name="Comma 4 7 7 2 2" xfId="23278" xr:uid="{00000000-0005-0000-0000-0000EE2D0000}"/>
    <cellStyle name="Comma 4 7 7 2 3" xfId="38258" xr:uid="{00000000-0005-0000-0000-0000EF2D0000}"/>
    <cellStyle name="Comma 4 7 7 2 4" xfId="53236" xr:uid="{00000000-0005-0000-0000-0000F02D0000}"/>
    <cellStyle name="Comma 4 7 7 3" xfId="15789" xr:uid="{00000000-0005-0000-0000-0000F12D0000}"/>
    <cellStyle name="Comma 4 7 7 4" xfId="30769" xr:uid="{00000000-0005-0000-0000-0000F22D0000}"/>
    <cellStyle name="Comma 4 7 7 5" xfId="45747" xr:uid="{00000000-0005-0000-0000-0000F32D0000}"/>
    <cellStyle name="Comma 4 7 8" xfId="7927" xr:uid="{00000000-0005-0000-0000-0000F42D0000}"/>
    <cellStyle name="Comma 4 7 8 2" xfId="22910" xr:uid="{00000000-0005-0000-0000-0000F52D0000}"/>
    <cellStyle name="Comma 4 7 8 3" xfId="37890" xr:uid="{00000000-0005-0000-0000-0000F62D0000}"/>
    <cellStyle name="Comma 4 7 8 4" xfId="52868" xr:uid="{00000000-0005-0000-0000-0000F72D0000}"/>
    <cellStyle name="Comma 4 7 9" xfId="15420" xr:uid="{00000000-0005-0000-0000-0000F82D0000}"/>
    <cellStyle name="Comma 4 8" xfId="135" xr:uid="{00000000-0005-0000-0000-0000F92D0000}"/>
    <cellStyle name="Comma 5" xfId="136" xr:uid="{00000000-0005-0000-0000-0000FA2D0000}"/>
    <cellStyle name="Comma 5 2" xfId="137" xr:uid="{00000000-0005-0000-0000-0000FB2D0000}"/>
    <cellStyle name="Comma 5 2 2" xfId="138" xr:uid="{00000000-0005-0000-0000-0000FC2D0000}"/>
    <cellStyle name="Comma 5 2 3" xfId="139" xr:uid="{00000000-0005-0000-0000-0000FD2D0000}"/>
    <cellStyle name="Comma 5 3" xfId="140" xr:uid="{00000000-0005-0000-0000-0000FE2D0000}"/>
    <cellStyle name="Comma 5 3 2" xfId="141" xr:uid="{00000000-0005-0000-0000-0000FF2D0000}"/>
    <cellStyle name="Comma 5 3 3" xfId="142" xr:uid="{00000000-0005-0000-0000-0000002E0000}"/>
    <cellStyle name="Comma 5 3 4" xfId="143" xr:uid="{00000000-0005-0000-0000-0000012E0000}"/>
    <cellStyle name="Comma 5 4" xfId="144" xr:uid="{00000000-0005-0000-0000-0000022E0000}"/>
    <cellStyle name="Comma 5 5" xfId="145" xr:uid="{00000000-0005-0000-0000-0000032E0000}"/>
    <cellStyle name="Comma 5 6" xfId="146" xr:uid="{00000000-0005-0000-0000-0000042E0000}"/>
    <cellStyle name="Comma 6" xfId="147" xr:uid="{00000000-0005-0000-0000-0000052E0000}"/>
    <cellStyle name="Comma 6 2" xfId="148" xr:uid="{00000000-0005-0000-0000-0000062E0000}"/>
    <cellStyle name="Comma 6 2 2" xfId="149" xr:uid="{00000000-0005-0000-0000-0000072E0000}"/>
    <cellStyle name="Comma 6 2 3" xfId="150" xr:uid="{00000000-0005-0000-0000-0000082E0000}"/>
    <cellStyle name="Comma 6 2 4" xfId="151" xr:uid="{00000000-0005-0000-0000-0000092E0000}"/>
    <cellStyle name="Comma 6 2 5" xfId="152" xr:uid="{00000000-0005-0000-0000-00000A2E0000}"/>
    <cellStyle name="Comma 6 2 5 10" xfId="5731" xr:uid="{00000000-0005-0000-0000-00000B2E0000}"/>
    <cellStyle name="Comma 6 2 5 10 2" xfId="13223" xr:uid="{00000000-0005-0000-0000-00000C2E0000}"/>
    <cellStyle name="Comma 6 2 5 10 2 2" xfId="28205" xr:uid="{00000000-0005-0000-0000-00000D2E0000}"/>
    <cellStyle name="Comma 6 2 5 10 2 3" xfId="43185" xr:uid="{00000000-0005-0000-0000-00000E2E0000}"/>
    <cellStyle name="Comma 6 2 5 10 2 4" xfId="58163" xr:uid="{00000000-0005-0000-0000-00000F2E0000}"/>
    <cellStyle name="Comma 6 2 5 10 3" xfId="20716" xr:uid="{00000000-0005-0000-0000-0000102E0000}"/>
    <cellStyle name="Comma 6 2 5 10 4" xfId="35696" xr:uid="{00000000-0005-0000-0000-0000112E0000}"/>
    <cellStyle name="Comma 6 2 5 10 5" xfId="50674" xr:uid="{00000000-0005-0000-0000-0000122E0000}"/>
    <cellStyle name="Comma 6 2 5 11" xfId="3602" xr:uid="{00000000-0005-0000-0000-0000132E0000}"/>
    <cellStyle name="Comma 6 2 5 11 2" xfId="11095" xr:uid="{00000000-0005-0000-0000-0000142E0000}"/>
    <cellStyle name="Comma 6 2 5 11 2 2" xfId="26077" xr:uid="{00000000-0005-0000-0000-0000152E0000}"/>
    <cellStyle name="Comma 6 2 5 11 2 3" xfId="41057" xr:uid="{00000000-0005-0000-0000-0000162E0000}"/>
    <cellStyle name="Comma 6 2 5 11 2 4" xfId="56035" xr:uid="{00000000-0005-0000-0000-0000172E0000}"/>
    <cellStyle name="Comma 6 2 5 11 3" xfId="18588" xr:uid="{00000000-0005-0000-0000-0000182E0000}"/>
    <cellStyle name="Comma 6 2 5 11 4" xfId="33568" xr:uid="{00000000-0005-0000-0000-0000192E0000}"/>
    <cellStyle name="Comma 6 2 5 11 5" xfId="48546" xr:uid="{00000000-0005-0000-0000-00001A2E0000}"/>
    <cellStyle name="Comma 6 2 5 12" xfId="1467" xr:uid="{00000000-0005-0000-0000-00001B2E0000}"/>
    <cellStyle name="Comma 6 2 5 12 2" xfId="8967" xr:uid="{00000000-0005-0000-0000-00001C2E0000}"/>
    <cellStyle name="Comma 6 2 5 12 2 2" xfId="23949" xr:uid="{00000000-0005-0000-0000-00001D2E0000}"/>
    <cellStyle name="Comma 6 2 5 12 2 3" xfId="38929" xr:uid="{00000000-0005-0000-0000-00001E2E0000}"/>
    <cellStyle name="Comma 6 2 5 12 2 4" xfId="53907" xr:uid="{00000000-0005-0000-0000-00001F2E0000}"/>
    <cellStyle name="Comma 6 2 5 12 3" xfId="16460" xr:uid="{00000000-0005-0000-0000-0000202E0000}"/>
    <cellStyle name="Comma 6 2 5 12 4" xfId="31440" xr:uid="{00000000-0005-0000-0000-0000212E0000}"/>
    <cellStyle name="Comma 6 2 5 12 5" xfId="46418" xr:uid="{00000000-0005-0000-0000-0000222E0000}"/>
    <cellStyle name="Comma 6 2 5 13" xfId="7935" xr:uid="{00000000-0005-0000-0000-0000232E0000}"/>
    <cellStyle name="Comma 6 2 5 13 2" xfId="22918" xr:uid="{00000000-0005-0000-0000-0000242E0000}"/>
    <cellStyle name="Comma 6 2 5 13 3" xfId="37898" xr:uid="{00000000-0005-0000-0000-0000252E0000}"/>
    <cellStyle name="Comma 6 2 5 13 4" xfId="52876" xr:uid="{00000000-0005-0000-0000-0000262E0000}"/>
    <cellStyle name="Comma 6 2 5 14" xfId="15428" xr:uid="{00000000-0005-0000-0000-0000272E0000}"/>
    <cellStyle name="Comma 6 2 5 15" xfId="30409" xr:uid="{00000000-0005-0000-0000-0000282E0000}"/>
    <cellStyle name="Comma 6 2 5 16" xfId="45387" xr:uid="{00000000-0005-0000-0000-0000292E0000}"/>
    <cellStyle name="Comma 6 2 5 2" xfId="153" xr:uid="{00000000-0005-0000-0000-00002A2E0000}"/>
    <cellStyle name="Comma 6 2 5 2 10" xfId="1497" xr:uid="{00000000-0005-0000-0000-00002B2E0000}"/>
    <cellStyle name="Comma 6 2 5 2 10 2" xfId="8996" xr:uid="{00000000-0005-0000-0000-00002C2E0000}"/>
    <cellStyle name="Comma 6 2 5 2 10 2 2" xfId="23978" xr:uid="{00000000-0005-0000-0000-00002D2E0000}"/>
    <cellStyle name="Comma 6 2 5 2 10 2 3" xfId="38958" xr:uid="{00000000-0005-0000-0000-00002E2E0000}"/>
    <cellStyle name="Comma 6 2 5 2 10 2 4" xfId="53936" xr:uid="{00000000-0005-0000-0000-00002F2E0000}"/>
    <cellStyle name="Comma 6 2 5 2 10 3" xfId="16489" xr:uid="{00000000-0005-0000-0000-0000302E0000}"/>
    <cellStyle name="Comma 6 2 5 2 10 4" xfId="31469" xr:uid="{00000000-0005-0000-0000-0000312E0000}"/>
    <cellStyle name="Comma 6 2 5 2 10 5" xfId="46447" xr:uid="{00000000-0005-0000-0000-0000322E0000}"/>
    <cellStyle name="Comma 6 2 5 2 11" xfId="7936" xr:uid="{00000000-0005-0000-0000-0000332E0000}"/>
    <cellStyle name="Comma 6 2 5 2 11 2" xfId="22919" xr:uid="{00000000-0005-0000-0000-0000342E0000}"/>
    <cellStyle name="Comma 6 2 5 2 11 3" xfId="37899" xr:uid="{00000000-0005-0000-0000-0000352E0000}"/>
    <cellStyle name="Comma 6 2 5 2 11 4" xfId="52877" xr:uid="{00000000-0005-0000-0000-0000362E0000}"/>
    <cellStyle name="Comma 6 2 5 2 12" xfId="15429" xr:uid="{00000000-0005-0000-0000-0000372E0000}"/>
    <cellStyle name="Comma 6 2 5 2 13" xfId="30410" xr:uid="{00000000-0005-0000-0000-0000382E0000}"/>
    <cellStyle name="Comma 6 2 5 2 14" xfId="45388" xr:uid="{00000000-0005-0000-0000-0000392E0000}"/>
    <cellStyle name="Comma 6 2 5 2 2" xfId="154" xr:uid="{00000000-0005-0000-0000-00003A2E0000}"/>
    <cellStyle name="Comma 6 2 5 2 2 10" xfId="15430" xr:uid="{00000000-0005-0000-0000-00003B2E0000}"/>
    <cellStyle name="Comma 6 2 5 2 2 11" xfId="30411" xr:uid="{00000000-0005-0000-0000-00003C2E0000}"/>
    <cellStyle name="Comma 6 2 5 2 2 12" xfId="45389" xr:uid="{00000000-0005-0000-0000-00003D2E0000}"/>
    <cellStyle name="Comma 6 2 5 2 2 2" xfId="1172" xr:uid="{00000000-0005-0000-0000-00003E2E0000}"/>
    <cellStyle name="Comma 6 2 5 2 2 2 2" xfId="2736" xr:uid="{00000000-0005-0000-0000-00003F2E0000}"/>
    <cellStyle name="Comma 6 2 5 2 2 2 2 2" xfId="6995" xr:uid="{00000000-0005-0000-0000-0000402E0000}"/>
    <cellStyle name="Comma 6 2 5 2 2 2 2 2 2" xfId="14487" xr:uid="{00000000-0005-0000-0000-0000412E0000}"/>
    <cellStyle name="Comma 6 2 5 2 2 2 2 2 2 2" xfId="29469" xr:uid="{00000000-0005-0000-0000-0000422E0000}"/>
    <cellStyle name="Comma 6 2 5 2 2 2 2 2 2 3" xfId="44449" xr:uid="{00000000-0005-0000-0000-0000432E0000}"/>
    <cellStyle name="Comma 6 2 5 2 2 2 2 2 2 4" xfId="59427" xr:uid="{00000000-0005-0000-0000-0000442E0000}"/>
    <cellStyle name="Comma 6 2 5 2 2 2 2 2 3" xfId="21980" xr:uid="{00000000-0005-0000-0000-0000452E0000}"/>
    <cellStyle name="Comma 6 2 5 2 2 2 2 2 4" xfId="36960" xr:uid="{00000000-0005-0000-0000-0000462E0000}"/>
    <cellStyle name="Comma 6 2 5 2 2 2 2 2 5" xfId="51938" xr:uid="{00000000-0005-0000-0000-0000472E0000}"/>
    <cellStyle name="Comma 6 2 5 2 2 2 2 3" xfId="4866" xr:uid="{00000000-0005-0000-0000-0000482E0000}"/>
    <cellStyle name="Comma 6 2 5 2 2 2 2 3 2" xfId="12359" xr:uid="{00000000-0005-0000-0000-0000492E0000}"/>
    <cellStyle name="Comma 6 2 5 2 2 2 2 3 2 2" xfId="27341" xr:uid="{00000000-0005-0000-0000-00004A2E0000}"/>
    <cellStyle name="Comma 6 2 5 2 2 2 2 3 2 3" xfId="42321" xr:uid="{00000000-0005-0000-0000-00004B2E0000}"/>
    <cellStyle name="Comma 6 2 5 2 2 2 2 3 2 4" xfId="57299" xr:uid="{00000000-0005-0000-0000-00004C2E0000}"/>
    <cellStyle name="Comma 6 2 5 2 2 2 2 3 3" xfId="19852" xr:uid="{00000000-0005-0000-0000-00004D2E0000}"/>
    <cellStyle name="Comma 6 2 5 2 2 2 2 3 4" xfId="34832" xr:uid="{00000000-0005-0000-0000-00004E2E0000}"/>
    <cellStyle name="Comma 6 2 5 2 2 2 2 3 5" xfId="49810" xr:uid="{00000000-0005-0000-0000-00004F2E0000}"/>
    <cellStyle name="Comma 6 2 5 2 2 2 2 4" xfId="10231" xr:uid="{00000000-0005-0000-0000-0000502E0000}"/>
    <cellStyle name="Comma 6 2 5 2 2 2 2 4 2" xfId="25213" xr:uid="{00000000-0005-0000-0000-0000512E0000}"/>
    <cellStyle name="Comma 6 2 5 2 2 2 2 4 3" xfId="40193" xr:uid="{00000000-0005-0000-0000-0000522E0000}"/>
    <cellStyle name="Comma 6 2 5 2 2 2 2 4 4" xfId="55171" xr:uid="{00000000-0005-0000-0000-0000532E0000}"/>
    <cellStyle name="Comma 6 2 5 2 2 2 2 5" xfId="17724" xr:uid="{00000000-0005-0000-0000-0000542E0000}"/>
    <cellStyle name="Comma 6 2 5 2 2 2 2 6" xfId="32704" xr:uid="{00000000-0005-0000-0000-0000552E0000}"/>
    <cellStyle name="Comma 6 2 5 2 2 2 2 7" xfId="47682" xr:uid="{00000000-0005-0000-0000-0000562E0000}"/>
    <cellStyle name="Comma 6 2 5 2 2 2 3" xfId="6115" xr:uid="{00000000-0005-0000-0000-0000572E0000}"/>
    <cellStyle name="Comma 6 2 5 2 2 2 3 2" xfId="13607" xr:uid="{00000000-0005-0000-0000-0000582E0000}"/>
    <cellStyle name="Comma 6 2 5 2 2 2 3 2 2" xfId="28589" xr:uid="{00000000-0005-0000-0000-0000592E0000}"/>
    <cellStyle name="Comma 6 2 5 2 2 2 3 2 3" xfId="43569" xr:uid="{00000000-0005-0000-0000-00005A2E0000}"/>
    <cellStyle name="Comma 6 2 5 2 2 2 3 2 4" xfId="58547" xr:uid="{00000000-0005-0000-0000-00005B2E0000}"/>
    <cellStyle name="Comma 6 2 5 2 2 2 3 3" xfId="21100" xr:uid="{00000000-0005-0000-0000-00005C2E0000}"/>
    <cellStyle name="Comma 6 2 5 2 2 2 3 4" xfId="36080" xr:uid="{00000000-0005-0000-0000-00005D2E0000}"/>
    <cellStyle name="Comma 6 2 5 2 2 2 3 5" xfId="51058" xr:uid="{00000000-0005-0000-0000-00005E2E0000}"/>
    <cellStyle name="Comma 6 2 5 2 2 2 4" xfId="3986" xr:uid="{00000000-0005-0000-0000-00005F2E0000}"/>
    <cellStyle name="Comma 6 2 5 2 2 2 4 2" xfId="11479" xr:uid="{00000000-0005-0000-0000-0000602E0000}"/>
    <cellStyle name="Comma 6 2 5 2 2 2 4 2 2" xfId="26461" xr:uid="{00000000-0005-0000-0000-0000612E0000}"/>
    <cellStyle name="Comma 6 2 5 2 2 2 4 2 3" xfId="41441" xr:uid="{00000000-0005-0000-0000-0000622E0000}"/>
    <cellStyle name="Comma 6 2 5 2 2 2 4 2 4" xfId="56419" xr:uid="{00000000-0005-0000-0000-0000632E0000}"/>
    <cellStyle name="Comma 6 2 5 2 2 2 4 3" xfId="18972" xr:uid="{00000000-0005-0000-0000-0000642E0000}"/>
    <cellStyle name="Comma 6 2 5 2 2 2 4 4" xfId="33952" xr:uid="{00000000-0005-0000-0000-0000652E0000}"/>
    <cellStyle name="Comma 6 2 5 2 2 2 4 5" xfId="48930" xr:uid="{00000000-0005-0000-0000-0000662E0000}"/>
    <cellStyle name="Comma 6 2 5 2 2 2 5" xfId="1854" xr:uid="{00000000-0005-0000-0000-0000672E0000}"/>
    <cellStyle name="Comma 6 2 5 2 2 2 5 2" xfId="9351" xr:uid="{00000000-0005-0000-0000-0000682E0000}"/>
    <cellStyle name="Comma 6 2 5 2 2 2 5 2 2" xfId="24333" xr:uid="{00000000-0005-0000-0000-0000692E0000}"/>
    <cellStyle name="Comma 6 2 5 2 2 2 5 2 3" xfId="39313" xr:uid="{00000000-0005-0000-0000-00006A2E0000}"/>
    <cellStyle name="Comma 6 2 5 2 2 2 5 2 4" xfId="54291" xr:uid="{00000000-0005-0000-0000-00006B2E0000}"/>
    <cellStyle name="Comma 6 2 5 2 2 2 5 3" xfId="16844" xr:uid="{00000000-0005-0000-0000-00006C2E0000}"/>
    <cellStyle name="Comma 6 2 5 2 2 2 5 4" xfId="31824" xr:uid="{00000000-0005-0000-0000-00006D2E0000}"/>
    <cellStyle name="Comma 6 2 5 2 2 2 5 5" xfId="46802" xr:uid="{00000000-0005-0000-0000-00006E2E0000}"/>
    <cellStyle name="Comma 6 2 5 2 2 2 6" xfId="8673" xr:uid="{00000000-0005-0000-0000-00006F2E0000}"/>
    <cellStyle name="Comma 6 2 5 2 2 2 6 2" xfId="23656" xr:uid="{00000000-0005-0000-0000-0000702E0000}"/>
    <cellStyle name="Comma 6 2 5 2 2 2 6 3" xfId="38636" xr:uid="{00000000-0005-0000-0000-0000712E0000}"/>
    <cellStyle name="Comma 6 2 5 2 2 2 6 4" xfId="53614" xr:uid="{00000000-0005-0000-0000-0000722E0000}"/>
    <cellStyle name="Comma 6 2 5 2 2 2 7" xfId="16167" xr:uid="{00000000-0005-0000-0000-0000732E0000}"/>
    <cellStyle name="Comma 6 2 5 2 2 2 8" xfId="31147" xr:uid="{00000000-0005-0000-0000-0000742E0000}"/>
    <cellStyle name="Comma 6 2 5 2 2 2 9" xfId="46125" xr:uid="{00000000-0005-0000-0000-0000752E0000}"/>
    <cellStyle name="Comma 6 2 5 2 2 3" xfId="804" xr:uid="{00000000-0005-0000-0000-0000762E0000}"/>
    <cellStyle name="Comma 6 2 5 2 2 3 2" xfId="2737" xr:uid="{00000000-0005-0000-0000-0000772E0000}"/>
    <cellStyle name="Comma 6 2 5 2 2 3 2 2" xfId="6996" xr:uid="{00000000-0005-0000-0000-0000782E0000}"/>
    <cellStyle name="Comma 6 2 5 2 2 3 2 2 2" xfId="14488" xr:uid="{00000000-0005-0000-0000-0000792E0000}"/>
    <cellStyle name="Comma 6 2 5 2 2 3 2 2 2 2" xfId="29470" xr:uid="{00000000-0005-0000-0000-00007A2E0000}"/>
    <cellStyle name="Comma 6 2 5 2 2 3 2 2 2 3" xfId="44450" xr:uid="{00000000-0005-0000-0000-00007B2E0000}"/>
    <cellStyle name="Comma 6 2 5 2 2 3 2 2 2 4" xfId="59428" xr:uid="{00000000-0005-0000-0000-00007C2E0000}"/>
    <cellStyle name="Comma 6 2 5 2 2 3 2 2 3" xfId="21981" xr:uid="{00000000-0005-0000-0000-00007D2E0000}"/>
    <cellStyle name="Comma 6 2 5 2 2 3 2 2 4" xfId="36961" xr:uid="{00000000-0005-0000-0000-00007E2E0000}"/>
    <cellStyle name="Comma 6 2 5 2 2 3 2 2 5" xfId="51939" xr:uid="{00000000-0005-0000-0000-00007F2E0000}"/>
    <cellStyle name="Comma 6 2 5 2 2 3 2 3" xfId="4867" xr:uid="{00000000-0005-0000-0000-0000802E0000}"/>
    <cellStyle name="Comma 6 2 5 2 2 3 2 3 2" xfId="12360" xr:uid="{00000000-0005-0000-0000-0000812E0000}"/>
    <cellStyle name="Comma 6 2 5 2 2 3 2 3 2 2" xfId="27342" xr:uid="{00000000-0005-0000-0000-0000822E0000}"/>
    <cellStyle name="Comma 6 2 5 2 2 3 2 3 2 3" xfId="42322" xr:uid="{00000000-0005-0000-0000-0000832E0000}"/>
    <cellStyle name="Comma 6 2 5 2 2 3 2 3 2 4" xfId="57300" xr:uid="{00000000-0005-0000-0000-0000842E0000}"/>
    <cellStyle name="Comma 6 2 5 2 2 3 2 3 3" xfId="19853" xr:uid="{00000000-0005-0000-0000-0000852E0000}"/>
    <cellStyle name="Comma 6 2 5 2 2 3 2 3 4" xfId="34833" xr:uid="{00000000-0005-0000-0000-0000862E0000}"/>
    <cellStyle name="Comma 6 2 5 2 2 3 2 3 5" xfId="49811" xr:uid="{00000000-0005-0000-0000-0000872E0000}"/>
    <cellStyle name="Comma 6 2 5 2 2 3 2 4" xfId="10232" xr:uid="{00000000-0005-0000-0000-0000882E0000}"/>
    <cellStyle name="Comma 6 2 5 2 2 3 2 4 2" xfId="25214" xr:uid="{00000000-0005-0000-0000-0000892E0000}"/>
    <cellStyle name="Comma 6 2 5 2 2 3 2 4 3" xfId="40194" xr:uid="{00000000-0005-0000-0000-00008A2E0000}"/>
    <cellStyle name="Comma 6 2 5 2 2 3 2 4 4" xfId="55172" xr:uid="{00000000-0005-0000-0000-00008B2E0000}"/>
    <cellStyle name="Comma 6 2 5 2 2 3 2 5" xfId="17725" xr:uid="{00000000-0005-0000-0000-00008C2E0000}"/>
    <cellStyle name="Comma 6 2 5 2 2 3 2 6" xfId="32705" xr:uid="{00000000-0005-0000-0000-00008D2E0000}"/>
    <cellStyle name="Comma 6 2 5 2 2 3 2 7" xfId="47683" xr:uid="{00000000-0005-0000-0000-00008E2E0000}"/>
    <cellStyle name="Comma 6 2 5 2 2 3 3" xfId="6381" xr:uid="{00000000-0005-0000-0000-00008F2E0000}"/>
    <cellStyle name="Comma 6 2 5 2 2 3 3 2" xfId="13873" xr:uid="{00000000-0005-0000-0000-0000902E0000}"/>
    <cellStyle name="Comma 6 2 5 2 2 3 3 2 2" xfId="28855" xr:uid="{00000000-0005-0000-0000-0000912E0000}"/>
    <cellStyle name="Comma 6 2 5 2 2 3 3 2 3" xfId="43835" xr:uid="{00000000-0005-0000-0000-0000922E0000}"/>
    <cellStyle name="Comma 6 2 5 2 2 3 3 2 4" xfId="58813" xr:uid="{00000000-0005-0000-0000-0000932E0000}"/>
    <cellStyle name="Comma 6 2 5 2 2 3 3 3" xfId="21366" xr:uid="{00000000-0005-0000-0000-0000942E0000}"/>
    <cellStyle name="Comma 6 2 5 2 2 3 3 4" xfId="36346" xr:uid="{00000000-0005-0000-0000-0000952E0000}"/>
    <cellStyle name="Comma 6 2 5 2 2 3 3 5" xfId="51324" xr:uid="{00000000-0005-0000-0000-0000962E0000}"/>
    <cellStyle name="Comma 6 2 5 2 2 3 4" xfId="4252" xr:uid="{00000000-0005-0000-0000-0000972E0000}"/>
    <cellStyle name="Comma 6 2 5 2 2 3 4 2" xfId="11745" xr:uid="{00000000-0005-0000-0000-0000982E0000}"/>
    <cellStyle name="Comma 6 2 5 2 2 3 4 2 2" xfId="26727" xr:uid="{00000000-0005-0000-0000-0000992E0000}"/>
    <cellStyle name="Comma 6 2 5 2 2 3 4 2 3" xfId="41707" xr:uid="{00000000-0005-0000-0000-00009A2E0000}"/>
    <cellStyle name="Comma 6 2 5 2 2 3 4 2 4" xfId="56685" xr:uid="{00000000-0005-0000-0000-00009B2E0000}"/>
    <cellStyle name="Comma 6 2 5 2 2 3 4 3" xfId="19238" xr:uid="{00000000-0005-0000-0000-00009C2E0000}"/>
    <cellStyle name="Comma 6 2 5 2 2 3 4 4" xfId="34218" xr:uid="{00000000-0005-0000-0000-00009D2E0000}"/>
    <cellStyle name="Comma 6 2 5 2 2 3 4 5" xfId="49196" xr:uid="{00000000-0005-0000-0000-00009E2E0000}"/>
    <cellStyle name="Comma 6 2 5 2 2 3 5" xfId="2122" xr:uid="{00000000-0005-0000-0000-00009F2E0000}"/>
    <cellStyle name="Comma 6 2 5 2 2 3 5 2" xfId="9617" xr:uid="{00000000-0005-0000-0000-0000A02E0000}"/>
    <cellStyle name="Comma 6 2 5 2 2 3 5 2 2" xfId="24599" xr:uid="{00000000-0005-0000-0000-0000A12E0000}"/>
    <cellStyle name="Comma 6 2 5 2 2 3 5 2 3" xfId="39579" xr:uid="{00000000-0005-0000-0000-0000A22E0000}"/>
    <cellStyle name="Comma 6 2 5 2 2 3 5 2 4" xfId="54557" xr:uid="{00000000-0005-0000-0000-0000A32E0000}"/>
    <cellStyle name="Comma 6 2 5 2 2 3 5 3" xfId="17110" xr:uid="{00000000-0005-0000-0000-0000A42E0000}"/>
    <cellStyle name="Comma 6 2 5 2 2 3 5 4" xfId="32090" xr:uid="{00000000-0005-0000-0000-0000A52E0000}"/>
    <cellStyle name="Comma 6 2 5 2 2 3 5 5" xfId="47068" xr:uid="{00000000-0005-0000-0000-0000A62E0000}"/>
    <cellStyle name="Comma 6 2 5 2 2 3 6" xfId="8305" xr:uid="{00000000-0005-0000-0000-0000A72E0000}"/>
    <cellStyle name="Comma 6 2 5 2 2 3 6 2" xfId="23288" xr:uid="{00000000-0005-0000-0000-0000A82E0000}"/>
    <cellStyle name="Comma 6 2 5 2 2 3 6 3" xfId="38268" xr:uid="{00000000-0005-0000-0000-0000A92E0000}"/>
    <cellStyle name="Comma 6 2 5 2 2 3 6 4" xfId="53246" xr:uid="{00000000-0005-0000-0000-0000AA2E0000}"/>
    <cellStyle name="Comma 6 2 5 2 2 3 7" xfId="15799" xr:uid="{00000000-0005-0000-0000-0000AB2E0000}"/>
    <cellStyle name="Comma 6 2 5 2 2 3 8" xfId="30779" xr:uid="{00000000-0005-0000-0000-0000AC2E0000}"/>
    <cellStyle name="Comma 6 2 5 2 2 3 9" xfId="45757" xr:uid="{00000000-0005-0000-0000-0000AD2E0000}"/>
    <cellStyle name="Comma 6 2 5 2 2 4" xfId="2388" xr:uid="{00000000-0005-0000-0000-0000AE2E0000}"/>
    <cellStyle name="Comma 6 2 5 2 2 4 2" xfId="2738" xr:uid="{00000000-0005-0000-0000-0000AF2E0000}"/>
    <cellStyle name="Comma 6 2 5 2 2 4 2 2" xfId="6997" xr:uid="{00000000-0005-0000-0000-0000B02E0000}"/>
    <cellStyle name="Comma 6 2 5 2 2 4 2 2 2" xfId="14489" xr:uid="{00000000-0005-0000-0000-0000B12E0000}"/>
    <cellStyle name="Comma 6 2 5 2 2 4 2 2 2 2" xfId="29471" xr:uid="{00000000-0005-0000-0000-0000B22E0000}"/>
    <cellStyle name="Comma 6 2 5 2 2 4 2 2 2 3" xfId="44451" xr:uid="{00000000-0005-0000-0000-0000B32E0000}"/>
    <cellStyle name="Comma 6 2 5 2 2 4 2 2 2 4" xfId="59429" xr:uid="{00000000-0005-0000-0000-0000B42E0000}"/>
    <cellStyle name="Comma 6 2 5 2 2 4 2 2 3" xfId="21982" xr:uid="{00000000-0005-0000-0000-0000B52E0000}"/>
    <cellStyle name="Comma 6 2 5 2 2 4 2 2 4" xfId="36962" xr:uid="{00000000-0005-0000-0000-0000B62E0000}"/>
    <cellStyle name="Comma 6 2 5 2 2 4 2 2 5" xfId="51940" xr:uid="{00000000-0005-0000-0000-0000B72E0000}"/>
    <cellStyle name="Comma 6 2 5 2 2 4 2 3" xfId="4868" xr:uid="{00000000-0005-0000-0000-0000B82E0000}"/>
    <cellStyle name="Comma 6 2 5 2 2 4 2 3 2" xfId="12361" xr:uid="{00000000-0005-0000-0000-0000B92E0000}"/>
    <cellStyle name="Comma 6 2 5 2 2 4 2 3 2 2" xfId="27343" xr:uid="{00000000-0005-0000-0000-0000BA2E0000}"/>
    <cellStyle name="Comma 6 2 5 2 2 4 2 3 2 3" xfId="42323" xr:uid="{00000000-0005-0000-0000-0000BB2E0000}"/>
    <cellStyle name="Comma 6 2 5 2 2 4 2 3 2 4" xfId="57301" xr:uid="{00000000-0005-0000-0000-0000BC2E0000}"/>
    <cellStyle name="Comma 6 2 5 2 2 4 2 3 3" xfId="19854" xr:uid="{00000000-0005-0000-0000-0000BD2E0000}"/>
    <cellStyle name="Comma 6 2 5 2 2 4 2 3 4" xfId="34834" xr:uid="{00000000-0005-0000-0000-0000BE2E0000}"/>
    <cellStyle name="Comma 6 2 5 2 2 4 2 3 5" xfId="49812" xr:uid="{00000000-0005-0000-0000-0000BF2E0000}"/>
    <cellStyle name="Comma 6 2 5 2 2 4 2 4" xfId="10233" xr:uid="{00000000-0005-0000-0000-0000C02E0000}"/>
    <cellStyle name="Comma 6 2 5 2 2 4 2 4 2" xfId="25215" xr:uid="{00000000-0005-0000-0000-0000C12E0000}"/>
    <cellStyle name="Comma 6 2 5 2 2 4 2 4 3" xfId="40195" xr:uid="{00000000-0005-0000-0000-0000C22E0000}"/>
    <cellStyle name="Comma 6 2 5 2 2 4 2 4 4" xfId="55173" xr:uid="{00000000-0005-0000-0000-0000C32E0000}"/>
    <cellStyle name="Comma 6 2 5 2 2 4 2 5" xfId="17726" xr:uid="{00000000-0005-0000-0000-0000C42E0000}"/>
    <cellStyle name="Comma 6 2 5 2 2 4 2 6" xfId="32706" xr:uid="{00000000-0005-0000-0000-0000C52E0000}"/>
    <cellStyle name="Comma 6 2 5 2 2 4 2 7" xfId="47684" xr:uid="{00000000-0005-0000-0000-0000C62E0000}"/>
    <cellStyle name="Comma 6 2 5 2 2 4 3" xfId="6647" xr:uid="{00000000-0005-0000-0000-0000C72E0000}"/>
    <cellStyle name="Comma 6 2 5 2 2 4 3 2" xfId="14139" xr:uid="{00000000-0005-0000-0000-0000C82E0000}"/>
    <cellStyle name="Comma 6 2 5 2 2 4 3 2 2" xfId="29121" xr:uid="{00000000-0005-0000-0000-0000C92E0000}"/>
    <cellStyle name="Comma 6 2 5 2 2 4 3 2 3" xfId="44101" xr:uid="{00000000-0005-0000-0000-0000CA2E0000}"/>
    <cellStyle name="Comma 6 2 5 2 2 4 3 2 4" xfId="59079" xr:uid="{00000000-0005-0000-0000-0000CB2E0000}"/>
    <cellStyle name="Comma 6 2 5 2 2 4 3 3" xfId="21632" xr:uid="{00000000-0005-0000-0000-0000CC2E0000}"/>
    <cellStyle name="Comma 6 2 5 2 2 4 3 4" xfId="36612" xr:uid="{00000000-0005-0000-0000-0000CD2E0000}"/>
    <cellStyle name="Comma 6 2 5 2 2 4 3 5" xfId="51590" xr:uid="{00000000-0005-0000-0000-0000CE2E0000}"/>
    <cellStyle name="Comma 6 2 5 2 2 4 4" xfId="4518" xr:uid="{00000000-0005-0000-0000-0000CF2E0000}"/>
    <cellStyle name="Comma 6 2 5 2 2 4 4 2" xfId="12011" xr:uid="{00000000-0005-0000-0000-0000D02E0000}"/>
    <cellStyle name="Comma 6 2 5 2 2 4 4 2 2" xfId="26993" xr:uid="{00000000-0005-0000-0000-0000D12E0000}"/>
    <cellStyle name="Comma 6 2 5 2 2 4 4 2 3" xfId="41973" xr:uid="{00000000-0005-0000-0000-0000D22E0000}"/>
    <cellStyle name="Comma 6 2 5 2 2 4 4 2 4" xfId="56951" xr:uid="{00000000-0005-0000-0000-0000D32E0000}"/>
    <cellStyle name="Comma 6 2 5 2 2 4 4 3" xfId="19504" xr:uid="{00000000-0005-0000-0000-0000D42E0000}"/>
    <cellStyle name="Comma 6 2 5 2 2 4 4 4" xfId="34484" xr:uid="{00000000-0005-0000-0000-0000D52E0000}"/>
    <cellStyle name="Comma 6 2 5 2 2 4 4 5" xfId="49462" xr:uid="{00000000-0005-0000-0000-0000D62E0000}"/>
    <cellStyle name="Comma 6 2 5 2 2 4 5" xfId="9883" xr:uid="{00000000-0005-0000-0000-0000D72E0000}"/>
    <cellStyle name="Comma 6 2 5 2 2 4 5 2" xfId="24865" xr:uid="{00000000-0005-0000-0000-0000D82E0000}"/>
    <cellStyle name="Comma 6 2 5 2 2 4 5 3" xfId="39845" xr:uid="{00000000-0005-0000-0000-0000D92E0000}"/>
    <cellStyle name="Comma 6 2 5 2 2 4 5 4" xfId="54823" xr:uid="{00000000-0005-0000-0000-0000DA2E0000}"/>
    <cellStyle name="Comma 6 2 5 2 2 4 6" xfId="17376" xr:uid="{00000000-0005-0000-0000-0000DB2E0000}"/>
    <cellStyle name="Comma 6 2 5 2 2 4 7" xfId="32356" xr:uid="{00000000-0005-0000-0000-0000DC2E0000}"/>
    <cellStyle name="Comma 6 2 5 2 2 4 8" xfId="47334" xr:uid="{00000000-0005-0000-0000-0000DD2E0000}"/>
    <cellStyle name="Comma 6 2 5 2 2 5" xfId="2735" xr:uid="{00000000-0005-0000-0000-0000DE2E0000}"/>
    <cellStyle name="Comma 6 2 5 2 2 5 2" xfId="6994" xr:uid="{00000000-0005-0000-0000-0000DF2E0000}"/>
    <cellStyle name="Comma 6 2 5 2 2 5 2 2" xfId="14486" xr:uid="{00000000-0005-0000-0000-0000E02E0000}"/>
    <cellStyle name="Comma 6 2 5 2 2 5 2 2 2" xfId="29468" xr:uid="{00000000-0005-0000-0000-0000E12E0000}"/>
    <cellStyle name="Comma 6 2 5 2 2 5 2 2 3" xfId="44448" xr:uid="{00000000-0005-0000-0000-0000E22E0000}"/>
    <cellStyle name="Comma 6 2 5 2 2 5 2 2 4" xfId="59426" xr:uid="{00000000-0005-0000-0000-0000E32E0000}"/>
    <cellStyle name="Comma 6 2 5 2 2 5 2 3" xfId="21979" xr:uid="{00000000-0005-0000-0000-0000E42E0000}"/>
    <cellStyle name="Comma 6 2 5 2 2 5 2 4" xfId="36959" xr:uid="{00000000-0005-0000-0000-0000E52E0000}"/>
    <cellStyle name="Comma 6 2 5 2 2 5 2 5" xfId="51937" xr:uid="{00000000-0005-0000-0000-0000E62E0000}"/>
    <cellStyle name="Comma 6 2 5 2 2 5 3" xfId="4865" xr:uid="{00000000-0005-0000-0000-0000E72E0000}"/>
    <cellStyle name="Comma 6 2 5 2 2 5 3 2" xfId="12358" xr:uid="{00000000-0005-0000-0000-0000E82E0000}"/>
    <cellStyle name="Comma 6 2 5 2 2 5 3 2 2" xfId="27340" xr:uid="{00000000-0005-0000-0000-0000E92E0000}"/>
    <cellStyle name="Comma 6 2 5 2 2 5 3 2 3" xfId="42320" xr:uid="{00000000-0005-0000-0000-0000EA2E0000}"/>
    <cellStyle name="Comma 6 2 5 2 2 5 3 2 4" xfId="57298" xr:uid="{00000000-0005-0000-0000-0000EB2E0000}"/>
    <cellStyle name="Comma 6 2 5 2 2 5 3 3" xfId="19851" xr:uid="{00000000-0005-0000-0000-0000EC2E0000}"/>
    <cellStyle name="Comma 6 2 5 2 2 5 3 4" xfId="34831" xr:uid="{00000000-0005-0000-0000-0000ED2E0000}"/>
    <cellStyle name="Comma 6 2 5 2 2 5 3 5" xfId="49809" xr:uid="{00000000-0005-0000-0000-0000EE2E0000}"/>
    <cellStyle name="Comma 6 2 5 2 2 5 4" xfId="10230" xr:uid="{00000000-0005-0000-0000-0000EF2E0000}"/>
    <cellStyle name="Comma 6 2 5 2 2 5 4 2" xfId="25212" xr:uid="{00000000-0005-0000-0000-0000F02E0000}"/>
    <cellStyle name="Comma 6 2 5 2 2 5 4 3" xfId="40192" xr:uid="{00000000-0005-0000-0000-0000F12E0000}"/>
    <cellStyle name="Comma 6 2 5 2 2 5 4 4" xfId="55170" xr:uid="{00000000-0005-0000-0000-0000F22E0000}"/>
    <cellStyle name="Comma 6 2 5 2 2 5 5" xfId="17723" xr:uid="{00000000-0005-0000-0000-0000F32E0000}"/>
    <cellStyle name="Comma 6 2 5 2 2 5 6" xfId="32703" xr:uid="{00000000-0005-0000-0000-0000F42E0000}"/>
    <cellStyle name="Comma 6 2 5 2 2 5 7" xfId="47681" xr:uid="{00000000-0005-0000-0000-0000F52E0000}"/>
    <cellStyle name="Comma 6 2 5 2 2 6" xfId="5849" xr:uid="{00000000-0005-0000-0000-0000F62E0000}"/>
    <cellStyle name="Comma 6 2 5 2 2 6 2" xfId="13341" xr:uid="{00000000-0005-0000-0000-0000F72E0000}"/>
    <cellStyle name="Comma 6 2 5 2 2 6 2 2" xfId="28323" xr:uid="{00000000-0005-0000-0000-0000F82E0000}"/>
    <cellStyle name="Comma 6 2 5 2 2 6 2 3" xfId="43303" xr:uid="{00000000-0005-0000-0000-0000F92E0000}"/>
    <cellStyle name="Comma 6 2 5 2 2 6 2 4" xfId="58281" xr:uid="{00000000-0005-0000-0000-0000FA2E0000}"/>
    <cellStyle name="Comma 6 2 5 2 2 6 3" xfId="20834" xr:uid="{00000000-0005-0000-0000-0000FB2E0000}"/>
    <cellStyle name="Comma 6 2 5 2 2 6 4" xfId="35814" xr:uid="{00000000-0005-0000-0000-0000FC2E0000}"/>
    <cellStyle name="Comma 6 2 5 2 2 6 5" xfId="50792" xr:uid="{00000000-0005-0000-0000-0000FD2E0000}"/>
    <cellStyle name="Comma 6 2 5 2 2 7" xfId="3720" xr:uid="{00000000-0005-0000-0000-0000FE2E0000}"/>
    <cellStyle name="Comma 6 2 5 2 2 7 2" xfId="11213" xr:uid="{00000000-0005-0000-0000-0000FF2E0000}"/>
    <cellStyle name="Comma 6 2 5 2 2 7 2 2" xfId="26195" xr:uid="{00000000-0005-0000-0000-0000002F0000}"/>
    <cellStyle name="Comma 6 2 5 2 2 7 2 3" xfId="41175" xr:uid="{00000000-0005-0000-0000-0000012F0000}"/>
    <cellStyle name="Comma 6 2 5 2 2 7 2 4" xfId="56153" xr:uid="{00000000-0005-0000-0000-0000022F0000}"/>
    <cellStyle name="Comma 6 2 5 2 2 7 3" xfId="18706" xr:uid="{00000000-0005-0000-0000-0000032F0000}"/>
    <cellStyle name="Comma 6 2 5 2 2 7 4" xfId="33686" xr:uid="{00000000-0005-0000-0000-0000042F0000}"/>
    <cellStyle name="Comma 6 2 5 2 2 7 5" xfId="48664" xr:uid="{00000000-0005-0000-0000-0000052F0000}"/>
    <cellStyle name="Comma 6 2 5 2 2 8" xfId="1586" xr:uid="{00000000-0005-0000-0000-0000062F0000}"/>
    <cellStyle name="Comma 6 2 5 2 2 8 2" xfId="9085" xr:uid="{00000000-0005-0000-0000-0000072F0000}"/>
    <cellStyle name="Comma 6 2 5 2 2 8 2 2" xfId="24067" xr:uid="{00000000-0005-0000-0000-0000082F0000}"/>
    <cellStyle name="Comma 6 2 5 2 2 8 2 3" xfId="39047" xr:uid="{00000000-0005-0000-0000-0000092F0000}"/>
    <cellStyle name="Comma 6 2 5 2 2 8 2 4" xfId="54025" xr:uid="{00000000-0005-0000-0000-00000A2F0000}"/>
    <cellStyle name="Comma 6 2 5 2 2 8 3" xfId="16578" xr:uid="{00000000-0005-0000-0000-00000B2F0000}"/>
    <cellStyle name="Comma 6 2 5 2 2 8 4" xfId="31558" xr:uid="{00000000-0005-0000-0000-00000C2F0000}"/>
    <cellStyle name="Comma 6 2 5 2 2 8 5" xfId="46536" xr:uid="{00000000-0005-0000-0000-00000D2F0000}"/>
    <cellStyle name="Comma 6 2 5 2 2 9" xfId="7937" xr:uid="{00000000-0005-0000-0000-00000E2F0000}"/>
    <cellStyle name="Comma 6 2 5 2 2 9 2" xfId="22920" xr:uid="{00000000-0005-0000-0000-00000F2F0000}"/>
    <cellStyle name="Comma 6 2 5 2 2 9 3" xfId="37900" xr:uid="{00000000-0005-0000-0000-0000102F0000}"/>
    <cellStyle name="Comma 6 2 5 2 2 9 4" xfId="52878" xr:uid="{00000000-0005-0000-0000-0000112F0000}"/>
    <cellStyle name="Comma 6 2 5 2 3" xfId="1171" xr:uid="{00000000-0005-0000-0000-0000122F0000}"/>
    <cellStyle name="Comma 6 2 5 2 3 10" xfId="16166" xr:uid="{00000000-0005-0000-0000-0000132F0000}"/>
    <cellStyle name="Comma 6 2 5 2 3 11" xfId="31146" xr:uid="{00000000-0005-0000-0000-0000142F0000}"/>
    <cellStyle name="Comma 6 2 5 2 3 12" xfId="46124" xr:uid="{00000000-0005-0000-0000-0000152F0000}"/>
    <cellStyle name="Comma 6 2 5 2 3 2" xfId="1945" xr:uid="{00000000-0005-0000-0000-0000162F0000}"/>
    <cellStyle name="Comma 6 2 5 2 3 2 2" xfId="2740" xr:uid="{00000000-0005-0000-0000-0000172F0000}"/>
    <cellStyle name="Comma 6 2 5 2 3 2 2 2" xfId="6999" xr:uid="{00000000-0005-0000-0000-0000182F0000}"/>
    <cellStyle name="Comma 6 2 5 2 3 2 2 2 2" xfId="14491" xr:uid="{00000000-0005-0000-0000-0000192F0000}"/>
    <cellStyle name="Comma 6 2 5 2 3 2 2 2 2 2" xfId="29473" xr:uid="{00000000-0005-0000-0000-00001A2F0000}"/>
    <cellStyle name="Comma 6 2 5 2 3 2 2 2 2 3" xfId="44453" xr:uid="{00000000-0005-0000-0000-00001B2F0000}"/>
    <cellStyle name="Comma 6 2 5 2 3 2 2 2 2 4" xfId="59431" xr:uid="{00000000-0005-0000-0000-00001C2F0000}"/>
    <cellStyle name="Comma 6 2 5 2 3 2 2 2 3" xfId="21984" xr:uid="{00000000-0005-0000-0000-00001D2F0000}"/>
    <cellStyle name="Comma 6 2 5 2 3 2 2 2 4" xfId="36964" xr:uid="{00000000-0005-0000-0000-00001E2F0000}"/>
    <cellStyle name="Comma 6 2 5 2 3 2 2 2 5" xfId="51942" xr:uid="{00000000-0005-0000-0000-00001F2F0000}"/>
    <cellStyle name="Comma 6 2 5 2 3 2 2 3" xfId="4870" xr:uid="{00000000-0005-0000-0000-0000202F0000}"/>
    <cellStyle name="Comma 6 2 5 2 3 2 2 3 2" xfId="12363" xr:uid="{00000000-0005-0000-0000-0000212F0000}"/>
    <cellStyle name="Comma 6 2 5 2 3 2 2 3 2 2" xfId="27345" xr:uid="{00000000-0005-0000-0000-0000222F0000}"/>
    <cellStyle name="Comma 6 2 5 2 3 2 2 3 2 3" xfId="42325" xr:uid="{00000000-0005-0000-0000-0000232F0000}"/>
    <cellStyle name="Comma 6 2 5 2 3 2 2 3 2 4" xfId="57303" xr:uid="{00000000-0005-0000-0000-0000242F0000}"/>
    <cellStyle name="Comma 6 2 5 2 3 2 2 3 3" xfId="19856" xr:uid="{00000000-0005-0000-0000-0000252F0000}"/>
    <cellStyle name="Comma 6 2 5 2 3 2 2 3 4" xfId="34836" xr:uid="{00000000-0005-0000-0000-0000262F0000}"/>
    <cellStyle name="Comma 6 2 5 2 3 2 2 3 5" xfId="49814" xr:uid="{00000000-0005-0000-0000-0000272F0000}"/>
    <cellStyle name="Comma 6 2 5 2 3 2 2 4" xfId="10235" xr:uid="{00000000-0005-0000-0000-0000282F0000}"/>
    <cellStyle name="Comma 6 2 5 2 3 2 2 4 2" xfId="25217" xr:uid="{00000000-0005-0000-0000-0000292F0000}"/>
    <cellStyle name="Comma 6 2 5 2 3 2 2 4 3" xfId="40197" xr:uid="{00000000-0005-0000-0000-00002A2F0000}"/>
    <cellStyle name="Comma 6 2 5 2 3 2 2 4 4" xfId="55175" xr:uid="{00000000-0005-0000-0000-00002B2F0000}"/>
    <cellStyle name="Comma 6 2 5 2 3 2 2 5" xfId="17728" xr:uid="{00000000-0005-0000-0000-00002C2F0000}"/>
    <cellStyle name="Comma 6 2 5 2 3 2 2 6" xfId="32708" xr:uid="{00000000-0005-0000-0000-00002D2F0000}"/>
    <cellStyle name="Comma 6 2 5 2 3 2 2 7" xfId="47686" xr:uid="{00000000-0005-0000-0000-00002E2F0000}"/>
    <cellStyle name="Comma 6 2 5 2 3 2 3" xfId="6204" xr:uid="{00000000-0005-0000-0000-00002F2F0000}"/>
    <cellStyle name="Comma 6 2 5 2 3 2 3 2" xfId="13696" xr:uid="{00000000-0005-0000-0000-0000302F0000}"/>
    <cellStyle name="Comma 6 2 5 2 3 2 3 2 2" xfId="28678" xr:uid="{00000000-0005-0000-0000-0000312F0000}"/>
    <cellStyle name="Comma 6 2 5 2 3 2 3 2 3" xfId="43658" xr:uid="{00000000-0005-0000-0000-0000322F0000}"/>
    <cellStyle name="Comma 6 2 5 2 3 2 3 2 4" xfId="58636" xr:uid="{00000000-0005-0000-0000-0000332F0000}"/>
    <cellStyle name="Comma 6 2 5 2 3 2 3 3" xfId="21189" xr:uid="{00000000-0005-0000-0000-0000342F0000}"/>
    <cellStyle name="Comma 6 2 5 2 3 2 3 4" xfId="36169" xr:uid="{00000000-0005-0000-0000-0000352F0000}"/>
    <cellStyle name="Comma 6 2 5 2 3 2 3 5" xfId="51147" xr:uid="{00000000-0005-0000-0000-0000362F0000}"/>
    <cellStyle name="Comma 6 2 5 2 3 2 4" xfId="4075" xr:uid="{00000000-0005-0000-0000-0000372F0000}"/>
    <cellStyle name="Comma 6 2 5 2 3 2 4 2" xfId="11568" xr:uid="{00000000-0005-0000-0000-0000382F0000}"/>
    <cellStyle name="Comma 6 2 5 2 3 2 4 2 2" xfId="26550" xr:uid="{00000000-0005-0000-0000-0000392F0000}"/>
    <cellStyle name="Comma 6 2 5 2 3 2 4 2 3" xfId="41530" xr:uid="{00000000-0005-0000-0000-00003A2F0000}"/>
    <cellStyle name="Comma 6 2 5 2 3 2 4 2 4" xfId="56508" xr:uid="{00000000-0005-0000-0000-00003B2F0000}"/>
    <cellStyle name="Comma 6 2 5 2 3 2 4 3" xfId="19061" xr:uid="{00000000-0005-0000-0000-00003C2F0000}"/>
    <cellStyle name="Comma 6 2 5 2 3 2 4 4" xfId="34041" xr:uid="{00000000-0005-0000-0000-00003D2F0000}"/>
    <cellStyle name="Comma 6 2 5 2 3 2 4 5" xfId="49019" xr:uid="{00000000-0005-0000-0000-00003E2F0000}"/>
    <cellStyle name="Comma 6 2 5 2 3 2 5" xfId="9440" xr:uid="{00000000-0005-0000-0000-00003F2F0000}"/>
    <cellStyle name="Comma 6 2 5 2 3 2 5 2" xfId="24422" xr:uid="{00000000-0005-0000-0000-0000402F0000}"/>
    <cellStyle name="Comma 6 2 5 2 3 2 5 3" xfId="39402" xr:uid="{00000000-0005-0000-0000-0000412F0000}"/>
    <cellStyle name="Comma 6 2 5 2 3 2 5 4" xfId="54380" xr:uid="{00000000-0005-0000-0000-0000422F0000}"/>
    <cellStyle name="Comma 6 2 5 2 3 2 6" xfId="16933" xr:uid="{00000000-0005-0000-0000-0000432F0000}"/>
    <cellStyle name="Comma 6 2 5 2 3 2 7" xfId="31913" xr:uid="{00000000-0005-0000-0000-0000442F0000}"/>
    <cellStyle name="Comma 6 2 5 2 3 2 8" xfId="46891" xr:uid="{00000000-0005-0000-0000-0000452F0000}"/>
    <cellStyle name="Comma 6 2 5 2 3 3" xfId="2211" xr:uid="{00000000-0005-0000-0000-0000462F0000}"/>
    <cellStyle name="Comma 6 2 5 2 3 3 2" xfId="2741" xr:uid="{00000000-0005-0000-0000-0000472F0000}"/>
    <cellStyle name="Comma 6 2 5 2 3 3 2 2" xfId="7000" xr:uid="{00000000-0005-0000-0000-0000482F0000}"/>
    <cellStyle name="Comma 6 2 5 2 3 3 2 2 2" xfId="14492" xr:uid="{00000000-0005-0000-0000-0000492F0000}"/>
    <cellStyle name="Comma 6 2 5 2 3 3 2 2 2 2" xfId="29474" xr:uid="{00000000-0005-0000-0000-00004A2F0000}"/>
    <cellStyle name="Comma 6 2 5 2 3 3 2 2 2 3" xfId="44454" xr:uid="{00000000-0005-0000-0000-00004B2F0000}"/>
    <cellStyle name="Comma 6 2 5 2 3 3 2 2 2 4" xfId="59432" xr:uid="{00000000-0005-0000-0000-00004C2F0000}"/>
    <cellStyle name="Comma 6 2 5 2 3 3 2 2 3" xfId="21985" xr:uid="{00000000-0005-0000-0000-00004D2F0000}"/>
    <cellStyle name="Comma 6 2 5 2 3 3 2 2 4" xfId="36965" xr:uid="{00000000-0005-0000-0000-00004E2F0000}"/>
    <cellStyle name="Comma 6 2 5 2 3 3 2 2 5" xfId="51943" xr:uid="{00000000-0005-0000-0000-00004F2F0000}"/>
    <cellStyle name="Comma 6 2 5 2 3 3 2 3" xfId="4871" xr:uid="{00000000-0005-0000-0000-0000502F0000}"/>
    <cellStyle name="Comma 6 2 5 2 3 3 2 3 2" xfId="12364" xr:uid="{00000000-0005-0000-0000-0000512F0000}"/>
    <cellStyle name="Comma 6 2 5 2 3 3 2 3 2 2" xfId="27346" xr:uid="{00000000-0005-0000-0000-0000522F0000}"/>
    <cellStyle name="Comma 6 2 5 2 3 3 2 3 2 3" xfId="42326" xr:uid="{00000000-0005-0000-0000-0000532F0000}"/>
    <cellStyle name="Comma 6 2 5 2 3 3 2 3 2 4" xfId="57304" xr:uid="{00000000-0005-0000-0000-0000542F0000}"/>
    <cellStyle name="Comma 6 2 5 2 3 3 2 3 3" xfId="19857" xr:uid="{00000000-0005-0000-0000-0000552F0000}"/>
    <cellStyle name="Comma 6 2 5 2 3 3 2 3 4" xfId="34837" xr:uid="{00000000-0005-0000-0000-0000562F0000}"/>
    <cellStyle name="Comma 6 2 5 2 3 3 2 3 5" xfId="49815" xr:uid="{00000000-0005-0000-0000-0000572F0000}"/>
    <cellStyle name="Comma 6 2 5 2 3 3 2 4" xfId="10236" xr:uid="{00000000-0005-0000-0000-0000582F0000}"/>
    <cellStyle name="Comma 6 2 5 2 3 3 2 4 2" xfId="25218" xr:uid="{00000000-0005-0000-0000-0000592F0000}"/>
    <cellStyle name="Comma 6 2 5 2 3 3 2 4 3" xfId="40198" xr:uid="{00000000-0005-0000-0000-00005A2F0000}"/>
    <cellStyle name="Comma 6 2 5 2 3 3 2 4 4" xfId="55176" xr:uid="{00000000-0005-0000-0000-00005B2F0000}"/>
    <cellStyle name="Comma 6 2 5 2 3 3 2 5" xfId="17729" xr:uid="{00000000-0005-0000-0000-00005C2F0000}"/>
    <cellStyle name="Comma 6 2 5 2 3 3 2 6" xfId="32709" xr:uid="{00000000-0005-0000-0000-00005D2F0000}"/>
    <cellStyle name="Comma 6 2 5 2 3 3 2 7" xfId="47687" xr:uid="{00000000-0005-0000-0000-00005E2F0000}"/>
    <cellStyle name="Comma 6 2 5 2 3 3 3" xfId="6470" xr:uid="{00000000-0005-0000-0000-00005F2F0000}"/>
    <cellStyle name="Comma 6 2 5 2 3 3 3 2" xfId="13962" xr:uid="{00000000-0005-0000-0000-0000602F0000}"/>
    <cellStyle name="Comma 6 2 5 2 3 3 3 2 2" xfId="28944" xr:uid="{00000000-0005-0000-0000-0000612F0000}"/>
    <cellStyle name="Comma 6 2 5 2 3 3 3 2 3" xfId="43924" xr:uid="{00000000-0005-0000-0000-0000622F0000}"/>
    <cellStyle name="Comma 6 2 5 2 3 3 3 2 4" xfId="58902" xr:uid="{00000000-0005-0000-0000-0000632F0000}"/>
    <cellStyle name="Comma 6 2 5 2 3 3 3 3" xfId="21455" xr:uid="{00000000-0005-0000-0000-0000642F0000}"/>
    <cellStyle name="Comma 6 2 5 2 3 3 3 4" xfId="36435" xr:uid="{00000000-0005-0000-0000-0000652F0000}"/>
    <cellStyle name="Comma 6 2 5 2 3 3 3 5" xfId="51413" xr:uid="{00000000-0005-0000-0000-0000662F0000}"/>
    <cellStyle name="Comma 6 2 5 2 3 3 4" xfId="4341" xr:uid="{00000000-0005-0000-0000-0000672F0000}"/>
    <cellStyle name="Comma 6 2 5 2 3 3 4 2" xfId="11834" xr:uid="{00000000-0005-0000-0000-0000682F0000}"/>
    <cellStyle name="Comma 6 2 5 2 3 3 4 2 2" xfId="26816" xr:uid="{00000000-0005-0000-0000-0000692F0000}"/>
    <cellStyle name="Comma 6 2 5 2 3 3 4 2 3" xfId="41796" xr:uid="{00000000-0005-0000-0000-00006A2F0000}"/>
    <cellStyle name="Comma 6 2 5 2 3 3 4 2 4" xfId="56774" xr:uid="{00000000-0005-0000-0000-00006B2F0000}"/>
    <cellStyle name="Comma 6 2 5 2 3 3 4 3" xfId="19327" xr:uid="{00000000-0005-0000-0000-00006C2F0000}"/>
    <cellStyle name="Comma 6 2 5 2 3 3 4 4" xfId="34307" xr:uid="{00000000-0005-0000-0000-00006D2F0000}"/>
    <cellStyle name="Comma 6 2 5 2 3 3 4 5" xfId="49285" xr:uid="{00000000-0005-0000-0000-00006E2F0000}"/>
    <cellStyle name="Comma 6 2 5 2 3 3 5" xfId="9706" xr:uid="{00000000-0005-0000-0000-00006F2F0000}"/>
    <cellStyle name="Comma 6 2 5 2 3 3 5 2" xfId="24688" xr:uid="{00000000-0005-0000-0000-0000702F0000}"/>
    <cellStyle name="Comma 6 2 5 2 3 3 5 3" xfId="39668" xr:uid="{00000000-0005-0000-0000-0000712F0000}"/>
    <cellStyle name="Comma 6 2 5 2 3 3 5 4" xfId="54646" xr:uid="{00000000-0005-0000-0000-0000722F0000}"/>
    <cellStyle name="Comma 6 2 5 2 3 3 6" xfId="17199" xr:uid="{00000000-0005-0000-0000-0000732F0000}"/>
    <cellStyle name="Comma 6 2 5 2 3 3 7" xfId="32179" xr:uid="{00000000-0005-0000-0000-0000742F0000}"/>
    <cellStyle name="Comma 6 2 5 2 3 3 8" xfId="47157" xr:uid="{00000000-0005-0000-0000-0000752F0000}"/>
    <cellStyle name="Comma 6 2 5 2 3 4" xfId="2477" xr:uid="{00000000-0005-0000-0000-0000762F0000}"/>
    <cellStyle name="Comma 6 2 5 2 3 4 2" xfId="2742" xr:uid="{00000000-0005-0000-0000-0000772F0000}"/>
    <cellStyle name="Comma 6 2 5 2 3 4 2 2" xfId="7001" xr:uid="{00000000-0005-0000-0000-0000782F0000}"/>
    <cellStyle name="Comma 6 2 5 2 3 4 2 2 2" xfId="14493" xr:uid="{00000000-0005-0000-0000-0000792F0000}"/>
    <cellStyle name="Comma 6 2 5 2 3 4 2 2 2 2" xfId="29475" xr:uid="{00000000-0005-0000-0000-00007A2F0000}"/>
    <cellStyle name="Comma 6 2 5 2 3 4 2 2 2 3" xfId="44455" xr:uid="{00000000-0005-0000-0000-00007B2F0000}"/>
    <cellStyle name="Comma 6 2 5 2 3 4 2 2 2 4" xfId="59433" xr:uid="{00000000-0005-0000-0000-00007C2F0000}"/>
    <cellStyle name="Comma 6 2 5 2 3 4 2 2 3" xfId="21986" xr:uid="{00000000-0005-0000-0000-00007D2F0000}"/>
    <cellStyle name="Comma 6 2 5 2 3 4 2 2 4" xfId="36966" xr:uid="{00000000-0005-0000-0000-00007E2F0000}"/>
    <cellStyle name="Comma 6 2 5 2 3 4 2 2 5" xfId="51944" xr:uid="{00000000-0005-0000-0000-00007F2F0000}"/>
    <cellStyle name="Comma 6 2 5 2 3 4 2 3" xfId="4872" xr:uid="{00000000-0005-0000-0000-0000802F0000}"/>
    <cellStyle name="Comma 6 2 5 2 3 4 2 3 2" xfId="12365" xr:uid="{00000000-0005-0000-0000-0000812F0000}"/>
    <cellStyle name="Comma 6 2 5 2 3 4 2 3 2 2" xfId="27347" xr:uid="{00000000-0005-0000-0000-0000822F0000}"/>
    <cellStyle name="Comma 6 2 5 2 3 4 2 3 2 3" xfId="42327" xr:uid="{00000000-0005-0000-0000-0000832F0000}"/>
    <cellStyle name="Comma 6 2 5 2 3 4 2 3 2 4" xfId="57305" xr:uid="{00000000-0005-0000-0000-0000842F0000}"/>
    <cellStyle name="Comma 6 2 5 2 3 4 2 3 3" xfId="19858" xr:uid="{00000000-0005-0000-0000-0000852F0000}"/>
    <cellStyle name="Comma 6 2 5 2 3 4 2 3 4" xfId="34838" xr:uid="{00000000-0005-0000-0000-0000862F0000}"/>
    <cellStyle name="Comma 6 2 5 2 3 4 2 3 5" xfId="49816" xr:uid="{00000000-0005-0000-0000-0000872F0000}"/>
    <cellStyle name="Comma 6 2 5 2 3 4 2 4" xfId="10237" xr:uid="{00000000-0005-0000-0000-0000882F0000}"/>
    <cellStyle name="Comma 6 2 5 2 3 4 2 4 2" xfId="25219" xr:uid="{00000000-0005-0000-0000-0000892F0000}"/>
    <cellStyle name="Comma 6 2 5 2 3 4 2 4 3" xfId="40199" xr:uid="{00000000-0005-0000-0000-00008A2F0000}"/>
    <cellStyle name="Comma 6 2 5 2 3 4 2 4 4" xfId="55177" xr:uid="{00000000-0005-0000-0000-00008B2F0000}"/>
    <cellStyle name="Comma 6 2 5 2 3 4 2 5" xfId="17730" xr:uid="{00000000-0005-0000-0000-00008C2F0000}"/>
    <cellStyle name="Comma 6 2 5 2 3 4 2 6" xfId="32710" xr:uid="{00000000-0005-0000-0000-00008D2F0000}"/>
    <cellStyle name="Comma 6 2 5 2 3 4 2 7" xfId="47688" xr:uid="{00000000-0005-0000-0000-00008E2F0000}"/>
    <cellStyle name="Comma 6 2 5 2 3 4 3" xfId="6736" xr:uid="{00000000-0005-0000-0000-00008F2F0000}"/>
    <cellStyle name="Comma 6 2 5 2 3 4 3 2" xfId="14228" xr:uid="{00000000-0005-0000-0000-0000902F0000}"/>
    <cellStyle name="Comma 6 2 5 2 3 4 3 2 2" xfId="29210" xr:uid="{00000000-0005-0000-0000-0000912F0000}"/>
    <cellStyle name="Comma 6 2 5 2 3 4 3 2 3" xfId="44190" xr:uid="{00000000-0005-0000-0000-0000922F0000}"/>
    <cellStyle name="Comma 6 2 5 2 3 4 3 2 4" xfId="59168" xr:uid="{00000000-0005-0000-0000-0000932F0000}"/>
    <cellStyle name="Comma 6 2 5 2 3 4 3 3" xfId="21721" xr:uid="{00000000-0005-0000-0000-0000942F0000}"/>
    <cellStyle name="Comma 6 2 5 2 3 4 3 4" xfId="36701" xr:uid="{00000000-0005-0000-0000-0000952F0000}"/>
    <cellStyle name="Comma 6 2 5 2 3 4 3 5" xfId="51679" xr:uid="{00000000-0005-0000-0000-0000962F0000}"/>
    <cellStyle name="Comma 6 2 5 2 3 4 4" xfId="4607" xr:uid="{00000000-0005-0000-0000-0000972F0000}"/>
    <cellStyle name="Comma 6 2 5 2 3 4 4 2" xfId="12100" xr:uid="{00000000-0005-0000-0000-0000982F0000}"/>
    <cellStyle name="Comma 6 2 5 2 3 4 4 2 2" xfId="27082" xr:uid="{00000000-0005-0000-0000-0000992F0000}"/>
    <cellStyle name="Comma 6 2 5 2 3 4 4 2 3" xfId="42062" xr:uid="{00000000-0005-0000-0000-00009A2F0000}"/>
    <cellStyle name="Comma 6 2 5 2 3 4 4 2 4" xfId="57040" xr:uid="{00000000-0005-0000-0000-00009B2F0000}"/>
    <cellStyle name="Comma 6 2 5 2 3 4 4 3" xfId="19593" xr:uid="{00000000-0005-0000-0000-00009C2F0000}"/>
    <cellStyle name="Comma 6 2 5 2 3 4 4 4" xfId="34573" xr:uid="{00000000-0005-0000-0000-00009D2F0000}"/>
    <cellStyle name="Comma 6 2 5 2 3 4 4 5" xfId="49551" xr:uid="{00000000-0005-0000-0000-00009E2F0000}"/>
    <cellStyle name="Comma 6 2 5 2 3 4 5" xfId="9972" xr:uid="{00000000-0005-0000-0000-00009F2F0000}"/>
    <cellStyle name="Comma 6 2 5 2 3 4 5 2" xfId="24954" xr:uid="{00000000-0005-0000-0000-0000A02F0000}"/>
    <cellStyle name="Comma 6 2 5 2 3 4 5 3" xfId="39934" xr:uid="{00000000-0005-0000-0000-0000A12F0000}"/>
    <cellStyle name="Comma 6 2 5 2 3 4 5 4" xfId="54912" xr:uid="{00000000-0005-0000-0000-0000A22F0000}"/>
    <cellStyle name="Comma 6 2 5 2 3 4 6" xfId="17465" xr:uid="{00000000-0005-0000-0000-0000A32F0000}"/>
    <cellStyle name="Comma 6 2 5 2 3 4 7" xfId="32445" xr:uid="{00000000-0005-0000-0000-0000A42F0000}"/>
    <cellStyle name="Comma 6 2 5 2 3 4 8" xfId="47423" xr:uid="{00000000-0005-0000-0000-0000A52F0000}"/>
    <cellStyle name="Comma 6 2 5 2 3 5" xfId="2739" xr:uid="{00000000-0005-0000-0000-0000A62F0000}"/>
    <cellStyle name="Comma 6 2 5 2 3 5 2" xfId="6998" xr:uid="{00000000-0005-0000-0000-0000A72F0000}"/>
    <cellStyle name="Comma 6 2 5 2 3 5 2 2" xfId="14490" xr:uid="{00000000-0005-0000-0000-0000A82F0000}"/>
    <cellStyle name="Comma 6 2 5 2 3 5 2 2 2" xfId="29472" xr:uid="{00000000-0005-0000-0000-0000A92F0000}"/>
    <cellStyle name="Comma 6 2 5 2 3 5 2 2 3" xfId="44452" xr:uid="{00000000-0005-0000-0000-0000AA2F0000}"/>
    <cellStyle name="Comma 6 2 5 2 3 5 2 2 4" xfId="59430" xr:uid="{00000000-0005-0000-0000-0000AB2F0000}"/>
    <cellStyle name="Comma 6 2 5 2 3 5 2 3" xfId="21983" xr:uid="{00000000-0005-0000-0000-0000AC2F0000}"/>
    <cellStyle name="Comma 6 2 5 2 3 5 2 4" xfId="36963" xr:uid="{00000000-0005-0000-0000-0000AD2F0000}"/>
    <cellStyle name="Comma 6 2 5 2 3 5 2 5" xfId="51941" xr:uid="{00000000-0005-0000-0000-0000AE2F0000}"/>
    <cellStyle name="Comma 6 2 5 2 3 5 3" xfId="4869" xr:uid="{00000000-0005-0000-0000-0000AF2F0000}"/>
    <cellStyle name="Comma 6 2 5 2 3 5 3 2" xfId="12362" xr:uid="{00000000-0005-0000-0000-0000B02F0000}"/>
    <cellStyle name="Comma 6 2 5 2 3 5 3 2 2" xfId="27344" xr:uid="{00000000-0005-0000-0000-0000B12F0000}"/>
    <cellStyle name="Comma 6 2 5 2 3 5 3 2 3" xfId="42324" xr:uid="{00000000-0005-0000-0000-0000B22F0000}"/>
    <cellStyle name="Comma 6 2 5 2 3 5 3 2 4" xfId="57302" xr:uid="{00000000-0005-0000-0000-0000B32F0000}"/>
    <cellStyle name="Comma 6 2 5 2 3 5 3 3" xfId="19855" xr:uid="{00000000-0005-0000-0000-0000B42F0000}"/>
    <cellStyle name="Comma 6 2 5 2 3 5 3 4" xfId="34835" xr:uid="{00000000-0005-0000-0000-0000B52F0000}"/>
    <cellStyle name="Comma 6 2 5 2 3 5 3 5" xfId="49813" xr:uid="{00000000-0005-0000-0000-0000B62F0000}"/>
    <cellStyle name="Comma 6 2 5 2 3 5 4" xfId="10234" xr:uid="{00000000-0005-0000-0000-0000B72F0000}"/>
    <cellStyle name="Comma 6 2 5 2 3 5 4 2" xfId="25216" xr:uid="{00000000-0005-0000-0000-0000B82F0000}"/>
    <cellStyle name="Comma 6 2 5 2 3 5 4 3" xfId="40196" xr:uid="{00000000-0005-0000-0000-0000B92F0000}"/>
    <cellStyle name="Comma 6 2 5 2 3 5 4 4" xfId="55174" xr:uid="{00000000-0005-0000-0000-0000BA2F0000}"/>
    <cellStyle name="Comma 6 2 5 2 3 5 5" xfId="17727" xr:uid="{00000000-0005-0000-0000-0000BB2F0000}"/>
    <cellStyle name="Comma 6 2 5 2 3 5 6" xfId="32707" xr:uid="{00000000-0005-0000-0000-0000BC2F0000}"/>
    <cellStyle name="Comma 6 2 5 2 3 5 7" xfId="47685" xr:uid="{00000000-0005-0000-0000-0000BD2F0000}"/>
    <cellStyle name="Comma 6 2 5 2 3 6" xfId="5938" xr:uid="{00000000-0005-0000-0000-0000BE2F0000}"/>
    <cellStyle name="Comma 6 2 5 2 3 6 2" xfId="13430" xr:uid="{00000000-0005-0000-0000-0000BF2F0000}"/>
    <cellStyle name="Comma 6 2 5 2 3 6 2 2" xfId="28412" xr:uid="{00000000-0005-0000-0000-0000C02F0000}"/>
    <cellStyle name="Comma 6 2 5 2 3 6 2 3" xfId="43392" xr:uid="{00000000-0005-0000-0000-0000C12F0000}"/>
    <cellStyle name="Comma 6 2 5 2 3 6 2 4" xfId="58370" xr:uid="{00000000-0005-0000-0000-0000C22F0000}"/>
    <cellStyle name="Comma 6 2 5 2 3 6 3" xfId="20923" xr:uid="{00000000-0005-0000-0000-0000C32F0000}"/>
    <cellStyle name="Comma 6 2 5 2 3 6 4" xfId="35903" xr:uid="{00000000-0005-0000-0000-0000C42F0000}"/>
    <cellStyle name="Comma 6 2 5 2 3 6 5" xfId="50881" xr:uid="{00000000-0005-0000-0000-0000C52F0000}"/>
    <cellStyle name="Comma 6 2 5 2 3 7" xfId="3809" xr:uid="{00000000-0005-0000-0000-0000C62F0000}"/>
    <cellStyle name="Comma 6 2 5 2 3 7 2" xfId="11302" xr:uid="{00000000-0005-0000-0000-0000C72F0000}"/>
    <cellStyle name="Comma 6 2 5 2 3 7 2 2" xfId="26284" xr:uid="{00000000-0005-0000-0000-0000C82F0000}"/>
    <cellStyle name="Comma 6 2 5 2 3 7 2 3" xfId="41264" xr:uid="{00000000-0005-0000-0000-0000C92F0000}"/>
    <cellStyle name="Comma 6 2 5 2 3 7 2 4" xfId="56242" xr:uid="{00000000-0005-0000-0000-0000CA2F0000}"/>
    <cellStyle name="Comma 6 2 5 2 3 7 3" xfId="18795" xr:uid="{00000000-0005-0000-0000-0000CB2F0000}"/>
    <cellStyle name="Comma 6 2 5 2 3 7 4" xfId="33775" xr:uid="{00000000-0005-0000-0000-0000CC2F0000}"/>
    <cellStyle name="Comma 6 2 5 2 3 7 5" xfId="48753" xr:uid="{00000000-0005-0000-0000-0000CD2F0000}"/>
    <cellStyle name="Comma 6 2 5 2 3 8" xfId="1677" xr:uid="{00000000-0005-0000-0000-0000CE2F0000}"/>
    <cellStyle name="Comma 6 2 5 2 3 8 2" xfId="9174" xr:uid="{00000000-0005-0000-0000-0000CF2F0000}"/>
    <cellStyle name="Comma 6 2 5 2 3 8 2 2" xfId="24156" xr:uid="{00000000-0005-0000-0000-0000D02F0000}"/>
    <cellStyle name="Comma 6 2 5 2 3 8 2 3" xfId="39136" xr:uid="{00000000-0005-0000-0000-0000D12F0000}"/>
    <cellStyle name="Comma 6 2 5 2 3 8 2 4" xfId="54114" xr:uid="{00000000-0005-0000-0000-0000D22F0000}"/>
    <cellStyle name="Comma 6 2 5 2 3 8 3" xfId="16667" xr:uid="{00000000-0005-0000-0000-0000D32F0000}"/>
    <cellStyle name="Comma 6 2 5 2 3 8 4" xfId="31647" xr:uid="{00000000-0005-0000-0000-0000D42F0000}"/>
    <cellStyle name="Comma 6 2 5 2 3 8 5" xfId="46625" xr:uid="{00000000-0005-0000-0000-0000D52F0000}"/>
    <cellStyle name="Comma 6 2 5 2 3 9" xfId="8672" xr:uid="{00000000-0005-0000-0000-0000D62F0000}"/>
    <cellStyle name="Comma 6 2 5 2 3 9 2" xfId="23655" xr:uid="{00000000-0005-0000-0000-0000D72F0000}"/>
    <cellStyle name="Comma 6 2 5 2 3 9 3" xfId="38635" xr:uid="{00000000-0005-0000-0000-0000D82F0000}"/>
    <cellStyle name="Comma 6 2 5 2 3 9 4" xfId="53613" xr:uid="{00000000-0005-0000-0000-0000D92F0000}"/>
    <cellStyle name="Comma 6 2 5 2 4" xfId="803" xr:uid="{00000000-0005-0000-0000-0000DA2F0000}"/>
    <cellStyle name="Comma 6 2 5 2 4 2" xfId="2743" xr:uid="{00000000-0005-0000-0000-0000DB2F0000}"/>
    <cellStyle name="Comma 6 2 5 2 4 2 2" xfId="7002" xr:uid="{00000000-0005-0000-0000-0000DC2F0000}"/>
    <cellStyle name="Comma 6 2 5 2 4 2 2 2" xfId="14494" xr:uid="{00000000-0005-0000-0000-0000DD2F0000}"/>
    <cellStyle name="Comma 6 2 5 2 4 2 2 2 2" xfId="29476" xr:uid="{00000000-0005-0000-0000-0000DE2F0000}"/>
    <cellStyle name="Comma 6 2 5 2 4 2 2 2 3" xfId="44456" xr:uid="{00000000-0005-0000-0000-0000DF2F0000}"/>
    <cellStyle name="Comma 6 2 5 2 4 2 2 2 4" xfId="59434" xr:uid="{00000000-0005-0000-0000-0000E02F0000}"/>
    <cellStyle name="Comma 6 2 5 2 4 2 2 3" xfId="21987" xr:uid="{00000000-0005-0000-0000-0000E12F0000}"/>
    <cellStyle name="Comma 6 2 5 2 4 2 2 4" xfId="36967" xr:uid="{00000000-0005-0000-0000-0000E22F0000}"/>
    <cellStyle name="Comma 6 2 5 2 4 2 2 5" xfId="51945" xr:uid="{00000000-0005-0000-0000-0000E32F0000}"/>
    <cellStyle name="Comma 6 2 5 2 4 2 3" xfId="4873" xr:uid="{00000000-0005-0000-0000-0000E42F0000}"/>
    <cellStyle name="Comma 6 2 5 2 4 2 3 2" xfId="12366" xr:uid="{00000000-0005-0000-0000-0000E52F0000}"/>
    <cellStyle name="Comma 6 2 5 2 4 2 3 2 2" xfId="27348" xr:uid="{00000000-0005-0000-0000-0000E62F0000}"/>
    <cellStyle name="Comma 6 2 5 2 4 2 3 2 3" xfId="42328" xr:uid="{00000000-0005-0000-0000-0000E72F0000}"/>
    <cellStyle name="Comma 6 2 5 2 4 2 3 2 4" xfId="57306" xr:uid="{00000000-0005-0000-0000-0000E82F0000}"/>
    <cellStyle name="Comma 6 2 5 2 4 2 3 3" xfId="19859" xr:uid="{00000000-0005-0000-0000-0000E92F0000}"/>
    <cellStyle name="Comma 6 2 5 2 4 2 3 4" xfId="34839" xr:uid="{00000000-0005-0000-0000-0000EA2F0000}"/>
    <cellStyle name="Comma 6 2 5 2 4 2 3 5" xfId="49817" xr:uid="{00000000-0005-0000-0000-0000EB2F0000}"/>
    <cellStyle name="Comma 6 2 5 2 4 2 4" xfId="10238" xr:uid="{00000000-0005-0000-0000-0000EC2F0000}"/>
    <cellStyle name="Comma 6 2 5 2 4 2 4 2" xfId="25220" xr:uid="{00000000-0005-0000-0000-0000ED2F0000}"/>
    <cellStyle name="Comma 6 2 5 2 4 2 4 3" xfId="40200" xr:uid="{00000000-0005-0000-0000-0000EE2F0000}"/>
    <cellStyle name="Comma 6 2 5 2 4 2 4 4" xfId="55178" xr:uid="{00000000-0005-0000-0000-0000EF2F0000}"/>
    <cellStyle name="Comma 6 2 5 2 4 2 5" xfId="17731" xr:uid="{00000000-0005-0000-0000-0000F02F0000}"/>
    <cellStyle name="Comma 6 2 5 2 4 2 6" xfId="32711" xr:uid="{00000000-0005-0000-0000-0000F12F0000}"/>
    <cellStyle name="Comma 6 2 5 2 4 2 7" xfId="47689" xr:uid="{00000000-0005-0000-0000-0000F22F0000}"/>
    <cellStyle name="Comma 6 2 5 2 4 3" xfId="6026" xr:uid="{00000000-0005-0000-0000-0000F32F0000}"/>
    <cellStyle name="Comma 6 2 5 2 4 3 2" xfId="13518" xr:uid="{00000000-0005-0000-0000-0000F42F0000}"/>
    <cellStyle name="Comma 6 2 5 2 4 3 2 2" xfId="28500" xr:uid="{00000000-0005-0000-0000-0000F52F0000}"/>
    <cellStyle name="Comma 6 2 5 2 4 3 2 3" xfId="43480" xr:uid="{00000000-0005-0000-0000-0000F62F0000}"/>
    <cellStyle name="Comma 6 2 5 2 4 3 2 4" xfId="58458" xr:uid="{00000000-0005-0000-0000-0000F72F0000}"/>
    <cellStyle name="Comma 6 2 5 2 4 3 3" xfId="21011" xr:uid="{00000000-0005-0000-0000-0000F82F0000}"/>
    <cellStyle name="Comma 6 2 5 2 4 3 4" xfId="35991" xr:uid="{00000000-0005-0000-0000-0000F92F0000}"/>
    <cellStyle name="Comma 6 2 5 2 4 3 5" xfId="50969" xr:uid="{00000000-0005-0000-0000-0000FA2F0000}"/>
    <cellStyle name="Comma 6 2 5 2 4 4" xfId="3897" xr:uid="{00000000-0005-0000-0000-0000FB2F0000}"/>
    <cellStyle name="Comma 6 2 5 2 4 4 2" xfId="11390" xr:uid="{00000000-0005-0000-0000-0000FC2F0000}"/>
    <cellStyle name="Comma 6 2 5 2 4 4 2 2" xfId="26372" xr:uid="{00000000-0005-0000-0000-0000FD2F0000}"/>
    <cellStyle name="Comma 6 2 5 2 4 4 2 3" xfId="41352" xr:uid="{00000000-0005-0000-0000-0000FE2F0000}"/>
    <cellStyle name="Comma 6 2 5 2 4 4 2 4" xfId="56330" xr:uid="{00000000-0005-0000-0000-0000FF2F0000}"/>
    <cellStyle name="Comma 6 2 5 2 4 4 3" xfId="18883" xr:uid="{00000000-0005-0000-0000-000000300000}"/>
    <cellStyle name="Comma 6 2 5 2 4 4 4" xfId="33863" xr:uid="{00000000-0005-0000-0000-000001300000}"/>
    <cellStyle name="Comma 6 2 5 2 4 4 5" xfId="48841" xr:uid="{00000000-0005-0000-0000-000002300000}"/>
    <cellStyle name="Comma 6 2 5 2 4 5" xfId="1765" xr:uid="{00000000-0005-0000-0000-000003300000}"/>
    <cellStyle name="Comma 6 2 5 2 4 5 2" xfId="9262" xr:uid="{00000000-0005-0000-0000-000004300000}"/>
    <cellStyle name="Comma 6 2 5 2 4 5 2 2" xfId="24244" xr:uid="{00000000-0005-0000-0000-000005300000}"/>
    <cellStyle name="Comma 6 2 5 2 4 5 2 3" xfId="39224" xr:uid="{00000000-0005-0000-0000-000006300000}"/>
    <cellStyle name="Comma 6 2 5 2 4 5 2 4" xfId="54202" xr:uid="{00000000-0005-0000-0000-000007300000}"/>
    <cellStyle name="Comma 6 2 5 2 4 5 3" xfId="16755" xr:uid="{00000000-0005-0000-0000-000008300000}"/>
    <cellStyle name="Comma 6 2 5 2 4 5 4" xfId="31735" xr:uid="{00000000-0005-0000-0000-000009300000}"/>
    <cellStyle name="Comma 6 2 5 2 4 5 5" xfId="46713" xr:uid="{00000000-0005-0000-0000-00000A300000}"/>
    <cellStyle name="Comma 6 2 5 2 4 6" xfId="8304" xr:uid="{00000000-0005-0000-0000-00000B300000}"/>
    <cellStyle name="Comma 6 2 5 2 4 6 2" xfId="23287" xr:uid="{00000000-0005-0000-0000-00000C300000}"/>
    <cellStyle name="Comma 6 2 5 2 4 6 3" xfId="38267" xr:uid="{00000000-0005-0000-0000-00000D300000}"/>
    <cellStyle name="Comma 6 2 5 2 4 6 4" xfId="53245" xr:uid="{00000000-0005-0000-0000-00000E300000}"/>
    <cellStyle name="Comma 6 2 5 2 4 7" xfId="15798" xr:uid="{00000000-0005-0000-0000-00000F300000}"/>
    <cellStyle name="Comma 6 2 5 2 4 8" xfId="30778" xr:uid="{00000000-0005-0000-0000-000010300000}"/>
    <cellStyle name="Comma 6 2 5 2 4 9" xfId="45756" xr:uid="{00000000-0005-0000-0000-000011300000}"/>
    <cellStyle name="Comma 6 2 5 2 5" xfId="2033" xr:uid="{00000000-0005-0000-0000-000012300000}"/>
    <cellStyle name="Comma 6 2 5 2 5 2" xfId="2744" xr:uid="{00000000-0005-0000-0000-000013300000}"/>
    <cellStyle name="Comma 6 2 5 2 5 2 2" xfId="7003" xr:uid="{00000000-0005-0000-0000-000014300000}"/>
    <cellStyle name="Comma 6 2 5 2 5 2 2 2" xfId="14495" xr:uid="{00000000-0005-0000-0000-000015300000}"/>
    <cellStyle name="Comma 6 2 5 2 5 2 2 2 2" xfId="29477" xr:uid="{00000000-0005-0000-0000-000016300000}"/>
    <cellStyle name="Comma 6 2 5 2 5 2 2 2 3" xfId="44457" xr:uid="{00000000-0005-0000-0000-000017300000}"/>
    <cellStyle name="Comma 6 2 5 2 5 2 2 2 4" xfId="59435" xr:uid="{00000000-0005-0000-0000-000018300000}"/>
    <cellStyle name="Comma 6 2 5 2 5 2 2 3" xfId="21988" xr:uid="{00000000-0005-0000-0000-000019300000}"/>
    <cellStyle name="Comma 6 2 5 2 5 2 2 4" xfId="36968" xr:uid="{00000000-0005-0000-0000-00001A300000}"/>
    <cellStyle name="Comma 6 2 5 2 5 2 2 5" xfId="51946" xr:uid="{00000000-0005-0000-0000-00001B300000}"/>
    <cellStyle name="Comma 6 2 5 2 5 2 3" xfId="4874" xr:uid="{00000000-0005-0000-0000-00001C300000}"/>
    <cellStyle name="Comma 6 2 5 2 5 2 3 2" xfId="12367" xr:uid="{00000000-0005-0000-0000-00001D300000}"/>
    <cellStyle name="Comma 6 2 5 2 5 2 3 2 2" xfId="27349" xr:uid="{00000000-0005-0000-0000-00001E300000}"/>
    <cellStyle name="Comma 6 2 5 2 5 2 3 2 3" xfId="42329" xr:uid="{00000000-0005-0000-0000-00001F300000}"/>
    <cellStyle name="Comma 6 2 5 2 5 2 3 2 4" xfId="57307" xr:uid="{00000000-0005-0000-0000-000020300000}"/>
    <cellStyle name="Comma 6 2 5 2 5 2 3 3" xfId="19860" xr:uid="{00000000-0005-0000-0000-000021300000}"/>
    <cellStyle name="Comma 6 2 5 2 5 2 3 4" xfId="34840" xr:uid="{00000000-0005-0000-0000-000022300000}"/>
    <cellStyle name="Comma 6 2 5 2 5 2 3 5" xfId="49818" xr:uid="{00000000-0005-0000-0000-000023300000}"/>
    <cellStyle name="Comma 6 2 5 2 5 2 4" xfId="10239" xr:uid="{00000000-0005-0000-0000-000024300000}"/>
    <cellStyle name="Comma 6 2 5 2 5 2 4 2" xfId="25221" xr:uid="{00000000-0005-0000-0000-000025300000}"/>
    <cellStyle name="Comma 6 2 5 2 5 2 4 3" xfId="40201" xr:uid="{00000000-0005-0000-0000-000026300000}"/>
    <cellStyle name="Comma 6 2 5 2 5 2 4 4" xfId="55179" xr:uid="{00000000-0005-0000-0000-000027300000}"/>
    <cellStyle name="Comma 6 2 5 2 5 2 5" xfId="17732" xr:uid="{00000000-0005-0000-0000-000028300000}"/>
    <cellStyle name="Comma 6 2 5 2 5 2 6" xfId="32712" xr:uid="{00000000-0005-0000-0000-000029300000}"/>
    <cellStyle name="Comma 6 2 5 2 5 2 7" xfId="47690" xr:uid="{00000000-0005-0000-0000-00002A300000}"/>
    <cellStyle name="Comma 6 2 5 2 5 3" xfId="6292" xr:uid="{00000000-0005-0000-0000-00002B300000}"/>
    <cellStyle name="Comma 6 2 5 2 5 3 2" xfId="13784" xr:uid="{00000000-0005-0000-0000-00002C300000}"/>
    <cellStyle name="Comma 6 2 5 2 5 3 2 2" xfId="28766" xr:uid="{00000000-0005-0000-0000-00002D300000}"/>
    <cellStyle name="Comma 6 2 5 2 5 3 2 3" xfId="43746" xr:uid="{00000000-0005-0000-0000-00002E300000}"/>
    <cellStyle name="Comma 6 2 5 2 5 3 2 4" xfId="58724" xr:uid="{00000000-0005-0000-0000-00002F300000}"/>
    <cellStyle name="Comma 6 2 5 2 5 3 3" xfId="21277" xr:uid="{00000000-0005-0000-0000-000030300000}"/>
    <cellStyle name="Comma 6 2 5 2 5 3 4" xfId="36257" xr:uid="{00000000-0005-0000-0000-000031300000}"/>
    <cellStyle name="Comma 6 2 5 2 5 3 5" xfId="51235" xr:uid="{00000000-0005-0000-0000-000032300000}"/>
    <cellStyle name="Comma 6 2 5 2 5 4" xfId="4163" xr:uid="{00000000-0005-0000-0000-000033300000}"/>
    <cellStyle name="Comma 6 2 5 2 5 4 2" xfId="11656" xr:uid="{00000000-0005-0000-0000-000034300000}"/>
    <cellStyle name="Comma 6 2 5 2 5 4 2 2" xfId="26638" xr:uid="{00000000-0005-0000-0000-000035300000}"/>
    <cellStyle name="Comma 6 2 5 2 5 4 2 3" xfId="41618" xr:uid="{00000000-0005-0000-0000-000036300000}"/>
    <cellStyle name="Comma 6 2 5 2 5 4 2 4" xfId="56596" xr:uid="{00000000-0005-0000-0000-000037300000}"/>
    <cellStyle name="Comma 6 2 5 2 5 4 3" xfId="19149" xr:uid="{00000000-0005-0000-0000-000038300000}"/>
    <cellStyle name="Comma 6 2 5 2 5 4 4" xfId="34129" xr:uid="{00000000-0005-0000-0000-000039300000}"/>
    <cellStyle name="Comma 6 2 5 2 5 4 5" xfId="49107" xr:uid="{00000000-0005-0000-0000-00003A300000}"/>
    <cellStyle name="Comma 6 2 5 2 5 5" xfId="9528" xr:uid="{00000000-0005-0000-0000-00003B300000}"/>
    <cellStyle name="Comma 6 2 5 2 5 5 2" xfId="24510" xr:uid="{00000000-0005-0000-0000-00003C300000}"/>
    <cellStyle name="Comma 6 2 5 2 5 5 3" xfId="39490" xr:uid="{00000000-0005-0000-0000-00003D300000}"/>
    <cellStyle name="Comma 6 2 5 2 5 5 4" xfId="54468" xr:uid="{00000000-0005-0000-0000-00003E300000}"/>
    <cellStyle name="Comma 6 2 5 2 5 6" xfId="17021" xr:uid="{00000000-0005-0000-0000-00003F300000}"/>
    <cellStyle name="Comma 6 2 5 2 5 7" xfId="32001" xr:uid="{00000000-0005-0000-0000-000040300000}"/>
    <cellStyle name="Comma 6 2 5 2 5 8" xfId="46979" xr:uid="{00000000-0005-0000-0000-000041300000}"/>
    <cellStyle name="Comma 6 2 5 2 6" xfId="2299" xr:uid="{00000000-0005-0000-0000-000042300000}"/>
    <cellStyle name="Comma 6 2 5 2 6 2" xfId="2745" xr:uid="{00000000-0005-0000-0000-000043300000}"/>
    <cellStyle name="Comma 6 2 5 2 6 2 2" xfId="7004" xr:uid="{00000000-0005-0000-0000-000044300000}"/>
    <cellStyle name="Comma 6 2 5 2 6 2 2 2" xfId="14496" xr:uid="{00000000-0005-0000-0000-000045300000}"/>
    <cellStyle name="Comma 6 2 5 2 6 2 2 2 2" xfId="29478" xr:uid="{00000000-0005-0000-0000-000046300000}"/>
    <cellStyle name="Comma 6 2 5 2 6 2 2 2 3" xfId="44458" xr:uid="{00000000-0005-0000-0000-000047300000}"/>
    <cellStyle name="Comma 6 2 5 2 6 2 2 2 4" xfId="59436" xr:uid="{00000000-0005-0000-0000-000048300000}"/>
    <cellStyle name="Comma 6 2 5 2 6 2 2 3" xfId="21989" xr:uid="{00000000-0005-0000-0000-000049300000}"/>
    <cellStyle name="Comma 6 2 5 2 6 2 2 4" xfId="36969" xr:uid="{00000000-0005-0000-0000-00004A300000}"/>
    <cellStyle name="Comma 6 2 5 2 6 2 2 5" xfId="51947" xr:uid="{00000000-0005-0000-0000-00004B300000}"/>
    <cellStyle name="Comma 6 2 5 2 6 2 3" xfId="4875" xr:uid="{00000000-0005-0000-0000-00004C300000}"/>
    <cellStyle name="Comma 6 2 5 2 6 2 3 2" xfId="12368" xr:uid="{00000000-0005-0000-0000-00004D300000}"/>
    <cellStyle name="Comma 6 2 5 2 6 2 3 2 2" xfId="27350" xr:uid="{00000000-0005-0000-0000-00004E300000}"/>
    <cellStyle name="Comma 6 2 5 2 6 2 3 2 3" xfId="42330" xr:uid="{00000000-0005-0000-0000-00004F300000}"/>
    <cellStyle name="Comma 6 2 5 2 6 2 3 2 4" xfId="57308" xr:uid="{00000000-0005-0000-0000-000050300000}"/>
    <cellStyle name="Comma 6 2 5 2 6 2 3 3" xfId="19861" xr:uid="{00000000-0005-0000-0000-000051300000}"/>
    <cellStyle name="Comma 6 2 5 2 6 2 3 4" xfId="34841" xr:uid="{00000000-0005-0000-0000-000052300000}"/>
    <cellStyle name="Comma 6 2 5 2 6 2 3 5" xfId="49819" xr:uid="{00000000-0005-0000-0000-000053300000}"/>
    <cellStyle name="Comma 6 2 5 2 6 2 4" xfId="10240" xr:uid="{00000000-0005-0000-0000-000054300000}"/>
    <cellStyle name="Comma 6 2 5 2 6 2 4 2" xfId="25222" xr:uid="{00000000-0005-0000-0000-000055300000}"/>
    <cellStyle name="Comma 6 2 5 2 6 2 4 3" xfId="40202" xr:uid="{00000000-0005-0000-0000-000056300000}"/>
    <cellStyle name="Comma 6 2 5 2 6 2 4 4" xfId="55180" xr:uid="{00000000-0005-0000-0000-000057300000}"/>
    <cellStyle name="Comma 6 2 5 2 6 2 5" xfId="17733" xr:uid="{00000000-0005-0000-0000-000058300000}"/>
    <cellStyle name="Comma 6 2 5 2 6 2 6" xfId="32713" xr:uid="{00000000-0005-0000-0000-000059300000}"/>
    <cellStyle name="Comma 6 2 5 2 6 2 7" xfId="47691" xr:uid="{00000000-0005-0000-0000-00005A300000}"/>
    <cellStyle name="Comma 6 2 5 2 6 3" xfId="6558" xr:uid="{00000000-0005-0000-0000-00005B300000}"/>
    <cellStyle name="Comma 6 2 5 2 6 3 2" xfId="14050" xr:uid="{00000000-0005-0000-0000-00005C300000}"/>
    <cellStyle name="Comma 6 2 5 2 6 3 2 2" xfId="29032" xr:uid="{00000000-0005-0000-0000-00005D300000}"/>
    <cellStyle name="Comma 6 2 5 2 6 3 2 3" xfId="44012" xr:uid="{00000000-0005-0000-0000-00005E300000}"/>
    <cellStyle name="Comma 6 2 5 2 6 3 2 4" xfId="58990" xr:uid="{00000000-0005-0000-0000-00005F300000}"/>
    <cellStyle name="Comma 6 2 5 2 6 3 3" xfId="21543" xr:uid="{00000000-0005-0000-0000-000060300000}"/>
    <cellStyle name="Comma 6 2 5 2 6 3 4" xfId="36523" xr:uid="{00000000-0005-0000-0000-000061300000}"/>
    <cellStyle name="Comma 6 2 5 2 6 3 5" xfId="51501" xr:uid="{00000000-0005-0000-0000-000062300000}"/>
    <cellStyle name="Comma 6 2 5 2 6 4" xfId="4429" xr:uid="{00000000-0005-0000-0000-000063300000}"/>
    <cellStyle name="Comma 6 2 5 2 6 4 2" xfId="11922" xr:uid="{00000000-0005-0000-0000-000064300000}"/>
    <cellStyle name="Comma 6 2 5 2 6 4 2 2" xfId="26904" xr:uid="{00000000-0005-0000-0000-000065300000}"/>
    <cellStyle name="Comma 6 2 5 2 6 4 2 3" xfId="41884" xr:uid="{00000000-0005-0000-0000-000066300000}"/>
    <cellStyle name="Comma 6 2 5 2 6 4 2 4" xfId="56862" xr:uid="{00000000-0005-0000-0000-000067300000}"/>
    <cellStyle name="Comma 6 2 5 2 6 4 3" xfId="19415" xr:uid="{00000000-0005-0000-0000-000068300000}"/>
    <cellStyle name="Comma 6 2 5 2 6 4 4" xfId="34395" xr:uid="{00000000-0005-0000-0000-000069300000}"/>
    <cellStyle name="Comma 6 2 5 2 6 4 5" xfId="49373" xr:uid="{00000000-0005-0000-0000-00006A300000}"/>
    <cellStyle name="Comma 6 2 5 2 6 5" xfId="9794" xr:uid="{00000000-0005-0000-0000-00006B300000}"/>
    <cellStyle name="Comma 6 2 5 2 6 5 2" xfId="24776" xr:uid="{00000000-0005-0000-0000-00006C300000}"/>
    <cellStyle name="Comma 6 2 5 2 6 5 3" xfId="39756" xr:uid="{00000000-0005-0000-0000-00006D300000}"/>
    <cellStyle name="Comma 6 2 5 2 6 5 4" xfId="54734" xr:uid="{00000000-0005-0000-0000-00006E300000}"/>
    <cellStyle name="Comma 6 2 5 2 6 6" xfId="17287" xr:uid="{00000000-0005-0000-0000-00006F300000}"/>
    <cellStyle name="Comma 6 2 5 2 6 7" xfId="32267" xr:uid="{00000000-0005-0000-0000-000070300000}"/>
    <cellStyle name="Comma 6 2 5 2 6 8" xfId="47245" xr:uid="{00000000-0005-0000-0000-000071300000}"/>
    <cellStyle name="Comma 6 2 5 2 7" xfId="2734" xr:uid="{00000000-0005-0000-0000-000072300000}"/>
    <cellStyle name="Comma 6 2 5 2 7 2" xfId="6993" xr:uid="{00000000-0005-0000-0000-000073300000}"/>
    <cellStyle name="Comma 6 2 5 2 7 2 2" xfId="14485" xr:uid="{00000000-0005-0000-0000-000074300000}"/>
    <cellStyle name="Comma 6 2 5 2 7 2 2 2" xfId="29467" xr:uid="{00000000-0005-0000-0000-000075300000}"/>
    <cellStyle name="Comma 6 2 5 2 7 2 2 3" xfId="44447" xr:uid="{00000000-0005-0000-0000-000076300000}"/>
    <cellStyle name="Comma 6 2 5 2 7 2 2 4" xfId="59425" xr:uid="{00000000-0005-0000-0000-000077300000}"/>
    <cellStyle name="Comma 6 2 5 2 7 2 3" xfId="21978" xr:uid="{00000000-0005-0000-0000-000078300000}"/>
    <cellStyle name="Comma 6 2 5 2 7 2 4" xfId="36958" xr:uid="{00000000-0005-0000-0000-000079300000}"/>
    <cellStyle name="Comma 6 2 5 2 7 2 5" xfId="51936" xr:uid="{00000000-0005-0000-0000-00007A300000}"/>
    <cellStyle name="Comma 6 2 5 2 7 3" xfId="4864" xr:uid="{00000000-0005-0000-0000-00007B300000}"/>
    <cellStyle name="Comma 6 2 5 2 7 3 2" xfId="12357" xr:uid="{00000000-0005-0000-0000-00007C300000}"/>
    <cellStyle name="Comma 6 2 5 2 7 3 2 2" xfId="27339" xr:uid="{00000000-0005-0000-0000-00007D300000}"/>
    <cellStyle name="Comma 6 2 5 2 7 3 2 3" xfId="42319" xr:uid="{00000000-0005-0000-0000-00007E300000}"/>
    <cellStyle name="Comma 6 2 5 2 7 3 2 4" xfId="57297" xr:uid="{00000000-0005-0000-0000-00007F300000}"/>
    <cellStyle name="Comma 6 2 5 2 7 3 3" xfId="19850" xr:uid="{00000000-0005-0000-0000-000080300000}"/>
    <cellStyle name="Comma 6 2 5 2 7 3 4" xfId="34830" xr:uid="{00000000-0005-0000-0000-000081300000}"/>
    <cellStyle name="Comma 6 2 5 2 7 3 5" xfId="49808" xr:uid="{00000000-0005-0000-0000-000082300000}"/>
    <cellStyle name="Comma 6 2 5 2 7 4" xfId="10229" xr:uid="{00000000-0005-0000-0000-000083300000}"/>
    <cellStyle name="Comma 6 2 5 2 7 4 2" xfId="25211" xr:uid="{00000000-0005-0000-0000-000084300000}"/>
    <cellStyle name="Comma 6 2 5 2 7 4 3" xfId="40191" xr:uid="{00000000-0005-0000-0000-000085300000}"/>
    <cellStyle name="Comma 6 2 5 2 7 4 4" xfId="55169" xr:uid="{00000000-0005-0000-0000-000086300000}"/>
    <cellStyle name="Comma 6 2 5 2 7 5" xfId="17722" xr:uid="{00000000-0005-0000-0000-000087300000}"/>
    <cellStyle name="Comma 6 2 5 2 7 6" xfId="32702" xr:uid="{00000000-0005-0000-0000-000088300000}"/>
    <cellStyle name="Comma 6 2 5 2 7 7" xfId="47680" xr:uid="{00000000-0005-0000-0000-000089300000}"/>
    <cellStyle name="Comma 6 2 5 2 8" xfId="5760" xr:uid="{00000000-0005-0000-0000-00008A300000}"/>
    <cellStyle name="Comma 6 2 5 2 8 2" xfId="13252" xr:uid="{00000000-0005-0000-0000-00008B300000}"/>
    <cellStyle name="Comma 6 2 5 2 8 2 2" xfId="28234" xr:uid="{00000000-0005-0000-0000-00008C300000}"/>
    <cellStyle name="Comma 6 2 5 2 8 2 3" xfId="43214" xr:uid="{00000000-0005-0000-0000-00008D300000}"/>
    <cellStyle name="Comma 6 2 5 2 8 2 4" xfId="58192" xr:uid="{00000000-0005-0000-0000-00008E300000}"/>
    <cellStyle name="Comma 6 2 5 2 8 3" xfId="20745" xr:uid="{00000000-0005-0000-0000-00008F300000}"/>
    <cellStyle name="Comma 6 2 5 2 8 4" xfId="35725" xr:uid="{00000000-0005-0000-0000-000090300000}"/>
    <cellStyle name="Comma 6 2 5 2 8 5" xfId="50703" xr:uid="{00000000-0005-0000-0000-000091300000}"/>
    <cellStyle name="Comma 6 2 5 2 9" xfId="3631" xr:uid="{00000000-0005-0000-0000-000092300000}"/>
    <cellStyle name="Comma 6 2 5 2 9 2" xfId="11124" xr:uid="{00000000-0005-0000-0000-000093300000}"/>
    <cellStyle name="Comma 6 2 5 2 9 2 2" xfId="26106" xr:uid="{00000000-0005-0000-0000-000094300000}"/>
    <cellStyle name="Comma 6 2 5 2 9 2 3" xfId="41086" xr:uid="{00000000-0005-0000-0000-000095300000}"/>
    <cellStyle name="Comma 6 2 5 2 9 2 4" xfId="56064" xr:uid="{00000000-0005-0000-0000-000096300000}"/>
    <cellStyle name="Comma 6 2 5 2 9 3" xfId="18617" xr:uid="{00000000-0005-0000-0000-000097300000}"/>
    <cellStyle name="Comma 6 2 5 2 9 4" xfId="33597" xr:uid="{00000000-0005-0000-0000-000098300000}"/>
    <cellStyle name="Comma 6 2 5 2 9 5" xfId="48575" xr:uid="{00000000-0005-0000-0000-000099300000}"/>
    <cellStyle name="Comma 6 2 5 3" xfId="155" xr:uid="{00000000-0005-0000-0000-00009A300000}"/>
    <cellStyle name="Comma 6 2 5 3 10" xfId="1527" xr:uid="{00000000-0005-0000-0000-00009B300000}"/>
    <cellStyle name="Comma 6 2 5 3 10 2" xfId="9026" xr:uid="{00000000-0005-0000-0000-00009C300000}"/>
    <cellStyle name="Comma 6 2 5 3 10 2 2" xfId="24008" xr:uid="{00000000-0005-0000-0000-00009D300000}"/>
    <cellStyle name="Comma 6 2 5 3 10 2 3" xfId="38988" xr:uid="{00000000-0005-0000-0000-00009E300000}"/>
    <cellStyle name="Comma 6 2 5 3 10 2 4" xfId="53966" xr:uid="{00000000-0005-0000-0000-00009F300000}"/>
    <cellStyle name="Comma 6 2 5 3 10 3" xfId="16519" xr:uid="{00000000-0005-0000-0000-0000A0300000}"/>
    <cellStyle name="Comma 6 2 5 3 10 4" xfId="31499" xr:uid="{00000000-0005-0000-0000-0000A1300000}"/>
    <cellStyle name="Comma 6 2 5 3 10 5" xfId="46477" xr:uid="{00000000-0005-0000-0000-0000A2300000}"/>
    <cellStyle name="Comma 6 2 5 3 11" xfId="7938" xr:uid="{00000000-0005-0000-0000-0000A3300000}"/>
    <cellStyle name="Comma 6 2 5 3 11 2" xfId="22921" xr:uid="{00000000-0005-0000-0000-0000A4300000}"/>
    <cellStyle name="Comma 6 2 5 3 11 3" xfId="37901" xr:uid="{00000000-0005-0000-0000-0000A5300000}"/>
    <cellStyle name="Comma 6 2 5 3 11 4" xfId="52879" xr:uid="{00000000-0005-0000-0000-0000A6300000}"/>
    <cellStyle name="Comma 6 2 5 3 12" xfId="15431" xr:uid="{00000000-0005-0000-0000-0000A7300000}"/>
    <cellStyle name="Comma 6 2 5 3 13" xfId="30412" xr:uid="{00000000-0005-0000-0000-0000A8300000}"/>
    <cellStyle name="Comma 6 2 5 3 14" xfId="45390" xr:uid="{00000000-0005-0000-0000-0000A9300000}"/>
    <cellStyle name="Comma 6 2 5 3 2" xfId="156" xr:uid="{00000000-0005-0000-0000-0000AA300000}"/>
    <cellStyle name="Comma 6 2 5 3 2 10" xfId="15432" xr:uid="{00000000-0005-0000-0000-0000AB300000}"/>
    <cellStyle name="Comma 6 2 5 3 2 11" xfId="30413" xr:uid="{00000000-0005-0000-0000-0000AC300000}"/>
    <cellStyle name="Comma 6 2 5 3 2 12" xfId="45391" xr:uid="{00000000-0005-0000-0000-0000AD300000}"/>
    <cellStyle name="Comma 6 2 5 3 2 2" xfId="1174" xr:uid="{00000000-0005-0000-0000-0000AE300000}"/>
    <cellStyle name="Comma 6 2 5 3 2 2 2" xfId="2748" xr:uid="{00000000-0005-0000-0000-0000AF300000}"/>
    <cellStyle name="Comma 6 2 5 3 2 2 2 2" xfId="7007" xr:uid="{00000000-0005-0000-0000-0000B0300000}"/>
    <cellStyle name="Comma 6 2 5 3 2 2 2 2 2" xfId="14499" xr:uid="{00000000-0005-0000-0000-0000B1300000}"/>
    <cellStyle name="Comma 6 2 5 3 2 2 2 2 2 2" xfId="29481" xr:uid="{00000000-0005-0000-0000-0000B2300000}"/>
    <cellStyle name="Comma 6 2 5 3 2 2 2 2 2 3" xfId="44461" xr:uid="{00000000-0005-0000-0000-0000B3300000}"/>
    <cellStyle name="Comma 6 2 5 3 2 2 2 2 2 4" xfId="59439" xr:uid="{00000000-0005-0000-0000-0000B4300000}"/>
    <cellStyle name="Comma 6 2 5 3 2 2 2 2 3" xfId="21992" xr:uid="{00000000-0005-0000-0000-0000B5300000}"/>
    <cellStyle name="Comma 6 2 5 3 2 2 2 2 4" xfId="36972" xr:uid="{00000000-0005-0000-0000-0000B6300000}"/>
    <cellStyle name="Comma 6 2 5 3 2 2 2 2 5" xfId="51950" xr:uid="{00000000-0005-0000-0000-0000B7300000}"/>
    <cellStyle name="Comma 6 2 5 3 2 2 2 3" xfId="4878" xr:uid="{00000000-0005-0000-0000-0000B8300000}"/>
    <cellStyle name="Comma 6 2 5 3 2 2 2 3 2" xfId="12371" xr:uid="{00000000-0005-0000-0000-0000B9300000}"/>
    <cellStyle name="Comma 6 2 5 3 2 2 2 3 2 2" xfId="27353" xr:uid="{00000000-0005-0000-0000-0000BA300000}"/>
    <cellStyle name="Comma 6 2 5 3 2 2 2 3 2 3" xfId="42333" xr:uid="{00000000-0005-0000-0000-0000BB300000}"/>
    <cellStyle name="Comma 6 2 5 3 2 2 2 3 2 4" xfId="57311" xr:uid="{00000000-0005-0000-0000-0000BC300000}"/>
    <cellStyle name="Comma 6 2 5 3 2 2 2 3 3" xfId="19864" xr:uid="{00000000-0005-0000-0000-0000BD300000}"/>
    <cellStyle name="Comma 6 2 5 3 2 2 2 3 4" xfId="34844" xr:uid="{00000000-0005-0000-0000-0000BE300000}"/>
    <cellStyle name="Comma 6 2 5 3 2 2 2 3 5" xfId="49822" xr:uid="{00000000-0005-0000-0000-0000BF300000}"/>
    <cellStyle name="Comma 6 2 5 3 2 2 2 4" xfId="10243" xr:uid="{00000000-0005-0000-0000-0000C0300000}"/>
    <cellStyle name="Comma 6 2 5 3 2 2 2 4 2" xfId="25225" xr:uid="{00000000-0005-0000-0000-0000C1300000}"/>
    <cellStyle name="Comma 6 2 5 3 2 2 2 4 3" xfId="40205" xr:uid="{00000000-0005-0000-0000-0000C2300000}"/>
    <cellStyle name="Comma 6 2 5 3 2 2 2 4 4" xfId="55183" xr:uid="{00000000-0005-0000-0000-0000C3300000}"/>
    <cellStyle name="Comma 6 2 5 3 2 2 2 5" xfId="17736" xr:uid="{00000000-0005-0000-0000-0000C4300000}"/>
    <cellStyle name="Comma 6 2 5 3 2 2 2 6" xfId="32716" xr:uid="{00000000-0005-0000-0000-0000C5300000}"/>
    <cellStyle name="Comma 6 2 5 3 2 2 2 7" xfId="47694" xr:uid="{00000000-0005-0000-0000-0000C6300000}"/>
    <cellStyle name="Comma 6 2 5 3 2 2 3" xfId="6145" xr:uid="{00000000-0005-0000-0000-0000C7300000}"/>
    <cellStyle name="Comma 6 2 5 3 2 2 3 2" xfId="13637" xr:uid="{00000000-0005-0000-0000-0000C8300000}"/>
    <cellStyle name="Comma 6 2 5 3 2 2 3 2 2" xfId="28619" xr:uid="{00000000-0005-0000-0000-0000C9300000}"/>
    <cellStyle name="Comma 6 2 5 3 2 2 3 2 3" xfId="43599" xr:uid="{00000000-0005-0000-0000-0000CA300000}"/>
    <cellStyle name="Comma 6 2 5 3 2 2 3 2 4" xfId="58577" xr:uid="{00000000-0005-0000-0000-0000CB300000}"/>
    <cellStyle name="Comma 6 2 5 3 2 2 3 3" xfId="21130" xr:uid="{00000000-0005-0000-0000-0000CC300000}"/>
    <cellStyle name="Comma 6 2 5 3 2 2 3 4" xfId="36110" xr:uid="{00000000-0005-0000-0000-0000CD300000}"/>
    <cellStyle name="Comma 6 2 5 3 2 2 3 5" xfId="51088" xr:uid="{00000000-0005-0000-0000-0000CE300000}"/>
    <cellStyle name="Comma 6 2 5 3 2 2 4" xfId="4016" xr:uid="{00000000-0005-0000-0000-0000CF300000}"/>
    <cellStyle name="Comma 6 2 5 3 2 2 4 2" xfId="11509" xr:uid="{00000000-0005-0000-0000-0000D0300000}"/>
    <cellStyle name="Comma 6 2 5 3 2 2 4 2 2" xfId="26491" xr:uid="{00000000-0005-0000-0000-0000D1300000}"/>
    <cellStyle name="Comma 6 2 5 3 2 2 4 2 3" xfId="41471" xr:uid="{00000000-0005-0000-0000-0000D2300000}"/>
    <cellStyle name="Comma 6 2 5 3 2 2 4 2 4" xfId="56449" xr:uid="{00000000-0005-0000-0000-0000D3300000}"/>
    <cellStyle name="Comma 6 2 5 3 2 2 4 3" xfId="19002" xr:uid="{00000000-0005-0000-0000-0000D4300000}"/>
    <cellStyle name="Comma 6 2 5 3 2 2 4 4" xfId="33982" xr:uid="{00000000-0005-0000-0000-0000D5300000}"/>
    <cellStyle name="Comma 6 2 5 3 2 2 4 5" xfId="48960" xr:uid="{00000000-0005-0000-0000-0000D6300000}"/>
    <cellStyle name="Comma 6 2 5 3 2 2 5" xfId="1884" xr:uid="{00000000-0005-0000-0000-0000D7300000}"/>
    <cellStyle name="Comma 6 2 5 3 2 2 5 2" xfId="9381" xr:uid="{00000000-0005-0000-0000-0000D8300000}"/>
    <cellStyle name="Comma 6 2 5 3 2 2 5 2 2" xfId="24363" xr:uid="{00000000-0005-0000-0000-0000D9300000}"/>
    <cellStyle name="Comma 6 2 5 3 2 2 5 2 3" xfId="39343" xr:uid="{00000000-0005-0000-0000-0000DA300000}"/>
    <cellStyle name="Comma 6 2 5 3 2 2 5 2 4" xfId="54321" xr:uid="{00000000-0005-0000-0000-0000DB300000}"/>
    <cellStyle name="Comma 6 2 5 3 2 2 5 3" xfId="16874" xr:uid="{00000000-0005-0000-0000-0000DC300000}"/>
    <cellStyle name="Comma 6 2 5 3 2 2 5 4" xfId="31854" xr:uid="{00000000-0005-0000-0000-0000DD300000}"/>
    <cellStyle name="Comma 6 2 5 3 2 2 5 5" xfId="46832" xr:uid="{00000000-0005-0000-0000-0000DE300000}"/>
    <cellStyle name="Comma 6 2 5 3 2 2 6" xfId="8675" xr:uid="{00000000-0005-0000-0000-0000DF300000}"/>
    <cellStyle name="Comma 6 2 5 3 2 2 6 2" xfId="23658" xr:uid="{00000000-0005-0000-0000-0000E0300000}"/>
    <cellStyle name="Comma 6 2 5 3 2 2 6 3" xfId="38638" xr:uid="{00000000-0005-0000-0000-0000E1300000}"/>
    <cellStyle name="Comma 6 2 5 3 2 2 6 4" xfId="53616" xr:uid="{00000000-0005-0000-0000-0000E2300000}"/>
    <cellStyle name="Comma 6 2 5 3 2 2 7" xfId="16169" xr:uid="{00000000-0005-0000-0000-0000E3300000}"/>
    <cellStyle name="Comma 6 2 5 3 2 2 8" xfId="31149" xr:uid="{00000000-0005-0000-0000-0000E4300000}"/>
    <cellStyle name="Comma 6 2 5 3 2 2 9" xfId="46127" xr:uid="{00000000-0005-0000-0000-0000E5300000}"/>
    <cellStyle name="Comma 6 2 5 3 2 3" xfId="806" xr:uid="{00000000-0005-0000-0000-0000E6300000}"/>
    <cellStyle name="Comma 6 2 5 3 2 3 2" xfId="2749" xr:uid="{00000000-0005-0000-0000-0000E7300000}"/>
    <cellStyle name="Comma 6 2 5 3 2 3 2 2" xfId="7008" xr:uid="{00000000-0005-0000-0000-0000E8300000}"/>
    <cellStyle name="Comma 6 2 5 3 2 3 2 2 2" xfId="14500" xr:uid="{00000000-0005-0000-0000-0000E9300000}"/>
    <cellStyle name="Comma 6 2 5 3 2 3 2 2 2 2" xfId="29482" xr:uid="{00000000-0005-0000-0000-0000EA300000}"/>
    <cellStyle name="Comma 6 2 5 3 2 3 2 2 2 3" xfId="44462" xr:uid="{00000000-0005-0000-0000-0000EB300000}"/>
    <cellStyle name="Comma 6 2 5 3 2 3 2 2 2 4" xfId="59440" xr:uid="{00000000-0005-0000-0000-0000EC300000}"/>
    <cellStyle name="Comma 6 2 5 3 2 3 2 2 3" xfId="21993" xr:uid="{00000000-0005-0000-0000-0000ED300000}"/>
    <cellStyle name="Comma 6 2 5 3 2 3 2 2 4" xfId="36973" xr:uid="{00000000-0005-0000-0000-0000EE300000}"/>
    <cellStyle name="Comma 6 2 5 3 2 3 2 2 5" xfId="51951" xr:uid="{00000000-0005-0000-0000-0000EF300000}"/>
    <cellStyle name="Comma 6 2 5 3 2 3 2 3" xfId="4879" xr:uid="{00000000-0005-0000-0000-0000F0300000}"/>
    <cellStyle name="Comma 6 2 5 3 2 3 2 3 2" xfId="12372" xr:uid="{00000000-0005-0000-0000-0000F1300000}"/>
    <cellStyle name="Comma 6 2 5 3 2 3 2 3 2 2" xfId="27354" xr:uid="{00000000-0005-0000-0000-0000F2300000}"/>
    <cellStyle name="Comma 6 2 5 3 2 3 2 3 2 3" xfId="42334" xr:uid="{00000000-0005-0000-0000-0000F3300000}"/>
    <cellStyle name="Comma 6 2 5 3 2 3 2 3 2 4" xfId="57312" xr:uid="{00000000-0005-0000-0000-0000F4300000}"/>
    <cellStyle name="Comma 6 2 5 3 2 3 2 3 3" xfId="19865" xr:uid="{00000000-0005-0000-0000-0000F5300000}"/>
    <cellStyle name="Comma 6 2 5 3 2 3 2 3 4" xfId="34845" xr:uid="{00000000-0005-0000-0000-0000F6300000}"/>
    <cellStyle name="Comma 6 2 5 3 2 3 2 3 5" xfId="49823" xr:uid="{00000000-0005-0000-0000-0000F7300000}"/>
    <cellStyle name="Comma 6 2 5 3 2 3 2 4" xfId="10244" xr:uid="{00000000-0005-0000-0000-0000F8300000}"/>
    <cellStyle name="Comma 6 2 5 3 2 3 2 4 2" xfId="25226" xr:uid="{00000000-0005-0000-0000-0000F9300000}"/>
    <cellStyle name="Comma 6 2 5 3 2 3 2 4 3" xfId="40206" xr:uid="{00000000-0005-0000-0000-0000FA300000}"/>
    <cellStyle name="Comma 6 2 5 3 2 3 2 4 4" xfId="55184" xr:uid="{00000000-0005-0000-0000-0000FB300000}"/>
    <cellStyle name="Comma 6 2 5 3 2 3 2 5" xfId="17737" xr:uid="{00000000-0005-0000-0000-0000FC300000}"/>
    <cellStyle name="Comma 6 2 5 3 2 3 2 6" xfId="32717" xr:uid="{00000000-0005-0000-0000-0000FD300000}"/>
    <cellStyle name="Comma 6 2 5 3 2 3 2 7" xfId="47695" xr:uid="{00000000-0005-0000-0000-0000FE300000}"/>
    <cellStyle name="Comma 6 2 5 3 2 3 3" xfId="6411" xr:uid="{00000000-0005-0000-0000-0000FF300000}"/>
    <cellStyle name="Comma 6 2 5 3 2 3 3 2" xfId="13903" xr:uid="{00000000-0005-0000-0000-000000310000}"/>
    <cellStyle name="Comma 6 2 5 3 2 3 3 2 2" xfId="28885" xr:uid="{00000000-0005-0000-0000-000001310000}"/>
    <cellStyle name="Comma 6 2 5 3 2 3 3 2 3" xfId="43865" xr:uid="{00000000-0005-0000-0000-000002310000}"/>
    <cellStyle name="Comma 6 2 5 3 2 3 3 2 4" xfId="58843" xr:uid="{00000000-0005-0000-0000-000003310000}"/>
    <cellStyle name="Comma 6 2 5 3 2 3 3 3" xfId="21396" xr:uid="{00000000-0005-0000-0000-000004310000}"/>
    <cellStyle name="Comma 6 2 5 3 2 3 3 4" xfId="36376" xr:uid="{00000000-0005-0000-0000-000005310000}"/>
    <cellStyle name="Comma 6 2 5 3 2 3 3 5" xfId="51354" xr:uid="{00000000-0005-0000-0000-000006310000}"/>
    <cellStyle name="Comma 6 2 5 3 2 3 4" xfId="4282" xr:uid="{00000000-0005-0000-0000-000007310000}"/>
    <cellStyle name="Comma 6 2 5 3 2 3 4 2" xfId="11775" xr:uid="{00000000-0005-0000-0000-000008310000}"/>
    <cellStyle name="Comma 6 2 5 3 2 3 4 2 2" xfId="26757" xr:uid="{00000000-0005-0000-0000-000009310000}"/>
    <cellStyle name="Comma 6 2 5 3 2 3 4 2 3" xfId="41737" xr:uid="{00000000-0005-0000-0000-00000A310000}"/>
    <cellStyle name="Comma 6 2 5 3 2 3 4 2 4" xfId="56715" xr:uid="{00000000-0005-0000-0000-00000B310000}"/>
    <cellStyle name="Comma 6 2 5 3 2 3 4 3" xfId="19268" xr:uid="{00000000-0005-0000-0000-00000C310000}"/>
    <cellStyle name="Comma 6 2 5 3 2 3 4 4" xfId="34248" xr:uid="{00000000-0005-0000-0000-00000D310000}"/>
    <cellStyle name="Comma 6 2 5 3 2 3 4 5" xfId="49226" xr:uid="{00000000-0005-0000-0000-00000E310000}"/>
    <cellStyle name="Comma 6 2 5 3 2 3 5" xfId="2152" xr:uid="{00000000-0005-0000-0000-00000F310000}"/>
    <cellStyle name="Comma 6 2 5 3 2 3 5 2" xfId="9647" xr:uid="{00000000-0005-0000-0000-000010310000}"/>
    <cellStyle name="Comma 6 2 5 3 2 3 5 2 2" xfId="24629" xr:uid="{00000000-0005-0000-0000-000011310000}"/>
    <cellStyle name="Comma 6 2 5 3 2 3 5 2 3" xfId="39609" xr:uid="{00000000-0005-0000-0000-000012310000}"/>
    <cellStyle name="Comma 6 2 5 3 2 3 5 2 4" xfId="54587" xr:uid="{00000000-0005-0000-0000-000013310000}"/>
    <cellStyle name="Comma 6 2 5 3 2 3 5 3" xfId="17140" xr:uid="{00000000-0005-0000-0000-000014310000}"/>
    <cellStyle name="Comma 6 2 5 3 2 3 5 4" xfId="32120" xr:uid="{00000000-0005-0000-0000-000015310000}"/>
    <cellStyle name="Comma 6 2 5 3 2 3 5 5" xfId="47098" xr:uid="{00000000-0005-0000-0000-000016310000}"/>
    <cellStyle name="Comma 6 2 5 3 2 3 6" xfId="8307" xr:uid="{00000000-0005-0000-0000-000017310000}"/>
    <cellStyle name="Comma 6 2 5 3 2 3 6 2" xfId="23290" xr:uid="{00000000-0005-0000-0000-000018310000}"/>
    <cellStyle name="Comma 6 2 5 3 2 3 6 3" xfId="38270" xr:uid="{00000000-0005-0000-0000-000019310000}"/>
    <cellStyle name="Comma 6 2 5 3 2 3 6 4" xfId="53248" xr:uid="{00000000-0005-0000-0000-00001A310000}"/>
    <cellStyle name="Comma 6 2 5 3 2 3 7" xfId="15801" xr:uid="{00000000-0005-0000-0000-00001B310000}"/>
    <cellStyle name="Comma 6 2 5 3 2 3 8" xfId="30781" xr:uid="{00000000-0005-0000-0000-00001C310000}"/>
    <cellStyle name="Comma 6 2 5 3 2 3 9" xfId="45759" xr:uid="{00000000-0005-0000-0000-00001D310000}"/>
    <cellStyle name="Comma 6 2 5 3 2 4" xfId="2418" xr:uid="{00000000-0005-0000-0000-00001E310000}"/>
    <cellStyle name="Comma 6 2 5 3 2 4 2" xfId="2750" xr:uid="{00000000-0005-0000-0000-00001F310000}"/>
    <cellStyle name="Comma 6 2 5 3 2 4 2 2" xfId="7009" xr:uid="{00000000-0005-0000-0000-000020310000}"/>
    <cellStyle name="Comma 6 2 5 3 2 4 2 2 2" xfId="14501" xr:uid="{00000000-0005-0000-0000-000021310000}"/>
    <cellStyle name="Comma 6 2 5 3 2 4 2 2 2 2" xfId="29483" xr:uid="{00000000-0005-0000-0000-000022310000}"/>
    <cellStyle name="Comma 6 2 5 3 2 4 2 2 2 3" xfId="44463" xr:uid="{00000000-0005-0000-0000-000023310000}"/>
    <cellStyle name="Comma 6 2 5 3 2 4 2 2 2 4" xfId="59441" xr:uid="{00000000-0005-0000-0000-000024310000}"/>
    <cellStyle name="Comma 6 2 5 3 2 4 2 2 3" xfId="21994" xr:uid="{00000000-0005-0000-0000-000025310000}"/>
    <cellStyle name="Comma 6 2 5 3 2 4 2 2 4" xfId="36974" xr:uid="{00000000-0005-0000-0000-000026310000}"/>
    <cellStyle name="Comma 6 2 5 3 2 4 2 2 5" xfId="51952" xr:uid="{00000000-0005-0000-0000-000027310000}"/>
    <cellStyle name="Comma 6 2 5 3 2 4 2 3" xfId="4880" xr:uid="{00000000-0005-0000-0000-000028310000}"/>
    <cellStyle name="Comma 6 2 5 3 2 4 2 3 2" xfId="12373" xr:uid="{00000000-0005-0000-0000-000029310000}"/>
    <cellStyle name="Comma 6 2 5 3 2 4 2 3 2 2" xfId="27355" xr:uid="{00000000-0005-0000-0000-00002A310000}"/>
    <cellStyle name="Comma 6 2 5 3 2 4 2 3 2 3" xfId="42335" xr:uid="{00000000-0005-0000-0000-00002B310000}"/>
    <cellStyle name="Comma 6 2 5 3 2 4 2 3 2 4" xfId="57313" xr:uid="{00000000-0005-0000-0000-00002C310000}"/>
    <cellStyle name="Comma 6 2 5 3 2 4 2 3 3" xfId="19866" xr:uid="{00000000-0005-0000-0000-00002D310000}"/>
    <cellStyle name="Comma 6 2 5 3 2 4 2 3 4" xfId="34846" xr:uid="{00000000-0005-0000-0000-00002E310000}"/>
    <cellStyle name="Comma 6 2 5 3 2 4 2 3 5" xfId="49824" xr:uid="{00000000-0005-0000-0000-00002F310000}"/>
    <cellStyle name="Comma 6 2 5 3 2 4 2 4" xfId="10245" xr:uid="{00000000-0005-0000-0000-000030310000}"/>
    <cellStyle name="Comma 6 2 5 3 2 4 2 4 2" xfId="25227" xr:uid="{00000000-0005-0000-0000-000031310000}"/>
    <cellStyle name="Comma 6 2 5 3 2 4 2 4 3" xfId="40207" xr:uid="{00000000-0005-0000-0000-000032310000}"/>
    <cellStyle name="Comma 6 2 5 3 2 4 2 4 4" xfId="55185" xr:uid="{00000000-0005-0000-0000-000033310000}"/>
    <cellStyle name="Comma 6 2 5 3 2 4 2 5" xfId="17738" xr:uid="{00000000-0005-0000-0000-000034310000}"/>
    <cellStyle name="Comma 6 2 5 3 2 4 2 6" xfId="32718" xr:uid="{00000000-0005-0000-0000-000035310000}"/>
    <cellStyle name="Comma 6 2 5 3 2 4 2 7" xfId="47696" xr:uid="{00000000-0005-0000-0000-000036310000}"/>
    <cellStyle name="Comma 6 2 5 3 2 4 3" xfId="6677" xr:uid="{00000000-0005-0000-0000-000037310000}"/>
    <cellStyle name="Comma 6 2 5 3 2 4 3 2" xfId="14169" xr:uid="{00000000-0005-0000-0000-000038310000}"/>
    <cellStyle name="Comma 6 2 5 3 2 4 3 2 2" xfId="29151" xr:uid="{00000000-0005-0000-0000-000039310000}"/>
    <cellStyle name="Comma 6 2 5 3 2 4 3 2 3" xfId="44131" xr:uid="{00000000-0005-0000-0000-00003A310000}"/>
    <cellStyle name="Comma 6 2 5 3 2 4 3 2 4" xfId="59109" xr:uid="{00000000-0005-0000-0000-00003B310000}"/>
    <cellStyle name="Comma 6 2 5 3 2 4 3 3" xfId="21662" xr:uid="{00000000-0005-0000-0000-00003C310000}"/>
    <cellStyle name="Comma 6 2 5 3 2 4 3 4" xfId="36642" xr:uid="{00000000-0005-0000-0000-00003D310000}"/>
    <cellStyle name="Comma 6 2 5 3 2 4 3 5" xfId="51620" xr:uid="{00000000-0005-0000-0000-00003E310000}"/>
    <cellStyle name="Comma 6 2 5 3 2 4 4" xfId="4548" xr:uid="{00000000-0005-0000-0000-00003F310000}"/>
    <cellStyle name="Comma 6 2 5 3 2 4 4 2" xfId="12041" xr:uid="{00000000-0005-0000-0000-000040310000}"/>
    <cellStyle name="Comma 6 2 5 3 2 4 4 2 2" xfId="27023" xr:uid="{00000000-0005-0000-0000-000041310000}"/>
    <cellStyle name="Comma 6 2 5 3 2 4 4 2 3" xfId="42003" xr:uid="{00000000-0005-0000-0000-000042310000}"/>
    <cellStyle name="Comma 6 2 5 3 2 4 4 2 4" xfId="56981" xr:uid="{00000000-0005-0000-0000-000043310000}"/>
    <cellStyle name="Comma 6 2 5 3 2 4 4 3" xfId="19534" xr:uid="{00000000-0005-0000-0000-000044310000}"/>
    <cellStyle name="Comma 6 2 5 3 2 4 4 4" xfId="34514" xr:uid="{00000000-0005-0000-0000-000045310000}"/>
    <cellStyle name="Comma 6 2 5 3 2 4 4 5" xfId="49492" xr:uid="{00000000-0005-0000-0000-000046310000}"/>
    <cellStyle name="Comma 6 2 5 3 2 4 5" xfId="9913" xr:uid="{00000000-0005-0000-0000-000047310000}"/>
    <cellStyle name="Comma 6 2 5 3 2 4 5 2" xfId="24895" xr:uid="{00000000-0005-0000-0000-000048310000}"/>
    <cellStyle name="Comma 6 2 5 3 2 4 5 3" xfId="39875" xr:uid="{00000000-0005-0000-0000-000049310000}"/>
    <cellStyle name="Comma 6 2 5 3 2 4 5 4" xfId="54853" xr:uid="{00000000-0005-0000-0000-00004A310000}"/>
    <cellStyle name="Comma 6 2 5 3 2 4 6" xfId="17406" xr:uid="{00000000-0005-0000-0000-00004B310000}"/>
    <cellStyle name="Comma 6 2 5 3 2 4 7" xfId="32386" xr:uid="{00000000-0005-0000-0000-00004C310000}"/>
    <cellStyle name="Comma 6 2 5 3 2 4 8" xfId="47364" xr:uid="{00000000-0005-0000-0000-00004D310000}"/>
    <cellStyle name="Comma 6 2 5 3 2 5" xfId="2747" xr:uid="{00000000-0005-0000-0000-00004E310000}"/>
    <cellStyle name="Comma 6 2 5 3 2 5 2" xfId="7006" xr:uid="{00000000-0005-0000-0000-00004F310000}"/>
    <cellStyle name="Comma 6 2 5 3 2 5 2 2" xfId="14498" xr:uid="{00000000-0005-0000-0000-000050310000}"/>
    <cellStyle name="Comma 6 2 5 3 2 5 2 2 2" xfId="29480" xr:uid="{00000000-0005-0000-0000-000051310000}"/>
    <cellStyle name="Comma 6 2 5 3 2 5 2 2 3" xfId="44460" xr:uid="{00000000-0005-0000-0000-000052310000}"/>
    <cellStyle name="Comma 6 2 5 3 2 5 2 2 4" xfId="59438" xr:uid="{00000000-0005-0000-0000-000053310000}"/>
    <cellStyle name="Comma 6 2 5 3 2 5 2 3" xfId="21991" xr:uid="{00000000-0005-0000-0000-000054310000}"/>
    <cellStyle name="Comma 6 2 5 3 2 5 2 4" xfId="36971" xr:uid="{00000000-0005-0000-0000-000055310000}"/>
    <cellStyle name="Comma 6 2 5 3 2 5 2 5" xfId="51949" xr:uid="{00000000-0005-0000-0000-000056310000}"/>
    <cellStyle name="Comma 6 2 5 3 2 5 3" xfId="4877" xr:uid="{00000000-0005-0000-0000-000057310000}"/>
    <cellStyle name="Comma 6 2 5 3 2 5 3 2" xfId="12370" xr:uid="{00000000-0005-0000-0000-000058310000}"/>
    <cellStyle name="Comma 6 2 5 3 2 5 3 2 2" xfId="27352" xr:uid="{00000000-0005-0000-0000-000059310000}"/>
    <cellStyle name="Comma 6 2 5 3 2 5 3 2 3" xfId="42332" xr:uid="{00000000-0005-0000-0000-00005A310000}"/>
    <cellStyle name="Comma 6 2 5 3 2 5 3 2 4" xfId="57310" xr:uid="{00000000-0005-0000-0000-00005B310000}"/>
    <cellStyle name="Comma 6 2 5 3 2 5 3 3" xfId="19863" xr:uid="{00000000-0005-0000-0000-00005C310000}"/>
    <cellStyle name="Comma 6 2 5 3 2 5 3 4" xfId="34843" xr:uid="{00000000-0005-0000-0000-00005D310000}"/>
    <cellStyle name="Comma 6 2 5 3 2 5 3 5" xfId="49821" xr:uid="{00000000-0005-0000-0000-00005E310000}"/>
    <cellStyle name="Comma 6 2 5 3 2 5 4" xfId="10242" xr:uid="{00000000-0005-0000-0000-00005F310000}"/>
    <cellStyle name="Comma 6 2 5 3 2 5 4 2" xfId="25224" xr:uid="{00000000-0005-0000-0000-000060310000}"/>
    <cellStyle name="Comma 6 2 5 3 2 5 4 3" xfId="40204" xr:uid="{00000000-0005-0000-0000-000061310000}"/>
    <cellStyle name="Comma 6 2 5 3 2 5 4 4" xfId="55182" xr:uid="{00000000-0005-0000-0000-000062310000}"/>
    <cellStyle name="Comma 6 2 5 3 2 5 5" xfId="17735" xr:uid="{00000000-0005-0000-0000-000063310000}"/>
    <cellStyle name="Comma 6 2 5 3 2 5 6" xfId="32715" xr:uid="{00000000-0005-0000-0000-000064310000}"/>
    <cellStyle name="Comma 6 2 5 3 2 5 7" xfId="47693" xr:uid="{00000000-0005-0000-0000-000065310000}"/>
    <cellStyle name="Comma 6 2 5 3 2 6" xfId="5879" xr:uid="{00000000-0005-0000-0000-000066310000}"/>
    <cellStyle name="Comma 6 2 5 3 2 6 2" xfId="13371" xr:uid="{00000000-0005-0000-0000-000067310000}"/>
    <cellStyle name="Comma 6 2 5 3 2 6 2 2" xfId="28353" xr:uid="{00000000-0005-0000-0000-000068310000}"/>
    <cellStyle name="Comma 6 2 5 3 2 6 2 3" xfId="43333" xr:uid="{00000000-0005-0000-0000-000069310000}"/>
    <cellStyle name="Comma 6 2 5 3 2 6 2 4" xfId="58311" xr:uid="{00000000-0005-0000-0000-00006A310000}"/>
    <cellStyle name="Comma 6 2 5 3 2 6 3" xfId="20864" xr:uid="{00000000-0005-0000-0000-00006B310000}"/>
    <cellStyle name="Comma 6 2 5 3 2 6 4" xfId="35844" xr:uid="{00000000-0005-0000-0000-00006C310000}"/>
    <cellStyle name="Comma 6 2 5 3 2 6 5" xfId="50822" xr:uid="{00000000-0005-0000-0000-00006D310000}"/>
    <cellStyle name="Comma 6 2 5 3 2 7" xfId="3750" xr:uid="{00000000-0005-0000-0000-00006E310000}"/>
    <cellStyle name="Comma 6 2 5 3 2 7 2" xfId="11243" xr:uid="{00000000-0005-0000-0000-00006F310000}"/>
    <cellStyle name="Comma 6 2 5 3 2 7 2 2" xfId="26225" xr:uid="{00000000-0005-0000-0000-000070310000}"/>
    <cellStyle name="Comma 6 2 5 3 2 7 2 3" xfId="41205" xr:uid="{00000000-0005-0000-0000-000071310000}"/>
    <cellStyle name="Comma 6 2 5 3 2 7 2 4" xfId="56183" xr:uid="{00000000-0005-0000-0000-000072310000}"/>
    <cellStyle name="Comma 6 2 5 3 2 7 3" xfId="18736" xr:uid="{00000000-0005-0000-0000-000073310000}"/>
    <cellStyle name="Comma 6 2 5 3 2 7 4" xfId="33716" xr:uid="{00000000-0005-0000-0000-000074310000}"/>
    <cellStyle name="Comma 6 2 5 3 2 7 5" xfId="48694" xr:uid="{00000000-0005-0000-0000-000075310000}"/>
    <cellStyle name="Comma 6 2 5 3 2 8" xfId="1616" xr:uid="{00000000-0005-0000-0000-000076310000}"/>
    <cellStyle name="Comma 6 2 5 3 2 8 2" xfId="9115" xr:uid="{00000000-0005-0000-0000-000077310000}"/>
    <cellStyle name="Comma 6 2 5 3 2 8 2 2" xfId="24097" xr:uid="{00000000-0005-0000-0000-000078310000}"/>
    <cellStyle name="Comma 6 2 5 3 2 8 2 3" xfId="39077" xr:uid="{00000000-0005-0000-0000-000079310000}"/>
    <cellStyle name="Comma 6 2 5 3 2 8 2 4" xfId="54055" xr:uid="{00000000-0005-0000-0000-00007A310000}"/>
    <cellStyle name="Comma 6 2 5 3 2 8 3" xfId="16608" xr:uid="{00000000-0005-0000-0000-00007B310000}"/>
    <cellStyle name="Comma 6 2 5 3 2 8 4" xfId="31588" xr:uid="{00000000-0005-0000-0000-00007C310000}"/>
    <cellStyle name="Comma 6 2 5 3 2 8 5" xfId="46566" xr:uid="{00000000-0005-0000-0000-00007D310000}"/>
    <cellStyle name="Comma 6 2 5 3 2 9" xfId="7939" xr:uid="{00000000-0005-0000-0000-00007E310000}"/>
    <cellStyle name="Comma 6 2 5 3 2 9 2" xfId="22922" xr:uid="{00000000-0005-0000-0000-00007F310000}"/>
    <cellStyle name="Comma 6 2 5 3 2 9 3" xfId="37902" xr:uid="{00000000-0005-0000-0000-000080310000}"/>
    <cellStyle name="Comma 6 2 5 3 2 9 4" xfId="52880" xr:uid="{00000000-0005-0000-0000-000081310000}"/>
    <cellStyle name="Comma 6 2 5 3 3" xfId="1173" xr:uid="{00000000-0005-0000-0000-000082310000}"/>
    <cellStyle name="Comma 6 2 5 3 3 10" xfId="16168" xr:uid="{00000000-0005-0000-0000-000083310000}"/>
    <cellStyle name="Comma 6 2 5 3 3 11" xfId="31148" xr:uid="{00000000-0005-0000-0000-000084310000}"/>
    <cellStyle name="Comma 6 2 5 3 3 12" xfId="46126" xr:uid="{00000000-0005-0000-0000-000085310000}"/>
    <cellStyle name="Comma 6 2 5 3 3 2" xfId="1975" xr:uid="{00000000-0005-0000-0000-000086310000}"/>
    <cellStyle name="Comma 6 2 5 3 3 2 2" xfId="2752" xr:uid="{00000000-0005-0000-0000-000087310000}"/>
    <cellStyle name="Comma 6 2 5 3 3 2 2 2" xfId="7011" xr:uid="{00000000-0005-0000-0000-000088310000}"/>
    <cellStyle name="Comma 6 2 5 3 3 2 2 2 2" xfId="14503" xr:uid="{00000000-0005-0000-0000-000089310000}"/>
    <cellStyle name="Comma 6 2 5 3 3 2 2 2 2 2" xfId="29485" xr:uid="{00000000-0005-0000-0000-00008A310000}"/>
    <cellStyle name="Comma 6 2 5 3 3 2 2 2 2 3" xfId="44465" xr:uid="{00000000-0005-0000-0000-00008B310000}"/>
    <cellStyle name="Comma 6 2 5 3 3 2 2 2 2 4" xfId="59443" xr:uid="{00000000-0005-0000-0000-00008C310000}"/>
    <cellStyle name="Comma 6 2 5 3 3 2 2 2 3" xfId="21996" xr:uid="{00000000-0005-0000-0000-00008D310000}"/>
    <cellStyle name="Comma 6 2 5 3 3 2 2 2 4" xfId="36976" xr:uid="{00000000-0005-0000-0000-00008E310000}"/>
    <cellStyle name="Comma 6 2 5 3 3 2 2 2 5" xfId="51954" xr:uid="{00000000-0005-0000-0000-00008F310000}"/>
    <cellStyle name="Comma 6 2 5 3 3 2 2 3" xfId="4882" xr:uid="{00000000-0005-0000-0000-000090310000}"/>
    <cellStyle name="Comma 6 2 5 3 3 2 2 3 2" xfId="12375" xr:uid="{00000000-0005-0000-0000-000091310000}"/>
    <cellStyle name="Comma 6 2 5 3 3 2 2 3 2 2" xfId="27357" xr:uid="{00000000-0005-0000-0000-000092310000}"/>
    <cellStyle name="Comma 6 2 5 3 3 2 2 3 2 3" xfId="42337" xr:uid="{00000000-0005-0000-0000-000093310000}"/>
    <cellStyle name="Comma 6 2 5 3 3 2 2 3 2 4" xfId="57315" xr:uid="{00000000-0005-0000-0000-000094310000}"/>
    <cellStyle name="Comma 6 2 5 3 3 2 2 3 3" xfId="19868" xr:uid="{00000000-0005-0000-0000-000095310000}"/>
    <cellStyle name="Comma 6 2 5 3 3 2 2 3 4" xfId="34848" xr:uid="{00000000-0005-0000-0000-000096310000}"/>
    <cellStyle name="Comma 6 2 5 3 3 2 2 3 5" xfId="49826" xr:uid="{00000000-0005-0000-0000-000097310000}"/>
    <cellStyle name="Comma 6 2 5 3 3 2 2 4" xfId="10247" xr:uid="{00000000-0005-0000-0000-000098310000}"/>
    <cellStyle name="Comma 6 2 5 3 3 2 2 4 2" xfId="25229" xr:uid="{00000000-0005-0000-0000-000099310000}"/>
    <cellStyle name="Comma 6 2 5 3 3 2 2 4 3" xfId="40209" xr:uid="{00000000-0005-0000-0000-00009A310000}"/>
    <cellStyle name="Comma 6 2 5 3 3 2 2 4 4" xfId="55187" xr:uid="{00000000-0005-0000-0000-00009B310000}"/>
    <cellStyle name="Comma 6 2 5 3 3 2 2 5" xfId="17740" xr:uid="{00000000-0005-0000-0000-00009C310000}"/>
    <cellStyle name="Comma 6 2 5 3 3 2 2 6" xfId="32720" xr:uid="{00000000-0005-0000-0000-00009D310000}"/>
    <cellStyle name="Comma 6 2 5 3 3 2 2 7" xfId="47698" xr:uid="{00000000-0005-0000-0000-00009E310000}"/>
    <cellStyle name="Comma 6 2 5 3 3 2 3" xfId="6234" xr:uid="{00000000-0005-0000-0000-00009F310000}"/>
    <cellStyle name="Comma 6 2 5 3 3 2 3 2" xfId="13726" xr:uid="{00000000-0005-0000-0000-0000A0310000}"/>
    <cellStyle name="Comma 6 2 5 3 3 2 3 2 2" xfId="28708" xr:uid="{00000000-0005-0000-0000-0000A1310000}"/>
    <cellStyle name="Comma 6 2 5 3 3 2 3 2 3" xfId="43688" xr:uid="{00000000-0005-0000-0000-0000A2310000}"/>
    <cellStyle name="Comma 6 2 5 3 3 2 3 2 4" xfId="58666" xr:uid="{00000000-0005-0000-0000-0000A3310000}"/>
    <cellStyle name="Comma 6 2 5 3 3 2 3 3" xfId="21219" xr:uid="{00000000-0005-0000-0000-0000A4310000}"/>
    <cellStyle name="Comma 6 2 5 3 3 2 3 4" xfId="36199" xr:uid="{00000000-0005-0000-0000-0000A5310000}"/>
    <cellStyle name="Comma 6 2 5 3 3 2 3 5" xfId="51177" xr:uid="{00000000-0005-0000-0000-0000A6310000}"/>
    <cellStyle name="Comma 6 2 5 3 3 2 4" xfId="4105" xr:uid="{00000000-0005-0000-0000-0000A7310000}"/>
    <cellStyle name="Comma 6 2 5 3 3 2 4 2" xfId="11598" xr:uid="{00000000-0005-0000-0000-0000A8310000}"/>
    <cellStyle name="Comma 6 2 5 3 3 2 4 2 2" xfId="26580" xr:uid="{00000000-0005-0000-0000-0000A9310000}"/>
    <cellStyle name="Comma 6 2 5 3 3 2 4 2 3" xfId="41560" xr:uid="{00000000-0005-0000-0000-0000AA310000}"/>
    <cellStyle name="Comma 6 2 5 3 3 2 4 2 4" xfId="56538" xr:uid="{00000000-0005-0000-0000-0000AB310000}"/>
    <cellStyle name="Comma 6 2 5 3 3 2 4 3" xfId="19091" xr:uid="{00000000-0005-0000-0000-0000AC310000}"/>
    <cellStyle name="Comma 6 2 5 3 3 2 4 4" xfId="34071" xr:uid="{00000000-0005-0000-0000-0000AD310000}"/>
    <cellStyle name="Comma 6 2 5 3 3 2 4 5" xfId="49049" xr:uid="{00000000-0005-0000-0000-0000AE310000}"/>
    <cellStyle name="Comma 6 2 5 3 3 2 5" xfId="9470" xr:uid="{00000000-0005-0000-0000-0000AF310000}"/>
    <cellStyle name="Comma 6 2 5 3 3 2 5 2" xfId="24452" xr:uid="{00000000-0005-0000-0000-0000B0310000}"/>
    <cellStyle name="Comma 6 2 5 3 3 2 5 3" xfId="39432" xr:uid="{00000000-0005-0000-0000-0000B1310000}"/>
    <cellStyle name="Comma 6 2 5 3 3 2 5 4" xfId="54410" xr:uid="{00000000-0005-0000-0000-0000B2310000}"/>
    <cellStyle name="Comma 6 2 5 3 3 2 6" xfId="16963" xr:uid="{00000000-0005-0000-0000-0000B3310000}"/>
    <cellStyle name="Comma 6 2 5 3 3 2 7" xfId="31943" xr:uid="{00000000-0005-0000-0000-0000B4310000}"/>
    <cellStyle name="Comma 6 2 5 3 3 2 8" xfId="46921" xr:uid="{00000000-0005-0000-0000-0000B5310000}"/>
    <cellStyle name="Comma 6 2 5 3 3 3" xfId="2241" xr:uid="{00000000-0005-0000-0000-0000B6310000}"/>
    <cellStyle name="Comma 6 2 5 3 3 3 2" xfId="2753" xr:uid="{00000000-0005-0000-0000-0000B7310000}"/>
    <cellStyle name="Comma 6 2 5 3 3 3 2 2" xfId="7012" xr:uid="{00000000-0005-0000-0000-0000B8310000}"/>
    <cellStyle name="Comma 6 2 5 3 3 3 2 2 2" xfId="14504" xr:uid="{00000000-0005-0000-0000-0000B9310000}"/>
    <cellStyle name="Comma 6 2 5 3 3 3 2 2 2 2" xfId="29486" xr:uid="{00000000-0005-0000-0000-0000BA310000}"/>
    <cellStyle name="Comma 6 2 5 3 3 3 2 2 2 3" xfId="44466" xr:uid="{00000000-0005-0000-0000-0000BB310000}"/>
    <cellStyle name="Comma 6 2 5 3 3 3 2 2 2 4" xfId="59444" xr:uid="{00000000-0005-0000-0000-0000BC310000}"/>
    <cellStyle name="Comma 6 2 5 3 3 3 2 2 3" xfId="21997" xr:uid="{00000000-0005-0000-0000-0000BD310000}"/>
    <cellStyle name="Comma 6 2 5 3 3 3 2 2 4" xfId="36977" xr:uid="{00000000-0005-0000-0000-0000BE310000}"/>
    <cellStyle name="Comma 6 2 5 3 3 3 2 2 5" xfId="51955" xr:uid="{00000000-0005-0000-0000-0000BF310000}"/>
    <cellStyle name="Comma 6 2 5 3 3 3 2 3" xfId="4883" xr:uid="{00000000-0005-0000-0000-0000C0310000}"/>
    <cellStyle name="Comma 6 2 5 3 3 3 2 3 2" xfId="12376" xr:uid="{00000000-0005-0000-0000-0000C1310000}"/>
    <cellStyle name="Comma 6 2 5 3 3 3 2 3 2 2" xfId="27358" xr:uid="{00000000-0005-0000-0000-0000C2310000}"/>
    <cellStyle name="Comma 6 2 5 3 3 3 2 3 2 3" xfId="42338" xr:uid="{00000000-0005-0000-0000-0000C3310000}"/>
    <cellStyle name="Comma 6 2 5 3 3 3 2 3 2 4" xfId="57316" xr:uid="{00000000-0005-0000-0000-0000C4310000}"/>
    <cellStyle name="Comma 6 2 5 3 3 3 2 3 3" xfId="19869" xr:uid="{00000000-0005-0000-0000-0000C5310000}"/>
    <cellStyle name="Comma 6 2 5 3 3 3 2 3 4" xfId="34849" xr:uid="{00000000-0005-0000-0000-0000C6310000}"/>
    <cellStyle name="Comma 6 2 5 3 3 3 2 3 5" xfId="49827" xr:uid="{00000000-0005-0000-0000-0000C7310000}"/>
    <cellStyle name="Comma 6 2 5 3 3 3 2 4" xfId="10248" xr:uid="{00000000-0005-0000-0000-0000C8310000}"/>
    <cellStyle name="Comma 6 2 5 3 3 3 2 4 2" xfId="25230" xr:uid="{00000000-0005-0000-0000-0000C9310000}"/>
    <cellStyle name="Comma 6 2 5 3 3 3 2 4 3" xfId="40210" xr:uid="{00000000-0005-0000-0000-0000CA310000}"/>
    <cellStyle name="Comma 6 2 5 3 3 3 2 4 4" xfId="55188" xr:uid="{00000000-0005-0000-0000-0000CB310000}"/>
    <cellStyle name="Comma 6 2 5 3 3 3 2 5" xfId="17741" xr:uid="{00000000-0005-0000-0000-0000CC310000}"/>
    <cellStyle name="Comma 6 2 5 3 3 3 2 6" xfId="32721" xr:uid="{00000000-0005-0000-0000-0000CD310000}"/>
    <cellStyle name="Comma 6 2 5 3 3 3 2 7" xfId="47699" xr:uid="{00000000-0005-0000-0000-0000CE310000}"/>
    <cellStyle name="Comma 6 2 5 3 3 3 3" xfId="6500" xr:uid="{00000000-0005-0000-0000-0000CF310000}"/>
    <cellStyle name="Comma 6 2 5 3 3 3 3 2" xfId="13992" xr:uid="{00000000-0005-0000-0000-0000D0310000}"/>
    <cellStyle name="Comma 6 2 5 3 3 3 3 2 2" xfId="28974" xr:uid="{00000000-0005-0000-0000-0000D1310000}"/>
    <cellStyle name="Comma 6 2 5 3 3 3 3 2 3" xfId="43954" xr:uid="{00000000-0005-0000-0000-0000D2310000}"/>
    <cellStyle name="Comma 6 2 5 3 3 3 3 2 4" xfId="58932" xr:uid="{00000000-0005-0000-0000-0000D3310000}"/>
    <cellStyle name="Comma 6 2 5 3 3 3 3 3" xfId="21485" xr:uid="{00000000-0005-0000-0000-0000D4310000}"/>
    <cellStyle name="Comma 6 2 5 3 3 3 3 4" xfId="36465" xr:uid="{00000000-0005-0000-0000-0000D5310000}"/>
    <cellStyle name="Comma 6 2 5 3 3 3 3 5" xfId="51443" xr:uid="{00000000-0005-0000-0000-0000D6310000}"/>
    <cellStyle name="Comma 6 2 5 3 3 3 4" xfId="4371" xr:uid="{00000000-0005-0000-0000-0000D7310000}"/>
    <cellStyle name="Comma 6 2 5 3 3 3 4 2" xfId="11864" xr:uid="{00000000-0005-0000-0000-0000D8310000}"/>
    <cellStyle name="Comma 6 2 5 3 3 3 4 2 2" xfId="26846" xr:uid="{00000000-0005-0000-0000-0000D9310000}"/>
    <cellStyle name="Comma 6 2 5 3 3 3 4 2 3" xfId="41826" xr:uid="{00000000-0005-0000-0000-0000DA310000}"/>
    <cellStyle name="Comma 6 2 5 3 3 3 4 2 4" xfId="56804" xr:uid="{00000000-0005-0000-0000-0000DB310000}"/>
    <cellStyle name="Comma 6 2 5 3 3 3 4 3" xfId="19357" xr:uid="{00000000-0005-0000-0000-0000DC310000}"/>
    <cellStyle name="Comma 6 2 5 3 3 3 4 4" xfId="34337" xr:uid="{00000000-0005-0000-0000-0000DD310000}"/>
    <cellStyle name="Comma 6 2 5 3 3 3 4 5" xfId="49315" xr:uid="{00000000-0005-0000-0000-0000DE310000}"/>
    <cellStyle name="Comma 6 2 5 3 3 3 5" xfId="9736" xr:uid="{00000000-0005-0000-0000-0000DF310000}"/>
    <cellStyle name="Comma 6 2 5 3 3 3 5 2" xfId="24718" xr:uid="{00000000-0005-0000-0000-0000E0310000}"/>
    <cellStyle name="Comma 6 2 5 3 3 3 5 3" xfId="39698" xr:uid="{00000000-0005-0000-0000-0000E1310000}"/>
    <cellStyle name="Comma 6 2 5 3 3 3 5 4" xfId="54676" xr:uid="{00000000-0005-0000-0000-0000E2310000}"/>
    <cellStyle name="Comma 6 2 5 3 3 3 6" xfId="17229" xr:uid="{00000000-0005-0000-0000-0000E3310000}"/>
    <cellStyle name="Comma 6 2 5 3 3 3 7" xfId="32209" xr:uid="{00000000-0005-0000-0000-0000E4310000}"/>
    <cellStyle name="Comma 6 2 5 3 3 3 8" xfId="47187" xr:uid="{00000000-0005-0000-0000-0000E5310000}"/>
    <cellStyle name="Comma 6 2 5 3 3 4" xfId="2507" xr:uid="{00000000-0005-0000-0000-0000E6310000}"/>
    <cellStyle name="Comma 6 2 5 3 3 4 2" xfId="2754" xr:uid="{00000000-0005-0000-0000-0000E7310000}"/>
    <cellStyle name="Comma 6 2 5 3 3 4 2 2" xfId="7013" xr:uid="{00000000-0005-0000-0000-0000E8310000}"/>
    <cellStyle name="Comma 6 2 5 3 3 4 2 2 2" xfId="14505" xr:uid="{00000000-0005-0000-0000-0000E9310000}"/>
    <cellStyle name="Comma 6 2 5 3 3 4 2 2 2 2" xfId="29487" xr:uid="{00000000-0005-0000-0000-0000EA310000}"/>
    <cellStyle name="Comma 6 2 5 3 3 4 2 2 2 3" xfId="44467" xr:uid="{00000000-0005-0000-0000-0000EB310000}"/>
    <cellStyle name="Comma 6 2 5 3 3 4 2 2 2 4" xfId="59445" xr:uid="{00000000-0005-0000-0000-0000EC310000}"/>
    <cellStyle name="Comma 6 2 5 3 3 4 2 2 3" xfId="21998" xr:uid="{00000000-0005-0000-0000-0000ED310000}"/>
    <cellStyle name="Comma 6 2 5 3 3 4 2 2 4" xfId="36978" xr:uid="{00000000-0005-0000-0000-0000EE310000}"/>
    <cellStyle name="Comma 6 2 5 3 3 4 2 2 5" xfId="51956" xr:uid="{00000000-0005-0000-0000-0000EF310000}"/>
    <cellStyle name="Comma 6 2 5 3 3 4 2 3" xfId="4884" xr:uid="{00000000-0005-0000-0000-0000F0310000}"/>
    <cellStyle name="Comma 6 2 5 3 3 4 2 3 2" xfId="12377" xr:uid="{00000000-0005-0000-0000-0000F1310000}"/>
    <cellStyle name="Comma 6 2 5 3 3 4 2 3 2 2" xfId="27359" xr:uid="{00000000-0005-0000-0000-0000F2310000}"/>
    <cellStyle name="Comma 6 2 5 3 3 4 2 3 2 3" xfId="42339" xr:uid="{00000000-0005-0000-0000-0000F3310000}"/>
    <cellStyle name="Comma 6 2 5 3 3 4 2 3 2 4" xfId="57317" xr:uid="{00000000-0005-0000-0000-0000F4310000}"/>
    <cellStyle name="Comma 6 2 5 3 3 4 2 3 3" xfId="19870" xr:uid="{00000000-0005-0000-0000-0000F5310000}"/>
    <cellStyle name="Comma 6 2 5 3 3 4 2 3 4" xfId="34850" xr:uid="{00000000-0005-0000-0000-0000F6310000}"/>
    <cellStyle name="Comma 6 2 5 3 3 4 2 3 5" xfId="49828" xr:uid="{00000000-0005-0000-0000-0000F7310000}"/>
    <cellStyle name="Comma 6 2 5 3 3 4 2 4" xfId="10249" xr:uid="{00000000-0005-0000-0000-0000F8310000}"/>
    <cellStyle name="Comma 6 2 5 3 3 4 2 4 2" xfId="25231" xr:uid="{00000000-0005-0000-0000-0000F9310000}"/>
    <cellStyle name="Comma 6 2 5 3 3 4 2 4 3" xfId="40211" xr:uid="{00000000-0005-0000-0000-0000FA310000}"/>
    <cellStyle name="Comma 6 2 5 3 3 4 2 4 4" xfId="55189" xr:uid="{00000000-0005-0000-0000-0000FB310000}"/>
    <cellStyle name="Comma 6 2 5 3 3 4 2 5" xfId="17742" xr:uid="{00000000-0005-0000-0000-0000FC310000}"/>
    <cellStyle name="Comma 6 2 5 3 3 4 2 6" xfId="32722" xr:uid="{00000000-0005-0000-0000-0000FD310000}"/>
    <cellStyle name="Comma 6 2 5 3 3 4 2 7" xfId="47700" xr:uid="{00000000-0005-0000-0000-0000FE310000}"/>
    <cellStyle name="Comma 6 2 5 3 3 4 3" xfId="6766" xr:uid="{00000000-0005-0000-0000-0000FF310000}"/>
    <cellStyle name="Comma 6 2 5 3 3 4 3 2" xfId="14258" xr:uid="{00000000-0005-0000-0000-000000320000}"/>
    <cellStyle name="Comma 6 2 5 3 3 4 3 2 2" xfId="29240" xr:uid="{00000000-0005-0000-0000-000001320000}"/>
    <cellStyle name="Comma 6 2 5 3 3 4 3 2 3" xfId="44220" xr:uid="{00000000-0005-0000-0000-000002320000}"/>
    <cellStyle name="Comma 6 2 5 3 3 4 3 2 4" xfId="59198" xr:uid="{00000000-0005-0000-0000-000003320000}"/>
    <cellStyle name="Comma 6 2 5 3 3 4 3 3" xfId="21751" xr:uid="{00000000-0005-0000-0000-000004320000}"/>
    <cellStyle name="Comma 6 2 5 3 3 4 3 4" xfId="36731" xr:uid="{00000000-0005-0000-0000-000005320000}"/>
    <cellStyle name="Comma 6 2 5 3 3 4 3 5" xfId="51709" xr:uid="{00000000-0005-0000-0000-000006320000}"/>
    <cellStyle name="Comma 6 2 5 3 3 4 4" xfId="4637" xr:uid="{00000000-0005-0000-0000-000007320000}"/>
    <cellStyle name="Comma 6 2 5 3 3 4 4 2" xfId="12130" xr:uid="{00000000-0005-0000-0000-000008320000}"/>
    <cellStyle name="Comma 6 2 5 3 3 4 4 2 2" xfId="27112" xr:uid="{00000000-0005-0000-0000-000009320000}"/>
    <cellStyle name="Comma 6 2 5 3 3 4 4 2 3" xfId="42092" xr:uid="{00000000-0005-0000-0000-00000A320000}"/>
    <cellStyle name="Comma 6 2 5 3 3 4 4 2 4" xfId="57070" xr:uid="{00000000-0005-0000-0000-00000B320000}"/>
    <cellStyle name="Comma 6 2 5 3 3 4 4 3" xfId="19623" xr:uid="{00000000-0005-0000-0000-00000C320000}"/>
    <cellStyle name="Comma 6 2 5 3 3 4 4 4" xfId="34603" xr:uid="{00000000-0005-0000-0000-00000D320000}"/>
    <cellStyle name="Comma 6 2 5 3 3 4 4 5" xfId="49581" xr:uid="{00000000-0005-0000-0000-00000E320000}"/>
    <cellStyle name="Comma 6 2 5 3 3 4 5" xfId="10002" xr:uid="{00000000-0005-0000-0000-00000F320000}"/>
    <cellStyle name="Comma 6 2 5 3 3 4 5 2" xfId="24984" xr:uid="{00000000-0005-0000-0000-000010320000}"/>
    <cellStyle name="Comma 6 2 5 3 3 4 5 3" xfId="39964" xr:uid="{00000000-0005-0000-0000-000011320000}"/>
    <cellStyle name="Comma 6 2 5 3 3 4 5 4" xfId="54942" xr:uid="{00000000-0005-0000-0000-000012320000}"/>
    <cellStyle name="Comma 6 2 5 3 3 4 6" xfId="17495" xr:uid="{00000000-0005-0000-0000-000013320000}"/>
    <cellStyle name="Comma 6 2 5 3 3 4 7" xfId="32475" xr:uid="{00000000-0005-0000-0000-000014320000}"/>
    <cellStyle name="Comma 6 2 5 3 3 4 8" xfId="47453" xr:uid="{00000000-0005-0000-0000-000015320000}"/>
    <cellStyle name="Comma 6 2 5 3 3 5" xfId="2751" xr:uid="{00000000-0005-0000-0000-000016320000}"/>
    <cellStyle name="Comma 6 2 5 3 3 5 2" xfId="7010" xr:uid="{00000000-0005-0000-0000-000017320000}"/>
    <cellStyle name="Comma 6 2 5 3 3 5 2 2" xfId="14502" xr:uid="{00000000-0005-0000-0000-000018320000}"/>
    <cellStyle name="Comma 6 2 5 3 3 5 2 2 2" xfId="29484" xr:uid="{00000000-0005-0000-0000-000019320000}"/>
    <cellStyle name="Comma 6 2 5 3 3 5 2 2 3" xfId="44464" xr:uid="{00000000-0005-0000-0000-00001A320000}"/>
    <cellStyle name="Comma 6 2 5 3 3 5 2 2 4" xfId="59442" xr:uid="{00000000-0005-0000-0000-00001B320000}"/>
    <cellStyle name="Comma 6 2 5 3 3 5 2 3" xfId="21995" xr:uid="{00000000-0005-0000-0000-00001C320000}"/>
    <cellStyle name="Comma 6 2 5 3 3 5 2 4" xfId="36975" xr:uid="{00000000-0005-0000-0000-00001D320000}"/>
    <cellStyle name="Comma 6 2 5 3 3 5 2 5" xfId="51953" xr:uid="{00000000-0005-0000-0000-00001E320000}"/>
    <cellStyle name="Comma 6 2 5 3 3 5 3" xfId="4881" xr:uid="{00000000-0005-0000-0000-00001F320000}"/>
    <cellStyle name="Comma 6 2 5 3 3 5 3 2" xfId="12374" xr:uid="{00000000-0005-0000-0000-000020320000}"/>
    <cellStyle name="Comma 6 2 5 3 3 5 3 2 2" xfId="27356" xr:uid="{00000000-0005-0000-0000-000021320000}"/>
    <cellStyle name="Comma 6 2 5 3 3 5 3 2 3" xfId="42336" xr:uid="{00000000-0005-0000-0000-000022320000}"/>
    <cellStyle name="Comma 6 2 5 3 3 5 3 2 4" xfId="57314" xr:uid="{00000000-0005-0000-0000-000023320000}"/>
    <cellStyle name="Comma 6 2 5 3 3 5 3 3" xfId="19867" xr:uid="{00000000-0005-0000-0000-000024320000}"/>
    <cellStyle name="Comma 6 2 5 3 3 5 3 4" xfId="34847" xr:uid="{00000000-0005-0000-0000-000025320000}"/>
    <cellStyle name="Comma 6 2 5 3 3 5 3 5" xfId="49825" xr:uid="{00000000-0005-0000-0000-000026320000}"/>
    <cellStyle name="Comma 6 2 5 3 3 5 4" xfId="10246" xr:uid="{00000000-0005-0000-0000-000027320000}"/>
    <cellStyle name="Comma 6 2 5 3 3 5 4 2" xfId="25228" xr:uid="{00000000-0005-0000-0000-000028320000}"/>
    <cellStyle name="Comma 6 2 5 3 3 5 4 3" xfId="40208" xr:uid="{00000000-0005-0000-0000-000029320000}"/>
    <cellStyle name="Comma 6 2 5 3 3 5 4 4" xfId="55186" xr:uid="{00000000-0005-0000-0000-00002A320000}"/>
    <cellStyle name="Comma 6 2 5 3 3 5 5" xfId="17739" xr:uid="{00000000-0005-0000-0000-00002B320000}"/>
    <cellStyle name="Comma 6 2 5 3 3 5 6" xfId="32719" xr:uid="{00000000-0005-0000-0000-00002C320000}"/>
    <cellStyle name="Comma 6 2 5 3 3 5 7" xfId="47697" xr:uid="{00000000-0005-0000-0000-00002D320000}"/>
    <cellStyle name="Comma 6 2 5 3 3 6" xfId="5968" xr:uid="{00000000-0005-0000-0000-00002E320000}"/>
    <cellStyle name="Comma 6 2 5 3 3 6 2" xfId="13460" xr:uid="{00000000-0005-0000-0000-00002F320000}"/>
    <cellStyle name="Comma 6 2 5 3 3 6 2 2" xfId="28442" xr:uid="{00000000-0005-0000-0000-000030320000}"/>
    <cellStyle name="Comma 6 2 5 3 3 6 2 3" xfId="43422" xr:uid="{00000000-0005-0000-0000-000031320000}"/>
    <cellStyle name="Comma 6 2 5 3 3 6 2 4" xfId="58400" xr:uid="{00000000-0005-0000-0000-000032320000}"/>
    <cellStyle name="Comma 6 2 5 3 3 6 3" xfId="20953" xr:uid="{00000000-0005-0000-0000-000033320000}"/>
    <cellStyle name="Comma 6 2 5 3 3 6 4" xfId="35933" xr:uid="{00000000-0005-0000-0000-000034320000}"/>
    <cellStyle name="Comma 6 2 5 3 3 6 5" xfId="50911" xr:uid="{00000000-0005-0000-0000-000035320000}"/>
    <cellStyle name="Comma 6 2 5 3 3 7" xfId="3839" xr:uid="{00000000-0005-0000-0000-000036320000}"/>
    <cellStyle name="Comma 6 2 5 3 3 7 2" xfId="11332" xr:uid="{00000000-0005-0000-0000-000037320000}"/>
    <cellStyle name="Comma 6 2 5 3 3 7 2 2" xfId="26314" xr:uid="{00000000-0005-0000-0000-000038320000}"/>
    <cellStyle name="Comma 6 2 5 3 3 7 2 3" xfId="41294" xr:uid="{00000000-0005-0000-0000-000039320000}"/>
    <cellStyle name="Comma 6 2 5 3 3 7 2 4" xfId="56272" xr:uid="{00000000-0005-0000-0000-00003A320000}"/>
    <cellStyle name="Comma 6 2 5 3 3 7 3" xfId="18825" xr:uid="{00000000-0005-0000-0000-00003B320000}"/>
    <cellStyle name="Comma 6 2 5 3 3 7 4" xfId="33805" xr:uid="{00000000-0005-0000-0000-00003C320000}"/>
    <cellStyle name="Comma 6 2 5 3 3 7 5" xfId="48783" xr:uid="{00000000-0005-0000-0000-00003D320000}"/>
    <cellStyle name="Comma 6 2 5 3 3 8" xfId="1707" xr:uid="{00000000-0005-0000-0000-00003E320000}"/>
    <cellStyle name="Comma 6 2 5 3 3 8 2" xfId="9204" xr:uid="{00000000-0005-0000-0000-00003F320000}"/>
    <cellStyle name="Comma 6 2 5 3 3 8 2 2" xfId="24186" xr:uid="{00000000-0005-0000-0000-000040320000}"/>
    <cellStyle name="Comma 6 2 5 3 3 8 2 3" xfId="39166" xr:uid="{00000000-0005-0000-0000-000041320000}"/>
    <cellStyle name="Comma 6 2 5 3 3 8 2 4" xfId="54144" xr:uid="{00000000-0005-0000-0000-000042320000}"/>
    <cellStyle name="Comma 6 2 5 3 3 8 3" xfId="16697" xr:uid="{00000000-0005-0000-0000-000043320000}"/>
    <cellStyle name="Comma 6 2 5 3 3 8 4" xfId="31677" xr:uid="{00000000-0005-0000-0000-000044320000}"/>
    <cellStyle name="Comma 6 2 5 3 3 8 5" xfId="46655" xr:uid="{00000000-0005-0000-0000-000045320000}"/>
    <cellStyle name="Comma 6 2 5 3 3 9" xfId="8674" xr:uid="{00000000-0005-0000-0000-000046320000}"/>
    <cellStyle name="Comma 6 2 5 3 3 9 2" xfId="23657" xr:uid="{00000000-0005-0000-0000-000047320000}"/>
    <cellStyle name="Comma 6 2 5 3 3 9 3" xfId="38637" xr:uid="{00000000-0005-0000-0000-000048320000}"/>
    <cellStyle name="Comma 6 2 5 3 3 9 4" xfId="53615" xr:uid="{00000000-0005-0000-0000-000049320000}"/>
    <cellStyle name="Comma 6 2 5 3 4" xfId="805" xr:uid="{00000000-0005-0000-0000-00004A320000}"/>
    <cellStyle name="Comma 6 2 5 3 4 2" xfId="2755" xr:uid="{00000000-0005-0000-0000-00004B320000}"/>
    <cellStyle name="Comma 6 2 5 3 4 2 2" xfId="7014" xr:uid="{00000000-0005-0000-0000-00004C320000}"/>
    <cellStyle name="Comma 6 2 5 3 4 2 2 2" xfId="14506" xr:uid="{00000000-0005-0000-0000-00004D320000}"/>
    <cellStyle name="Comma 6 2 5 3 4 2 2 2 2" xfId="29488" xr:uid="{00000000-0005-0000-0000-00004E320000}"/>
    <cellStyle name="Comma 6 2 5 3 4 2 2 2 3" xfId="44468" xr:uid="{00000000-0005-0000-0000-00004F320000}"/>
    <cellStyle name="Comma 6 2 5 3 4 2 2 2 4" xfId="59446" xr:uid="{00000000-0005-0000-0000-000050320000}"/>
    <cellStyle name="Comma 6 2 5 3 4 2 2 3" xfId="21999" xr:uid="{00000000-0005-0000-0000-000051320000}"/>
    <cellStyle name="Comma 6 2 5 3 4 2 2 4" xfId="36979" xr:uid="{00000000-0005-0000-0000-000052320000}"/>
    <cellStyle name="Comma 6 2 5 3 4 2 2 5" xfId="51957" xr:uid="{00000000-0005-0000-0000-000053320000}"/>
    <cellStyle name="Comma 6 2 5 3 4 2 3" xfId="4885" xr:uid="{00000000-0005-0000-0000-000054320000}"/>
    <cellStyle name="Comma 6 2 5 3 4 2 3 2" xfId="12378" xr:uid="{00000000-0005-0000-0000-000055320000}"/>
    <cellStyle name="Comma 6 2 5 3 4 2 3 2 2" xfId="27360" xr:uid="{00000000-0005-0000-0000-000056320000}"/>
    <cellStyle name="Comma 6 2 5 3 4 2 3 2 3" xfId="42340" xr:uid="{00000000-0005-0000-0000-000057320000}"/>
    <cellStyle name="Comma 6 2 5 3 4 2 3 2 4" xfId="57318" xr:uid="{00000000-0005-0000-0000-000058320000}"/>
    <cellStyle name="Comma 6 2 5 3 4 2 3 3" xfId="19871" xr:uid="{00000000-0005-0000-0000-000059320000}"/>
    <cellStyle name="Comma 6 2 5 3 4 2 3 4" xfId="34851" xr:uid="{00000000-0005-0000-0000-00005A320000}"/>
    <cellStyle name="Comma 6 2 5 3 4 2 3 5" xfId="49829" xr:uid="{00000000-0005-0000-0000-00005B320000}"/>
    <cellStyle name="Comma 6 2 5 3 4 2 4" xfId="10250" xr:uid="{00000000-0005-0000-0000-00005C320000}"/>
    <cellStyle name="Comma 6 2 5 3 4 2 4 2" xfId="25232" xr:uid="{00000000-0005-0000-0000-00005D320000}"/>
    <cellStyle name="Comma 6 2 5 3 4 2 4 3" xfId="40212" xr:uid="{00000000-0005-0000-0000-00005E320000}"/>
    <cellStyle name="Comma 6 2 5 3 4 2 4 4" xfId="55190" xr:uid="{00000000-0005-0000-0000-00005F320000}"/>
    <cellStyle name="Comma 6 2 5 3 4 2 5" xfId="17743" xr:uid="{00000000-0005-0000-0000-000060320000}"/>
    <cellStyle name="Comma 6 2 5 3 4 2 6" xfId="32723" xr:uid="{00000000-0005-0000-0000-000061320000}"/>
    <cellStyle name="Comma 6 2 5 3 4 2 7" xfId="47701" xr:uid="{00000000-0005-0000-0000-000062320000}"/>
    <cellStyle name="Comma 6 2 5 3 4 3" xfId="6056" xr:uid="{00000000-0005-0000-0000-000063320000}"/>
    <cellStyle name="Comma 6 2 5 3 4 3 2" xfId="13548" xr:uid="{00000000-0005-0000-0000-000064320000}"/>
    <cellStyle name="Comma 6 2 5 3 4 3 2 2" xfId="28530" xr:uid="{00000000-0005-0000-0000-000065320000}"/>
    <cellStyle name="Comma 6 2 5 3 4 3 2 3" xfId="43510" xr:uid="{00000000-0005-0000-0000-000066320000}"/>
    <cellStyle name="Comma 6 2 5 3 4 3 2 4" xfId="58488" xr:uid="{00000000-0005-0000-0000-000067320000}"/>
    <cellStyle name="Comma 6 2 5 3 4 3 3" xfId="21041" xr:uid="{00000000-0005-0000-0000-000068320000}"/>
    <cellStyle name="Comma 6 2 5 3 4 3 4" xfId="36021" xr:uid="{00000000-0005-0000-0000-000069320000}"/>
    <cellStyle name="Comma 6 2 5 3 4 3 5" xfId="50999" xr:uid="{00000000-0005-0000-0000-00006A320000}"/>
    <cellStyle name="Comma 6 2 5 3 4 4" xfId="3927" xr:uid="{00000000-0005-0000-0000-00006B320000}"/>
    <cellStyle name="Comma 6 2 5 3 4 4 2" xfId="11420" xr:uid="{00000000-0005-0000-0000-00006C320000}"/>
    <cellStyle name="Comma 6 2 5 3 4 4 2 2" xfId="26402" xr:uid="{00000000-0005-0000-0000-00006D320000}"/>
    <cellStyle name="Comma 6 2 5 3 4 4 2 3" xfId="41382" xr:uid="{00000000-0005-0000-0000-00006E320000}"/>
    <cellStyle name="Comma 6 2 5 3 4 4 2 4" xfId="56360" xr:uid="{00000000-0005-0000-0000-00006F320000}"/>
    <cellStyle name="Comma 6 2 5 3 4 4 3" xfId="18913" xr:uid="{00000000-0005-0000-0000-000070320000}"/>
    <cellStyle name="Comma 6 2 5 3 4 4 4" xfId="33893" xr:uid="{00000000-0005-0000-0000-000071320000}"/>
    <cellStyle name="Comma 6 2 5 3 4 4 5" xfId="48871" xr:uid="{00000000-0005-0000-0000-000072320000}"/>
    <cellStyle name="Comma 6 2 5 3 4 5" xfId="1795" xr:uid="{00000000-0005-0000-0000-000073320000}"/>
    <cellStyle name="Comma 6 2 5 3 4 5 2" xfId="9292" xr:uid="{00000000-0005-0000-0000-000074320000}"/>
    <cellStyle name="Comma 6 2 5 3 4 5 2 2" xfId="24274" xr:uid="{00000000-0005-0000-0000-000075320000}"/>
    <cellStyle name="Comma 6 2 5 3 4 5 2 3" xfId="39254" xr:uid="{00000000-0005-0000-0000-000076320000}"/>
    <cellStyle name="Comma 6 2 5 3 4 5 2 4" xfId="54232" xr:uid="{00000000-0005-0000-0000-000077320000}"/>
    <cellStyle name="Comma 6 2 5 3 4 5 3" xfId="16785" xr:uid="{00000000-0005-0000-0000-000078320000}"/>
    <cellStyle name="Comma 6 2 5 3 4 5 4" xfId="31765" xr:uid="{00000000-0005-0000-0000-000079320000}"/>
    <cellStyle name="Comma 6 2 5 3 4 5 5" xfId="46743" xr:uid="{00000000-0005-0000-0000-00007A320000}"/>
    <cellStyle name="Comma 6 2 5 3 4 6" xfId="8306" xr:uid="{00000000-0005-0000-0000-00007B320000}"/>
    <cellStyle name="Comma 6 2 5 3 4 6 2" xfId="23289" xr:uid="{00000000-0005-0000-0000-00007C320000}"/>
    <cellStyle name="Comma 6 2 5 3 4 6 3" xfId="38269" xr:uid="{00000000-0005-0000-0000-00007D320000}"/>
    <cellStyle name="Comma 6 2 5 3 4 6 4" xfId="53247" xr:uid="{00000000-0005-0000-0000-00007E320000}"/>
    <cellStyle name="Comma 6 2 5 3 4 7" xfId="15800" xr:uid="{00000000-0005-0000-0000-00007F320000}"/>
    <cellStyle name="Comma 6 2 5 3 4 8" xfId="30780" xr:uid="{00000000-0005-0000-0000-000080320000}"/>
    <cellStyle name="Comma 6 2 5 3 4 9" xfId="45758" xr:uid="{00000000-0005-0000-0000-000081320000}"/>
    <cellStyle name="Comma 6 2 5 3 5" xfId="2063" xr:uid="{00000000-0005-0000-0000-000082320000}"/>
    <cellStyle name="Comma 6 2 5 3 5 2" xfId="2756" xr:uid="{00000000-0005-0000-0000-000083320000}"/>
    <cellStyle name="Comma 6 2 5 3 5 2 2" xfId="7015" xr:uid="{00000000-0005-0000-0000-000084320000}"/>
    <cellStyle name="Comma 6 2 5 3 5 2 2 2" xfId="14507" xr:uid="{00000000-0005-0000-0000-000085320000}"/>
    <cellStyle name="Comma 6 2 5 3 5 2 2 2 2" xfId="29489" xr:uid="{00000000-0005-0000-0000-000086320000}"/>
    <cellStyle name="Comma 6 2 5 3 5 2 2 2 3" xfId="44469" xr:uid="{00000000-0005-0000-0000-000087320000}"/>
    <cellStyle name="Comma 6 2 5 3 5 2 2 2 4" xfId="59447" xr:uid="{00000000-0005-0000-0000-000088320000}"/>
    <cellStyle name="Comma 6 2 5 3 5 2 2 3" xfId="22000" xr:uid="{00000000-0005-0000-0000-000089320000}"/>
    <cellStyle name="Comma 6 2 5 3 5 2 2 4" xfId="36980" xr:uid="{00000000-0005-0000-0000-00008A320000}"/>
    <cellStyle name="Comma 6 2 5 3 5 2 2 5" xfId="51958" xr:uid="{00000000-0005-0000-0000-00008B320000}"/>
    <cellStyle name="Comma 6 2 5 3 5 2 3" xfId="4886" xr:uid="{00000000-0005-0000-0000-00008C320000}"/>
    <cellStyle name="Comma 6 2 5 3 5 2 3 2" xfId="12379" xr:uid="{00000000-0005-0000-0000-00008D320000}"/>
    <cellStyle name="Comma 6 2 5 3 5 2 3 2 2" xfId="27361" xr:uid="{00000000-0005-0000-0000-00008E320000}"/>
    <cellStyle name="Comma 6 2 5 3 5 2 3 2 3" xfId="42341" xr:uid="{00000000-0005-0000-0000-00008F320000}"/>
    <cellStyle name="Comma 6 2 5 3 5 2 3 2 4" xfId="57319" xr:uid="{00000000-0005-0000-0000-000090320000}"/>
    <cellStyle name="Comma 6 2 5 3 5 2 3 3" xfId="19872" xr:uid="{00000000-0005-0000-0000-000091320000}"/>
    <cellStyle name="Comma 6 2 5 3 5 2 3 4" xfId="34852" xr:uid="{00000000-0005-0000-0000-000092320000}"/>
    <cellStyle name="Comma 6 2 5 3 5 2 3 5" xfId="49830" xr:uid="{00000000-0005-0000-0000-000093320000}"/>
    <cellStyle name="Comma 6 2 5 3 5 2 4" xfId="10251" xr:uid="{00000000-0005-0000-0000-000094320000}"/>
    <cellStyle name="Comma 6 2 5 3 5 2 4 2" xfId="25233" xr:uid="{00000000-0005-0000-0000-000095320000}"/>
    <cellStyle name="Comma 6 2 5 3 5 2 4 3" xfId="40213" xr:uid="{00000000-0005-0000-0000-000096320000}"/>
    <cellStyle name="Comma 6 2 5 3 5 2 4 4" xfId="55191" xr:uid="{00000000-0005-0000-0000-000097320000}"/>
    <cellStyle name="Comma 6 2 5 3 5 2 5" xfId="17744" xr:uid="{00000000-0005-0000-0000-000098320000}"/>
    <cellStyle name="Comma 6 2 5 3 5 2 6" xfId="32724" xr:uid="{00000000-0005-0000-0000-000099320000}"/>
    <cellStyle name="Comma 6 2 5 3 5 2 7" xfId="47702" xr:uid="{00000000-0005-0000-0000-00009A320000}"/>
    <cellStyle name="Comma 6 2 5 3 5 3" xfId="6322" xr:uid="{00000000-0005-0000-0000-00009B320000}"/>
    <cellStyle name="Comma 6 2 5 3 5 3 2" xfId="13814" xr:uid="{00000000-0005-0000-0000-00009C320000}"/>
    <cellStyle name="Comma 6 2 5 3 5 3 2 2" xfId="28796" xr:uid="{00000000-0005-0000-0000-00009D320000}"/>
    <cellStyle name="Comma 6 2 5 3 5 3 2 3" xfId="43776" xr:uid="{00000000-0005-0000-0000-00009E320000}"/>
    <cellStyle name="Comma 6 2 5 3 5 3 2 4" xfId="58754" xr:uid="{00000000-0005-0000-0000-00009F320000}"/>
    <cellStyle name="Comma 6 2 5 3 5 3 3" xfId="21307" xr:uid="{00000000-0005-0000-0000-0000A0320000}"/>
    <cellStyle name="Comma 6 2 5 3 5 3 4" xfId="36287" xr:uid="{00000000-0005-0000-0000-0000A1320000}"/>
    <cellStyle name="Comma 6 2 5 3 5 3 5" xfId="51265" xr:uid="{00000000-0005-0000-0000-0000A2320000}"/>
    <cellStyle name="Comma 6 2 5 3 5 4" xfId="4193" xr:uid="{00000000-0005-0000-0000-0000A3320000}"/>
    <cellStyle name="Comma 6 2 5 3 5 4 2" xfId="11686" xr:uid="{00000000-0005-0000-0000-0000A4320000}"/>
    <cellStyle name="Comma 6 2 5 3 5 4 2 2" xfId="26668" xr:uid="{00000000-0005-0000-0000-0000A5320000}"/>
    <cellStyle name="Comma 6 2 5 3 5 4 2 3" xfId="41648" xr:uid="{00000000-0005-0000-0000-0000A6320000}"/>
    <cellStyle name="Comma 6 2 5 3 5 4 2 4" xfId="56626" xr:uid="{00000000-0005-0000-0000-0000A7320000}"/>
    <cellStyle name="Comma 6 2 5 3 5 4 3" xfId="19179" xr:uid="{00000000-0005-0000-0000-0000A8320000}"/>
    <cellStyle name="Comma 6 2 5 3 5 4 4" xfId="34159" xr:uid="{00000000-0005-0000-0000-0000A9320000}"/>
    <cellStyle name="Comma 6 2 5 3 5 4 5" xfId="49137" xr:uid="{00000000-0005-0000-0000-0000AA320000}"/>
    <cellStyle name="Comma 6 2 5 3 5 5" xfId="9558" xr:uid="{00000000-0005-0000-0000-0000AB320000}"/>
    <cellStyle name="Comma 6 2 5 3 5 5 2" xfId="24540" xr:uid="{00000000-0005-0000-0000-0000AC320000}"/>
    <cellStyle name="Comma 6 2 5 3 5 5 3" xfId="39520" xr:uid="{00000000-0005-0000-0000-0000AD320000}"/>
    <cellStyle name="Comma 6 2 5 3 5 5 4" xfId="54498" xr:uid="{00000000-0005-0000-0000-0000AE320000}"/>
    <cellStyle name="Comma 6 2 5 3 5 6" xfId="17051" xr:uid="{00000000-0005-0000-0000-0000AF320000}"/>
    <cellStyle name="Comma 6 2 5 3 5 7" xfId="32031" xr:uid="{00000000-0005-0000-0000-0000B0320000}"/>
    <cellStyle name="Comma 6 2 5 3 5 8" xfId="47009" xr:uid="{00000000-0005-0000-0000-0000B1320000}"/>
    <cellStyle name="Comma 6 2 5 3 6" xfId="2329" xr:uid="{00000000-0005-0000-0000-0000B2320000}"/>
    <cellStyle name="Comma 6 2 5 3 6 2" xfId="2757" xr:uid="{00000000-0005-0000-0000-0000B3320000}"/>
    <cellStyle name="Comma 6 2 5 3 6 2 2" xfId="7016" xr:uid="{00000000-0005-0000-0000-0000B4320000}"/>
    <cellStyle name="Comma 6 2 5 3 6 2 2 2" xfId="14508" xr:uid="{00000000-0005-0000-0000-0000B5320000}"/>
    <cellStyle name="Comma 6 2 5 3 6 2 2 2 2" xfId="29490" xr:uid="{00000000-0005-0000-0000-0000B6320000}"/>
    <cellStyle name="Comma 6 2 5 3 6 2 2 2 3" xfId="44470" xr:uid="{00000000-0005-0000-0000-0000B7320000}"/>
    <cellStyle name="Comma 6 2 5 3 6 2 2 2 4" xfId="59448" xr:uid="{00000000-0005-0000-0000-0000B8320000}"/>
    <cellStyle name="Comma 6 2 5 3 6 2 2 3" xfId="22001" xr:uid="{00000000-0005-0000-0000-0000B9320000}"/>
    <cellStyle name="Comma 6 2 5 3 6 2 2 4" xfId="36981" xr:uid="{00000000-0005-0000-0000-0000BA320000}"/>
    <cellStyle name="Comma 6 2 5 3 6 2 2 5" xfId="51959" xr:uid="{00000000-0005-0000-0000-0000BB320000}"/>
    <cellStyle name="Comma 6 2 5 3 6 2 3" xfId="4887" xr:uid="{00000000-0005-0000-0000-0000BC320000}"/>
    <cellStyle name="Comma 6 2 5 3 6 2 3 2" xfId="12380" xr:uid="{00000000-0005-0000-0000-0000BD320000}"/>
    <cellStyle name="Comma 6 2 5 3 6 2 3 2 2" xfId="27362" xr:uid="{00000000-0005-0000-0000-0000BE320000}"/>
    <cellStyle name="Comma 6 2 5 3 6 2 3 2 3" xfId="42342" xr:uid="{00000000-0005-0000-0000-0000BF320000}"/>
    <cellStyle name="Comma 6 2 5 3 6 2 3 2 4" xfId="57320" xr:uid="{00000000-0005-0000-0000-0000C0320000}"/>
    <cellStyle name="Comma 6 2 5 3 6 2 3 3" xfId="19873" xr:uid="{00000000-0005-0000-0000-0000C1320000}"/>
    <cellStyle name="Comma 6 2 5 3 6 2 3 4" xfId="34853" xr:uid="{00000000-0005-0000-0000-0000C2320000}"/>
    <cellStyle name="Comma 6 2 5 3 6 2 3 5" xfId="49831" xr:uid="{00000000-0005-0000-0000-0000C3320000}"/>
    <cellStyle name="Comma 6 2 5 3 6 2 4" xfId="10252" xr:uid="{00000000-0005-0000-0000-0000C4320000}"/>
    <cellStyle name="Comma 6 2 5 3 6 2 4 2" xfId="25234" xr:uid="{00000000-0005-0000-0000-0000C5320000}"/>
    <cellStyle name="Comma 6 2 5 3 6 2 4 3" xfId="40214" xr:uid="{00000000-0005-0000-0000-0000C6320000}"/>
    <cellStyle name="Comma 6 2 5 3 6 2 4 4" xfId="55192" xr:uid="{00000000-0005-0000-0000-0000C7320000}"/>
    <cellStyle name="Comma 6 2 5 3 6 2 5" xfId="17745" xr:uid="{00000000-0005-0000-0000-0000C8320000}"/>
    <cellStyle name="Comma 6 2 5 3 6 2 6" xfId="32725" xr:uid="{00000000-0005-0000-0000-0000C9320000}"/>
    <cellStyle name="Comma 6 2 5 3 6 2 7" xfId="47703" xr:uid="{00000000-0005-0000-0000-0000CA320000}"/>
    <cellStyle name="Comma 6 2 5 3 6 3" xfId="6588" xr:uid="{00000000-0005-0000-0000-0000CB320000}"/>
    <cellStyle name="Comma 6 2 5 3 6 3 2" xfId="14080" xr:uid="{00000000-0005-0000-0000-0000CC320000}"/>
    <cellStyle name="Comma 6 2 5 3 6 3 2 2" xfId="29062" xr:uid="{00000000-0005-0000-0000-0000CD320000}"/>
    <cellStyle name="Comma 6 2 5 3 6 3 2 3" xfId="44042" xr:uid="{00000000-0005-0000-0000-0000CE320000}"/>
    <cellStyle name="Comma 6 2 5 3 6 3 2 4" xfId="59020" xr:uid="{00000000-0005-0000-0000-0000CF320000}"/>
    <cellStyle name="Comma 6 2 5 3 6 3 3" xfId="21573" xr:uid="{00000000-0005-0000-0000-0000D0320000}"/>
    <cellStyle name="Comma 6 2 5 3 6 3 4" xfId="36553" xr:uid="{00000000-0005-0000-0000-0000D1320000}"/>
    <cellStyle name="Comma 6 2 5 3 6 3 5" xfId="51531" xr:uid="{00000000-0005-0000-0000-0000D2320000}"/>
    <cellStyle name="Comma 6 2 5 3 6 4" xfId="4459" xr:uid="{00000000-0005-0000-0000-0000D3320000}"/>
    <cellStyle name="Comma 6 2 5 3 6 4 2" xfId="11952" xr:uid="{00000000-0005-0000-0000-0000D4320000}"/>
    <cellStyle name="Comma 6 2 5 3 6 4 2 2" xfId="26934" xr:uid="{00000000-0005-0000-0000-0000D5320000}"/>
    <cellStyle name="Comma 6 2 5 3 6 4 2 3" xfId="41914" xr:uid="{00000000-0005-0000-0000-0000D6320000}"/>
    <cellStyle name="Comma 6 2 5 3 6 4 2 4" xfId="56892" xr:uid="{00000000-0005-0000-0000-0000D7320000}"/>
    <cellStyle name="Comma 6 2 5 3 6 4 3" xfId="19445" xr:uid="{00000000-0005-0000-0000-0000D8320000}"/>
    <cellStyle name="Comma 6 2 5 3 6 4 4" xfId="34425" xr:uid="{00000000-0005-0000-0000-0000D9320000}"/>
    <cellStyle name="Comma 6 2 5 3 6 4 5" xfId="49403" xr:uid="{00000000-0005-0000-0000-0000DA320000}"/>
    <cellStyle name="Comma 6 2 5 3 6 5" xfId="9824" xr:uid="{00000000-0005-0000-0000-0000DB320000}"/>
    <cellStyle name="Comma 6 2 5 3 6 5 2" xfId="24806" xr:uid="{00000000-0005-0000-0000-0000DC320000}"/>
    <cellStyle name="Comma 6 2 5 3 6 5 3" xfId="39786" xr:uid="{00000000-0005-0000-0000-0000DD320000}"/>
    <cellStyle name="Comma 6 2 5 3 6 5 4" xfId="54764" xr:uid="{00000000-0005-0000-0000-0000DE320000}"/>
    <cellStyle name="Comma 6 2 5 3 6 6" xfId="17317" xr:uid="{00000000-0005-0000-0000-0000DF320000}"/>
    <cellStyle name="Comma 6 2 5 3 6 7" xfId="32297" xr:uid="{00000000-0005-0000-0000-0000E0320000}"/>
    <cellStyle name="Comma 6 2 5 3 6 8" xfId="47275" xr:uid="{00000000-0005-0000-0000-0000E1320000}"/>
    <cellStyle name="Comma 6 2 5 3 7" xfId="2746" xr:uid="{00000000-0005-0000-0000-0000E2320000}"/>
    <cellStyle name="Comma 6 2 5 3 7 2" xfId="7005" xr:uid="{00000000-0005-0000-0000-0000E3320000}"/>
    <cellStyle name="Comma 6 2 5 3 7 2 2" xfId="14497" xr:uid="{00000000-0005-0000-0000-0000E4320000}"/>
    <cellStyle name="Comma 6 2 5 3 7 2 2 2" xfId="29479" xr:uid="{00000000-0005-0000-0000-0000E5320000}"/>
    <cellStyle name="Comma 6 2 5 3 7 2 2 3" xfId="44459" xr:uid="{00000000-0005-0000-0000-0000E6320000}"/>
    <cellStyle name="Comma 6 2 5 3 7 2 2 4" xfId="59437" xr:uid="{00000000-0005-0000-0000-0000E7320000}"/>
    <cellStyle name="Comma 6 2 5 3 7 2 3" xfId="21990" xr:uid="{00000000-0005-0000-0000-0000E8320000}"/>
    <cellStyle name="Comma 6 2 5 3 7 2 4" xfId="36970" xr:uid="{00000000-0005-0000-0000-0000E9320000}"/>
    <cellStyle name="Comma 6 2 5 3 7 2 5" xfId="51948" xr:uid="{00000000-0005-0000-0000-0000EA320000}"/>
    <cellStyle name="Comma 6 2 5 3 7 3" xfId="4876" xr:uid="{00000000-0005-0000-0000-0000EB320000}"/>
    <cellStyle name="Comma 6 2 5 3 7 3 2" xfId="12369" xr:uid="{00000000-0005-0000-0000-0000EC320000}"/>
    <cellStyle name="Comma 6 2 5 3 7 3 2 2" xfId="27351" xr:uid="{00000000-0005-0000-0000-0000ED320000}"/>
    <cellStyle name="Comma 6 2 5 3 7 3 2 3" xfId="42331" xr:uid="{00000000-0005-0000-0000-0000EE320000}"/>
    <cellStyle name="Comma 6 2 5 3 7 3 2 4" xfId="57309" xr:uid="{00000000-0005-0000-0000-0000EF320000}"/>
    <cellStyle name="Comma 6 2 5 3 7 3 3" xfId="19862" xr:uid="{00000000-0005-0000-0000-0000F0320000}"/>
    <cellStyle name="Comma 6 2 5 3 7 3 4" xfId="34842" xr:uid="{00000000-0005-0000-0000-0000F1320000}"/>
    <cellStyle name="Comma 6 2 5 3 7 3 5" xfId="49820" xr:uid="{00000000-0005-0000-0000-0000F2320000}"/>
    <cellStyle name="Comma 6 2 5 3 7 4" xfId="10241" xr:uid="{00000000-0005-0000-0000-0000F3320000}"/>
    <cellStyle name="Comma 6 2 5 3 7 4 2" xfId="25223" xr:uid="{00000000-0005-0000-0000-0000F4320000}"/>
    <cellStyle name="Comma 6 2 5 3 7 4 3" xfId="40203" xr:uid="{00000000-0005-0000-0000-0000F5320000}"/>
    <cellStyle name="Comma 6 2 5 3 7 4 4" xfId="55181" xr:uid="{00000000-0005-0000-0000-0000F6320000}"/>
    <cellStyle name="Comma 6 2 5 3 7 5" xfId="17734" xr:uid="{00000000-0005-0000-0000-0000F7320000}"/>
    <cellStyle name="Comma 6 2 5 3 7 6" xfId="32714" xr:uid="{00000000-0005-0000-0000-0000F8320000}"/>
    <cellStyle name="Comma 6 2 5 3 7 7" xfId="47692" xr:uid="{00000000-0005-0000-0000-0000F9320000}"/>
    <cellStyle name="Comma 6 2 5 3 8" xfId="5790" xr:uid="{00000000-0005-0000-0000-0000FA320000}"/>
    <cellStyle name="Comma 6 2 5 3 8 2" xfId="13282" xr:uid="{00000000-0005-0000-0000-0000FB320000}"/>
    <cellStyle name="Comma 6 2 5 3 8 2 2" xfId="28264" xr:uid="{00000000-0005-0000-0000-0000FC320000}"/>
    <cellStyle name="Comma 6 2 5 3 8 2 3" xfId="43244" xr:uid="{00000000-0005-0000-0000-0000FD320000}"/>
    <cellStyle name="Comma 6 2 5 3 8 2 4" xfId="58222" xr:uid="{00000000-0005-0000-0000-0000FE320000}"/>
    <cellStyle name="Comma 6 2 5 3 8 3" xfId="20775" xr:uid="{00000000-0005-0000-0000-0000FF320000}"/>
    <cellStyle name="Comma 6 2 5 3 8 4" xfId="35755" xr:uid="{00000000-0005-0000-0000-000000330000}"/>
    <cellStyle name="Comma 6 2 5 3 8 5" xfId="50733" xr:uid="{00000000-0005-0000-0000-000001330000}"/>
    <cellStyle name="Comma 6 2 5 3 9" xfId="3661" xr:uid="{00000000-0005-0000-0000-000002330000}"/>
    <cellStyle name="Comma 6 2 5 3 9 2" xfId="11154" xr:uid="{00000000-0005-0000-0000-000003330000}"/>
    <cellStyle name="Comma 6 2 5 3 9 2 2" xfId="26136" xr:uid="{00000000-0005-0000-0000-000004330000}"/>
    <cellStyle name="Comma 6 2 5 3 9 2 3" xfId="41116" xr:uid="{00000000-0005-0000-0000-000005330000}"/>
    <cellStyle name="Comma 6 2 5 3 9 2 4" xfId="56094" xr:uid="{00000000-0005-0000-0000-000006330000}"/>
    <cellStyle name="Comma 6 2 5 3 9 3" xfId="18647" xr:uid="{00000000-0005-0000-0000-000007330000}"/>
    <cellStyle name="Comma 6 2 5 3 9 4" xfId="33627" xr:uid="{00000000-0005-0000-0000-000008330000}"/>
    <cellStyle name="Comma 6 2 5 3 9 5" xfId="48605" xr:uid="{00000000-0005-0000-0000-000009330000}"/>
    <cellStyle name="Comma 6 2 5 4" xfId="157" xr:uid="{00000000-0005-0000-0000-00000A330000}"/>
    <cellStyle name="Comma 6 2 5 4 10" xfId="15433" xr:uid="{00000000-0005-0000-0000-00000B330000}"/>
    <cellStyle name="Comma 6 2 5 4 11" xfId="30414" xr:uid="{00000000-0005-0000-0000-00000C330000}"/>
    <cellStyle name="Comma 6 2 5 4 12" xfId="45392" xr:uid="{00000000-0005-0000-0000-00000D330000}"/>
    <cellStyle name="Comma 6 2 5 4 2" xfId="158" xr:uid="{00000000-0005-0000-0000-00000E330000}"/>
    <cellStyle name="Comma 6 2 5 4 2 2" xfId="1176" xr:uid="{00000000-0005-0000-0000-00000F330000}"/>
    <cellStyle name="Comma 6 2 5 4 2 2 2" xfId="7018" xr:uid="{00000000-0005-0000-0000-000010330000}"/>
    <cellStyle name="Comma 6 2 5 4 2 2 2 2" xfId="14510" xr:uid="{00000000-0005-0000-0000-000011330000}"/>
    <cellStyle name="Comma 6 2 5 4 2 2 2 2 2" xfId="29492" xr:uid="{00000000-0005-0000-0000-000012330000}"/>
    <cellStyle name="Comma 6 2 5 4 2 2 2 2 3" xfId="44472" xr:uid="{00000000-0005-0000-0000-000013330000}"/>
    <cellStyle name="Comma 6 2 5 4 2 2 2 2 4" xfId="59450" xr:uid="{00000000-0005-0000-0000-000014330000}"/>
    <cellStyle name="Comma 6 2 5 4 2 2 2 3" xfId="22003" xr:uid="{00000000-0005-0000-0000-000015330000}"/>
    <cellStyle name="Comma 6 2 5 4 2 2 2 4" xfId="36983" xr:uid="{00000000-0005-0000-0000-000016330000}"/>
    <cellStyle name="Comma 6 2 5 4 2 2 2 5" xfId="51961" xr:uid="{00000000-0005-0000-0000-000017330000}"/>
    <cellStyle name="Comma 6 2 5 4 2 2 3" xfId="4889" xr:uid="{00000000-0005-0000-0000-000018330000}"/>
    <cellStyle name="Comma 6 2 5 4 2 2 3 2" xfId="12382" xr:uid="{00000000-0005-0000-0000-000019330000}"/>
    <cellStyle name="Comma 6 2 5 4 2 2 3 2 2" xfId="27364" xr:uid="{00000000-0005-0000-0000-00001A330000}"/>
    <cellStyle name="Comma 6 2 5 4 2 2 3 2 3" xfId="42344" xr:uid="{00000000-0005-0000-0000-00001B330000}"/>
    <cellStyle name="Comma 6 2 5 4 2 2 3 2 4" xfId="57322" xr:uid="{00000000-0005-0000-0000-00001C330000}"/>
    <cellStyle name="Comma 6 2 5 4 2 2 3 3" xfId="19875" xr:uid="{00000000-0005-0000-0000-00001D330000}"/>
    <cellStyle name="Comma 6 2 5 4 2 2 3 4" xfId="34855" xr:uid="{00000000-0005-0000-0000-00001E330000}"/>
    <cellStyle name="Comma 6 2 5 4 2 2 3 5" xfId="49833" xr:uid="{00000000-0005-0000-0000-00001F330000}"/>
    <cellStyle name="Comma 6 2 5 4 2 2 4" xfId="2759" xr:uid="{00000000-0005-0000-0000-000020330000}"/>
    <cellStyle name="Comma 6 2 5 4 2 2 4 2" xfId="10254" xr:uid="{00000000-0005-0000-0000-000021330000}"/>
    <cellStyle name="Comma 6 2 5 4 2 2 4 2 2" xfId="25236" xr:uid="{00000000-0005-0000-0000-000022330000}"/>
    <cellStyle name="Comma 6 2 5 4 2 2 4 2 3" xfId="40216" xr:uid="{00000000-0005-0000-0000-000023330000}"/>
    <cellStyle name="Comma 6 2 5 4 2 2 4 2 4" xfId="55194" xr:uid="{00000000-0005-0000-0000-000024330000}"/>
    <cellStyle name="Comma 6 2 5 4 2 2 4 3" xfId="17747" xr:uid="{00000000-0005-0000-0000-000025330000}"/>
    <cellStyle name="Comma 6 2 5 4 2 2 4 4" xfId="32727" xr:uid="{00000000-0005-0000-0000-000026330000}"/>
    <cellStyle name="Comma 6 2 5 4 2 2 4 5" xfId="47705" xr:uid="{00000000-0005-0000-0000-000027330000}"/>
    <cellStyle name="Comma 6 2 5 4 2 2 5" xfId="8677" xr:uid="{00000000-0005-0000-0000-000028330000}"/>
    <cellStyle name="Comma 6 2 5 4 2 2 5 2" xfId="23660" xr:uid="{00000000-0005-0000-0000-000029330000}"/>
    <cellStyle name="Comma 6 2 5 4 2 2 5 3" xfId="38640" xr:uid="{00000000-0005-0000-0000-00002A330000}"/>
    <cellStyle name="Comma 6 2 5 4 2 2 5 4" xfId="53618" xr:uid="{00000000-0005-0000-0000-00002B330000}"/>
    <cellStyle name="Comma 6 2 5 4 2 2 6" xfId="16171" xr:uid="{00000000-0005-0000-0000-00002C330000}"/>
    <cellStyle name="Comma 6 2 5 4 2 2 7" xfId="31151" xr:uid="{00000000-0005-0000-0000-00002D330000}"/>
    <cellStyle name="Comma 6 2 5 4 2 2 8" xfId="46129" xr:uid="{00000000-0005-0000-0000-00002E330000}"/>
    <cellStyle name="Comma 6 2 5 4 2 3" xfId="808" xr:uid="{00000000-0005-0000-0000-00002F330000}"/>
    <cellStyle name="Comma 6 2 5 4 2 3 2" xfId="6086" xr:uid="{00000000-0005-0000-0000-000030330000}"/>
    <cellStyle name="Comma 6 2 5 4 2 3 2 2" xfId="13578" xr:uid="{00000000-0005-0000-0000-000031330000}"/>
    <cellStyle name="Comma 6 2 5 4 2 3 2 2 2" xfId="28560" xr:uid="{00000000-0005-0000-0000-000032330000}"/>
    <cellStyle name="Comma 6 2 5 4 2 3 2 2 3" xfId="43540" xr:uid="{00000000-0005-0000-0000-000033330000}"/>
    <cellStyle name="Comma 6 2 5 4 2 3 2 2 4" xfId="58518" xr:uid="{00000000-0005-0000-0000-000034330000}"/>
    <cellStyle name="Comma 6 2 5 4 2 3 2 3" xfId="21071" xr:uid="{00000000-0005-0000-0000-000035330000}"/>
    <cellStyle name="Comma 6 2 5 4 2 3 2 4" xfId="36051" xr:uid="{00000000-0005-0000-0000-000036330000}"/>
    <cellStyle name="Comma 6 2 5 4 2 3 2 5" xfId="51029" xr:uid="{00000000-0005-0000-0000-000037330000}"/>
    <cellStyle name="Comma 6 2 5 4 2 3 3" xfId="8309" xr:uid="{00000000-0005-0000-0000-000038330000}"/>
    <cellStyle name="Comma 6 2 5 4 2 3 3 2" xfId="23292" xr:uid="{00000000-0005-0000-0000-000039330000}"/>
    <cellStyle name="Comma 6 2 5 4 2 3 3 3" xfId="38272" xr:uid="{00000000-0005-0000-0000-00003A330000}"/>
    <cellStyle name="Comma 6 2 5 4 2 3 3 4" xfId="53250" xr:uid="{00000000-0005-0000-0000-00003B330000}"/>
    <cellStyle name="Comma 6 2 5 4 2 3 4" xfId="15803" xr:uid="{00000000-0005-0000-0000-00003C330000}"/>
    <cellStyle name="Comma 6 2 5 4 2 3 5" xfId="30783" xr:uid="{00000000-0005-0000-0000-00003D330000}"/>
    <cellStyle name="Comma 6 2 5 4 2 3 6" xfId="45761" xr:uid="{00000000-0005-0000-0000-00003E330000}"/>
    <cellStyle name="Comma 6 2 5 4 2 4" xfId="3957" xr:uid="{00000000-0005-0000-0000-00003F330000}"/>
    <cellStyle name="Comma 6 2 5 4 2 4 2" xfId="11450" xr:uid="{00000000-0005-0000-0000-000040330000}"/>
    <cellStyle name="Comma 6 2 5 4 2 4 2 2" xfId="26432" xr:uid="{00000000-0005-0000-0000-000041330000}"/>
    <cellStyle name="Comma 6 2 5 4 2 4 2 3" xfId="41412" xr:uid="{00000000-0005-0000-0000-000042330000}"/>
    <cellStyle name="Comma 6 2 5 4 2 4 2 4" xfId="56390" xr:uid="{00000000-0005-0000-0000-000043330000}"/>
    <cellStyle name="Comma 6 2 5 4 2 4 3" xfId="18943" xr:uid="{00000000-0005-0000-0000-000044330000}"/>
    <cellStyle name="Comma 6 2 5 4 2 4 4" xfId="33923" xr:uid="{00000000-0005-0000-0000-000045330000}"/>
    <cellStyle name="Comma 6 2 5 4 2 4 5" xfId="48901" xr:uid="{00000000-0005-0000-0000-000046330000}"/>
    <cellStyle name="Comma 6 2 5 4 2 5" xfId="1825" xr:uid="{00000000-0005-0000-0000-000047330000}"/>
    <cellStyle name="Comma 6 2 5 4 2 5 2" xfId="9322" xr:uid="{00000000-0005-0000-0000-000048330000}"/>
    <cellStyle name="Comma 6 2 5 4 2 5 2 2" xfId="24304" xr:uid="{00000000-0005-0000-0000-000049330000}"/>
    <cellStyle name="Comma 6 2 5 4 2 5 2 3" xfId="39284" xr:uid="{00000000-0005-0000-0000-00004A330000}"/>
    <cellStyle name="Comma 6 2 5 4 2 5 2 4" xfId="54262" xr:uid="{00000000-0005-0000-0000-00004B330000}"/>
    <cellStyle name="Comma 6 2 5 4 2 5 3" xfId="16815" xr:uid="{00000000-0005-0000-0000-00004C330000}"/>
    <cellStyle name="Comma 6 2 5 4 2 5 4" xfId="31795" xr:uid="{00000000-0005-0000-0000-00004D330000}"/>
    <cellStyle name="Comma 6 2 5 4 2 5 5" xfId="46773" xr:uid="{00000000-0005-0000-0000-00004E330000}"/>
    <cellStyle name="Comma 6 2 5 4 2 6" xfId="7941" xr:uid="{00000000-0005-0000-0000-00004F330000}"/>
    <cellStyle name="Comma 6 2 5 4 2 6 2" xfId="22924" xr:uid="{00000000-0005-0000-0000-000050330000}"/>
    <cellStyle name="Comma 6 2 5 4 2 6 3" xfId="37904" xr:uid="{00000000-0005-0000-0000-000051330000}"/>
    <cellStyle name="Comma 6 2 5 4 2 6 4" xfId="52882" xr:uid="{00000000-0005-0000-0000-000052330000}"/>
    <cellStyle name="Comma 6 2 5 4 2 7" xfId="15434" xr:uid="{00000000-0005-0000-0000-000053330000}"/>
    <cellStyle name="Comma 6 2 5 4 2 8" xfId="30415" xr:uid="{00000000-0005-0000-0000-000054330000}"/>
    <cellStyle name="Comma 6 2 5 4 2 9" xfId="45393" xr:uid="{00000000-0005-0000-0000-000055330000}"/>
    <cellStyle name="Comma 6 2 5 4 3" xfId="1175" xr:uid="{00000000-0005-0000-0000-000056330000}"/>
    <cellStyle name="Comma 6 2 5 4 3 2" xfId="2760" xr:uid="{00000000-0005-0000-0000-000057330000}"/>
    <cellStyle name="Comma 6 2 5 4 3 2 2" xfId="7019" xr:uid="{00000000-0005-0000-0000-000058330000}"/>
    <cellStyle name="Comma 6 2 5 4 3 2 2 2" xfId="14511" xr:uid="{00000000-0005-0000-0000-000059330000}"/>
    <cellStyle name="Comma 6 2 5 4 3 2 2 2 2" xfId="29493" xr:uid="{00000000-0005-0000-0000-00005A330000}"/>
    <cellStyle name="Comma 6 2 5 4 3 2 2 2 3" xfId="44473" xr:uid="{00000000-0005-0000-0000-00005B330000}"/>
    <cellStyle name="Comma 6 2 5 4 3 2 2 2 4" xfId="59451" xr:uid="{00000000-0005-0000-0000-00005C330000}"/>
    <cellStyle name="Comma 6 2 5 4 3 2 2 3" xfId="22004" xr:uid="{00000000-0005-0000-0000-00005D330000}"/>
    <cellStyle name="Comma 6 2 5 4 3 2 2 4" xfId="36984" xr:uid="{00000000-0005-0000-0000-00005E330000}"/>
    <cellStyle name="Comma 6 2 5 4 3 2 2 5" xfId="51962" xr:uid="{00000000-0005-0000-0000-00005F330000}"/>
    <cellStyle name="Comma 6 2 5 4 3 2 3" xfId="4890" xr:uid="{00000000-0005-0000-0000-000060330000}"/>
    <cellStyle name="Comma 6 2 5 4 3 2 3 2" xfId="12383" xr:uid="{00000000-0005-0000-0000-000061330000}"/>
    <cellStyle name="Comma 6 2 5 4 3 2 3 2 2" xfId="27365" xr:uid="{00000000-0005-0000-0000-000062330000}"/>
    <cellStyle name="Comma 6 2 5 4 3 2 3 2 3" xfId="42345" xr:uid="{00000000-0005-0000-0000-000063330000}"/>
    <cellStyle name="Comma 6 2 5 4 3 2 3 2 4" xfId="57323" xr:uid="{00000000-0005-0000-0000-000064330000}"/>
    <cellStyle name="Comma 6 2 5 4 3 2 3 3" xfId="19876" xr:uid="{00000000-0005-0000-0000-000065330000}"/>
    <cellStyle name="Comma 6 2 5 4 3 2 3 4" xfId="34856" xr:uid="{00000000-0005-0000-0000-000066330000}"/>
    <cellStyle name="Comma 6 2 5 4 3 2 3 5" xfId="49834" xr:uid="{00000000-0005-0000-0000-000067330000}"/>
    <cellStyle name="Comma 6 2 5 4 3 2 4" xfId="10255" xr:uid="{00000000-0005-0000-0000-000068330000}"/>
    <cellStyle name="Comma 6 2 5 4 3 2 4 2" xfId="25237" xr:uid="{00000000-0005-0000-0000-000069330000}"/>
    <cellStyle name="Comma 6 2 5 4 3 2 4 3" xfId="40217" xr:uid="{00000000-0005-0000-0000-00006A330000}"/>
    <cellStyle name="Comma 6 2 5 4 3 2 4 4" xfId="55195" xr:uid="{00000000-0005-0000-0000-00006B330000}"/>
    <cellStyle name="Comma 6 2 5 4 3 2 5" xfId="17748" xr:uid="{00000000-0005-0000-0000-00006C330000}"/>
    <cellStyle name="Comma 6 2 5 4 3 2 6" xfId="32728" xr:uid="{00000000-0005-0000-0000-00006D330000}"/>
    <cellStyle name="Comma 6 2 5 4 3 2 7" xfId="47706" xr:uid="{00000000-0005-0000-0000-00006E330000}"/>
    <cellStyle name="Comma 6 2 5 4 3 3" xfId="6352" xr:uid="{00000000-0005-0000-0000-00006F330000}"/>
    <cellStyle name="Comma 6 2 5 4 3 3 2" xfId="13844" xr:uid="{00000000-0005-0000-0000-000070330000}"/>
    <cellStyle name="Comma 6 2 5 4 3 3 2 2" xfId="28826" xr:uid="{00000000-0005-0000-0000-000071330000}"/>
    <cellStyle name="Comma 6 2 5 4 3 3 2 3" xfId="43806" xr:uid="{00000000-0005-0000-0000-000072330000}"/>
    <cellStyle name="Comma 6 2 5 4 3 3 2 4" xfId="58784" xr:uid="{00000000-0005-0000-0000-000073330000}"/>
    <cellStyle name="Comma 6 2 5 4 3 3 3" xfId="21337" xr:uid="{00000000-0005-0000-0000-000074330000}"/>
    <cellStyle name="Comma 6 2 5 4 3 3 4" xfId="36317" xr:uid="{00000000-0005-0000-0000-000075330000}"/>
    <cellStyle name="Comma 6 2 5 4 3 3 5" xfId="51295" xr:uid="{00000000-0005-0000-0000-000076330000}"/>
    <cellStyle name="Comma 6 2 5 4 3 4" xfId="4223" xr:uid="{00000000-0005-0000-0000-000077330000}"/>
    <cellStyle name="Comma 6 2 5 4 3 4 2" xfId="11716" xr:uid="{00000000-0005-0000-0000-000078330000}"/>
    <cellStyle name="Comma 6 2 5 4 3 4 2 2" xfId="26698" xr:uid="{00000000-0005-0000-0000-000079330000}"/>
    <cellStyle name="Comma 6 2 5 4 3 4 2 3" xfId="41678" xr:uid="{00000000-0005-0000-0000-00007A330000}"/>
    <cellStyle name="Comma 6 2 5 4 3 4 2 4" xfId="56656" xr:uid="{00000000-0005-0000-0000-00007B330000}"/>
    <cellStyle name="Comma 6 2 5 4 3 4 3" xfId="19209" xr:uid="{00000000-0005-0000-0000-00007C330000}"/>
    <cellStyle name="Comma 6 2 5 4 3 4 4" xfId="34189" xr:uid="{00000000-0005-0000-0000-00007D330000}"/>
    <cellStyle name="Comma 6 2 5 4 3 4 5" xfId="49167" xr:uid="{00000000-0005-0000-0000-00007E330000}"/>
    <cellStyle name="Comma 6 2 5 4 3 5" xfId="2093" xr:uid="{00000000-0005-0000-0000-00007F330000}"/>
    <cellStyle name="Comma 6 2 5 4 3 5 2" xfId="9588" xr:uid="{00000000-0005-0000-0000-000080330000}"/>
    <cellStyle name="Comma 6 2 5 4 3 5 2 2" xfId="24570" xr:uid="{00000000-0005-0000-0000-000081330000}"/>
    <cellStyle name="Comma 6 2 5 4 3 5 2 3" xfId="39550" xr:uid="{00000000-0005-0000-0000-000082330000}"/>
    <cellStyle name="Comma 6 2 5 4 3 5 2 4" xfId="54528" xr:uid="{00000000-0005-0000-0000-000083330000}"/>
    <cellStyle name="Comma 6 2 5 4 3 5 3" xfId="17081" xr:uid="{00000000-0005-0000-0000-000084330000}"/>
    <cellStyle name="Comma 6 2 5 4 3 5 4" xfId="32061" xr:uid="{00000000-0005-0000-0000-000085330000}"/>
    <cellStyle name="Comma 6 2 5 4 3 5 5" xfId="47039" xr:uid="{00000000-0005-0000-0000-000086330000}"/>
    <cellStyle name="Comma 6 2 5 4 3 6" xfId="8676" xr:uid="{00000000-0005-0000-0000-000087330000}"/>
    <cellStyle name="Comma 6 2 5 4 3 6 2" xfId="23659" xr:uid="{00000000-0005-0000-0000-000088330000}"/>
    <cellStyle name="Comma 6 2 5 4 3 6 3" xfId="38639" xr:uid="{00000000-0005-0000-0000-000089330000}"/>
    <cellStyle name="Comma 6 2 5 4 3 6 4" xfId="53617" xr:uid="{00000000-0005-0000-0000-00008A330000}"/>
    <cellStyle name="Comma 6 2 5 4 3 7" xfId="16170" xr:uid="{00000000-0005-0000-0000-00008B330000}"/>
    <cellStyle name="Comma 6 2 5 4 3 8" xfId="31150" xr:uid="{00000000-0005-0000-0000-00008C330000}"/>
    <cellStyle name="Comma 6 2 5 4 3 9" xfId="46128" xr:uid="{00000000-0005-0000-0000-00008D330000}"/>
    <cellStyle name="Comma 6 2 5 4 4" xfId="807" xr:uid="{00000000-0005-0000-0000-00008E330000}"/>
    <cellStyle name="Comma 6 2 5 4 4 2" xfId="2761" xr:uid="{00000000-0005-0000-0000-00008F330000}"/>
    <cellStyle name="Comma 6 2 5 4 4 2 2" xfId="7020" xr:uid="{00000000-0005-0000-0000-000090330000}"/>
    <cellStyle name="Comma 6 2 5 4 4 2 2 2" xfId="14512" xr:uid="{00000000-0005-0000-0000-000091330000}"/>
    <cellStyle name="Comma 6 2 5 4 4 2 2 2 2" xfId="29494" xr:uid="{00000000-0005-0000-0000-000092330000}"/>
    <cellStyle name="Comma 6 2 5 4 4 2 2 2 3" xfId="44474" xr:uid="{00000000-0005-0000-0000-000093330000}"/>
    <cellStyle name="Comma 6 2 5 4 4 2 2 2 4" xfId="59452" xr:uid="{00000000-0005-0000-0000-000094330000}"/>
    <cellStyle name="Comma 6 2 5 4 4 2 2 3" xfId="22005" xr:uid="{00000000-0005-0000-0000-000095330000}"/>
    <cellStyle name="Comma 6 2 5 4 4 2 2 4" xfId="36985" xr:uid="{00000000-0005-0000-0000-000096330000}"/>
    <cellStyle name="Comma 6 2 5 4 4 2 2 5" xfId="51963" xr:uid="{00000000-0005-0000-0000-000097330000}"/>
    <cellStyle name="Comma 6 2 5 4 4 2 3" xfId="4891" xr:uid="{00000000-0005-0000-0000-000098330000}"/>
    <cellStyle name="Comma 6 2 5 4 4 2 3 2" xfId="12384" xr:uid="{00000000-0005-0000-0000-000099330000}"/>
    <cellStyle name="Comma 6 2 5 4 4 2 3 2 2" xfId="27366" xr:uid="{00000000-0005-0000-0000-00009A330000}"/>
    <cellStyle name="Comma 6 2 5 4 4 2 3 2 3" xfId="42346" xr:uid="{00000000-0005-0000-0000-00009B330000}"/>
    <cellStyle name="Comma 6 2 5 4 4 2 3 2 4" xfId="57324" xr:uid="{00000000-0005-0000-0000-00009C330000}"/>
    <cellStyle name="Comma 6 2 5 4 4 2 3 3" xfId="19877" xr:uid="{00000000-0005-0000-0000-00009D330000}"/>
    <cellStyle name="Comma 6 2 5 4 4 2 3 4" xfId="34857" xr:uid="{00000000-0005-0000-0000-00009E330000}"/>
    <cellStyle name="Comma 6 2 5 4 4 2 3 5" xfId="49835" xr:uid="{00000000-0005-0000-0000-00009F330000}"/>
    <cellStyle name="Comma 6 2 5 4 4 2 4" xfId="10256" xr:uid="{00000000-0005-0000-0000-0000A0330000}"/>
    <cellStyle name="Comma 6 2 5 4 4 2 4 2" xfId="25238" xr:uid="{00000000-0005-0000-0000-0000A1330000}"/>
    <cellStyle name="Comma 6 2 5 4 4 2 4 3" xfId="40218" xr:uid="{00000000-0005-0000-0000-0000A2330000}"/>
    <cellStyle name="Comma 6 2 5 4 4 2 4 4" xfId="55196" xr:uid="{00000000-0005-0000-0000-0000A3330000}"/>
    <cellStyle name="Comma 6 2 5 4 4 2 5" xfId="17749" xr:uid="{00000000-0005-0000-0000-0000A4330000}"/>
    <cellStyle name="Comma 6 2 5 4 4 2 6" xfId="32729" xr:uid="{00000000-0005-0000-0000-0000A5330000}"/>
    <cellStyle name="Comma 6 2 5 4 4 2 7" xfId="47707" xr:uid="{00000000-0005-0000-0000-0000A6330000}"/>
    <cellStyle name="Comma 6 2 5 4 4 3" xfId="6618" xr:uid="{00000000-0005-0000-0000-0000A7330000}"/>
    <cellStyle name="Comma 6 2 5 4 4 3 2" xfId="14110" xr:uid="{00000000-0005-0000-0000-0000A8330000}"/>
    <cellStyle name="Comma 6 2 5 4 4 3 2 2" xfId="29092" xr:uid="{00000000-0005-0000-0000-0000A9330000}"/>
    <cellStyle name="Comma 6 2 5 4 4 3 2 3" xfId="44072" xr:uid="{00000000-0005-0000-0000-0000AA330000}"/>
    <cellStyle name="Comma 6 2 5 4 4 3 2 4" xfId="59050" xr:uid="{00000000-0005-0000-0000-0000AB330000}"/>
    <cellStyle name="Comma 6 2 5 4 4 3 3" xfId="21603" xr:uid="{00000000-0005-0000-0000-0000AC330000}"/>
    <cellStyle name="Comma 6 2 5 4 4 3 4" xfId="36583" xr:uid="{00000000-0005-0000-0000-0000AD330000}"/>
    <cellStyle name="Comma 6 2 5 4 4 3 5" xfId="51561" xr:uid="{00000000-0005-0000-0000-0000AE330000}"/>
    <cellStyle name="Comma 6 2 5 4 4 4" xfId="4489" xr:uid="{00000000-0005-0000-0000-0000AF330000}"/>
    <cellStyle name="Comma 6 2 5 4 4 4 2" xfId="11982" xr:uid="{00000000-0005-0000-0000-0000B0330000}"/>
    <cellStyle name="Comma 6 2 5 4 4 4 2 2" xfId="26964" xr:uid="{00000000-0005-0000-0000-0000B1330000}"/>
    <cellStyle name="Comma 6 2 5 4 4 4 2 3" xfId="41944" xr:uid="{00000000-0005-0000-0000-0000B2330000}"/>
    <cellStyle name="Comma 6 2 5 4 4 4 2 4" xfId="56922" xr:uid="{00000000-0005-0000-0000-0000B3330000}"/>
    <cellStyle name="Comma 6 2 5 4 4 4 3" xfId="19475" xr:uid="{00000000-0005-0000-0000-0000B4330000}"/>
    <cellStyle name="Comma 6 2 5 4 4 4 4" xfId="34455" xr:uid="{00000000-0005-0000-0000-0000B5330000}"/>
    <cellStyle name="Comma 6 2 5 4 4 4 5" xfId="49433" xr:uid="{00000000-0005-0000-0000-0000B6330000}"/>
    <cellStyle name="Comma 6 2 5 4 4 5" xfId="2359" xr:uid="{00000000-0005-0000-0000-0000B7330000}"/>
    <cellStyle name="Comma 6 2 5 4 4 5 2" xfId="9854" xr:uid="{00000000-0005-0000-0000-0000B8330000}"/>
    <cellStyle name="Comma 6 2 5 4 4 5 2 2" xfId="24836" xr:uid="{00000000-0005-0000-0000-0000B9330000}"/>
    <cellStyle name="Comma 6 2 5 4 4 5 2 3" xfId="39816" xr:uid="{00000000-0005-0000-0000-0000BA330000}"/>
    <cellStyle name="Comma 6 2 5 4 4 5 2 4" xfId="54794" xr:uid="{00000000-0005-0000-0000-0000BB330000}"/>
    <cellStyle name="Comma 6 2 5 4 4 5 3" xfId="17347" xr:uid="{00000000-0005-0000-0000-0000BC330000}"/>
    <cellStyle name="Comma 6 2 5 4 4 5 4" xfId="32327" xr:uid="{00000000-0005-0000-0000-0000BD330000}"/>
    <cellStyle name="Comma 6 2 5 4 4 5 5" xfId="47305" xr:uid="{00000000-0005-0000-0000-0000BE330000}"/>
    <cellStyle name="Comma 6 2 5 4 4 6" xfId="8308" xr:uid="{00000000-0005-0000-0000-0000BF330000}"/>
    <cellStyle name="Comma 6 2 5 4 4 6 2" xfId="23291" xr:uid="{00000000-0005-0000-0000-0000C0330000}"/>
    <cellStyle name="Comma 6 2 5 4 4 6 3" xfId="38271" xr:uid="{00000000-0005-0000-0000-0000C1330000}"/>
    <cellStyle name="Comma 6 2 5 4 4 6 4" xfId="53249" xr:uid="{00000000-0005-0000-0000-0000C2330000}"/>
    <cellStyle name="Comma 6 2 5 4 4 7" xfId="15802" xr:uid="{00000000-0005-0000-0000-0000C3330000}"/>
    <cellStyle name="Comma 6 2 5 4 4 8" xfId="30782" xr:uid="{00000000-0005-0000-0000-0000C4330000}"/>
    <cellStyle name="Comma 6 2 5 4 4 9" xfId="45760" xr:uid="{00000000-0005-0000-0000-0000C5330000}"/>
    <cellStyle name="Comma 6 2 5 4 5" xfId="2758" xr:uid="{00000000-0005-0000-0000-0000C6330000}"/>
    <cellStyle name="Comma 6 2 5 4 5 2" xfId="7017" xr:uid="{00000000-0005-0000-0000-0000C7330000}"/>
    <cellStyle name="Comma 6 2 5 4 5 2 2" xfId="14509" xr:uid="{00000000-0005-0000-0000-0000C8330000}"/>
    <cellStyle name="Comma 6 2 5 4 5 2 2 2" xfId="29491" xr:uid="{00000000-0005-0000-0000-0000C9330000}"/>
    <cellStyle name="Comma 6 2 5 4 5 2 2 3" xfId="44471" xr:uid="{00000000-0005-0000-0000-0000CA330000}"/>
    <cellStyle name="Comma 6 2 5 4 5 2 2 4" xfId="59449" xr:uid="{00000000-0005-0000-0000-0000CB330000}"/>
    <cellStyle name="Comma 6 2 5 4 5 2 3" xfId="22002" xr:uid="{00000000-0005-0000-0000-0000CC330000}"/>
    <cellStyle name="Comma 6 2 5 4 5 2 4" xfId="36982" xr:uid="{00000000-0005-0000-0000-0000CD330000}"/>
    <cellStyle name="Comma 6 2 5 4 5 2 5" xfId="51960" xr:uid="{00000000-0005-0000-0000-0000CE330000}"/>
    <cellStyle name="Comma 6 2 5 4 5 3" xfId="4888" xr:uid="{00000000-0005-0000-0000-0000CF330000}"/>
    <cellStyle name="Comma 6 2 5 4 5 3 2" xfId="12381" xr:uid="{00000000-0005-0000-0000-0000D0330000}"/>
    <cellStyle name="Comma 6 2 5 4 5 3 2 2" xfId="27363" xr:uid="{00000000-0005-0000-0000-0000D1330000}"/>
    <cellStyle name="Comma 6 2 5 4 5 3 2 3" xfId="42343" xr:uid="{00000000-0005-0000-0000-0000D2330000}"/>
    <cellStyle name="Comma 6 2 5 4 5 3 2 4" xfId="57321" xr:uid="{00000000-0005-0000-0000-0000D3330000}"/>
    <cellStyle name="Comma 6 2 5 4 5 3 3" xfId="19874" xr:uid="{00000000-0005-0000-0000-0000D4330000}"/>
    <cellStyle name="Comma 6 2 5 4 5 3 4" xfId="34854" xr:uid="{00000000-0005-0000-0000-0000D5330000}"/>
    <cellStyle name="Comma 6 2 5 4 5 3 5" xfId="49832" xr:uid="{00000000-0005-0000-0000-0000D6330000}"/>
    <cellStyle name="Comma 6 2 5 4 5 4" xfId="10253" xr:uid="{00000000-0005-0000-0000-0000D7330000}"/>
    <cellStyle name="Comma 6 2 5 4 5 4 2" xfId="25235" xr:uid="{00000000-0005-0000-0000-0000D8330000}"/>
    <cellStyle name="Comma 6 2 5 4 5 4 3" xfId="40215" xr:uid="{00000000-0005-0000-0000-0000D9330000}"/>
    <cellStyle name="Comma 6 2 5 4 5 4 4" xfId="55193" xr:uid="{00000000-0005-0000-0000-0000DA330000}"/>
    <cellStyle name="Comma 6 2 5 4 5 5" xfId="17746" xr:uid="{00000000-0005-0000-0000-0000DB330000}"/>
    <cellStyle name="Comma 6 2 5 4 5 6" xfId="32726" xr:uid="{00000000-0005-0000-0000-0000DC330000}"/>
    <cellStyle name="Comma 6 2 5 4 5 7" xfId="47704" xr:uid="{00000000-0005-0000-0000-0000DD330000}"/>
    <cellStyle name="Comma 6 2 5 4 6" xfId="5820" xr:uid="{00000000-0005-0000-0000-0000DE330000}"/>
    <cellStyle name="Comma 6 2 5 4 6 2" xfId="13312" xr:uid="{00000000-0005-0000-0000-0000DF330000}"/>
    <cellStyle name="Comma 6 2 5 4 6 2 2" xfId="28294" xr:uid="{00000000-0005-0000-0000-0000E0330000}"/>
    <cellStyle name="Comma 6 2 5 4 6 2 3" xfId="43274" xr:uid="{00000000-0005-0000-0000-0000E1330000}"/>
    <cellStyle name="Comma 6 2 5 4 6 2 4" xfId="58252" xr:uid="{00000000-0005-0000-0000-0000E2330000}"/>
    <cellStyle name="Comma 6 2 5 4 6 3" xfId="20805" xr:uid="{00000000-0005-0000-0000-0000E3330000}"/>
    <cellStyle name="Comma 6 2 5 4 6 4" xfId="35785" xr:uid="{00000000-0005-0000-0000-0000E4330000}"/>
    <cellStyle name="Comma 6 2 5 4 6 5" xfId="50763" xr:uid="{00000000-0005-0000-0000-0000E5330000}"/>
    <cellStyle name="Comma 6 2 5 4 7" xfId="3691" xr:uid="{00000000-0005-0000-0000-0000E6330000}"/>
    <cellStyle name="Comma 6 2 5 4 7 2" xfId="11184" xr:uid="{00000000-0005-0000-0000-0000E7330000}"/>
    <cellStyle name="Comma 6 2 5 4 7 2 2" xfId="26166" xr:uid="{00000000-0005-0000-0000-0000E8330000}"/>
    <cellStyle name="Comma 6 2 5 4 7 2 3" xfId="41146" xr:uid="{00000000-0005-0000-0000-0000E9330000}"/>
    <cellStyle name="Comma 6 2 5 4 7 2 4" xfId="56124" xr:uid="{00000000-0005-0000-0000-0000EA330000}"/>
    <cellStyle name="Comma 6 2 5 4 7 3" xfId="18677" xr:uid="{00000000-0005-0000-0000-0000EB330000}"/>
    <cellStyle name="Comma 6 2 5 4 7 4" xfId="33657" xr:uid="{00000000-0005-0000-0000-0000EC330000}"/>
    <cellStyle name="Comma 6 2 5 4 7 5" xfId="48635" xr:uid="{00000000-0005-0000-0000-0000ED330000}"/>
    <cellStyle name="Comma 6 2 5 4 8" xfId="1557" xr:uid="{00000000-0005-0000-0000-0000EE330000}"/>
    <cellStyle name="Comma 6 2 5 4 8 2" xfId="9056" xr:uid="{00000000-0005-0000-0000-0000EF330000}"/>
    <cellStyle name="Comma 6 2 5 4 8 2 2" xfId="24038" xr:uid="{00000000-0005-0000-0000-0000F0330000}"/>
    <cellStyle name="Comma 6 2 5 4 8 2 3" xfId="39018" xr:uid="{00000000-0005-0000-0000-0000F1330000}"/>
    <cellStyle name="Comma 6 2 5 4 8 2 4" xfId="53996" xr:uid="{00000000-0005-0000-0000-0000F2330000}"/>
    <cellStyle name="Comma 6 2 5 4 8 3" xfId="16549" xr:uid="{00000000-0005-0000-0000-0000F3330000}"/>
    <cellStyle name="Comma 6 2 5 4 8 4" xfId="31529" xr:uid="{00000000-0005-0000-0000-0000F4330000}"/>
    <cellStyle name="Comma 6 2 5 4 8 5" xfId="46507" xr:uid="{00000000-0005-0000-0000-0000F5330000}"/>
    <cellStyle name="Comma 6 2 5 4 9" xfId="7940" xr:uid="{00000000-0005-0000-0000-0000F6330000}"/>
    <cellStyle name="Comma 6 2 5 4 9 2" xfId="22923" xr:uid="{00000000-0005-0000-0000-0000F7330000}"/>
    <cellStyle name="Comma 6 2 5 4 9 3" xfId="37903" xr:uid="{00000000-0005-0000-0000-0000F8330000}"/>
    <cellStyle name="Comma 6 2 5 4 9 4" xfId="52881" xr:uid="{00000000-0005-0000-0000-0000F9330000}"/>
    <cellStyle name="Comma 6 2 5 5" xfId="159" xr:uid="{00000000-0005-0000-0000-0000FA330000}"/>
    <cellStyle name="Comma 6 2 5 5 10" xfId="15435" xr:uid="{00000000-0005-0000-0000-0000FB330000}"/>
    <cellStyle name="Comma 6 2 5 5 11" xfId="30416" xr:uid="{00000000-0005-0000-0000-0000FC330000}"/>
    <cellStyle name="Comma 6 2 5 5 12" xfId="45394" xr:uid="{00000000-0005-0000-0000-0000FD330000}"/>
    <cellStyle name="Comma 6 2 5 5 2" xfId="160" xr:uid="{00000000-0005-0000-0000-0000FE330000}"/>
    <cellStyle name="Comma 6 2 5 5 2 2" xfId="1178" xr:uid="{00000000-0005-0000-0000-0000FF330000}"/>
    <cellStyle name="Comma 6 2 5 5 2 2 2" xfId="7022" xr:uid="{00000000-0005-0000-0000-000000340000}"/>
    <cellStyle name="Comma 6 2 5 5 2 2 2 2" xfId="14514" xr:uid="{00000000-0005-0000-0000-000001340000}"/>
    <cellStyle name="Comma 6 2 5 5 2 2 2 2 2" xfId="29496" xr:uid="{00000000-0005-0000-0000-000002340000}"/>
    <cellStyle name="Comma 6 2 5 5 2 2 2 2 3" xfId="44476" xr:uid="{00000000-0005-0000-0000-000003340000}"/>
    <cellStyle name="Comma 6 2 5 5 2 2 2 2 4" xfId="59454" xr:uid="{00000000-0005-0000-0000-000004340000}"/>
    <cellStyle name="Comma 6 2 5 5 2 2 2 3" xfId="22007" xr:uid="{00000000-0005-0000-0000-000005340000}"/>
    <cellStyle name="Comma 6 2 5 5 2 2 2 4" xfId="36987" xr:uid="{00000000-0005-0000-0000-000006340000}"/>
    <cellStyle name="Comma 6 2 5 5 2 2 2 5" xfId="51965" xr:uid="{00000000-0005-0000-0000-000007340000}"/>
    <cellStyle name="Comma 6 2 5 5 2 2 3" xfId="4893" xr:uid="{00000000-0005-0000-0000-000008340000}"/>
    <cellStyle name="Comma 6 2 5 5 2 2 3 2" xfId="12386" xr:uid="{00000000-0005-0000-0000-000009340000}"/>
    <cellStyle name="Comma 6 2 5 5 2 2 3 2 2" xfId="27368" xr:uid="{00000000-0005-0000-0000-00000A340000}"/>
    <cellStyle name="Comma 6 2 5 5 2 2 3 2 3" xfId="42348" xr:uid="{00000000-0005-0000-0000-00000B340000}"/>
    <cellStyle name="Comma 6 2 5 5 2 2 3 2 4" xfId="57326" xr:uid="{00000000-0005-0000-0000-00000C340000}"/>
    <cellStyle name="Comma 6 2 5 5 2 2 3 3" xfId="19879" xr:uid="{00000000-0005-0000-0000-00000D340000}"/>
    <cellStyle name="Comma 6 2 5 5 2 2 3 4" xfId="34859" xr:uid="{00000000-0005-0000-0000-00000E340000}"/>
    <cellStyle name="Comma 6 2 5 5 2 2 3 5" xfId="49837" xr:uid="{00000000-0005-0000-0000-00000F340000}"/>
    <cellStyle name="Comma 6 2 5 5 2 2 4" xfId="2763" xr:uid="{00000000-0005-0000-0000-000010340000}"/>
    <cellStyle name="Comma 6 2 5 5 2 2 4 2" xfId="10258" xr:uid="{00000000-0005-0000-0000-000011340000}"/>
    <cellStyle name="Comma 6 2 5 5 2 2 4 2 2" xfId="25240" xr:uid="{00000000-0005-0000-0000-000012340000}"/>
    <cellStyle name="Comma 6 2 5 5 2 2 4 2 3" xfId="40220" xr:uid="{00000000-0005-0000-0000-000013340000}"/>
    <cellStyle name="Comma 6 2 5 5 2 2 4 2 4" xfId="55198" xr:uid="{00000000-0005-0000-0000-000014340000}"/>
    <cellStyle name="Comma 6 2 5 5 2 2 4 3" xfId="17751" xr:uid="{00000000-0005-0000-0000-000015340000}"/>
    <cellStyle name="Comma 6 2 5 5 2 2 4 4" xfId="32731" xr:uid="{00000000-0005-0000-0000-000016340000}"/>
    <cellStyle name="Comma 6 2 5 5 2 2 4 5" xfId="47709" xr:uid="{00000000-0005-0000-0000-000017340000}"/>
    <cellStyle name="Comma 6 2 5 5 2 2 5" xfId="8679" xr:uid="{00000000-0005-0000-0000-000018340000}"/>
    <cellStyle name="Comma 6 2 5 5 2 2 5 2" xfId="23662" xr:uid="{00000000-0005-0000-0000-000019340000}"/>
    <cellStyle name="Comma 6 2 5 5 2 2 5 3" xfId="38642" xr:uid="{00000000-0005-0000-0000-00001A340000}"/>
    <cellStyle name="Comma 6 2 5 5 2 2 5 4" xfId="53620" xr:uid="{00000000-0005-0000-0000-00001B340000}"/>
    <cellStyle name="Comma 6 2 5 5 2 2 6" xfId="16173" xr:uid="{00000000-0005-0000-0000-00001C340000}"/>
    <cellStyle name="Comma 6 2 5 5 2 2 7" xfId="31153" xr:uid="{00000000-0005-0000-0000-00001D340000}"/>
    <cellStyle name="Comma 6 2 5 5 2 2 8" xfId="46131" xr:uid="{00000000-0005-0000-0000-00001E340000}"/>
    <cellStyle name="Comma 6 2 5 5 2 3" xfId="810" xr:uid="{00000000-0005-0000-0000-00001F340000}"/>
    <cellStyle name="Comma 6 2 5 5 2 3 2" xfId="6175" xr:uid="{00000000-0005-0000-0000-000020340000}"/>
    <cellStyle name="Comma 6 2 5 5 2 3 2 2" xfId="13667" xr:uid="{00000000-0005-0000-0000-000021340000}"/>
    <cellStyle name="Comma 6 2 5 5 2 3 2 2 2" xfId="28649" xr:uid="{00000000-0005-0000-0000-000022340000}"/>
    <cellStyle name="Comma 6 2 5 5 2 3 2 2 3" xfId="43629" xr:uid="{00000000-0005-0000-0000-000023340000}"/>
    <cellStyle name="Comma 6 2 5 5 2 3 2 2 4" xfId="58607" xr:uid="{00000000-0005-0000-0000-000024340000}"/>
    <cellStyle name="Comma 6 2 5 5 2 3 2 3" xfId="21160" xr:uid="{00000000-0005-0000-0000-000025340000}"/>
    <cellStyle name="Comma 6 2 5 5 2 3 2 4" xfId="36140" xr:uid="{00000000-0005-0000-0000-000026340000}"/>
    <cellStyle name="Comma 6 2 5 5 2 3 2 5" xfId="51118" xr:uid="{00000000-0005-0000-0000-000027340000}"/>
    <cellStyle name="Comma 6 2 5 5 2 3 3" xfId="8311" xr:uid="{00000000-0005-0000-0000-000028340000}"/>
    <cellStyle name="Comma 6 2 5 5 2 3 3 2" xfId="23294" xr:uid="{00000000-0005-0000-0000-000029340000}"/>
    <cellStyle name="Comma 6 2 5 5 2 3 3 3" xfId="38274" xr:uid="{00000000-0005-0000-0000-00002A340000}"/>
    <cellStyle name="Comma 6 2 5 5 2 3 3 4" xfId="53252" xr:uid="{00000000-0005-0000-0000-00002B340000}"/>
    <cellStyle name="Comma 6 2 5 5 2 3 4" xfId="15805" xr:uid="{00000000-0005-0000-0000-00002C340000}"/>
    <cellStyle name="Comma 6 2 5 5 2 3 5" xfId="30785" xr:uid="{00000000-0005-0000-0000-00002D340000}"/>
    <cellStyle name="Comma 6 2 5 5 2 3 6" xfId="45763" xr:uid="{00000000-0005-0000-0000-00002E340000}"/>
    <cellStyle name="Comma 6 2 5 5 2 4" xfId="4046" xr:uid="{00000000-0005-0000-0000-00002F340000}"/>
    <cellStyle name="Comma 6 2 5 5 2 4 2" xfId="11539" xr:uid="{00000000-0005-0000-0000-000030340000}"/>
    <cellStyle name="Comma 6 2 5 5 2 4 2 2" xfId="26521" xr:uid="{00000000-0005-0000-0000-000031340000}"/>
    <cellStyle name="Comma 6 2 5 5 2 4 2 3" xfId="41501" xr:uid="{00000000-0005-0000-0000-000032340000}"/>
    <cellStyle name="Comma 6 2 5 5 2 4 2 4" xfId="56479" xr:uid="{00000000-0005-0000-0000-000033340000}"/>
    <cellStyle name="Comma 6 2 5 5 2 4 3" xfId="19032" xr:uid="{00000000-0005-0000-0000-000034340000}"/>
    <cellStyle name="Comma 6 2 5 5 2 4 4" xfId="34012" xr:uid="{00000000-0005-0000-0000-000035340000}"/>
    <cellStyle name="Comma 6 2 5 5 2 4 5" xfId="48990" xr:uid="{00000000-0005-0000-0000-000036340000}"/>
    <cellStyle name="Comma 6 2 5 5 2 5" xfId="1916" xr:uid="{00000000-0005-0000-0000-000037340000}"/>
    <cellStyle name="Comma 6 2 5 5 2 5 2" xfId="9411" xr:uid="{00000000-0005-0000-0000-000038340000}"/>
    <cellStyle name="Comma 6 2 5 5 2 5 2 2" xfId="24393" xr:uid="{00000000-0005-0000-0000-000039340000}"/>
    <cellStyle name="Comma 6 2 5 5 2 5 2 3" xfId="39373" xr:uid="{00000000-0005-0000-0000-00003A340000}"/>
    <cellStyle name="Comma 6 2 5 5 2 5 2 4" xfId="54351" xr:uid="{00000000-0005-0000-0000-00003B340000}"/>
    <cellStyle name="Comma 6 2 5 5 2 5 3" xfId="16904" xr:uid="{00000000-0005-0000-0000-00003C340000}"/>
    <cellStyle name="Comma 6 2 5 5 2 5 4" xfId="31884" xr:uid="{00000000-0005-0000-0000-00003D340000}"/>
    <cellStyle name="Comma 6 2 5 5 2 5 5" xfId="46862" xr:uid="{00000000-0005-0000-0000-00003E340000}"/>
    <cellStyle name="Comma 6 2 5 5 2 6" xfId="7943" xr:uid="{00000000-0005-0000-0000-00003F340000}"/>
    <cellStyle name="Comma 6 2 5 5 2 6 2" xfId="22926" xr:uid="{00000000-0005-0000-0000-000040340000}"/>
    <cellStyle name="Comma 6 2 5 5 2 6 3" xfId="37906" xr:uid="{00000000-0005-0000-0000-000041340000}"/>
    <cellStyle name="Comma 6 2 5 5 2 6 4" xfId="52884" xr:uid="{00000000-0005-0000-0000-000042340000}"/>
    <cellStyle name="Comma 6 2 5 5 2 7" xfId="15436" xr:uid="{00000000-0005-0000-0000-000043340000}"/>
    <cellStyle name="Comma 6 2 5 5 2 8" xfId="30417" xr:uid="{00000000-0005-0000-0000-000044340000}"/>
    <cellStyle name="Comma 6 2 5 5 2 9" xfId="45395" xr:uid="{00000000-0005-0000-0000-000045340000}"/>
    <cellStyle name="Comma 6 2 5 5 3" xfId="1177" xr:uid="{00000000-0005-0000-0000-000046340000}"/>
    <cellStyle name="Comma 6 2 5 5 3 2" xfId="2764" xr:uid="{00000000-0005-0000-0000-000047340000}"/>
    <cellStyle name="Comma 6 2 5 5 3 2 2" xfId="7023" xr:uid="{00000000-0005-0000-0000-000048340000}"/>
    <cellStyle name="Comma 6 2 5 5 3 2 2 2" xfId="14515" xr:uid="{00000000-0005-0000-0000-000049340000}"/>
    <cellStyle name="Comma 6 2 5 5 3 2 2 2 2" xfId="29497" xr:uid="{00000000-0005-0000-0000-00004A340000}"/>
    <cellStyle name="Comma 6 2 5 5 3 2 2 2 3" xfId="44477" xr:uid="{00000000-0005-0000-0000-00004B340000}"/>
    <cellStyle name="Comma 6 2 5 5 3 2 2 2 4" xfId="59455" xr:uid="{00000000-0005-0000-0000-00004C340000}"/>
    <cellStyle name="Comma 6 2 5 5 3 2 2 3" xfId="22008" xr:uid="{00000000-0005-0000-0000-00004D340000}"/>
    <cellStyle name="Comma 6 2 5 5 3 2 2 4" xfId="36988" xr:uid="{00000000-0005-0000-0000-00004E340000}"/>
    <cellStyle name="Comma 6 2 5 5 3 2 2 5" xfId="51966" xr:uid="{00000000-0005-0000-0000-00004F340000}"/>
    <cellStyle name="Comma 6 2 5 5 3 2 3" xfId="4894" xr:uid="{00000000-0005-0000-0000-000050340000}"/>
    <cellStyle name="Comma 6 2 5 5 3 2 3 2" xfId="12387" xr:uid="{00000000-0005-0000-0000-000051340000}"/>
    <cellStyle name="Comma 6 2 5 5 3 2 3 2 2" xfId="27369" xr:uid="{00000000-0005-0000-0000-000052340000}"/>
    <cellStyle name="Comma 6 2 5 5 3 2 3 2 3" xfId="42349" xr:uid="{00000000-0005-0000-0000-000053340000}"/>
    <cellStyle name="Comma 6 2 5 5 3 2 3 2 4" xfId="57327" xr:uid="{00000000-0005-0000-0000-000054340000}"/>
    <cellStyle name="Comma 6 2 5 5 3 2 3 3" xfId="19880" xr:uid="{00000000-0005-0000-0000-000055340000}"/>
    <cellStyle name="Comma 6 2 5 5 3 2 3 4" xfId="34860" xr:uid="{00000000-0005-0000-0000-000056340000}"/>
    <cellStyle name="Comma 6 2 5 5 3 2 3 5" xfId="49838" xr:uid="{00000000-0005-0000-0000-000057340000}"/>
    <cellStyle name="Comma 6 2 5 5 3 2 4" xfId="10259" xr:uid="{00000000-0005-0000-0000-000058340000}"/>
    <cellStyle name="Comma 6 2 5 5 3 2 4 2" xfId="25241" xr:uid="{00000000-0005-0000-0000-000059340000}"/>
    <cellStyle name="Comma 6 2 5 5 3 2 4 3" xfId="40221" xr:uid="{00000000-0005-0000-0000-00005A340000}"/>
    <cellStyle name="Comma 6 2 5 5 3 2 4 4" xfId="55199" xr:uid="{00000000-0005-0000-0000-00005B340000}"/>
    <cellStyle name="Comma 6 2 5 5 3 2 5" xfId="17752" xr:uid="{00000000-0005-0000-0000-00005C340000}"/>
    <cellStyle name="Comma 6 2 5 5 3 2 6" xfId="32732" xr:uid="{00000000-0005-0000-0000-00005D340000}"/>
    <cellStyle name="Comma 6 2 5 5 3 2 7" xfId="47710" xr:uid="{00000000-0005-0000-0000-00005E340000}"/>
    <cellStyle name="Comma 6 2 5 5 3 3" xfId="6441" xr:uid="{00000000-0005-0000-0000-00005F340000}"/>
    <cellStyle name="Comma 6 2 5 5 3 3 2" xfId="13933" xr:uid="{00000000-0005-0000-0000-000060340000}"/>
    <cellStyle name="Comma 6 2 5 5 3 3 2 2" xfId="28915" xr:uid="{00000000-0005-0000-0000-000061340000}"/>
    <cellStyle name="Comma 6 2 5 5 3 3 2 3" xfId="43895" xr:uid="{00000000-0005-0000-0000-000062340000}"/>
    <cellStyle name="Comma 6 2 5 5 3 3 2 4" xfId="58873" xr:uid="{00000000-0005-0000-0000-000063340000}"/>
    <cellStyle name="Comma 6 2 5 5 3 3 3" xfId="21426" xr:uid="{00000000-0005-0000-0000-000064340000}"/>
    <cellStyle name="Comma 6 2 5 5 3 3 4" xfId="36406" xr:uid="{00000000-0005-0000-0000-000065340000}"/>
    <cellStyle name="Comma 6 2 5 5 3 3 5" xfId="51384" xr:uid="{00000000-0005-0000-0000-000066340000}"/>
    <cellStyle name="Comma 6 2 5 5 3 4" xfId="4312" xr:uid="{00000000-0005-0000-0000-000067340000}"/>
    <cellStyle name="Comma 6 2 5 5 3 4 2" xfId="11805" xr:uid="{00000000-0005-0000-0000-000068340000}"/>
    <cellStyle name="Comma 6 2 5 5 3 4 2 2" xfId="26787" xr:uid="{00000000-0005-0000-0000-000069340000}"/>
    <cellStyle name="Comma 6 2 5 5 3 4 2 3" xfId="41767" xr:uid="{00000000-0005-0000-0000-00006A340000}"/>
    <cellStyle name="Comma 6 2 5 5 3 4 2 4" xfId="56745" xr:uid="{00000000-0005-0000-0000-00006B340000}"/>
    <cellStyle name="Comma 6 2 5 5 3 4 3" xfId="19298" xr:uid="{00000000-0005-0000-0000-00006C340000}"/>
    <cellStyle name="Comma 6 2 5 5 3 4 4" xfId="34278" xr:uid="{00000000-0005-0000-0000-00006D340000}"/>
    <cellStyle name="Comma 6 2 5 5 3 4 5" xfId="49256" xr:uid="{00000000-0005-0000-0000-00006E340000}"/>
    <cellStyle name="Comma 6 2 5 5 3 5" xfId="2182" xr:uid="{00000000-0005-0000-0000-00006F340000}"/>
    <cellStyle name="Comma 6 2 5 5 3 5 2" xfId="9677" xr:uid="{00000000-0005-0000-0000-000070340000}"/>
    <cellStyle name="Comma 6 2 5 5 3 5 2 2" xfId="24659" xr:uid="{00000000-0005-0000-0000-000071340000}"/>
    <cellStyle name="Comma 6 2 5 5 3 5 2 3" xfId="39639" xr:uid="{00000000-0005-0000-0000-000072340000}"/>
    <cellStyle name="Comma 6 2 5 5 3 5 2 4" xfId="54617" xr:uid="{00000000-0005-0000-0000-000073340000}"/>
    <cellStyle name="Comma 6 2 5 5 3 5 3" xfId="17170" xr:uid="{00000000-0005-0000-0000-000074340000}"/>
    <cellStyle name="Comma 6 2 5 5 3 5 4" xfId="32150" xr:uid="{00000000-0005-0000-0000-000075340000}"/>
    <cellStyle name="Comma 6 2 5 5 3 5 5" xfId="47128" xr:uid="{00000000-0005-0000-0000-000076340000}"/>
    <cellStyle name="Comma 6 2 5 5 3 6" xfId="8678" xr:uid="{00000000-0005-0000-0000-000077340000}"/>
    <cellStyle name="Comma 6 2 5 5 3 6 2" xfId="23661" xr:uid="{00000000-0005-0000-0000-000078340000}"/>
    <cellStyle name="Comma 6 2 5 5 3 6 3" xfId="38641" xr:uid="{00000000-0005-0000-0000-000079340000}"/>
    <cellStyle name="Comma 6 2 5 5 3 6 4" xfId="53619" xr:uid="{00000000-0005-0000-0000-00007A340000}"/>
    <cellStyle name="Comma 6 2 5 5 3 7" xfId="16172" xr:uid="{00000000-0005-0000-0000-00007B340000}"/>
    <cellStyle name="Comma 6 2 5 5 3 8" xfId="31152" xr:uid="{00000000-0005-0000-0000-00007C340000}"/>
    <cellStyle name="Comma 6 2 5 5 3 9" xfId="46130" xr:uid="{00000000-0005-0000-0000-00007D340000}"/>
    <cellStyle name="Comma 6 2 5 5 4" xfId="809" xr:uid="{00000000-0005-0000-0000-00007E340000}"/>
    <cellStyle name="Comma 6 2 5 5 4 2" xfId="2765" xr:uid="{00000000-0005-0000-0000-00007F340000}"/>
    <cellStyle name="Comma 6 2 5 5 4 2 2" xfId="7024" xr:uid="{00000000-0005-0000-0000-000080340000}"/>
    <cellStyle name="Comma 6 2 5 5 4 2 2 2" xfId="14516" xr:uid="{00000000-0005-0000-0000-000081340000}"/>
    <cellStyle name="Comma 6 2 5 5 4 2 2 2 2" xfId="29498" xr:uid="{00000000-0005-0000-0000-000082340000}"/>
    <cellStyle name="Comma 6 2 5 5 4 2 2 2 3" xfId="44478" xr:uid="{00000000-0005-0000-0000-000083340000}"/>
    <cellStyle name="Comma 6 2 5 5 4 2 2 2 4" xfId="59456" xr:uid="{00000000-0005-0000-0000-000084340000}"/>
    <cellStyle name="Comma 6 2 5 5 4 2 2 3" xfId="22009" xr:uid="{00000000-0005-0000-0000-000085340000}"/>
    <cellStyle name="Comma 6 2 5 5 4 2 2 4" xfId="36989" xr:uid="{00000000-0005-0000-0000-000086340000}"/>
    <cellStyle name="Comma 6 2 5 5 4 2 2 5" xfId="51967" xr:uid="{00000000-0005-0000-0000-000087340000}"/>
    <cellStyle name="Comma 6 2 5 5 4 2 3" xfId="4895" xr:uid="{00000000-0005-0000-0000-000088340000}"/>
    <cellStyle name="Comma 6 2 5 5 4 2 3 2" xfId="12388" xr:uid="{00000000-0005-0000-0000-000089340000}"/>
    <cellStyle name="Comma 6 2 5 5 4 2 3 2 2" xfId="27370" xr:uid="{00000000-0005-0000-0000-00008A340000}"/>
    <cellStyle name="Comma 6 2 5 5 4 2 3 2 3" xfId="42350" xr:uid="{00000000-0005-0000-0000-00008B340000}"/>
    <cellStyle name="Comma 6 2 5 5 4 2 3 2 4" xfId="57328" xr:uid="{00000000-0005-0000-0000-00008C340000}"/>
    <cellStyle name="Comma 6 2 5 5 4 2 3 3" xfId="19881" xr:uid="{00000000-0005-0000-0000-00008D340000}"/>
    <cellStyle name="Comma 6 2 5 5 4 2 3 4" xfId="34861" xr:uid="{00000000-0005-0000-0000-00008E340000}"/>
    <cellStyle name="Comma 6 2 5 5 4 2 3 5" xfId="49839" xr:uid="{00000000-0005-0000-0000-00008F340000}"/>
    <cellStyle name="Comma 6 2 5 5 4 2 4" xfId="10260" xr:uid="{00000000-0005-0000-0000-000090340000}"/>
    <cellStyle name="Comma 6 2 5 5 4 2 4 2" xfId="25242" xr:uid="{00000000-0005-0000-0000-000091340000}"/>
    <cellStyle name="Comma 6 2 5 5 4 2 4 3" xfId="40222" xr:uid="{00000000-0005-0000-0000-000092340000}"/>
    <cellStyle name="Comma 6 2 5 5 4 2 4 4" xfId="55200" xr:uid="{00000000-0005-0000-0000-000093340000}"/>
    <cellStyle name="Comma 6 2 5 5 4 2 5" xfId="17753" xr:uid="{00000000-0005-0000-0000-000094340000}"/>
    <cellStyle name="Comma 6 2 5 5 4 2 6" xfId="32733" xr:uid="{00000000-0005-0000-0000-000095340000}"/>
    <cellStyle name="Comma 6 2 5 5 4 2 7" xfId="47711" xr:uid="{00000000-0005-0000-0000-000096340000}"/>
    <cellStyle name="Comma 6 2 5 5 4 3" xfId="6707" xr:uid="{00000000-0005-0000-0000-000097340000}"/>
    <cellStyle name="Comma 6 2 5 5 4 3 2" xfId="14199" xr:uid="{00000000-0005-0000-0000-000098340000}"/>
    <cellStyle name="Comma 6 2 5 5 4 3 2 2" xfId="29181" xr:uid="{00000000-0005-0000-0000-000099340000}"/>
    <cellStyle name="Comma 6 2 5 5 4 3 2 3" xfId="44161" xr:uid="{00000000-0005-0000-0000-00009A340000}"/>
    <cellStyle name="Comma 6 2 5 5 4 3 2 4" xfId="59139" xr:uid="{00000000-0005-0000-0000-00009B340000}"/>
    <cellStyle name="Comma 6 2 5 5 4 3 3" xfId="21692" xr:uid="{00000000-0005-0000-0000-00009C340000}"/>
    <cellStyle name="Comma 6 2 5 5 4 3 4" xfId="36672" xr:uid="{00000000-0005-0000-0000-00009D340000}"/>
    <cellStyle name="Comma 6 2 5 5 4 3 5" xfId="51650" xr:uid="{00000000-0005-0000-0000-00009E340000}"/>
    <cellStyle name="Comma 6 2 5 5 4 4" xfId="4578" xr:uid="{00000000-0005-0000-0000-00009F340000}"/>
    <cellStyle name="Comma 6 2 5 5 4 4 2" xfId="12071" xr:uid="{00000000-0005-0000-0000-0000A0340000}"/>
    <cellStyle name="Comma 6 2 5 5 4 4 2 2" xfId="27053" xr:uid="{00000000-0005-0000-0000-0000A1340000}"/>
    <cellStyle name="Comma 6 2 5 5 4 4 2 3" xfId="42033" xr:uid="{00000000-0005-0000-0000-0000A2340000}"/>
    <cellStyle name="Comma 6 2 5 5 4 4 2 4" xfId="57011" xr:uid="{00000000-0005-0000-0000-0000A3340000}"/>
    <cellStyle name="Comma 6 2 5 5 4 4 3" xfId="19564" xr:uid="{00000000-0005-0000-0000-0000A4340000}"/>
    <cellStyle name="Comma 6 2 5 5 4 4 4" xfId="34544" xr:uid="{00000000-0005-0000-0000-0000A5340000}"/>
    <cellStyle name="Comma 6 2 5 5 4 4 5" xfId="49522" xr:uid="{00000000-0005-0000-0000-0000A6340000}"/>
    <cellStyle name="Comma 6 2 5 5 4 5" xfId="2448" xr:uid="{00000000-0005-0000-0000-0000A7340000}"/>
    <cellStyle name="Comma 6 2 5 5 4 5 2" xfId="9943" xr:uid="{00000000-0005-0000-0000-0000A8340000}"/>
    <cellStyle name="Comma 6 2 5 5 4 5 2 2" xfId="24925" xr:uid="{00000000-0005-0000-0000-0000A9340000}"/>
    <cellStyle name="Comma 6 2 5 5 4 5 2 3" xfId="39905" xr:uid="{00000000-0005-0000-0000-0000AA340000}"/>
    <cellStyle name="Comma 6 2 5 5 4 5 2 4" xfId="54883" xr:uid="{00000000-0005-0000-0000-0000AB340000}"/>
    <cellStyle name="Comma 6 2 5 5 4 5 3" xfId="17436" xr:uid="{00000000-0005-0000-0000-0000AC340000}"/>
    <cellStyle name="Comma 6 2 5 5 4 5 4" xfId="32416" xr:uid="{00000000-0005-0000-0000-0000AD340000}"/>
    <cellStyle name="Comma 6 2 5 5 4 5 5" xfId="47394" xr:uid="{00000000-0005-0000-0000-0000AE340000}"/>
    <cellStyle name="Comma 6 2 5 5 4 6" xfId="8310" xr:uid="{00000000-0005-0000-0000-0000AF340000}"/>
    <cellStyle name="Comma 6 2 5 5 4 6 2" xfId="23293" xr:uid="{00000000-0005-0000-0000-0000B0340000}"/>
    <cellStyle name="Comma 6 2 5 5 4 6 3" xfId="38273" xr:uid="{00000000-0005-0000-0000-0000B1340000}"/>
    <cellStyle name="Comma 6 2 5 5 4 6 4" xfId="53251" xr:uid="{00000000-0005-0000-0000-0000B2340000}"/>
    <cellStyle name="Comma 6 2 5 5 4 7" xfId="15804" xr:uid="{00000000-0005-0000-0000-0000B3340000}"/>
    <cellStyle name="Comma 6 2 5 5 4 8" xfId="30784" xr:uid="{00000000-0005-0000-0000-0000B4340000}"/>
    <cellStyle name="Comma 6 2 5 5 4 9" xfId="45762" xr:uid="{00000000-0005-0000-0000-0000B5340000}"/>
    <cellStyle name="Comma 6 2 5 5 5" xfId="2762" xr:uid="{00000000-0005-0000-0000-0000B6340000}"/>
    <cellStyle name="Comma 6 2 5 5 5 2" xfId="7021" xr:uid="{00000000-0005-0000-0000-0000B7340000}"/>
    <cellStyle name="Comma 6 2 5 5 5 2 2" xfId="14513" xr:uid="{00000000-0005-0000-0000-0000B8340000}"/>
    <cellStyle name="Comma 6 2 5 5 5 2 2 2" xfId="29495" xr:uid="{00000000-0005-0000-0000-0000B9340000}"/>
    <cellStyle name="Comma 6 2 5 5 5 2 2 3" xfId="44475" xr:uid="{00000000-0005-0000-0000-0000BA340000}"/>
    <cellStyle name="Comma 6 2 5 5 5 2 2 4" xfId="59453" xr:uid="{00000000-0005-0000-0000-0000BB340000}"/>
    <cellStyle name="Comma 6 2 5 5 5 2 3" xfId="22006" xr:uid="{00000000-0005-0000-0000-0000BC340000}"/>
    <cellStyle name="Comma 6 2 5 5 5 2 4" xfId="36986" xr:uid="{00000000-0005-0000-0000-0000BD340000}"/>
    <cellStyle name="Comma 6 2 5 5 5 2 5" xfId="51964" xr:uid="{00000000-0005-0000-0000-0000BE340000}"/>
    <cellStyle name="Comma 6 2 5 5 5 3" xfId="4892" xr:uid="{00000000-0005-0000-0000-0000BF340000}"/>
    <cellStyle name="Comma 6 2 5 5 5 3 2" xfId="12385" xr:uid="{00000000-0005-0000-0000-0000C0340000}"/>
    <cellStyle name="Comma 6 2 5 5 5 3 2 2" xfId="27367" xr:uid="{00000000-0005-0000-0000-0000C1340000}"/>
    <cellStyle name="Comma 6 2 5 5 5 3 2 3" xfId="42347" xr:uid="{00000000-0005-0000-0000-0000C2340000}"/>
    <cellStyle name="Comma 6 2 5 5 5 3 2 4" xfId="57325" xr:uid="{00000000-0005-0000-0000-0000C3340000}"/>
    <cellStyle name="Comma 6 2 5 5 5 3 3" xfId="19878" xr:uid="{00000000-0005-0000-0000-0000C4340000}"/>
    <cellStyle name="Comma 6 2 5 5 5 3 4" xfId="34858" xr:uid="{00000000-0005-0000-0000-0000C5340000}"/>
    <cellStyle name="Comma 6 2 5 5 5 3 5" xfId="49836" xr:uid="{00000000-0005-0000-0000-0000C6340000}"/>
    <cellStyle name="Comma 6 2 5 5 5 4" xfId="10257" xr:uid="{00000000-0005-0000-0000-0000C7340000}"/>
    <cellStyle name="Comma 6 2 5 5 5 4 2" xfId="25239" xr:uid="{00000000-0005-0000-0000-0000C8340000}"/>
    <cellStyle name="Comma 6 2 5 5 5 4 3" xfId="40219" xr:uid="{00000000-0005-0000-0000-0000C9340000}"/>
    <cellStyle name="Comma 6 2 5 5 5 4 4" xfId="55197" xr:uid="{00000000-0005-0000-0000-0000CA340000}"/>
    <cellStyle name="Comma 6 2 5 5 5 5" xfId="17750" xr:uid="{00000000-0005-0000-0000-0000CB340000}"/>
    <cellStyle name="Comma 6 2 5 5 5 6" xfId="32730" xr:uid="{00000000-0005-0000-0000-0000CC340000}"/>
    <cellStyle name="Comma 6 2 5 5 5 7" xfId="47708" xr:uid="{00000000-0005-0000-0000-0000CD340000}"/>
    <cellStyle name="Comma 6 2 5 5 6" xfId="5909" xr:uid="{00000000-0005-0000-0000-0000CE340000}"/>
    <cellStyle name="Comma 6 2 5 5 6 2" xfId="13401" xr:uid="{00000000-0005-0000-0000-0000CF340000}"/>
    <cellStyle name="Comma 6 2 5 5 6 2 2" xfId="28383" xr:uid="{00000000-0005-0000-0000-0000D0340000}"/>
    <cellStyle name="Comma 6 2 5 5 6 2 3" xfId="43363" xr:uid="{00000000-0005-0000-0000-0000D1340000}"/>
    <cellStyle name="Comma 6 2 5 5 6 2 4" xfId="58341" xr:uid="{00000000-0005-0000-0000-0000D2340000}"/>
    <cellStyle name="Comma 6 2 5 5 6 3" xfId="20894" xr:uid="{00000000-0005-0000-0000-0000D3340000}"/>
    <cellStyle name="Comma 6 2 5 5 6 4" xfId="35874" xr:uid="{00000000-0005-0000-0000-0000D4340000}"/>
    <cellStyle name="Comma 6 2 5 5 6 5" xfId="50852" xr:uid="{00000000-0005-0000-0000-0000D5340000}"/>
    <cellStyle name="Comma 6 2 5 5 7" xfId="3780" xr:uid="{00000000-0005-0000-0000-0000D6340000}"/>
    <cellStyle name="Comma 6 2 5 5 7 2" xfId="11273" xr:uid="{00000000-0005-0000-0000-0000D7340000}"/>
    <cellStyle name="Comma 6 2 5 5 7 2 2" xfId="26255" xr:uid="{00000000-0005-0000-0000-0000D8340000}"/>
    <cellStyle name="Comma 6 2 5 5 7 2 3" xfId="41235" xr:uid="{00000000-0005-0000-0000-0000D9340000}"/>
    <cellStyle name="Comma 6 2 5 5 7 2 4" xfId="56213" xr:uid="{00000000-0005-0000-0000-0000DA340000}"/>
    <cellStyle name="Comma 6 2 5 5 7 3" xfId="18766" xr:uid="{00000000-0005-0000-0000-0000DB340000}"/>
    <cellStyle name="Comma 6 2 5 5 7 4" xfId="33746" xr:uid="{00000000-0005-0000-0000-0000DC340000}"/>
    <cellStyle name="Comma 6 2 5 5 7 5" xfId="48724" xr:uid="{00000000-0005-0000-0000-0000DD340000}"/>
    <cellStyle name="Comma 6 2 5 5 8" xfId="1648" xr:uid="{00000000-0005-0000-0000-0000DE340000}"/>
    <cellStyle name="Comma 6 2 5 5 8 2" xfId="9145" xr:uid="{00000000-0005-0000-0000-0000DF340000}"/>
    <cellStyle name="Comma 6 2 5 5 8 2 2" xfId="24127" xr:uid="{00000000-0005-0000-0000-0000E0340000}"/>
    <cellStyle name="Comma 6 2 5 5 8 2 3" xfId="39107" xr:uid="{00000000-0005-0000-0000-0000E1340000}"/>
    <cellStyle name="Comma 6 2 5 5 8 2 4" xfId="54085" xr:uid="{00000000-0005-0000-0000-0000E2340000}"/>
    <cellStyle name="Comma 6 2 5 5 8 3" xfId="16638" xr:uid="{00000000-0005-0000-0000-0000E3340000}"/>
    <cellStyle name="Comma 6 2 5 5 8 4" xfId="31618" xr:uid="{00000000-0005-0000-0000-0000E4340000}"/>
    <cellStyle name="Comma 6 2 5 5 8 5" xfId="46596" xr:uid="{00000000-0005-0000-0000-0000E5340000}"/>
    <cellStyle name="Comma 6 2 5 5 9" xfId="7942" xr:uid="{00000000-0005-0000-0000-0000E6340000}"/>
    <cellStyle name="Comma 6 2 5 5 9 2" xfId="22925" xr:uid="{00000000-0005-0000-0000-0000E7340000}"/>
    <cellStyle name="Comma 6 2 5 5 9 3" xfId="37905" xr:uid="{00000000-0005-0000-0000-0000E8340000}"/>
    <cellStyle name="Comma 6 2 5 5 9 4" xfId="52883" xr:uid="{00000000-0005-0000-0000-0000E9340000}"/>
    <cellStyle name="Comma 6 2 5 6" xfId="161" xr:uid="{00000000-0005-0000-0000-0000EA340000}"/>
    <cellStyle name="Comma 6 2 5 6 2" xfId="1179" xr:uid="{00000000-0005-0000-0000-0000EB340000}"/>
    <cellStyle name="Comma 6 2 5 6 2 2" xfId="7025" xr:uid="{00000000-0005-0000-0000-0000EC340000}"/>
    <cellStyle name="Comma 6 2 5 6 2 2 2" xfId="14517" xr:uid="{00000000-0005-0000-0000-0000ED340000}"/>
    <cellStyle name="Comma 6 2 5 6 2 2 2 2" xfId="29499" xr:uid="{00000000-0005-0000-0000-0000EE340000}"/>
    <cellStyle name="Comma 6 2 5 6 2 2 2 3" xfId="44479" xr:uid="{00000000-0005-0000-0000-0000EF340000}"/>
    <cellStyle name="Comma 6 2 5 6 2 2 2 4" xfId="59457" xr:uid="{00000000-0005-0000-0000-0000F0340000}"/>
    <cellStyle name="Comma 6 2 5 6 2 2 3" xfId="22010" xr:uid="{00000000-0005-0000-0000-0000F1340000}"/>
    <cellStyle name="Comma 6 2 5 6 2 2 4" xfId="36990" xr:uid="{00000000-0005-0000-0000-0000F2340000}"/>
    <cellStyle name="Comma 6 2 5 6 2 2 5" xfId="51968" xr:uid="{00000000-0005-0000-0000-0000F3340000}"/>
    <cellStyle name="Comma 6 2 5 6 2 3" xfId="4896" xr:uid="{00000000-0005-0000-0000-0000F4340000}"/>
    <cellStyle name="Comma 6 2 5 6 2 3 2" xfId="12389" xr:uid="{00000000-0005-0000-0000-0000F5340000}"/>
    <cellStyle name="Comma 6 2 5 6 2 3 2 2" xfId="27371" xr:uid="{00000000-0005-0000-0000-0000F6340000}"/>
    <cellStyle name="Comma 6 2 5 6 2 3 2 3" xfId="42351" xr:uid="{00000000-0005-0000-0000-0000F7340000}"/>
    <cellStyle name="Comma 6 2 5 6 2 3 2 4" xfId="57329" xr:uid="{00000000-0005-0000-0000-0000F8340000}"/>
    <cellStyle name="Comma 6 2 5 6 2 3 3" xfId="19882" xr:uid="{00000000-0005-0000-0000-0000F9340000}"/>
    <cellStyle name="Comma 6 2 5 6 2 3 4" xfId="34862" xr:uid="{00000000-0005-0000-0000-0000FA340000}"/>
    <cellStyle name="Comma 6 2 5 6 2 3 5" xfId="49840" xr:uid="{00000000-0005-0000-0000-0000FB340000}"/>
    <cellStyle name="Comma 6 2 5 6 2 4" xfId="2766" xr:uid="{00000000-0005-0000-0000-0000FC340000}"/>
    <cellStyle name="Comma 6 2 5 6 2 4 2" xfId="10261" xr:uid="{00000000-0005-0000-0000-0000FD340000}"/>
    <cellStyle name="Comma 6 2 5 6 2 4 2 2" xfId="25243" xr:uid="{00000000-0005-0000-0000-0000FE340000}"/>
    <cellStyle name="Comma 6 2 5 6 2 4 2 3" xfId="40223" xr:uid="{00000000-0005-0000-0000-0000FF340000}"/>
    <cellStyle name="Comma 6 2 5 6 2 4 2 4" xfId="55201" xr:uid="{00000000-0005-0000-0000-000000350000}"/>
    <cellStyle name="Comma 6 2 5 6 2 4 3" xfId="17754" xr:uid="{00000000-0005-0000-0000-000001350000}"/>
    <cellStyle name="Comma 6 2 5 6 2 4 4" xfId="32734" xr:uid="{00000000-0005-0000-0000-000002350000}"/>
    <cellStyle name="Comma 6 2 5 6 2 4 5" xfId="47712" xr:uid="{00000000-0005-0000-0000-000003350000}"/>
    <cellStyle name="Comma 6 2 5 6 2 5" xfId="8680" xr:uid="{00000000-0005-0000-0000-000004350000}"/>
    <cellStyle name="Comma 6 2 5 6 2 5 2" xfId="23663" xr:uid="{00000000-0005-0000-0000-000005350000}"/>
    <cellStyle name="Comma 6 2 5 6 2 5 3" xfId="38643" xr:uid="{00000000-0005-0000-0000-000006350000}"/>
    <cellStyle name="Comma 6 2 5 6 2 5 4" xfId="53621" xr:uid="{00000000-0005-0000-0000-000007350000}"/>
    <cellStyle name="Comma 6 2 5 6 2 6" xfId="16174" xr:uid="{00000000-0005-0000-0000-000008350000}"/>
    <cellStyle name="Comma 6 2 5 6 2 7" xfId="31154" xr:uid="{00000000-0005-0000-0000-000009350000}"/>
    <cellStyle name="Comma 6 2 5 6 2 8" xfId="46132" xr:uid="{00000000-0005-0000-0000-00000A350000}"/>
    <cellStyle name="Comma 6 2 5 6 3" xfId="811" xr:uid="{00000000-0005-0000-0000-00000B350000}"/>
    <cellStyle name="Comma 6 2 5 6 3 2" xfId="5997" xr:uid="{00000000-0005-0000-0000-00000C350000}"/>
    <cellStyle name="Comma 6 2 5 6 3 2 2" xfId="13489" xr:uid="{00000000-0005-0000-0000-00000D350000}"/>
    <cellStyle name="Comma 6 2 5 6 3 2 2 2" xfId="28471" xr:uid="{00000000-0005-0000-0000-00000E350000}"/>
    <cellStyle name="Comma 6 2 5 6 3 2 2 3" xfId="43451" xr:uid="{00000000-0005-0000-0000-00000F350000}"/>
    <cellStyle name="Comma 6 2 5 6 3 2 2 4" xfId="58429" xr:uid="{00000000-0005-0000-0000-000010350000}"/>
    <cellStyle name="Comma 6 2 5 6 3 2 3" xfId="20982" xr:uid="{00000000-0005-0000-0000-000011350000}"/>
    <cellStyle name="Comma 6 2 5 6 3 2 4" xfId="35962" xr:uid="{00000000-0005-0000-0000-000012350000}"/>
    <cellStyle name="Comma 6 2 5 6 3 2 5" xfId="50940" xr:uid="{00000000-0005-0000-0000-000013350000}"/>
    <cellStyle name="Comma 6 2 5 6 3 3" xfId="8312" xr:uid="{00000000-0005-0000-0000-000014350000}"/>
    <cellStyle name="Comma 6 2 5 6 3 3 2" xfId="23295" xr:uid="{00000000-0005-0000-0000-000015350000}"/>
    <cellStyle name="Comma 6 2 5 6 3 3 3" xfId="38275" xr:uid="{00000000-0005-0000-0000-000016350000}"/>
    <cellStyle name="Comma 6 2 5 6 3 3 4" xfId="53253" xr:uid="{00000000-0005-0000-0000-000017350000}"/>
    <cellStyle name="Comma 6 2 5 6 3 4" xfId="15806" xr:uid="{00000000-0005-0000-0000-000018350000}"/>
    <cellStyle name="Comma 6 2 5 6 3 5" xfId="30786" xr:uid="{00000000-0005-0000-0000-000019350000}"/>
    <cellStyle name="Comma 6 2 5 6 3 6" xfId="45764" xr:uid="{00000000-0005-0000-0000-00001A350000}"/>
    <cellStyle name="Comma 6 2 5 6 4" xfId="3868" xr:uid="{00000000-0005-0000-0000-00001B350000}"/>
    <cellStyle name="Comma 6 2 5 6 4 2" xfId="11361" xr:uid="{00000000-0005-0000-0000-00001C350000}"/>
    <cellStyle name="Comma 6 2 5 6 4 2 2" xfId="26343" xr:uid="{00000000-0005-0000-0000-00001D350000}"/>
    <cellStyle name="Comma 6 2 5 6 4 2 3" xfId="41323" xr:uid="{00000000-0005-0000-0000-00001E350000}"/>
    <cellStyle name="Comma 6 2 5 6 4 2 4" xfId="56301" xr:uid="{00000000-0005-0000-0000-00001F350000}"/>
    <cellStyle name="Comma 6 2 5 6 4 3" xfId="18854" xr:uid="{00000000-0005-0000-0000-000020350000}"/>
    <cellStyle name="Comma 6 2 5 6 4 4" xfId="33834" xr:uid="{00000000-0005-0000-0000-000021350000}"/>
    <cellStyle name="Comma 6 2 5 6 4 5" xfId="48812" xr:uid="{00000000-0005-0000-0000-000022350000}"/>
    <cellStyle name="Comma 6 2 5 6 5" xfId="1736" xr:uid="{00000000-0005-0000-0000-000023350000}"/>
    <cellStyle name="Comma 6 2 5 6 5 2" xfId="9233" xr:uid="{00000000-0005-0000-0000-000024350000}"/>
    <cellStyle name="Comma 6 2 5 6 5 2 2" xfId="24215" xr:uid="{00000000-0005-0000-0000-000025350000}"/>
    <cellStyle name="Comma 6 2 5 6 5 2 3" xfId="39195" xr:uid="{00000000-0005-0000-0000-000026350000}"/>
    <cellStyle name="Comma 6 2 5 6 5 2 4" xfId="54173" xr:uid="{00000000-0005-0000-0000-000027350000}"/>
    <cellStyle name="Comma 6 2 5 6 5 3" xfId="16726" xr:uid="{00000000-0005-0000-0000-000028350000}"/>
    <cellStyle name="Comma 6 2 5 6 5 4" xfId="31706" xr:uid="{00000000-0005-0000-0000-000029350000}"/>
    <cellStyle name="Comma 6 2 5 6 5 5" xfId="46684" xr:uid="{00000000-0005-0000-0000-00002A350000}"/>
    <cellStyle name="Comma 6 2 5 6 6" xfId="7944" xr:uid="{00000000-0005-0000-0000-00002B350000}"/>
    <cellStyle name="Comma 6 2 5 6 6 2" xfId="22927" xr:uid="{00000000-0005-0000-0000-00002C350000}"/>
    <cellStyle name="Comma 6 2 5 6 6 3" xfId="37907" xr:uid="{00000000-0005-0000-0000-00002D350000}"/>
    <cellStyle name="Comma 6 2 5 6 6 4" xfId="52885" xr:uid="{00000000-0005-0000-0000-00002E350000}"/>
    <cellStyle name="Comma 6 2 5 6 7" xfId="15437" xr:uid="{00000000-0005-0000-0000-00002F350000}"/>
    <cellStyle name="Comma 6 2 5 6 8" xfId="30418" xr:uid="{00000000-0005-0000-0000-000030350000}"/>
    <cellStyle name="Comma 6 2 5 6 9" xfId="45396" xr:uid="{00000000-0005-0000-0000-000031350000}"/>
    <cellStyle name="Comma 6 2 5 7" xfId="1170" xr:uid="{00000000-0005-0000-0000-000032350000}"/>
    <cellStyle name="Comma 6 2 5 7 2" xfId="2767" xr:uid="{00000000-0005-0000-0000-000033350000}"/>
    <cellStyle name="Comma 6 2 5 7 2 2" xfId="7026" xr:uid="{00000000-0005-0000-0000-000034350000}"/>
    <cellStyle name="Comma 6 2 5 7 2 2 2" xfId="14518" xr:uid="{00000000-0005-0000-0000-000035350000}"/>
    <cellStyle name="Comma 6 2 5 7 2 2 2 2" xfId="29500" xr:uid="{00000000-0005-0000-0000-000036350000}"/>
    <cellStyle name="Comma 6 2 5 7 2 2 2 3" xfId="44480" xr:uid="{00000000-0005-0000-0000-000037350000}"/>
    <cellStyle name="Comma 6 2 5 7 2 2 2 4" xfId="59458" xr:uid="{00000000-0005-0000-0000-000038350000}"/>
    <cellStyle name="Comma 6 2 5 7 2 2 3" xfId="22011" xr:uid="{00000000-0005-0000-0000-000039350000}"/>
    <cellStyle name="Comma 6 2 5 7 2 2 4" xfId="36991" xr:uid="{00000000-0005-0000-0000-00003A350000}"/>
    <cellStyle name="Comma 6 2 5 7 2 2 5" xfId="51969" xr:uid="{00000000-0005-0000-0000-00003B350000}"/>
    <cellStyle name="Comma 6 2 5 7 2 3" xfId="4897" xr:uid="{00000000-0005-0000-0000-00003C350000}"/>
    <cellStyle name="Comma 6 2 5 7 2 3 2" xfId="12390" xr:uid="{00000000-0005-0000-0000-00003D350000}"/>
    <cellStyle name="Comma 6 2 5 7 2 3 2 2" xfId="27372" xr:uid="{00000000-0005-0000-0000-00003E350000}"/>
    <cellStyle name="Comma 6 2 5 7 2 3 2 3" xfId="42352" xr:uid="{00000000-0005-0000-0000-00003F350000}"/>
    <cellStyle name="Comma 6 2 5 7 2 3 2 4" xfId="57330" xr:uid="{00000000-0005-0000-0000-000040350000}"/>
    <cellStyle name="Comma 6 2 5 7 2 3 3" xfId="19883" xr:uid="{00000000-0005-0000-0000-000041350000}"/>
    <cellStyle name="Comma 6 2 5 7 2 3 4" xfId="34863" xr:uid="{00000000-0005-0000-0000-000042350000}"/>
    <cellStyle name="Comma 6 2 5 7 2 3 5" xfId="49841" xr:uid="{00000000-0005-0000-0000-000043350000}"/>
    <cellStyle name="Comma 6 2 5 7 2 4" xfId="10262" xr:uid="{00000000-0005-0000-0000-000044350000}"/>
    <cellStyle name="Comma 6 2 5 7 2 4 2" xfId="25244" xr:uid="{00000000-0005-0000-0000-000045350000}"/>
    <cellStyle name="Comma 6 2 5 7 2 4 3" xfId="40224" xr:uid="{00000000-0005-0000-0000-000046350000}"/>
    <cellStyle name="Comma 6 2 5 7 2 4 4" xfId="55202" xr:uid="{00000000-0005-0000-0000-000047350000}"/>
    <cellStyle name="Comma 6 2 5 7 2 5" xfId="17755" xr:uid="{00000000-0005-0000-0000-000048350000}"/>
    <cellStyle name="Comma 6 2 5 7 2 6" xfId="32735" xr:uid="{00000000-0005-0000-0000-000049350000}"/>
    <cellStyle name="Comma 6 2 5 7 2 7" xfId="47713" xr:uid="{00000000-0005-0000-0000-00004A350000}"/>
    <cellStyle name="Comma 6 2 5 7 3" xfId="6263" xr:uid="{00000000-0005-0000-0000-00004B350000}"/>
    <cellStyle name="Comma 6 2 5 7 3 2" xfId="13755" xr:uid="{00000000-0005-0000-0000-00004C350000}"/>
    <cellStyle name="Comma 6 2 5 7 3 2 2" xfId="28737" xr:uid="{00000000-0005-0000-0000-00004D350000}"/>
    <cellStyle name="Comma 6 2 5 7 3 2 3" xfId="43717" xr:uid="{00000000-0005-0000-0000-00004E350000}"/>
    <cellStyle name="Comma 6 2 5 7 3 2 4" xfId="58695" xr:uid="{00000000-0005-0000-0000-00004F350000}"/>
    <cellStyle name="Comma 6 2 5 7 3 3" xfId="21248" xr:uid="{00000000-0005-0000-0000-000050350000}"/>
    <cellStyle name="Comma 6 2 5 7 3 4" xfId="36228" xr:uid="{00000000-0005-0000-0000-000051350000}"/>
    <cellStyle name="Comma 6 2 5 7 3 5" xfId="51206" xr:uid="{00000000-0005-0000-0000-000052350000}"/>
    <cellStyle name="Comma 6 2 5 7 4" xfId="4134" xr:uid="{00000000-0005-0000-0000-000053350000}"/>
    <cellStyle name="Comma 6 2 5 7 4 2" xfId="11627" xr:uid="{00000000-0005-0000-0000-000054350000}"/>
    <cellStyle name="Comma 6 2 5 7 4 2 2" xfId="26609" xr:uid="{00000000-0005-0000-0000-000055350000}"/>
    <cellStyle name="Comma 6 2 5 7 4 2 3" xfId="41589" xr:uid="{00000000-0005-0000-0000-000056350000}"/>
    <cellStyle name="Comma 6 2 5 7 4 2 4" xfId="56567" xr:uid="{00000000-0005-0000-0000-000057350000}"/>
    <cellStyle name="Comma 6 2 5 7 4 3" xfId="19120" xr:uid="{00000000-0005-0000-0000-000058350000}"/>
    <cellStyle name="Comma 6 2 5 7 4 4" xfId="34100" xr:uid="{00000000-0005-0000-0000-000059350000}"/>
    <cellStyle name="Comma 6 2 5 7 4 5" xfId="49078" xr:uid="{00000000-0005-0000-0000-00005A350000}"/>
    <cellStyle name="Comma 6 2 5 7 5" xfId="2004" xr:uid="{00000000-0005-0000-0000-00005B350000}"/>
    <cellStyle name="Comma 6 2 5 7 5 2" xfId="9499" xr:uid="{00000000-0005-0000-0000-00005C350000}"/>
    <cellStyle name="Comma 6 2 5 7 5 2 2" xfId="24481" xr:uid="{00000000-0005-0000-0000-00005D350000}"/>
    <cellStyle name="Comma 6 2 5 7 5 2 3" xfId="39461" xr:uid="{00000000-0005-0000-0000-00005E350000}"/>
    <cellStyle name="Comma 6 2 5 7 5 2 4" xfId="54439" xr:uid="{00000000-0005-0000-0000-00005F350000}"/>
    <cellStyle name="Comma 6 2 5 7 5 3" xfId="16992" xr:uid="{00000000-0005-0000-0000-000060350000}"/>
    <cellStyle name="Comma 6 2 5 7 5 4" xfId="31972" xr:uid="{00000000-0005-0000-0000-000061350000}"/>
    <cellStyle name="Comma 6 2 5 7 5 5" xfId="46950" xr:uid="{00000000-0005-0000-0000-000062350000}"/>
    <cellStyle name="Comma 6 2 5 7 6" xfId="8671" xr:uid="{00000000-0005-0000-0000-000063350000}"/>
    <cellStyle name="Comma 6 2 5 7 6 2" xfId="23654" xr:uid="{00000000-0005-0000-0000-000064350000}"/>
    <cellStyle name="Comma 6 2 5 7 6 3" xfId="38634" xr:uid="{00000000-0005-0000-0000-000065350000}"/>
    <cellStyle name="Comma 6 2 5 7 6 4" xfId="53612" xr:uid="{00000000-0005-0000-0000-000066350000}"/>
    <cellStyle name="Comma 6 2 5 7 7" xfId="16165" xr:uid="{00000000-0005-0000-0000-000067350000}"/>
    <cellStyle name="Comma 6 2 5 7 8" xfId="31145" xr:uid="{00000000-0005-0000-0000-000068350000}"/>
    <cellStyle name="Comma 6 2 5 7 9" xfId="46123" xr:uid="{00000000-0005-0000-0000-000069350000}"/>
    <cellStyle name="Comma 6 2 5 8" xfId="802" xr:uid="{00000000-0005-0000-0000-00006A350000}"/>
    <cellStyle name="Comma 6 2 5 8 2" xfId="2768" xr:uid="{00000000-0005-0000-0000-00006B350000}"/>
    <cellStyle name="Comma 6 2 5 8 2 2" xfId="7027" xr:uid="{00000000-0005-0000-0000-00006C350000}"/>
    <cellStyle name="Comma 6 2 5 8 2 2 2" xfId="14519" xr:uid="{00000000-0005-0000-0000-00006D350000}"/>
    <cellStyle name="Comma 6 2 5 8 2 2 2 2" xfId="29501" xr:uid="{00000000-0005-0000-0000-00006E350000}"/>
    <cellStyle name="Comma 6 2 5 8 2 2 2 3" xfId="44481" xr:uid="{00000000-0005-0000-0000-00006F350000}"/>
    <cellStyle name="Comma 6 2 5 8 2 2 2 4" xfId="59459" xr:uid="{00000000-0005-0000-0000-000070350000}"/>
    <cellStyle name="Comma 6 2 5 8 2 2 3" xfId="22012" xr:uid="{00000000-0005-0000-0000-000071350000}"/>
    <cellStyle name="Comma 6 2 5 8 2 2 4" xfId="36992" xr:uid="{00000000-0005-0000-0000-000072350000}"/>
    <cellStyle name="Comma 6 2 5 8 2 2 5" xfId="51970" xr:uid="{00000000-0005-0000-0000-000073350000}"/>
    <cellStyle name="Comma 6 2 5 8 2 3" xfId="4898" xr:uid="{00000000-0005-0000-0000-000074350000}"/>
    <cellStyle name="Comma 6 2 5 8 2 3 2" xfId="12391" xr:uid="{00000000-0005-0000-0000-000075350000}"/>
    <cellStyle name="Comma 6 2 5 8 2 3 2 2" xfId="27373" xr:uid="{00000000-0005-0000-0000-000076350000}"/>
    <cellStyle name="Comma 6 2 5 8 2 3 2 3" xfId="42353" xr:uid="{00000000-0005-0000-0000-000077350000}"/>
    <cellStyle name="Comma 6 2 5 8 2 3 2 4" xfId="57331" xr:uid="{00000000-0005-0000-0000-000078350000}"/>
    <cellStyle name="Comma 6 2 5 8 2 3 3" xfId="19884" xr:uid="{00000000-0005-0000-0000-000079350000}"/>
    <cellStyle name="Comma 6 2 5 8 2 3 4" xfId="34864" xr:uid="{00000000-0005-0000-0000-00007A350000}"/>
    <cellStyle name="Comma 6 2 5 8 2 3 5" xfId="49842" xr:uid="{00000000-0005-0000-0000-00007B350000}"/>
    <cellStyle name="Comma 6 2 5 8 2 4" xfId="10263" xr:uid="{00000000-0005-0000-0000-00007C350000}"/>
    <cellStyle name="Comma 6 2 5 8 2 4 2" xfId="25245" xr:uid="{00000000-0005-0000-0000-00007D350000}"/>
    <cellStyle name="Comma 6 2 5 8 2 4 3" xfId="40225" xr:uid="{00000000-0005-0000-0000-00007E350000}"/>
    <cellStyle name="Comma 6 2 5 8 2 4 4" xfId="55203" xr:uid="{00000000-0005-0000-0000-00007F350000}"/>
    <cellStyle name="Comma 6 2 5 8 2 5" xfId="17756" xr:uid="{00000000-0005-0000-0000-000080350000}"/>
    <cellStyle name="Comma 6 2 5 8 2 6" xfId="32736" xr:uid="{00000000-0005-0000-0000-000081350000}"/>
    <cellStyle name="Comma 6 2 5 8 2 7" xfId="47714" xr:uid="{00000000-0005-0000-0000-000082350000}"/>
    <cellStyle name="Comma 6 2 5 8 3" xfId="6529" xr:uid="{00000000-0005-0000-0000-000083350000}"/>
    <cellStyle name="Comma 6 2 5 8 3 2" xfId="14021" xr:uid="{00000000-0005-0000-0000-000084350000}"/>
    <cellStyle name="Comma 6 2 5 8 3 2 2" xfId="29003" xr:uid="{00000000-0005-0000-0000-000085350000}"/>
    <cellStyle name="Comma 6 2 5 8 3 2 3" xfId="43983" xr:uid="{00000000-0005-0000-0000-000086350000}"/>
    <cellStyle name="Comma 6 2 5 8 3 2 4" xfId="58961" xr:uid="{00000000-0005-0000-0000-000087350000}"/>
    <cellStyle name="Comma 6 2 5 8 3 3" xfId="21514" xr:uid="{00000000-0005-0000-0000-000088350000}"/>
    <cellStyle name="Comma 6 2 5 8 3 4" xfId="36494" xr:uid="{00000000-0005-0000-0000-000089350000}"/>
    <cellStyle name="Comma 6 2 5 8 3 5" xfId="51472" xr:uid="{00000000-0005-0000-0000-00008A350000}"/>
    <cellStyle name="Comma 6 2 5 8 4" xfId="4400" xr:uid="{00000000-0005-0000-0000-00008B350000}"/>
    <cellStyle name="Comma 6 2 5 8 4 2" xfId="11893" xr:uid="{00000000-0005-0000-0000-00008C350000}"/>
    <cellStyle name="Comma 6 2 5 8 4 2 2" xfId="26875" xr:uid="{00000000-0005-0000-0000-00008D350000}"/>
    <cellStyle name="Comma 6 2 5 8 4 2 3" xfId="41855" xr:uid="{00000000-0005-0000-0000-00008E350000}"/>
    <cellStyle name="Comma 6 2 5 8 4 2 4" xfId="56833" xr:uid="{00000000-0005-0000-0000-00008F350000}"/>
    <cellStyle name="Comma 6 2 5 8 4 3" xfId="19386" xr:uid="{00000000-0005-0000-0000-000090350000}"/>
    <cellStyle name="Comma 6 2 5 8 4 4" xfId="34366" xr:uid="{00000000-0005-0000-0000-000091350000}"/>
    <cellStyle name="Comma 6 2 5 8 4 5" xfId="49344" xr:uid="{00000000-0005-0000-0000-000092350000}"/>
    <cellStyle name="Comma 6 2 5 8 5" xfId="2270" xr:uid="{00000000-0005-0000-0000-000093350000}"/>
    <cellStyle name="Comma 6 2 5 8 5 2" xfId="9765" xr:uid="{00000000-0005-0000-0000-000094350000}"/>
    <cellStyle name="Comma 6 2 5 8 5 2 2" xfId="24747" xr:uid="{00000000-0005-0000-0000-000095350000}"/>
    <cellStyle name="Comma 6 2 5 8 5 2 3" xfId="39727" xr:uid="{00000000-0005-0000-0000-000096350000}"/>
    <cellStyle name="Comma 6 2 5 8 5 2 4" xfId="54705" xr:uid="{00000000-0005-0000-0000-000097350000}"/>
    <cellStyle name="Comma 6 2 5 8 5 3" xfId="17258" xr:uid="{00000000-0005-0000-0000-000098350000}"/>
    <cellStyle name="Comma 6 2 5 8 5 4" xfId="32238" xr:uid="{00000000-0005-0000-0000-000099350000}"/>
    <cellStyle name="Comma 6 2 5 8 5 5" xfId="47216" xr:uid="{00000000-0005-0000-0000-00009A350000}"/>
    <cellStyle name="Comma 6 2 5 8 6" xfId="8303" xr:uid="{00000000-0005-0000-0000-00009B350000}"/>
    <cellStyle name="Comma 6 2 5 8 6 2" xfId="23286" xr:uid="{00000000-0005-0000-0000-00009C350000}"/>
    <cellStyle name="Comma 6 2 5 8 6 3" xfId="38266" xr:uid="{00000000-0005-0000-0000-00009D350000}"/>
    <cellStyle name="Comma 6 2 5 8 6 4" xfId="53244" xr:uid="{00000000-0005-0000-0000-00009E350000}"/>
    <cellStyle name="Comma 6 2 5 8 7" xfId="15797" xr:uid="{00000000-0005-0000-0000-00009F350000}"/>
    <cellStyle name="Comma 6 2 5 8 8" xfId="30777" xr:uid="{00000000-0005-0000-0000-0000A0350000}"/>
    <cellStyle name="Comma 6 2 5 8 9" xfId="45755" xr:uid="{00000000-0005-0000-0000-0000A1350000}"/>
    <cellStyle name="Comma 6 2 5 9" xfId="2733" xr:uid="{00000000-0005-0000-0000-0000A2350000}"/>
    <cellStyle name="Comma 6 2 5 9 2" xfId="6992" xr:uid="{00000000-0005-0000-0000-0000A3350000}"/>
    <cellStyle name="Comma 6 2 5 9 2 2" xfId="14484" xr:uid="{00000000-0005-0000-0000-0000A4350000}"/>
    <cellStyle name="Comma 6 2 5 9 2 2 2" xfId="29466" xr:uid="{00000000-0005-0000-0000-0000A5350000}"/>
    <cellStyle name="Comma 6 2 5 9 2 2 3" xfId="44446" xr:uid="{00000000-0005-0000-0000-0000A6350000}"/>
    <cellStyle name="Comma 6 2 5 9 2 2 4" xfId="59424" xr:uid="{00000000-0005-0000-0000-0000A7350000}"/>
    <cellStyle name="Comma 6 2 5 9 2 3" xfId="21977" xr:uid="{00000000-0005-0000-0000-0000A8350000}"/>
    <cellStyle name="Comma 6 2 5 9 2 4" xfId="36957" xr:uid="{00000000-0005-0000-0000-0000A9350000}"/>
    <cellStyle name="Comma 6 2 5 9 2 5" xfId="51935" xr:uid="{00000000-0005-0000-0000-0000AA350000}"/>
    <cellStyle name="Comma 6 2 5 9 3" xfId="4863" xr:uid="{00000000-0005-0000-0000-0000AB350000}"/>
    <cellStyle name="Comma 6 2 5 9 3 2" xfId="12356" xr:uid="{00000000-0005-0000-0000-0000AC350000}"/>
    <cellStyle name="Comma 6 2 5 9 3 2 2" xfId="27338" xr:uid="{00000000-0005-0000-0000-0000AD350000}"/>
    <cellStyle name="Comma 6 2 5 9 3 2 3" xfId="42318" xr:uid="{00000000-0005-0000-0000-0000AE350000}"/>
    <cellStyle name="Comma 6 2 5 9 3 2 4" xfId="57296" xr:uid="{00000000-0005-0000-0000-0000AF350000}"/>
    <cellStyle name="Comma 6 2 5 9 3 3" xfId="19849" xr:uid="{00000000-0005-0000-0000-0000B0350000}"/>
    <cellStyle name="Comma 6 2 5 9 3 4" xfId="34829" xr:uid="{00000000-0005-0000-0000-0000B1350000}"/>
    <cellStyle name="Comma 6 2 5 9 3 5" xfId="49807" xr:uid="{00000000-0005-0000-0000-0000B2350000}"/>
    <cellStyle name="Comma 6 2 5 9 4" xfId="10228" xr:uid="{00000000-0005-0000-0000-0000B3350000}"/>
    <cellStyle name="Comma 6 2 5 9 4 2" xfId="25210" xr:uid="{00000000-0005-0000-0000-0000B4350000}"/>
    <cellStyle name="Comma 6 2 5 9 4 3" xfId="40190" xr:uid="{00000000-0005-0000-0000-0000B5350000}"/>
    <cellStyle name="Comma 6 2 5 9 4 4" xfId="55168" xr:uid="{00000000-0005-0000-0000-0000B6350000}"/>
    <cellStyle name="Comma 6 2 5 9 5" xfId="17721" xr:uid="{00000000-0005-0000-0000-0000B7350000}"/>
    <cellStyle name="Comma 6 2 5 9 6" xfId="32701" xr:uid="{00000000-0005-0000-0000-0000B8350000}"/>
    <cellStyle name="Comma 6 2 5 9 7" xfId="47679" xr:uid="{00000000-0005-0000-0000-0000B9350000}"/>
    <cellStyle name="Comma 6 2 6" xfId="162" xr:uid="{00000000-0005-0000-0000-0000BA350000}"/>
    <cellStyle name="Comma 6 3" xfId="163" xr:uid="{00000000-0005-0000-0000-0000BB350000}"/>
    <cellStyle name="Comma 6 3 2" xfId="164" xr:uid="{00000000-0005-0000-0000-0000BC350000}"/>
    <cellStyle name="Comma 6 3 3" xfId="165" xr:uid="{00000000-0005-0000-0000-0000BD350000}"/>
    <cellStyle name="Comma 6 4" xfId="166" xr:uid="{00000000-0005-0000-0000-0000BE350000}"/>
    <cellStyle name="Comma 6 4 10" xfId="5732" xr:uid="{00000000-0005-0000-0000-0000BF350000}"/>
    <cellStyle name="Comma 6 4 10 2" xfId="13224" xr:uid="{00000000-0005-0000-0000-0000C0350000}"/>
    <cellStyle name="Comma 6 4 10 2 2" xfId="28206" xr:uid="{00000000-0005-0000-0000-0000C1350000}"/>
    <cellStyle name="Comma 6 4 10 2 3" xfId="43186" xr:uid="{00000000-0005-0000-0000-0000C2350000}"/>
    <cellStyle name="Comma 6 4 10 2 4" xfId="58164" xr:uid="{00000000-0005-0000-0000-0000C3350000}"/>
    <cellStyle name="Comma 6 4 10 3" xfId="20717" xr:uid="{00000000-0005-0000-0000-0000C4350000}"/>
    <cellStyle name="Comma 6 4 10 4" xfId="35697" xr:uid="{00000000-0005-0000-0000-0000C5350000}"/>
    <cellStyle name="Comma 6 4 10 5" xfId="50675" xr:uid="{00000000-0005-0000-0000-0000C6350000}"/>
    <cellStyle name="Comma 6 4 11" xfId="3603" xr:uid="{00000000-0005-0000-0000-0000C7350000}"/>
    <cellStyle name="Comma 6 4 11 2" xfId="11096" xr:uid="{00000000-0005-0000-0000-0000C8350000}"/>
    <cellStyle name="Comma 6 4 11 2 2" xfId="26078" xr:uid="{00000000-0005-0000-0000-0000C9350000}"/>
    <cellStyle name="Comma 6 4 11 2 3" xfId="41058" xr:uid="{00000000-0005-0000-0000-0000CA350000}"/>
    <cellStyle name="Comma 6 4 11 2 4" xfId="56036" xr:uid="{00000000-0005-0000-0000-0000CB350000}"/>
    <cellStyle name="Comma 6 4 11 3" xfId="18589" xr:uid="{00000000-0005-0000-0000-0000CC350000}"/>
    <cellStyle name="Comma 6 4 11 4" xfId="33569" xr:uid="{00000000-0005-0000-0000-0000CD350000}"/>
    <cellStyle name="Comma 6 4 11 5" xfId="48547" xr:uid="{00000000-0005-0000-0000-0000CE350000}"/>
    <cellStyle name="Comma 6 4 12" xfId="1468" xr:uid="{00000000-0005-0000-0000-0000CF350000}"/>
    <cellStyle name="Comma 6 4 12 2" xfId="8968" xr:uid="{00000000-0005-0000-0000-0000D0350000}"/>
    <cellStyle name="Comma 6 4 12 2 2" xfId="23950" xr:uid="{00000000-0005-0000-0000-0000D1350000}"/>
    <cellStyle name="Comma 6 4 12 2 3" xfId="38930" xr:uid="{00000000-0005-0000-0000-0000D2350000}"/>
    <cellStyle name="Comma 6 4 12 2 4" xfId="53908" xr:uid="{00000000-0005-0000-0000-0000D3350000}"/>
    <cellStyle name="Comma 6 4 12 3" xfId="16461" xr:uid="{00000000-0005-0000-0000-0000D4350000}"/>
    <cellStyle name="Comma 6 4 12 4" xfId="31441" xr:uid="{00000000-0005-0000-0000-0000D5350000}"/>
    <cellStyle name="Comma 6 4 12 5" xfId="46419" xr:uid="{00000000-0005-0000-0000-0000D6350000}"/>
    <cellStyle name="Comma 6 4 13" xfId="7945" xr:uid="{00000000-0005-0000-0000-0000D7350000}"/>
    <cellStyle name="Comma 6 4 13 2" xfId="22928" xr:uid="{00000000-0005-0000-0000-0000D8350000}"/>
    <cellStyle name="Comma 6 4 13 3" xfId="37908" xr:uid="{00000000-0005-0000-0000-0000D9350000}"/>
    <cellStyle name="Comma 6 4 13 4" xfId="52886" xr:uid="{00000000-0005-0000-0000-0000DA350000}"/>
    <cellStyle name="Comma 6 4 14" xfId="15438" xr:uid="{00000000-0005-0000-0000-0000DB350000}"/>
    <cellStyle name="Comma 6 4 15" xfId="30419" xr:uid="{00000000-0005-0000-0000-0000DC350000}"/>
    <cellStyle name="Comma 6 4 16" xfId="45397" xr:uid="{00000000-0005-0000-0000-0000DD350000}"/>
    <cellStyle name="Comma 6 4 2" xfId="167" xr:uid="{00000000-0005-0000-0000-0000DE350000}"/>
    <cellStyle name="Comma 6 4 2 10" xfId="1498" xr:uid="{00000000-0005-0000-0000-0000DF350000}"/>
    <cellStyle name="Comma 6 4 2 10 2" xfId="8997" xr:uid="{00000000-0005-0000-0000-0000E0350000}"/>
    <cellStyle name="Comma 6 4 2 10 2 2" xfId="23979" xr:uid="{00000000-0005-0000-0000-0000E1350000}"/>
    <cellStyle name="Comma 6 4 2 10 2 3" xfId="38959" xr:uid="{00000000-0005-0000-0000-0000E2350000}"/>
    <cellStyle name="Comma 6 4 2 10 2 4" xfId="53937" xr:uid="{00000000-0005-0000-0000-0000E3350000}"/>
    <cellStyle name="Comma 6 4 2 10 3" xfId="16490" xr:uid="{00000000-0005-0000-0000-0000E4350000}"/>
    <cellStyle name="Comma 6 4 2 10 4" xfId="31470" xr:uid="{00000000-0005-0000-0000-0000E5350000}"/>
    <cellStyle name="Comma 6 4 2 10 5" xfId="46448" xr:uid="{00000000-0005-0000-0000-0000E6350000}"/>
    <cellStyle name="Comma 6 4 2 11" xfId="7946" xr:uid="{00000000-0005-0000-0000-0000E7350000}"/>
    <cellStyle name="Comma 6 4 2 11 2" xfId="22929" xr:uid="{00000000-0005-0000-0000-0000E8350000}"/>
    <cellStyle name="Comma 6 4 2 11 3" xfId="37909" xr:uid="{00000000-0005-0000-0000-0000E9350000}"/>
    <cellStyle name="Comma 6 4 2 11 4" xfId="52887" xr:uid="{00000000-0005-0000-0000-0000EA350000}"/>
    <cellStyle name="Comma 6 4 2 12" xfId="15439" xr:uid="{00000000-0005-0000-0000-0000EB350000}"/>
    <cellStyle name="Comma 6 4 2 13" xfId="30420" xr:uid="{00000000-0005-0000-0000-0000EC350000}"/>
    <cellStyle name="Comma 6 4 2 14" xfId="45398" xr:uid="{00000000-0005-0000-0000-0000ED350000}"/>
    <cellStyle name="Comma 6 4 2 2" xfId="168" xr:uid="{00000000-0005-0000-0000-0000EE350000}"/>
    <cellStyle name="Comma 6 4 2 2 10" xfId="15440" xr:uid="{00000000-0005-0000-0000-0000EF350000}"/>
    <cellStyle name="Comma 6 4 2 2 11" xfId="30421" xr:uid="{00000000-0005-0000-0000-0000F0350000}"/>
    <cellStyle name="Comma 6 4 2 2 12" xfId="45399" xr:uid="{00000000-0005-0000-0000-0000F1350000}"/>
    <cellStyle name="Comma 6 4 2 2 2" xfId="1182" xr:uid="{00000000-0005-0000-0000-0000F2350000}"/>
    <cellStyle name="Comma 6 4 2 2 2 2" xfId="2772" xr:uid="{00000000-0005-0000-0000-0000F3350000}"/>
    <cellStyle name="Comma 6 4 2 2 2 2 2" xfId="7031" xr:uid="{00000000-0005-0000-0000-0000F4350000}"/>
    <cellStyle name="Comma 6 4 2 2 2 2 2 2" xfId="14523" xr:uid="{00000000-0005-0000-0000-0000F5350000}"/>
    <cellStyle name="Comma 6 4 2 2 2 2 2 2 2" xfId="29505" xr:uid="{00000000-0005-0000-0000-0000F6350000}"/>
    <cellStyle name="Comma 6 4 2 2 2 2 2 2 3" xfId="44485" xr:uid="{00000000-0005-0000-0000-0000F7350000}"/>
    <cellStyle name="Comma 6 4 2 2 2 2 2 2 4" xfId="59463" xr:uid="{00000000-0005-0000-0000-0000F8350000}"/>
    <cellStyle name="Comma 6 4 2 2 2 2 2 3" xfId="22016" xr:uid="{00000000-0005-0000-0000-0000F9350000}"/>
    <cellStyle name="Comma 6 4 2 2 2 2 2 4" xfId="36996" xr:uid="{00000000-0005-0000-0000-0000FA350000}"/>
    <cellStyle name="Comma 6 4 2 2 2 2 2 5" xfId="51974" xr:uid="{00000000-0005-0000-0000-0000FB350000}"/>
    <cellStyle name="Comma 6 4 2 2 2 2 3" xfId="4902" xr:uid="{00000000-0005-0000-0000-0000FC350000}"/>
    <cellStyle name="Comma 6 4 2 2 2 2 3 2" xfId="12395" xr:uid="{00000000-0005-0000-0000-0000FD350000}"/>
    <cellStyle name="Comma 6 4 2 2 2 2 3 2 2" xfId="27377" xr:uid="{00000000-0005-0000-0000-0000FE350000}"/>
    <cellStyle name="Comma 6 4 2 2 2 2 3 2 3" xfId="42357" xr:uid="{00000000-0005-0000-0000-0000FF350000}"/>
    <cellStyle name="Comma 6 4 2 2 2 2 3 2 4" xfId="57335" xr:uid="{00000000-0005-0000-0000-000000360000}"/>
    <cellStyle name="Comma 6 4 2 2 2 2 3 3" xfId="19888" xr:uid="{00000000-0005-0000-0000-000001360000}"/>
    <cellStyle name="Comma 6 4 2 2 2 2 3 4" xfId="34868" xr:uid="{00000000-0005-0000-0000-000002360000}"/>
    <cellStyle name="Comma 6 4 2 2 2 2 3 5" xfId="49846" xr:uid="{00000000-0005-0000-0000-000003360000}"/>
    <cellStyle name="Comma 6 4 2 2 2 2 4" xfId="10267" xr:uid="{00000000-0005-0000-0000-000004360000}"/>
    <cellStyle name="Comma 6 4 2 2 2 2 4 2" xfId="25249" xr:uid="{00000000-0005-0000-0000-000005360000}"/>
    <cellStyle name="Comma 6 4 2 2 2 2 4 3" xfId="40229" xr:uid="{00000000-0005-0000-0000-000006360000}"/>
    <cellStyle name="Comma 6 4 2 2 2 2 4 4" xfId="55207" xr:uid="{00000000-0005-0000-0000-000007360000}"/>
    <cellStyle name="Comma 6 4 2 2 2 2 5" xfId="17760" xr:uid="{00000000-0005-0000-0000-000008360000}"/>
    <cellStyle name="Comma 6 4 2 2 2 2 6" xfId="32740" xr:uid="{00000000-0005-0000-0000-000009360000}"/>
    <cellStyle name="Comma 6 4 2 2 2 2 7" xfId="47718" xr:uid="{00000000-0005-0000-0000-00000A360000}"/>
    <cellStyle name="Comma 6 4 2 2 2 3" xfId="6116" xr:uid="{00000000-0005-0000-0000-00000B360000}"/>
    <cellStyle name="Comma 6 4 2 2 2 3 2" xfId="13608" xr:uid="{00000000-0005-0000-0000-00000C360000}"/>
    <cellStyle name="Comma 6 4 2 2 2 3 2 2" xfId="28590" xr:uid="{00000000-0005-0000-0000-00000D360000}"/>
    <cellStyle name="Comma 6 4 2 2 2 3 2 3" xfId="43570" xr:uid="{00000000-0005-0000-0000-00000E360000}"/>
    <cellStyle name="Comma 6 4 2 2 2 3 2 4" xfId="58548" xr:uid="{00000000-0005-0000-0000-00000F360000}"/>
    <cellStyle name="Comma 6 4 2 2 2 3 3" xfId="21101" xr:uid="{00000000-0005-0000-0000-000010360000}"/>
    <cellStyle name="Comma 6 4 2 2 2 3 4" xfId="36081" xr:uid="{00000000-0005-0000-0000-000011360000}"/>
    <cellStyle name="Comma 6 4 2 2 2 3 5" xfId="51059" xr:uid="{00000000-0005-0000-0000-000012360000}"/>
    <cellStyle name="Comma 6 4 2 2 2 4" xfId="3987" xr:uid="{00000000-0005-0000-0000-000013360000}"/>
    <cellStyle name="Comma 6 4 2 2 2 4 2" xfId="11480" xr:uid="{00000000-0005-0000-0000-000014360000}"/>
    <cellStyle name="Comma 6 4 2 2 2 4 2 2" xfId="26462" xr:uid="{00000000-0005-0000-0000-000015360000}"/>
    <cellStyle name="Comma 6 4 2 2 2 4 2 3" xfId="41442" xr:uid="{00000000-0005-0000-0000-000016360000}"/>
    <cellStyle name="Comma 6 4 2 2 2 4 2 4" xfId="56420" xr:uid="{00000000-0005-0000-0000-000017360000}"/>
    <cellStyle name="Comma 6 4 2 2 2 4 3" xfId="18973" xr:uid="{00000000-0005-0000-0000-000018360000}"/>
    <cellStyle name="Comma 6 4 2 2 2 4 4" xfId="33953" xr:uid="{00000000-0005-0000-0000-000019360000}"/>
    <cellStyle name="Comma 6 4 2 2 2 4 5" xfId="48931" xr:uid="{00000000-0005-0000-0000-00001A360000}"/>
    <cellStyle name="Comma 6 4 2 2 2 5" xfId="1855" xr:uid="{00000000-0005-0000-0000-00001B360000}"/>
    <cellStyle name="Comma 6 4 2 2 2 5 2" xfId="9352" xr:uid="{00000000-0005-0000-0000-00001C360000}"/>
    <cellStyle name="Comma 6 4 2 2 2 5 2 2" xfId="24334" xr:uid="{00000000-0005-0000-0000-00001D360000}"/>
    <cellStyle name="Comma 6 4 2 2 2 5 2 3" xfId="39314" xr:uid="{00000000-0005-0000-0000-00001E360000}"/>
    <cellStyle name="Comma 6 4 2 2 2 5 2 4" xfId="54292" xr:uid="{00000000-0005-0000-0000-00001F360000}"/>
    <cellStyle name="Comma 6 4 2 2 2 5 3" xfId="16845" xr:uid="{00000000-0005-0000-0000-000020360000}"/>
    <cellStyle name="Comma 6 4 2 2 2 5 4" xfId="31825" xr:uid="{00000000-0005-0000-0000-000021360000}"/>
    <cellStyle name="Comma 6 4 2 2 2 5 5" xfId="46803" xr:uid="{00000000-0005-0000-0000-000022360000}"/>
    <cellStyle name="Comma 6 4 2 2 2 6" xfId="8683" xr:uid="{00000000-0005-0000-0000-000023360000}"/>
    <cellStyle name="Comma 6 4 2 2 2 6 2" xfId="23666" xr:uid="{00000000-0005-0000-0000-000024360000}"/>
    <cellStyle name="Comma 6 4 2 2 2 6 3" xfId="38646" xr:uid="{00000000-0005-0000-0000-000025360000}"/>
    <cellStyle name="Comma 6 4 2 2 2 6 4" xfId="53624" xr:uid="{00000000-0005-0000-0000-000026360000}"/>
    <cellStyle name="Comma 6 4 2 2 2 7" xfId="16177" xr:uid="{00000000-0005-0000-0000-000027360000}"/>
    <cellStyle name="Comma 6 4 2 2 2 8" xfId="31157" xr:uid="{00000000-0005-0000-0000-000028360000}"/>
    <cellStyle name="Comma 6 4 2 2 2 9" xfId="46135" xr:uid="{00000000-0005-0000-0000-000029360000}"/>
    <cellStyle name="Comma 6 4 2 2 3" xfId="814" xr:uid="{00000000-0005-0000-0000-00002A360000}"/>
    <cellStyle name="Comma 6 4 2 2 3 2" xfId="2773" xr:uid="{00000000-0005-0000-0000-00002B360000}"/>
    <cellStyle name="Comma 6 4 2 2 3 2 2" xfId="7032" xr:uid="{00000000-0005-0000-0000-00002C360000}"/>
    <cellStyle name="Comma 6 4 2 2 3 2 2 2" xfId="14524" xr:uid="{00000000-0005-0000-0000-00002D360000}"/>
    <cellStyle name="Comma 6 4 2 2 3 2 2 2 2" xfId="29506" xr:uid="{00000000-0005-0000-0000-00002E360000}"/>
    <cellStyle name="Comma 6 4 2 2 3 2 2 2 3" xfId="44486" xr:uid="{00000000-0005-0000-0000-00002F360000}"/>
    <cellStyle name="Comma 6 4 2 2 3 2 2 2 4" xfId="59464" xr:uid="{00000000-0005-0000-0000-000030360000}"/>
    <cellStyle name="Comma 6 4 2 2 3 2 2 3" xfId="22017" xr:uid="{00000000-0005-0000-0000-000031360000}"/>
    <cellStyle name="Comma 6 4 2 2 3 2 2 4" xfId="36997" xr:uid="{00000000-0005-0000-0000-000032360000}"/>
    <cellStyle name="Comma 6 4 2 2 3 2 2 5" xfId="51975" xr:uid="{00000000-0005-0000-0000-000033360000}"/>
    <cellStyle name="Comma 6 4 2 2 3 2 3" xfId="4903" xr:uid="{00000000-0005-0000-0000-000034360000}"/>
    <cellStyle name="Comma 6 4 2 2 3 2 3 2" xfId="12396" xr:uid="{00000000-0005-0000-0000-000035360000}"/>
    <cellStyle name="Comma 6 4 2 2 3 2 3 2 2" xfId="27378" xr:uid="{00000000-0005-0000-0000-000036360000}"/>
    <cellStyle name="Comma 6 4 2 2 3 2 3 2 3" xfId="42358" xr:uid="{00000000-0005-0000-0000-000037360000}"/>
    <cellStyle name="Comma 6 4 2 2 3 2 3 2 4" xfId="57336" xr:uid="{00000000-0005-0000-0000-000038360000}"/>
    <cellStyle name="Comma 6 4 2 2 3 2 3 3" xfId="19889" xr:uid="{00000000-0005-0000-0000-000039360000}"/>
    <cellStyle name="Comma 6 4 2 2 3 2 3 4" xfId="34869" xr:uid="{00000000-0005-0000-0000-00003A360000}"/>
    <cellStyle name="Comma 6 4 2 2 3 2 3 5" xfId="49847" xr:uid="{00000000-0005-0000-0000-00003B360000}"/>
    <cellStyle name="Comma 6 4 2 2 3 2 4" xfId="10268" xr:uid="{00000000-0005-0000-0000-00003C360000}"/>
    <cellStyle name="Comma 6 4 2 2 3 2 4 2" xfId="25250" xr:uid="{00000000-0005-0000-0000-00003D360000}"/>
    <cellStyle name="Comma 6 4 2 2 3 2 4 3" xfId="40230" xr:uid="{00000000-0005-0000-0000-00003E360000}"/>
    <cellStyle name="Comma 6 4 2 2 3 2 4 4" xfId="55208" xr:uid="{00000000-0005-0000-0000-00003F360000}"/>
    <cellStyle name="Comma 6 4 2 2 3 2 5" xfId="17761" xr:uid="{00000000-0005-0000-0000-000040360000}"/>
    <cellStyle name="Comma 6 4 2 2 3 2 6" xfId="32741" xr:uid="{00000000-0005-0000-0000-000041360000}"/>
    <cellStyle name="Comma 6 4 2 2 3 2 7" xfId="47719" xr:uid="{00000000-0005-0000-0000-000042360000}"/>
    <cellStyle name="Comma 6 4 2 2 3 3" xfId="6382" xr:uid="{00000000-0005-0000-0000-000043360000}"/>
    <cellStyle name="Comma 6 4 2 2 3 3 2" xfId="13874" xr:uid="{00000000-0005-0000-0000-000044360000}"/>
    <cellStyle name="Comma 6 4 2 2 3 3 2 2" xfId="28856" xr:uid="{00000000-0005-0000-0000-000045360000}"/>
    <cellStyle name="Comma 6 4 2 2 3 3 2 3" xfId="43836" xr:uid="{00000000-0005-0000-0000-000046360000}"/>
    <cellStyle name="Comma 6 4 2 2 3 3 2 4" xfId="58814" xr:uid="{00000000-0005-0000-0000-000047360000}"/>
    <cellStyle name="Comma 6 4 2 2 3 3 3" xfId="21367" xr:uid="{00000000-0005-0000-0000-000048360000}"/>
    <cellStyle name="Comma 6 4 2 2 3 3 4" xfId="36347" xr:uid="{00000000-0005-0000-0000-000049360000}"/>
    <cellStyle name="Comma 6 4 2 2 3 3 5" xfId="51325" xr:uid="{00000000-0005-0000-0000-00004A360000}"/>
    <cellStyle name="Comma 6 4 2 2 3 4" xfId="4253" xr:uid="{00000000-0005-0000-0000-00004B360000}"/>
    <cellStyle name="Comma 6 4 2 2 3 4 2" xfId="11746" xr:uid="{00000000-0005-0000-0000-00004C360000}"/>
    <cellStyle name="Comma 6 4 2 2 3 4 2 2" xfId="26728" xr:uid="{00000000-0005-0000-0000-00004D360000}"/>
    <cellStyle name="Comma 6 4 2 2 3 4 2 3" xfId="41708" xr:uid="{00000000-0005-0000-0000-00004E360000}"/>
    <cellStyle name="Comma 6 4 2 2 3 4 2 4" xfId="56686" xr:uid="{00000000-0005-0000-0000-00004F360000}"/>
    <cellStyle name="Comma 6 4 2 2 3 4 3" xfId="19239" xr:uid="{00000000-0005-0000-0000-000050360000}"/>
    <cellStyle name="Comma 6 4 2 2 3 4 4" xfId="34219" xr:uid="{00000000-0005-0000-0000-000051360000}"/>
    <cellStyle name="Comma 6 4 2 2 3 4 5" xfId="49197" xr:uid="{00000000-0005-0000-0000-000052360000}"/>
    <cellStyle name="Comma 6 4 2 2 3 5" xfId="2123" xr:uid="{00000000-0005-0000-0000-000053360000}"/>
    <cellStyle name="Comma 6 4 2 2 3 5 2" xfId="9618" xr:uid="{00000000-0005-0000-0000-000054360000}"/>
    <cellStyle name="Comma 6 4 2 2 3 5 2 2" xfId="24600" xr:uid="{00000000-0005-0000-0000-000055360000}"/>
    <cellStyle name="Comma 6 4 2 2 3 5 2 3" xfId="39580" xr:uid="{00000000-0005-0000-0000-000056360000}"/>
    <cellStyle name="Comma 6 4 2 2 3 5 2 4" xfId="54558" xr:uid="{00000000-0005-0000-0000-000057360000}"/>
    <cellStyle name="Comma 6 4 2 2 3 5 3" xfId="17111" xr:uid="{00000000-0005-0000-0000-000058360000}"/>
    <cellStyle name="Comma 6 4 2 2 3 5 4" xfId="32091" xr:uid="{00000000-0005-0000-0000-000059360000}"/>
    <cellStyle name="Comma 6 4 2 2 3 5 5" xfId="47069" xr:uid="{00000000-0005-0000-0000-00005A360000}"/>
    <cellStyle name="Comma 6 4 2 2 3 6" xfId="8315" xr:uid="{00000000-0005-0000-0000-00005B360000}"/>
    <cellStyle name="Comma 6 4 2 2 3 6 2" xfId="23298" xr:uid="{00000000-0005-0000-0000-00005C360000}"/>
    <cellStyle name="Comma 6 4 2 2 3 6 3" xfId="38278" xr:uid="{00000000-0005-0000-0000-00005D360000}"/>
    <cellStyle name="Comma 6 4 2 2 3 6 4" xfId="53256" xr:uid="{00000000-0005-0000-0000-00005E360000}"/>
    <cellStyle name="Comma 6 4 2 2 3 7" xfId="15809" xr:uid="{00000000-0005-0000-0000-00005F360000}"/>
    <cellStyle name="Comma 6 4 2 2 3 8" xfId="30789" xr:uid="{00000000-0005-0000-0000-000060360000}"/>
    <cellStyle name="Comma 6 4 2 2 3 9" xfId="45767" xr:uid="{00000000-0005-0000-0000-000061360000}"/>
    <cellStyle name="Comma 6 4 2 2 4" xfId="2389" xr:uid="{00000000-0005-0000-0000-000062360000}"/>
    <cellStyle name="Comma 6 4 2 2 4 2" xfId="2774" xr:uid="{00000000-0005-0000-0000-000063360000}"/>
    <cellStyle name="Comma 6 4 2 2 4 2 2" xfId="7033" xr:uid="{00000000-0005-0000-0000-000064360000}"/>
    <cellStyle name="Comma 6 4 2 2 4 2 2 2" xfId="14525" xr:uid="{00000000-0005-0000-0000-000065360000}"/>
    <cellStyle name="Comma 6 4 2 2 4 2 2 2 2" xfId="29507" xr:uid="{00000000-0005-0000-0000-000066360000}"/>
    <cellStyle name="Comma 6 4 2 2 4 2 2 2 3" xfId="44487" xr:uid="{00000000-0005-0000-0000-000067360000}"/>
    <cellStyle name="Comma 6 4 2 2 4 2 2 2 4" xfId="59465" xr:uid="{00000000-0005-0000-0000-000068360000}"/>
    <cellStyle name="Comma 6 4 2 2 4 2 2 3" xfId="22018" xr:uid="{00000000-0005-0000-0000-000069360000}"/>
    <cellStyle name="Comma 6 4 2 2 4 2 2 4" xfId="36998" xr:uid="{00000000-0005-0000-0000-00006A360000}"/>
    <cellStyle name="Comma 6 4 2 2 4 2 2 5" xfId="51976" xr:uid="{00000000-0005-0000-0000-00006B360000}"/>
    <cellStyle name="Comma 6 4 2 2 4 2 3" xfId="4904" xr:uid="{00000000-0005-0000-0000-00006C360000}"/>
    <cellStyle name="Comma 6 4 2 2 4 2 3 2" xfId="12397" xr:uid="{00000000-0005-0000-0000-00006D360000}"/>
    <cellStyle name="Comma 6 4 2 2 4 2 3 2 2" xfId="27379" xr:uid="{00000000-0005-0000-0000-00006E360000}"/>
    <cellStyle name="Comma 6 4 2 2 4 2 3 2 3" xfId="42359" xr:uid="{00000000-0005-0000-0000-00006F360000}"/>
    <cellStyle name="Comma 6 4 2 2 4 2 3 2 4" xfId="57337" xr:uid="{00000000-0005-0000-0000-000070360000}"/>
    <cellStyle name="Comma 6 4 2 2 4 2 3 3" xfId="19890" xr:uid="{00000000-0005-0000-0000-000071360000}"/>
    <cellStyle name="Comma 6 4 2 2 4 2 3 4" xfId="34870" xr:uid="{00000000-0005-0000-0000-000072360000}"/>
    <cellStyle name="Comma 6 4 2 2 4 2 3 5" xfId="49848" xr:uid="{00000000-0005-0000-0000-000073360000}"/>
    <cellStyle name="Comma 6 4 2 2 4 2 4" xfId="10269" xr:uid="{00000000-0005-0000-0000-000074360000}"/>
    <cellStyle name="Comma 6 4 2 2 4 2 4 2" xfId="25251" xr:uid="{00000000-0005-0000-0000-000075360000}"/>
    <cellStyle name="Comma 6 4 2 2 4 2 4 3" xfId="40231" xr:uid="{00000000-0005-0000-0000-000076360000}"/>
    <cellStyle name="Comma 6 4 2 2 4 2 4 4" xfId="55209" xr:uid="{00000000-0005-0000-0000-000077360000}"/>
    <cellStyle name="Comma 6 4 2 2 4 2 5" xfId="17762" xr:uid="{00000000-0005-0000-0000-000078360000}"/>
    <cellStyle name="Comma 6 4 2 2 4 2 6" xfId="32742" xr:uid="{00000000-0005-0000-0000-000079360000}"/>
    <cellStyle name="Comma 6 4 2 2 4 2 7" xfId="47720" xr:uid="{00000000-0005-0000-0000-00007A360000}"/>
    <cellStyle name="Comma 6 4 2 2 4 3" xfId="6648" xr:uid="{00000000-0005-0000-0000-00007B360000}"/>
    <cellStyle name="Comma 6 4 2 2 4 3 2" xfId="14140" xr:uid="{00000000-0005-0000-0000-00007C360000}"/>
    <cellStyle name="Comma 6 4 2 2 4 3 2 2" xfId="29122" xr:uid="{00000000-0005-0000-0000-00007D360000}"/>
    <cellStyle name="Comma 6 4 2 2 4 3 2 3" xfId="44102" xr:uid="{00000000-0005-0000-0000-00007E360000}"/>
    <cellStyle name="Comma 6 4 2 2 4 3 2 4" xfId="59080" xr:uid="{00000000-0005-0000-0000-00007F360000}"/>
    <cellStyle name="Comma 6 4 2 2 4 3 3" xfId="21633" xr:uid="{00000000-0005-0000-0000-000080360000}"/>
    <cellStyle name="Comma 6 4 2 2 4 3 4" xfId="36613" xr:uid="{00000000-0005-0000-0000-000081360000}"/>
    <cellStyle name="Comma 6 4 2 2 4 3 5" xfId="51591" xr:uid="{00000000-0005-0000-0000-000082360000}"/>
    <cellStyle name="Comma 6 4 2 2 4 4" xfId="4519" xr:uid="{00000000-0005-0000-0000-000083360000}"/>
    <cellStyle name="Comma 6 4 2 2 4 4 2" xfId="12012" xr:uid="{00000000-0005-0000-0000-000084360000}"/>
    <cellStyle name="Comma 6 4 2 2 4 4 2 2" xfId="26994" xr:uid="{00000000-0005-0000-0000-000085360000}"/>
    <cellStyle name="Comma 6 4 2 2 4 4 2 3" xfId="41974" xr:uid="{00000000-0005-0000-0000-000086360000}"/>
    <cellStyle name="Comma 6 4 2 2 4 4 2 4" xfId="56952" xr:uid="{00000000-0005-0000-0000-000087360000}"/>
    <cellStyle name="Comma 6 4 2 2 4 4 3" xfId="19505" xr:uid="{00000000-0005-0000-0000-000088360000}"/>
    <cellStyle name="Comma 6 4 2 2 4 4 4" xfId="34485" xr:uid="{00000000-0005-0000-0000-000089360000}"/>
    <cellStyle name="Comma 6 4 2 2 4 4 5" xfId="49463" xr:uid="{00000000-0005-0000-0000-00008A360000}"/>
    <cellStyle name="Comma 6 4 2 2 4 5" xfId="9884" xr:uid="{00000000-0005-0000-0000-00008B360000}"/>
    <cellStyle name="Comma 6 4 2 2 4 5 2" xfId="24866" xr:uid="{00000000-0005-0000-0000-00008C360000}"/>
    <cellStyle name="Comma 6 4 2 2 4 5 3" xfId="39846" xr:uid="{00000000-0005-0000-0000-00008D360000}"/>
    <cellStyle name="Comma 6 4 2 2 4 5 4" xfId="54824" xr:uid="{00000000-0005-0000-0000-00008E360000}"/>
    <cellStyle name="Comma 6 4 2 2 4 6" xfId="17377" xr:uid="{00000000-0005-0000-0000-00008F360000}"/>
    <cellStyle name="Comma 6 4 2 2 4 7" xfId="32357" xr:uid="{00000000-0005-0000-0000-000090360000}"/>
    <cellStyle name="Comma 6 4 2 2 4 8" xfId="47335" xr:uid="{00000000-0005-0000-0000-000091360000}"/>
    <cellStyle name="Comma 6 4 2 2 5" xfId="2771" xr:uid="{00000000-0005-0000-0000-000092360000}"/>
    <cellStyle name="Comma 6 4 2 2 5 2" xfId="7030" xr:uid="{00000000-0005-0000-0000-000093360000}"/>
    <cellStyle name="Comma 6 4 2 2 5 2 2" xfId="14522" xr:uid="{00000000-0005-0000-0000-000094360000}"/>
    <cellStyle name="Comma 6 4 2 2 5 2 2 2" xfId="29504" xr:uid="{00000000-0005-0000-0000-000095360000}"/>
    <cellStyle name="Comma 6 4 2 2 5 2 2 3" xfId="44484" xr:uid="{00000000-0005-0000-0000-000096360000}"/>
    <cellStyle name="Comma 6 4 2 2 5 2 2 4" xfId="59462" xr:uid="{00000000-0005-0000-0000-000097360000}"/>
    <cellStyle name="Comma 6 4 2 2 5 2 3" xfId="22015" xr:uid="{00000000-0005-0000-0000-000098360000}"/>
    <cellStyle name="Comma 6 4 2 2 5 2 4" xfId="36995" xr:uid="{00000000-0005-0000-0000-000099360000}"/>
    <cellStyle name="Comma 6 4 2 2 5 2 5" xfId="51973" xr:uid="{00000000-0005-0000-0000-00009A360000}"/>
    <cellStyle name="Comma 6 4 2 2 5 3" xfId="4901" xr:uid="{00000000-0005-0000-0000-00009B360000}"/>
    <cellStyle name="Comma 6 4 2 2 5 3 2" xfId="12394" xr:uid="{00000000-0005-0000-0000-00009C360000}"/>
    <cellStyle name="Comma 6 4 2 2 5 3 2 2" xfId="27376" xr:uid="{00000000-0005-0000-0000-00009D360000}"/>
    <cellStyle name="Comma 6 4 2 2 5 3 2 3" xfId="42356" xr:uid="{00000000-0005-0000-0000-00009E360000}"/>
    <cellStyle name="Comma 6 4 2 2 5 3 2 4" xfId="57334" xr:uid="{00000000-0005-0000-0000-00009F360000}"/>
    <cellStyle name="Comma 6 4 2 2 5 3 3" xfId="19887" xr:uid="{00000000-0005-0000-0000-0000A0360000}"/>
    <cellStyle name="Comma 6 4 2 2 5 3 4" xfId="34867" xr:uid="{00000000-0005-0000-0000-0000A1360000}"/>
    <cellStyle name="Comma 6 4 2 2 5 3 5" xfId="49845" xr:uid="{00000000-0005-0000-0000-0000A2360000}"/>
    <cellStyle name="Comma 6 4 2 2 5 4" xfId="10266" xr:uid="{00000000-0005-0000-0000-0000A3360000}"/>
    <cellStyle name="Comma 6 4 2 2 5 4 2" xfId="25248" xr:uid="{00000000-0005-0000-0000-0000A4360000}"/>
    <cellStyle name="Comma 6 4 2 2 5 4 3" xfId="40228" xr:uid="{00000000-0005-0000-0000-0000A5360000}"/>
    <cellStyle name="Comma 6 4 2 2 5 4 4" xfId="55206" xr:uid="{00000000-0005-0000-0000-0000A6360000}"/>
    <cellStyle name="Comma 6 4 2 2 5 5" xfId="17759" xr:uid="{00000000-0005-0000-0000-0000A7360000}"/>
    <cellStyle name="Comma 6 4 2 2 5 6" xfId="32739" xr:uid="{00000000-0005-0000-0000-0000A8360000}"/>
    <cellStyle name="Comma 6 4 2 2 5 7" xfId="47717" xr:uid="{00000000-0005-0000-0000-0000A9360000}"/>
    <cellStyle name="Comma 6 4 2 2 6" xfId="5850" xr:uid="{00000000-0005-0000-0000-0000AA360000}"/>
    <cellStyle name="Comma 6 4 2 2 6 2" xfId="13342" xr:uid="{00000000-0005-0000-0000-0000AB360000}"/>
    <cellStyle name="Comma 6 4 2 2 6 2 2" xfId="28324" xr:uid="{00000000-0005-0000-0000-0000AC360000}"/>
    <cellStyle name="Comma 6 4 2 2 6 2 3" xfId="43304" xr:uid="{00000000-0005-0000-0000-0000AD360000}"/>
    <cellStyle name="Comma 6 4 2 2 6 2 4" xfId="58282" xr:uid="{00000000-0005-0000-0000-0000AE360000}"/>
    <cellStyle name="Comma 6 4 2 2 6 3" xfId="20835" xr:uid="{00000000-0005-0000-0000-0000AF360000}"/>
    <cellStyle name="Comma 6 4 2 2 6 4" xfId="35815" xr:uid="{00000000-0005-0000-0000-0000B0360000}"/>
    <cellStyle name="Comma 6 4 2 2 6 5" xfId="50793" xr:uid="{00000000-0005-0000-0000-0000B1360000}"/>
    <cellStyle name="Comma 6 4 2 2 7" xfId="3721" xr:uid="{00000000-0005-0000-0000-0000B2360000}"/>
    <cellStyle name="Comma 6 4 2 2 7 2" xfId="11214" xr:uid="{00000000-0005-0000-0000-0000B3360000}"/>
    <cellStyle name="Comma 6 4 2 2 7 2 2" xfId="26196" xr:uid="{00000000-0005-0000-0000-0000B4360000}"/>
    <cellStyle name="Comma 6 4 2 2 7 2 3" xfId="41176" xr:uid="{00000000-0005-0000-0000-0000B5360000}"/>
    <cellStyle name="Comma 6 4 2 2 7 2 4" xfId="56154" xr:uid="{00000000-0005-0000-0000-0000B6360000}"/>
    <cellStyle name="Comma 6 4 2 2 7 3" xfId="18707" xr:uid="{00000000-0005-0000-0000-0000B7360000}"/>
    <cellStyle name="Comma 6 4 2 2 7 4" xfId="33687" xr:uid="{00000000-0005-0000-0000-0000B8360000}"/>
    <cellStyle name="Comma 6 4 2 2 7 5" xfId="48665" xr:uid="{00000000-0005-0000-0000-0000B9360000}"/>
    <cellStyle name="Comma 6 4 2 2 8" xfId="1587" xr:uid="{00000000-0005-0000-0000-0000BA360000}"/>
    <cellStyle name="Comma 6 4 2 2 8 2" xfId="9086" xr:uid="{00000000-0005-0000-0000-0000BB360000}"/>
    <cellStyle name="Comma 6 4 2 2 8 2 2" xfId="24068" xr:uid="{00000000-0005-0000-0000-0000BC360000}"/>
    <cellStyle name="Comma 6 4 2 2 8 2 3" xfId="39048" xr:uid="{00000000-0005-0000-0000-0000BD360000}"/>
    <cellStyle name="Comma 6 4 2 2 8 2 4" xfId="54026" xr:uid="{00000000-0005-0000-0000-0000BE360000}"/>
    <cellStyle name="Comma 6 4 2 2 8 3" xfId="16579" xr:uid="{00000000-0005-0000-0000-0000BF360000}"/>
    <cellStyle name="Comma 6 4 2 2 8 4" xfId="31559" xr:uid="{00000000-0005-0000-0000-0000C0360000}"/>
    <cellStyle name="Comma 6 4 2 2 8 5" xfId="46537" xr:uid="{00000000-0005-0000-0000-0000C1360000}"/>
    <cellStyle name="Comma 6 4 2 2 9" xfId="7947" xr:uid="{00000000-0005-0000-0000-0000C2360000}"/>
    <cellStyle name="Comma 6 4 2 2 9 2" xfId="22930" xr:uid="{00000000-0005-0000-0000-0000C3360000}"/>
    <cellStyle name="Comma 6 4 2 2 9 3" xfId="37910" xr:uid="{00000000-0005-0000-0000-0000C4360000}"/>
    <cellStyle name="Comma 6 4 2 2 9 4" xfId="52888" xr:uid="{00000000-0005-0000-0000-0000C5360000}"/>
    <cellStyle name="Comma 6 4 2 3" xfId="1181" xr:uid="{00000000-0005-0000-0000-0000C6360000}"/>
    <cellStyle name="Comma 6 4 2 3 10" xfId="16176" xr:uid="{00000000-0005-0000-0000-0000C7360000}"/>
    <cellStyle name="Comma 6 4 2 3 11" xfId="31156" xr:uid="{00000000-0005-0000-0000-0000C8360000}"/>
    <cellStyle name="Comma 6 4 2 3 12" xfId="46134" xr:uid="{00000000-0005-0000-0000-0000C9360000}"/>
    <cellStyle name="Comma 6 4 2 3 2" xfId="1946" xr:uid="{00000000-0005-0000-0000-0000CA360000}"/>
    <cellStyle name="Comma 6 4 2 3 2 2" xfId="2776" xr:uid="{00000000-0005-0000-0000-0000CB360000}"/>
    <cellStyle name="Comma 6 4 2 3 2 2 2" xfId="7035" xr:uid="{00000000-0005-0000-0000-0000CC360000}"/>
    <cellStyle name="Comma 6 4 2 3 2 2 2 2" xfId="14527" xr:uid="{00000000-0005-0000-0000-0000CD360000}"/>
    <cellStyle name="Comma 6 4 2 3 2 2 2 2 2" xfId="29509" xr:uid="{00000000-0005-0000-0000-0000CE360000}"/>
    <cellStyle name="Comma 6 4 2 3 2 2 2 2 3" xfId="44489" xr:uid="{00000000-0005-0000-0000-0000CF360000}"/>
    <cellStyle name="Comma 6 4 2 3 2 2 2 2 4" xfId="59467" xr:uid="{00000000-0005-0000-0000-0000D0360000}"/>
    <cellStyle name="Comma 6 4 2 3 2 2 2 3" xfId="22020" xr:uid="{00000000-0005-0000-0000-0000D1360000}"/>
    <cellStyle name="Comma 6 4 2 3 2 2 2 4" xfId="37000" xr:uid="{00000000-0005-0000-0000-0000D2360000}"/>
    <cellStyle name="Comma 6 4 2 3 2 2 2 5" xfId="51978" xr:uid="{00000000-0005-0000-0000-0000D3360000}"/>
    <cellStyle name="Comma 6 4 2 3 2 2 3" xfId="4906" xr:uid="{00000000-0005-0000-0000-0000D4360000}"/>
    <cellStyle name="Comma 6 4 2 3 2 2 3 2" xfId="12399" xr:uid="{00000000-0005-0000-0000-0000D5360000}"/>
    <cellStyle name="Comma 6 4 2 3 2 2 3 2 2" xfId="27381" xr:uid="{00000000-0005-0000-0000-0000D6360000}"/>
    <cellStyle name="Comma 6 4 2 3 2 2 3 2 3" xfId="42361" xr:uid="{00000000-0005-0000-0000-0000D7360000}"/>
    <cellStyle name="Comma 6 4 2 3 2 2 3 2 4" xfId="57339" xr:uid="{00000000-0005-0000-0000-0000D8360000}"/>
    <cellStyle name="Comma 6 4 2 3 2 2 3 3" xfId="19892" xr:uid="{00000000-0005-0000-0000-0000D9360000}"/>
    <cellStyle name="Comma 6 4 2 3 2 2 3 4" xfId="34872" xr:uid="{00000000-0005-0000-0000-0000DA360000}"/>
    <cellStyle name="Comma 6 4 2 3 2 2 3 5" xfId="49850" xr:uid="{00000000-0005-0000-0000-0000DB360000}"/>
    <cellStyle name="Comma 6 4 2 3 2 2 4" xfId="10271" xr:uid="{00000000-0005-0000-0000-0000DC360000}"/>
    <cellStyle name="Comma 6 4 2 3 2 2 4 2" xfId="25253" xr:uid="{00000000-0005-0000-0000-0000DD360000}"/>
    <cellStyle name="Comma 6 4 2 3 2 2 4 3" xfId="40233" xr:uid="{00000000-0005-0000-0000-0000DE360000}"/>
    <cellStyle name="Comma 6 4 2 3 2 2 4 4" xfId="55211" xr:uid="{00000000-0005-0000-0000-0000DF360000}"/>
    <cellStyle name="Comma 6 4 2 3 2 2 5" xfId="17764" xr:uid="{00000000-0005-0000-0000-0000E0360000}"/>
    <cellStyle name="Comma 6 4 2 3 2 2 6" xfId="32744" xr:uid="{00000000-0005-0000-0000-0000E1360000}"/>
    <cellStyle name="Comma 6 4 2 3 2 2 7" xfId="47722" xr:uid="{00000000-0005-0000-0000-0000E2360000}"/>
    <cellStyle name="Comma 6 4 2 3 2 3" xfId="6205" xr:uid="{00000000-0005-0000-0000-0000E3360000}"/>
    <cellStyle name="Comma 6 4 2 3 2 3 2" xfId="13697" xr:uid="{00000000-0005-0000-0000-0000E4360000}"/>
    <cellStyle name="Comma 6 4 2 3 2 3 2 2" xfId="28679" xr:uid="{00000000-0005-0000-0000-0000E5360000}"/>
    <cellStyle name="Comma 6 4 2 3 2 3 2 3" xfId="43659" xr:uid="{00000000-0005-0000-0000-0000E6360000}"/>
    <cellStyle name="Comma 6 4 2 3 2 3 2 4" xfId="58637" xr:uid="{00000000-0005-0000-0000-0000E7360000}"/>
    <cellStyle name="Comma 6 4 2 3 2 3 3" xfId="21190" xr:uid="{00000000-0005-0000-0000-0000E8360000}"/>
    <cellStyle name="Comma 6 4 2 3 2 3 4" xfId="36170" xr:uid="{00000000-0005-0000-0000-0000E9360000}"/>
    <cellStyle name="Comma 6 4 2 3 2 3 5" xfId="51148" xr:uid="{00000000-0005-0000-0000-0000EA360000}"/>
    <cellStyle name="Comma 6 4 2 3 2 4" xfId="4076" xr:uid="{00000000-0005-0000-0000-0000EB360000}"/>
    <cellStyle name="Comma 6 4 2 3 2 4 2" xfId="11569" xr:uid="{00000000-0005-0000-0000-0000EC360000}"/>
    <cellStyle name="Comma 6 4 2 3 2 4 2 2" xfId="26551" xr:uid="{00000000-0005-0000-0000-0000ED360000}"/>
    <cellStyle name="Comma 6 4 2 3 2 4 2 3" xfId="41531" xr:uid="{00000000-0005-0000-0000-0000EE360000}"/>
    <cellStyle name="Comma 6 4 2 3 2 4 2 4" xfId="56509" xr:uid="{00000000-0005-0000-0000-0000EF360000}"/>
    <cellStyle name="Comma 6 4 2 3 2 4 3" xfId="19062" xr:uid="{00000000-0005-0000-0000-0000F0360000}"/>
    <cellStyle name="Comma 6 4 2 3 2 4 4" xfId="34042" xr:uid="{00000000-0005-0000-0000-0000F1360000}"/>
    <cellStyle name="Comma 6 4 2 3 2 4 5" xfId="49020" xr:uid="{00000000-0005-0000-0000-0000F2360000}"/>
    <cellStyle name="Comma 6 4 2 3 2 5" xfId="9441" xr:uid="{00000000-0005-0000-0000-0000F3360000}"/>
    <cellStyle name="Comma 6 4 2 3 2 5 2" xfId="24423" xr:uid="{00000000-0005-0000-0000-0000F4360000}"/>
    <cellStyle name="Comma 6 4 2 3 2 5 3" xfId="39403" xr:uid="{00000000-0005-0000-0000-0000F5360000}"/>
    <cellStyle name="Comma 6 4 2 3 2 5 4" xfId="54381" xr:uid="{00000000-0005-0000-0000-0000F6360000}"/>
    <cellStyle name="Comma 6 4 2 3 2 6" xfId="16934" xr:uid="{00000000-0005-0000-0000-0000F7360000}"/>
    <cellStyle name="Comma 6 4 2 3 2 7" xfId="31914" xr:uid="{00000000-0005-0000-0000-0000F8360000}"/>
    <cellStyle name="Comma 6 4 2 3 2 8" xfId="46892" xr:uid="{00000000-0005-0000-0000-0000F9360000}"/>
    <cellStyle name="Comma 6 4 2 3 3" xfId="2212" xr:uid="{00000000-0005-0000-0000-0000FA360000}"/>
    <cellStyle name="Comma 6 4 2 3 3 2" xfId="2777" xr:uid="{00000000-0005-0000-0000-0000FB360000}"/>
    <cellStyle name="Comma 6 4 2 3 3 2 2" xfId="7036" xr:uid="{00000000-0005-0000-0000-0000FC360000}"/>
    <cellStyle name="Comma 6 4 2 3 3 2 2 2" xfId="14528" xr:uid="{00000000-0005-0000-0000-0000FD360000}"/>
    <cellStyle name="Comma 6 4 2 3 3 2 2 2 2" xfId="29510" xr:uid="{00000000-0005-0000-0000-0000FE360000}"/>
    <cellStyle name="Comma 6 4 2 3 3 2 2 2 3" xfId="44490" xr:uid="{00000000-0005-0000-0000-0000FF360000}"/>
    <cellStyle name="Comma 6 4 2 3 3 2 2 2 4" xfId="59468" xr:uid="{00000000-0005-0000-0000-000000370000}"/>
    <cellStyle name="Comma 6 4 2 3 3 2 2 3" xfId="22021" xr:uid="{00000000-0005-0000-0000-000001370000}"/>
    <cellStyle name="Comma 6 4 2 3 3 2 2 4" xfId="37001" xr:uid="{00000000-0005-0000-0000-000002370000}"/>
    <cellStyle name="Comma 6 4 2 3 3 2 2 5" xfId="51979" xr:uid="{00000000-0005-0000-0000-000003370000}"/>
    <cellStyle name="Comma 6 4 2 3 3 2 3" xfId="4907" xr:uid="{00000000-0005-0000-0000-000004370000}"/>
    <cellStyle name="Comma 6 4 2 3 3 2 3 2" xfId="12400" xr:uid="{00000000-0005-0000-0000-000005370000}"/>
    <cellStyle name="Comma 6 4 2 3 3 2 3 2 2" xfId="27382" xr:uid="{00000000-0005-0000-0000-000006370000}"/>
    <cellStyle name="Comma 6 4 2 3 3 2 3 2 3" xfId="42362" xr:uid="{00000000-0005-0000-0000-000007370000}"/>
    <cellStyle name="Comma 6 4 2 3 3 2 3 2 4" xfId="57340" xr:uid="{00000000-0005-0000-0000-000008370000}"/>
    <cellStyle name="Comma 6 4 2 3 3 2 3 3" xfId="19893" xr:uid="{00000000-0005-0000-0000-000009370000}"/>
    <cellStyle name="Comma 6 4 2 3 3 2 3 4" xfId="34873" xr:uid="{00000000-0005-0000-0000-00000A370000}"/>
    <cellStyle name="Comma 6 4 2 3 3 2 3 5" xfId="49851" xr:uid="{00000000-0005-0000-0000-00000B370000}"/>
    <cellStyle name="Comma 6 4 2 3 3 2 4" xfId="10272" xr:uid="{00000000-0005-0000-0000-00000C370000}"/>
    <cellStyle name="Comma 6 4 2 3 3 2 4 2" xfId="25254" xr:uid="{00000000-0005-0000-0000-00000D370000}"/>
    <cellStyle name="Comma 6 4 2 3 3 2 4 3" xfId="40234" xr:uid="{00000000-0005-0000-0000-00000E370000}"/>
    <cellStyle name="Comma 6 4 2 3 3 2 4 4" xfId="55212" xr:uid="{00000000-0005-0000-0000-00000F370000}"/>
    <cellStyle name="Comma 6 4 2 3 3 2 5" xfId="17765" xr:uid="{00000000-0005-0000-0000-000010370000}"/>
    <cellStyle name="Comma 6 4 2 3 3 2 6" xfId="32745" xr:uid="{00000000-0005-0000-0000-000011370000}"/>
    <cellStyle name="Comma 6 4 2 3 3 2 7" xfId="47723" xr:uid="{00000000-0005-0000-0000-000012370000}"/>
    <cellStyle name="Comma 6 4 2 3 3 3" xfId="6471" xr:uid="{00000000-0005-0000-0000-000013370000}"/>
    <cellStyle name="Comma 6 4 2 3 3 3 2" xfId="13963" xr:uid="{00000000-0005-0000-0000-000014370000}"/>
    <cellStyle name="Comma 6 4 2 3 3 3 2 2" xfId="28945" xr:uid="{00000000-0005-0000-0000-000015370000}"/>
    <cellStyle name="Comma 6 4 2 3 3 3 2 3" xfId="43925" xr:uid="{00000000-0005-0000-0000-000016370000}"/>
    <cellStyle name="Comma 6 4 2 3 3 3 2 4" xfId="58903" xr:uid="{00000000-0005-0000-0000-000017370000}"/>
    <cellStyle name="Comma 6 4 2 3 3 3 3" xfId="21456" xr:uid="{00000000-0005-0000-0000-000018370000}"/>
    <cellStyle name="Comma 6 4 2 3 3 3 4" xfId="36436" xr:uid="{00000000-0005-0000-0000-000019370000}"/>
    <cellStyle name="Comma 6 4 2 3 3 3 5" xfId="51414" xr:uid="{00000000-0005-0000-0000-00001A370000}"/>
    <cellStyle name="Comma 6 4 2 3 3 4" xfId="4342" xr:uid="{00000000-0005-0000-0000-00001B370000}"/>
    <cellStyle name="Comma 6 4 2 3 3 4 2" xfId="11835" xr:uid="{00000000-0005-0000-0000-00001C370000}"/>
    <cellStyle name="Comma 6 4 2 3 3 4 2 2" xfId="26817" xr:uid="{00000000-0005-0000-0000-00001D370000}"/>
    <cellStyle name="Comma 6 4 2 3 3 4 2 3" xfId="41797" xr:uid="{00000000-0005-0000-0000-00001E370000}"/>
    <cellStyle name="Comma 6 4 2 3 3 4 2 4" xfId="56775" xr:uid="{00000000-0005-0000-0000-00001F370000}"/>
    <cellStyle name="Comma 6 4 2 3 3 4 3" xfId="19328" xr:uid="{00000000-0005-0000-0000-000020370000}"/>
    <cellStyle name="Comma 6 4 2 3 3 4 4" xfId="34308" xr:uid="{00000000-0005-0000-0000-000021370000}"/>
    <cellStyle name="Comma 6 4 2 3 3 4 5" xfId="49286" xr:uid="{00000000-0005-0000-0000-000022370000}"/>
    <cellStyle name="Comma 6 4 2 3 3 5" xfId="9707" xr:uid="{00000000-0005-0000-0000-000023370000}"/>
    <cellStyle name="Comma 6 4 2 3 3 5 2" xfId="24689" xr:uid="{00000000-0005-0000-0000-000024370000}"/>
    <cellStyle name="Comma 6 4 2 3 3 5 3" xfId="39669" xr:uid="{00000000-0005-0000-0000-000025370000}"/>
    <cellStyle name="Comma 6 4 2 3 3 5 4" xfId="54647" xr:uid="{00000000-0005-0000-0000-000026370000}"/>
    <cellStyle name="Comma 6 4 2 3 3 6" xfId="17200" xr:uid="{00000000-0005-0000-0000-000027370000}"/>
    <cellStyle name="Comma 6 4 2 3 3 7" xfId="32180" xr:uid="{00000000-0005-0000-0000-000028370000}"/>
    <cellStyle name="Comma 6 4 2 3 3 8" xfId="47158" xr:uid="{00000000-0005-0000-0000-000029370000}"/>
    <cellStyle name="Comma 6 4 2 3 4" xfId="2478" xr:uid="{00000000-0005-0000-0000-00002A370000}"/>
    <cellStyle name="Comma 6 4 2 3 4 2" xfId="2778" xr:uid="{00000000-0005-0000-0000-00002B370000}"/>
    <cellStyle name="Comma 6 4 2 3 4 2 2" xfId="7037" xr:uid="{00000000-0005-0000-0000-00002C370000}"/>
    <cellStyle name="Comma 6 4 2 3 4 2 2 2" xfId="14529" xr:uid="{00000000-0005-0000-0000-00002D370000}"/>
    <cellStyle name="Comma 6 4 2 3 4 2 2 2 2" xfId="29511" xr:uid="{00000000-0005-0000-0000-00002E370000}"/>
    <cellStyle name="Comma 6 4 2 3 4 2 2 2 3" xfId="44491" xr:uid="{00000000-0005-0000-0000-00002F370000}"/>
    <cellStyle name="Comma 6 4 2 3 4 2 2 2 4" xfId="59469" xr:uid="{00000000-0005-0000-0000-000030370000}"/>
    <cellStyle name="Comma 6 4 2 3 4 2 2 3" xfId="22022" xr:uid="{00000000-0005-0000-0000-000031370000}"/>
    <cellStyle name="Comma 6 4 2 3 4 2 2 4" xfId="37002" xr:uid="{00000000-0005-0000-0000-000032370000}"/>
    <cellStyle name="Comma 6 4 2 3 4 2 2 5" xfId="51980" xr:uid="{00000000-0005-0000-0000-000033370000}"/>
    <cellStyle name="Comma 6 4 2 3 4 2 3" xfId="4908" xr:uid="{00000000-0005-0000-0000-000034370000}"/>
    <cellStyle name="Comma 6 4 2 3 4 2 3 2" xfId="12401" xr:uid="{00000000-0005-0000-0000-000035370000}"/>
    <cellStyle name="Comma 6 4 2 3 4 2 3 2 2" xfId="27383" xr:uid="{00000000-0005-0000-0000-000036370000}"/>
    <cellStyle name="Comma 6 4 2 3 4 2 3 2 3" xfId="42363" xr:uid="{00000000-0005-0000-0000-000037370000}"/>
    <cellStyle name="Comma 6 4 2 3 4 2 3 2 4" xfId="57341" xr:uid="{00000000-0005-0000-0000-000038370000}"/>
    <cellStyle name="Comma 6 4 2 3 4 2 3 3" xfId="19894" xr:uid="{00000000-0005-0000-0000-000039370000}"/>
    <cellStyle name="Comma 6 4 2 3 4 2 3 4" xfId="34874" xr:uid="{00000000-0005-0000-0000-00003A370000}"/>
    <cellStyle name="Comma 6 4 2 3 4 2 3 5" xfId="49852" xr:uid="{00000000-0005-0000-0000-00003B370000}"/>
    <cellStyle name="Comma 6 4 2 3 4 2 4" xfId="10273" xr:uid="{00000000-0005-0000-0000-00003C370000}"/>
    <cellStyle name="Comma 6 4 2 3 4 2 4 2" xfId="25255" xr:uid="{00000000-0005-0000-0000-00003D370000}"/>
    <cellStyle name="Comma 6 4 2 3 4 2 4 3" xfId="40235" xr:uid="{00000000-0005-0000-0000-00003E370000}"/>
    <cellStyle name="Comma 6 4 2 3 4 2 4 4" xfId="55213" xr:uid="{00000000-0005-0000-0000-00003F370000}"/>
    <cellStyle name="Comma 6 4 2 3 4 2 5" xfId="17766" xr:uid="{00000000-0005-0000-0000-000040370000}"/>
    <cellStyle name="Comma 6 4 2 3 4 2 6" xfId="32746" xr:uid="{00000000-0005-0000-0000-000041370000}"/>
    <cellStyle name="Comma 6 4 2 3 4 2 7" xfId="47724" xr:uid="{00000000-0005-0000-0000-000042370000}"/>
    <cellStyle name="Comma 6 4 2 3 4 3" xfId="6737" xr:uid="{00000000-0005-0000-0000-000043370000}"/>
    <cellStyle name="Comma 6 4 2 3 4 3 2" xfId="14229" xr:uid="{00000000-0005-0000-0000-000044370000}"/>
    <cellStyle name="Comma 6 4 2 3 4 3 2 2" xfId="29211" xr:uid="{00000000-0005-0000-0000-000045370000}"/>
    <cellStyle name="Comma 6 4 2 3 4 3 2 3" xfId="44191" xr:uid="{00000000-0005-0000-0000-000046370000}"/>
    <cellStyle name="Comma 6 4 2 3 4 3 2 4" xfId="59169" xr:uid="{00000000-0005-0000-0000-000047370000}"/>
    <cellStyle name="Comma 6 4 2 3 4 3 3" xfId="21722" xr:uid="{00000000-0005-0000-0000-000048370000}"/>
    <cellStyle name="Comma 6 4 2 3 4 3 4" xfId="36702" xr:uid="{00000000-0005-0000-0000-000049370000}"/>
    <cellStyle name="Comma 6 4 2 3 4 3 5" xfId="51680" xr:uid="{00000000-0005-0000-0000-00004A370000}"/>
    <cellStyle name="Comma 6 4 2 3 4 4" xfId="4608" xr:uid="{00000000-0005-0000-0000-00004B370000}"/>
    <cellStyle name="Comma 6 4 2 3 4 4 2" xfId="12101" xr:uid="{00000000-0005-0000-0000-00004C370000}"/>
    <cellStyle name="Comma 6 4 2 3 4 4 2 2" xfId="27083" xr:uid="{00000000-0005-0000-0000-00004D370000}"/>
    <cellStyle name="Comma 6 4 2 3 4 4 2 3" xfId="42063" xr:uid="{00000000-0005-0000-0000-00004E370000}"/>
    <cellStyle name="Comma 6 4 2 3 4 4 2 4" xfId="57041" xr:uid="{00000000-0005-0000-0000-00004F370000}"/>
    <cellStyle name="Comma 6 4 2 3 4 4 3" xfId="19594" xr:uid="{00000000-0005-0000-0000-000050370000}"/>
    <cellStyle name="Comma 6 4 2 3 4 4 4" xfId="34574" xr:uid="{00000000-0005-0000-0000-000051370000}"/>
    <cellStyle name="Comma 6 4 2 3 4 4 5" xfId="49552" xr:uid="{00000000-0005-0000-0000-000052370000}"/>
    <cellStyle name="Comma 6 4 2 3 4 5" xfId="9973" xr:uid="{00000000-0005-0000-0000-000053370000}"/>
    <cellStyle name="Comma 6 4 2 3 4 5 2" xfId="24955" xr:uid="{00000000-0005-0000-0000-000054370000}"/>
    <cellStyle name="Comma 6 4 2 3 4 5 3" xfId="39935" xr:uid="{00000000-0005-0000-0000-000055370000}"/>
    <cellStyle name="Comma 6 4 2 3 4 5 4" xfId="54913" xr:uid="{00000000-0005-0000-0000-000056370000}"/>
    <cellStyle name="Comma 6 4 2 3 4 6" xfId="17466" xr:uid="{00000000-0005-0000-0000-000057370000}"/>
    <cellStyle name="Comma 6 4 2 3 4 7" xfId="32446" xr:uid="{00000000-0005-0000-0000-000058370000}"/>
    <cellStyle name="Comma 6 4 2 3 4 8" xfId="47424" xr:uid="{00000000-0005-0000-0000-000059370000}"/>
    <cellStyle name="Comma 6 4 2 3 5" xfId="2775" xr:uid="{00000000-0005-0000-0000-00005A370000}"/>
    <cellStyle name="Comma 6 4 2 3 5 2" xfId="7034" xr:uid="{00000000-0005-0000-0000-00005B370000}"/>
    <cellStyle name="Comma 6 4 2 3 5 2 2" xfId="14526" xr:uid="{00000000-0005-0000-0000-00005C370000}"/>
    <cellStyle name="Comma 6 4 2 3 5 2 2 2" xfId="29508" xr:uid="{00000000-0005-0000-0000-00005D370000}"/>
    <cellStyle name="Comma 6 4 2 3 5 2 2 3" xfId="44488" xr:uid="{00000000-0005-0000-0000-00005E370000}"/>
    <cellStyle name="Comma 6 4 2 3 5 2 2 4" xfId="59466" xr:uid="{00000000-0005-0000-0000-00005F370000}"/>
    <cellStyle name="Comma 6 4 2 3 5 2 3" xfId="22019" xr:uid="{00000000-0005-0000-0000-000060370000}"/>
    <cellStyle name="Comma 6 4 2 3 5 2 4" xfId="36999" xr:uid="{00000000-0005-0000-0000-000061370000}"/>
    <cellStyle name="Comma 6 4 2 3 5 2 5" xfId="51977" xr:uid="{00000000-0005-0000-0000-000062370000}"/>
    <cellStyle name="Comma 6 4 2 3 5 3" xfId="4905" xr:uid="{00000000-0005-0000-0000-000063370000}"/>
    <cellStyle name="Comma 6 4 2 3 5 3 2" xfId="12398" xr:uid="{00000000-0005-0000-0000-000064370000}"/>
    <cellStyle name="Comma 6 4 2 3 5 3 2 2" xfId="27380" xr:uid="{00000000-0005-0000-0000-000065370000}"/>
    <cellStyle name="Comma 6 4 2 3 5 3 2 3" xfId="42360" xr:uid="{00000000-0005-0000-0000-000066370000}"/>
    <cellStyle name="Comma 6 4 2 3 5 3 2 4" xfId="57338" xr:uid="{00000000-0005-0000-0000-000067370000}"/>
    <cellStyle name="Comma 6 4 2 3 5 3 3" xfId="19891" xr:uid="{00000000-0005-0000-0000-000068370000}"/>
    <cellStyle name="Comma 6 4 2 3 5 3 4" xfId="34871" xr:uid="{00000000-0005-0000-0000-000069370000}"/>
    <cellStyle name="Comma 6 4 2 3 5 3 5" xfId="49849" xr:uid="{00000000-0005-0000-0000-00006A370000}"/>
    <cellStyle name="Comma 6 4 2 3 5 4" xfId="10270" xr:uid="{00000000-0005-0000-0000-00006B370000}"/>
    <cellStyle name="Comma 6 4 2 3 5 4 2" xfId="25252" xr:uid="{00000000-0005-0000-0000-00006C370000}"/>
    <cellStyle name="Comma 6 4 2 3 5 4 3" xfId="40232" xr:uid="{00000000-0005-0000-0000-00006D370000}"/>
    <cellStyle name="Comma 6 4 2 3 5 4 4" xfId="55210" xr:uid="{00000000-0005-0000-0000-00006E370000}"/>
    <cellStyle name="Comma 6 4 2 3 5 5" xfId="17763" xr:uid="{00000000-0005-0000-0000-00006F370000}"/>
    <cellStyle name="Comma 6 4 2 3 5 6" xfId="32743" xr:uid="{00000000-0005-0000-0000-000070370000}"/>
    <cellStyle name="Comma 6 4 2 3 5 7" xfId="47721" xr:uid="{00000000-0005-0000-0000-000071370000}"/>
    <cellStyle name="Comma 6 4 2 3 6" xfId="5939" xr:uid="{00000000-0005-0000-0000-000072370000}"/>
    <cellStyle name="Comma 6 4 2 3 6 2" xfId="13431" xr:uid="{00000000-0005-0000-0000-000073370000}"/>
    <cellStyle name="Comma 6 4 2 3 6 2 2" xfId="28413" xr:uid="{00000000-0005-0000-0000-000074370000}"/>
    <cellStyle name="Comma 6 4 2 3 6 2 3" xfId="43393" xr:uid="{00000000-0005-0000-0000-000075370000}"/>
    <cellStyle name="Comma 6 4 2 3 6 2 4" xfId="58371" xr:uid="{00000000-0005-0000-0000-000076370000}"/>
    <cellStyle name="Comma 6 4 2 3 6 3" xfId="20924" xr:uid="{00000000-0005-0000-0000-000077370000}"/>
    <cellStyle name="Comma 6 4 2 3 6 4" xfId="35904" xr:uid="{00000000-0005-0000-0000-000078370000}"/>
    <cellStyle name="Comma 6 4 2 3 6 5" xfId="50882" xr:uid="{00000000-0005-0000-0000-000079370000}"/>
    <cellStyle name="Comma 6 4 2 3 7" xfId="3810" xr:uid="{00000000-0005-0000-0000-00007A370000}"/>
    <cellStyle name="Comma 6 4 2 3 7 2" xfId="11303" xr:uid="{00000000-0005-0000-0000-00007B370000}"/>
    <cellStyle name="Comma 6 4 2 3 7 2 2" xfId="26285" xr:uid="{00000000-0005-0000-0000-00007C370000}"/>
    <cellStyle name="Comma 6 4 2 3 7 2 3" xfId="41265" xr:uid="{00000000-0005-0000-0000-00007D370000}"/>
    <cellStyle name="Comma 6 4 2 3 7 2 4" xfId="56243" xr:uid="{00000000-0005-0000-0000-00007E370000}"/>
    <cellStyle name="Comma 6 4 2 3 7 3" xfId="18796" xr:uid="{00000000-0005-0000-0000-00007F370000}"/>
    <cellStyle name="Comma 6 4 2 3 7 4" xfId="33776" xr:uid="{00000000-0005-0000-0000-000080370000}"/>
    <cellStyle name="Comma 6 4 2 3 7 5" xfId="48754" xr:uid="{00000000-0005-0000-0000-000081370000}"/>
    <cellStyle name="Comma 6 4 2 3 8" xfId="1678" xr:uid="{00000000-0005-0000-0000-000082370000}"/>
    <cellStyle name="Comma 6 4 2 3 8 2" xfId="9175" xr:uid="{00000000-0005-0000-0000-000083370000}"/>
    <cellStyle name="Comma 6 4 2 3 8 2 2" xfId="24157" xr:uid="{00000000-0005-0000-0000-000084370000}"/>
    <cellStyle name="Comma 6 4 2 3 8 2 3" xfId="39137" xr:uid="{00000000-0005-0000-0000-000085370000}"/>
    <cellStyle name="Comma 6 4 2 3 8 2 4" xfId="54115" xr:uid="{00000000-0005-0000-0000-000086370000}"/>
    <cellStyle name="Comma 6 4 2 3 8 3" xfId="16668" xr:uid="{00000000-0005-0000-0000-000087370000}"/>
    <cellStyle name="Comma 6 4 2 3 8 4" xfId="31648" xr:uid="{00000000-0005-0000-0000-000088370000}"/>
    <cellStyle name="Comma 6 4 2 3 8 5" xfId="46626" xr:uid="{00000000-0005-0000-0000-000089370000}"/>
    <cellStyle name="Comma 6 4 2 3 9" xfId="8682" xr:uid="{00000000-0005-0000-0000-00008A370000}"/>
    <cellStyle name="Comma 6 4 2 3 9 2" xfId="23665" xr:uid="{00000000-0005-0000-0000-00008B370000}"/>
    <cellStyle name="Comma 6 4 2 3 9 3" xfId="38645" xr:uid="{00000000-0005-0000-0000-00008C370000}"/>
    <cellStyle name="Comma 6 4 2 3 9 4" xfId="53623" xr:uid="{00000000-0005-0000-0000-00008D370000}"/>
    <cellStyle name="Comma 6 4 2 4" xfId="813" xr:uid="{00000000-0005-0000-0000-00008E370000}"/>
    <cellStyle name="Comma 6 4 2 4 2" xfId="2779" xr:uid="{00000000-0005-0000-0000-00008F370000}"/>
    <cellStyle name="Comma 6 4 2 4 2 2" xfId="7038" xr:uid="{00000000-0005-0000-0000-000090370000}"/>
    <cellStyle name="Comma 6 4 2 4 2 2 2" xfId="14530" xr:uid="{00000000-0005-0000-0000-000091370000}"/>
    <cellStyle name="Comma 6 4 2 4 2 2 2 2" xfId="29512" xr:uid="{00000000-0005-0000-0000-000092370000}"/>
    <cellStyle name="Comma 6 4 2 4 2 2 2 3" xfId="44492" xr:uid="{00000000-0005-0000-0000-000093370000}"/>
    <cellStyle name="Comma 6 4 2 4 2 2 2 4" xfId="59470" xr:uid="{00000000-0005-0000-0000-000094370000}"/>
    <cellStyle name="Comma 6 4 2 4 2 2 3" xfId="22023" xr:uid="{00000000-0005-0000-0000-000095370000}"/>
    <cellStyle name="Comma 6 4 2 4 2 2 4" xfId="37003" xr:uid="{00000000-0005-0000-0000-000096370000}"/>
    <cellStyle name="Comma 6 4 2 4 2 2 5" xfId="51981" xr:uid="{00000000-0005-0000-0000-000097370000}"/>
    <cellStyle name="Comma 6 4 2 4 2 3" xfId="4909" xr:uid="{00000000-0005-0000-0000-000098370000}"/>
    <cellStyle name="Comma 6 4 2 4 2 3 2" xfId="12402" xr:uid="{00000000-0005-0000-0000-000099370000}"/>
    <cellStyle name="Comma 6 4 2 4 2 3 2 2" xfId="27384" xr:uid="{00000000-0005-0000-0000-00009A370000}"/>
    <cellStyle name="Comma 6 4 2 4 2 3 2 3" xfId="42364" xr:uid="{00000000-0005-0000-0000-00009B370000}"/>
    <cellStyle name="Comma 6 4 2 4 2 3 2 4" xfId="57342" xr:uid="{00000000-0005-0000-0000-00009C370000}"/>
    <cellStyle name="Comma 6 4 2 4 2 3 3" xfId="19895" xr:uid="{00000000-0005-0000-0000-00009D370000}"/>
    <cellStyle name="Comma 6 4 2 4 2 3 4" xfId="34875" xr:uid="{00000000-0005-0000-0000-00009E370000}"/>
    <cellStyle name="Comma 6 4 2 4 2 3 5" xfId="49853" xr:uid="{00000000-0005-0000-0000-00009F370000}"/>
    <cellStyle name="Comma 6 4 2 4 2 4" xfId="10274" xr:uid="{00000000-0005-0000-0000-0000A0370000}"/>
    <cellStyle name="Comma 6 4 2 4 2 4 2" xfId="25256" xr:uid="{00000000-0005-0000-0000-0000A1370000}"/>
    <cellStyle name="Comma 6 4 2 4 2 4 3" xfId="40236" xr:uid="{00000000-0005-0000-0000-0000A2370000}"/>
    <cellStyle name="Comma 6 4 2 4 2 4 4" xfId="55214" xr:uid="{00000000-0005-0000-0000-0000A3370000}"/>
    <cellStyle name="Comma 6 4 2 4 2 5" xfId="17767" xr:uid="{00000000-0005-0000-0000-0000A4370000}"/>
    <cellStyle name="Comma 6 4 2 4 2 6" xfId="32747" xr:uid="{00000000-0005-0000-0000-0000A5370000}"/>
    <cellStyle name="Comma 6 4 2 4 2 7" xfId="47725" xr:uid="{00000000-0005-0000-0000-0000A6370000}"/>
    <cellStyle name="Comma 6 4 2 4 3" xfId="6027" xr:uid="{00000000-0005-0000-0000-0000A7370000}"/>
    <cellStyle name="Comma 6 4 2 4 3 2" xfId="13519" xr:uid="{00000000-0005-0000-0000-0000A8370000}"/>
    <cellStyle name="Comma 6 4 2 4 3 2 2" xfId="28501" xr:uid="{00000000-0005-0000-0000-0000A9370000}"/>
    <cellStyle name="Comma 6 4 2 4 3 2 3" xfId="43481" xr:uid="{00000000-0005-0000-0000-0000AA370000}"/>
    <cellStyle name="Comma 6 4 2 4 3 2 4" xfId="58459" xr:uid="{00000000-0005-0000-0000-0000AB370000}"/>
    <cellStyle name="Comma 6 4 2 4 3 3" xfId="21012" xr:uid="{00000000-0005-0000-0000-0000AC370000}"/>
    <cellStyle name="Comma 6 4 2 4 3 4" xfId="35992" xr:uid="{00000000-0005-0000-0000-0000AD370000}"/>
    <cellStyle name="Comma 6 4 2 4 3 5" xfId="50970" xr:uid="{00000000-0005-0000-0000-0000AE370000}"/>
    <cellStyle name="Comma 6 4 2 4 4" xfId="3898" xr:uid="{00000000-0005-0000-0000-0000AF370000}"/>
    <cellStyle name="Comma 6 4 2 4 4 2" xfId="11391" xr:uid="{00000000-0005-0000-0000-0000B0370000}"/>
    <cellStyle name="Comma 6 4 2 4 4 2 2" xfId="26373" xr:uid="{00000000-0005-0000-0000-0000B1370000}"/>
    <cellStyle name="Comma 6 4 2 4 4 2 3" xfId="41353" xr:uid="{00000000-0005-0000-0000-0000B2370000}"/>
    <cellStyle name="Comma 6 4 2 4 4 2 4" xfId="56331" xr:uid="{00000000-0005-0000-0000-0000B3370000}"/>
    <cellStyle name="Comma 6 4 2 4 4 3" xfId="18884" xr:uid="{00000000-0005-0000-0000-0000B4370000}"/>
    <cellStyle name="Comma 6 4 2 4 4 4" xfId="33864" xr:uid="{00000000-0005-0000-0000-0000B5370000}"/>
    <cellStyle name="Comma 6 4 2 4 4 5" xfId="48842" xr:uid="{00000000-0005-0000-0000-0000B6370000}"/>
    <cellStyle name="Comma 6 4 2 4 5" xfId="1766" xr:uid="{00000000-0005-0000-0000-0000B7370000}"/>
    <cellStyle name="Comma 6 4 2 4 5 2" xfId="9263" xr:uid="{00000000-0005-0000-0000-0000B8370000}"/>
    <cellStyle name="Comma 6 4 2 4 5 2 2" xfId="24245" xr:uid="{00000000-0005-0000-0000-0000B9370000}"/>
    <cellStyle name="Comma 6 4 2 4 5 2 3" xfId="39225" xr:uid="{00000000-0005-0000-0000-0000BA370000}"/>
    <cellStyle name="Comma 6 4 2 4 5 2 4" xfId="54203" xr:uid="{00000000-0005-0000-0000-0000BB370000}"/>
    <cellStyle name="Comma 6 4 2 4 5 3" xfId="16756" xr:uid="{00000000-0005-0000-0000-0000BC370000}"/>
    <cellStyle name="Comma 6 4 2 4 5 4" xfId="31736" xr:uid="{00000000-0005-0000-0000-0000BD370000}"/>
    <cellStyle name="Comma 6 4 2 4 5 5" xfId="46714" xr:uid="{00000000-0005-0000-0000-0000BE370000}"/>
    <cellStyle name="Comma 6 4 2 4 6" xfId="8314" xr:uid="{00000000-0005-0000-0000-0000BF370000}"/>
    <cellStyle name="Comma 6 4 2 4 6 2" xfId="23297" xr:uid="{00000000-0005-0000-0000-0000C0370000}"/>
    <cellStyle name="Comma 6 4 2 4 6 3" xfId="38277" xr:uid="{00000000-0005-0000-0000-0000C1370000}"/>
    <cellStyle name="Comma 6 4 2 4 6 4" xfId="53255" xr:uid="{00000000-0005-0000-0000-0000C2370000}"/>
    <cellStyle name="Comma 6 4 2 4 7" xfId="15808" xr:uid="{00000000-0005-0000-0000-0000C3370000}"/>
    <cellStyle name="Comma 6 4 2 4 8" xfId="30788" xr:uid="{00000000-0005-0000-0000-0000C4370000}"/>
    <cellStyle name="Comma 6 4 2 4 9" xfId="45766" xr:uid="{00000000-0005-0000-0000-0000C5370000}"/>
    <cellStyle name="Comma 6 4 2 5" xfId="2034" xr:uid="{00000000-0005-0000-0000-0000C6370000}"/>
    <cellStyle name="Comma 6 4 2 5 2" xfId="2780" xr:uid="{00000000-0005-0000-0000-0000C7370000}"/>
    <cellStyle name="Comma 6 4 2 5 2 2" xfId="7039" xr:uid="{00000000-0005-0000-0000-0000C8370000}"/>
    <cellStyle name="Comma 6 4 2 5 2 2 2" xfId="14531" xr:uid="{00000000-0005-0000-0000-0000C9370000}"/>
    <cellStyle name="Comma 6 4 2 5 2 2 2 2" xfId="29513" xr:uid="{00000000-0005-0000-0000-0000CA370000}"/>
    <cellStyle name="Comma 6 4 2 5 2 2 2 3" xfId="44493" xr:uid="{00000000-0005-0000-0000-0000CB370000}"/>
    <cellStyle name="Comma 6 4 2 5 2 2 2 4" xfId="59471" xr:uid="{00000000-0005-0000-0000-0000CC370000}"/>
    <cellStyle name="Comma 6 4 2 5 2 2 3" xfId="22024" xr:uid="{00000000-0005-0000-0000-0000CD370000}"/>
    <cellStyle name="Comma 6 4 2 5 2 2 4" xfId="37004" xr:uid="{00000000-0005-0000-0000-0000CE370000}"/>
    <cellStyle name="Comma 6 4 2 5 2 2 5" xfId="51982" xr:uid="{00000000-0005-0000-0000-0000CF370000}"/>
    <cellStyle name="Comma 6 4 2 5 2 3" xfId="4910" xr:uid="{00000000-0005-0000-0000-0000D0370000}"/>
    <cellStyle name="Comma 6 4 2 5 2 3 2" xfId="12403" xr:uid="{00000000-0005-0000-0000-0000D1370000}"/>
    <cellStyle name="Comma 6 4 2 5 2 3 2 2" xfId="27385" xr:uid="{00000000-0005-0000-0000-0000D2370000}"/>
    <cellStyle name="Comma 6 4 2 5 2 3 2 3" xfId="42365" xr:uid="{00000000-0005-0000-0000-0000D3370000}"/>
    <cellStyle name="Comma 6 4 2 5 2 3 2 4" xfId="57343" xr:uid="{00000000-0005-0000-0000-0000D4370000}"/>
    <cellStyle name="Comma 6 4 2 5 2 3 3" xfId="19896" xr:uid="{00000000-0005-0000-0000-0000D5370000}"/>
    <cellStyle name="Comma 6 4 2 5 2 3 4" xfId="34876" xr:uid="{00000000-0005-0000-0000-0000D6370000}"/>
    <cellStyle name="Comma 6 4 2 5 2 3 5" xfId="49854" xr:uid="{00000000-0005-0000-0000-0000D7370000}"/>
    <cellStyle name="Comma 6 4 2 5 2 4" xfId="10275" xr:uid="{00000000-0005-0000-0000-0000D8370000}"/>
    <cellStyle name="Comma 6 4 2 5 2 4 2" xfId="25257" xr:uid="{00000000-0005-0000-0000-0000D9370000}"/>
    <cellStyle name="Comma 6 4 2 5 2 4 3" xfId="40237" xr:uid="{00000000-0005-0000-0000-0000DA370000}"/>
    <cellStyle name="Comma 6 4 2 5 2 4 4" xfId="55215" xr:uid="{00000000-0005-0000-0000-0000DB370000}"/>
    <cellStyle name="Comma 6 4 2 5 2 5" xfId="17768" xr:uid="{00000000-0005-0000-0000-0000DC370000}"/>
    <cellStyle name="Comma 6 4 2 5 2 6" xfId="32748" xr:uid="{00000000-0005-0000-0000-0000DD370000}"/>
    <cellStyle name="Comma 6 4 2 5 2 7" xfId="47726" xr:uid="{00000000-0005-0000-0000-0000DE370000}"/>
    <cellStyle name="Comma 6 4 2 5 3" xfId="6293" xr:uid="{00000000-0005-0000-0000-0000DF370000}"/>
    <cellStyle name="Comma 6 4 2 5 3 2" xfId="13785" xr:uid="{00000000-0005-0000-0000-0000E0370000}"/>
    <cellStyle name="Comma 6 4 2 5 3 2 2" xfId="28767" xr:uid="{00000000-0005-0000-0000-0000E1370000}"/>
    <cellStyle name="Comma 6 4 2 5 3 2 3" xfId="43747" xr:uid="{00000000-0005-0000-0000-0000E2370000}"/>
    <cellStyle name="Comma 6 4 2 5 3 2 4" xfId="58725" xr:uid="{00000000-0005-0000-0000-0000E3370000}"/>
    <cellStyle name="Comma 6 4 2 5 3 3" xfId="21278" xr:uid="{00000000-0005-0000-0000-0000E4370000}"/>
    <cellStyle name="Comma 6 4 2 5 3 4" xfId="36258" xr:uid="{00000000-0005-0000-0000-0000E5370000}"/>
    <cellStyle name="Comma 6 4 2 5 3 5" xfId="51236" xr:uid="{00000000-0005-0000-0000-0000E6370000}"/>
    <cellStyle name="Comma 6 4 2 5 4" xfId="4164" xr:uid="{00000000-0005-0000-0000-0000E7370000}"/>
    <cellStyle name="Comma 6 4 2 5 4 2" xfId="11657" xr:uid="{00000000-0005-0000-0000-0000E8370000}"/>
    <cellStyle name="Comma 6 4 2 5 4 2 2" xfId="26639" xr:uid="{00000000-0005-0000-0000-0000E9370000}"/>
    <cellStyle name="Comma 6 4 2 5 4 2 3" xfId="41619" xr:uid="{00000000-0005-0000-0000-0000EA370000}"/>
    <cellStyle name="Comma 6 4 2 5 4 2 4" xfId="56597" xr:uid="{00000000-0005-0000-0000-0000EB370000}"/>
    <cellStyle name="Comma 6 4 2 5 4 3" xfId="19150" xr:uid="{00000000-0005-0000-0000-0000EC370000}"/>
    <cellStyle name="Comma 6 4 2 5 4 4" xfId="34130" xr:uid="{00000000-0005-0000-0000-0000ED370000}"/>
    <cellStyle name="Comma 6 4 2 5 4 5" xfId="49108" xr:uid="{00000000-0005-0000-0000-0000EE370000}"/>
    <cellStyle name="Comma 6 4 2 5 5" xfId="9529" xr:uid="{00000000-0005-0000-0000-0000EF370000}"/>
    <cellStyle name="Comma 6 4 2 5 5 2" xfId="24511" xr:uid="{00000000-0005-0000-0000-0000F0370000}"/>
    <cellStyle name="Comma 6 4 2 5 5 3" xfId="39491" xr:uid="{00000000-0005-0000-0000-0000F1370000}"/>
    <cellStyle name="Comma 6 4 2 5 5 4" xfId="54469" xr:uid="{00000000-0005-0000-0000-0000F2370000}"/>
    <cellStyle name="Comma 6 4 2 5 6" xfId="17022" xr:uid="{00000000-0005-0000-0000-0000F3370000}"/>
    <cellStyle name="Comma 6 4 2 5 7" xfId="32002" xr:uid="{00000000-0005-0000-0000-0000F4370000}"/>
    <cellStyle name="Comma 6 4 2 5 8" xfId="46980" xr:uid="{00000000-0005-0000-0000-0000F5370000}"/>
    <cellStyle name="Comma 6 4 2 6" xfId="2300" xr:uid="{00000000-0005-0000-0000-0000F6370000}"/>
    <cellStyle name="Comma 6 4 2 6 2" xfId="2781" xr:uid="{00000000-0005-0000-0000-0000F7370000}"/>
    <cellStyle name="Comma 6 4 2 6 2 2" xfId="7040" xr:uid="{00000000-0005-0000-0000-0000F8370000}"/>
    <cellStyle name="Comma 6 4 2 6 2 2 2" xfId="14532" xr:uid="{00000000-0005-0000-0000-0000F9370000}"/>
    <cellStyle name="Comma 6 4 2 6 2 2 2 2" xfId="29514" xr:uid="{00000000-0005-0000-0000-0000FA370000}"/>
    <cellStyle name="Comma 6 4 2 6 2 2 2 3" xfId="44494" xr:uid="{00000000-0005-0000-0000-0000FB370000}"/>
    <cellStyle name="Comma 6 4 2 6 2 2 2 4" xfId="59472" xr:uid="{00000000-0005-0000-0000-0000FC370000}"/>
    <cellStyle name="Comma 6 4 2 6 2 2 3" xfId="22025" xr:uid="{00000000-0005-0000-0000-0000FD370000}"/>
    <cellStyle name="Comma 6 4 2 6 2 2 4" xfId="37005" xr:uid="{00000000-0005-0000-0000-0000FE370000}"/>
    <cellStyle name="Comma 6 4 2 6 2 2 5" xfId="51983" xr:uid="{00000000-0005-0000-0000-0000FF370000}"/>
    <cellStyle name="Comma 6 4 2 6 2 3" xfId="4911" xr:uid="{00000000-0005-0000-0000-000000380000}"/>
    <cellStyle name="Comma 6 4 2 6 2 3 2" xfId="12404" xr:uid="{00000000-0005-0000-0000-000001380000}"/>
    <cellStyle name="Comma 6 4 2 6 2 3 2 2" xfId="27386" xr:uid="{00000000-0005-0000-0000-000002380000}"/>
    <cellStyle name="Comma 6 4 2 6 2 3 2 3" xfId="42366" xr:uid="{00000000-0005-0000-0000-000003380000}"/>
    <cellStyle name="Comma 6 4 2 6 2 3 2 4" xfId="57344" xr:uid="{00000000-0005-0000-0000-000004380000}"/>
    <cellStyle name="Comma 6 4 2 6 2 3 3" xfId="19897" xr:uid="{00000000-0005-0000-0000-000005380000}"/>
    <cellStyle name="Comma 6 4 2 6 2 3 4" xfId="34877" xr:uid="{00000000-0005-0000-0000-000006380000}"/>
    <cellStyle name="Comma 6 4 2 6 2 3 5" xfId="49855" xr:uid="{00000000-0005-0000-0000-000007380000}"/>
    <cellStyle name="Comma 6 4 2 6 2 4" xfId="10276" xr:uid="{00000000-0005-0000-0000-000008380000}"/>
    <cellStyle name="Comma 6 4 2 6 2 4 2" xfId="25258" xr:uid="{00000000-0005-0000-0000-000009380000}"/>
    <cellStyle name="Comma 6 4 2 6 2 4 3" xfId="40238" xr:uid="{00000000-0005-0000-0000-00000A380000}"/>
    <cellStyle name="Comma 6 4 2 6 2 4 4" xfId="55216" xr:uid="{00000000-0005-0000-0000-00000B380000}"/>
    <cellStyle name="Comma 6 4 2 6 2 5" xfId="17769" xr:uid="{00000000-0005-0000-0000-00000C380000}"/>
    <cellStyle name="Comma 6 4 2 6 2 6" xfId="32749" xr:uid="{00000000-0005-0000-0000-00000D380000}"/>
    <cellStyle name="Comma 6 4 2 6 2 7" xfId="47727" xr:uid="{00000000-0005-0000-0000-00000E380000}"/>
    <cellStyle name="Comma 6 4 2 6 3" xfId="6559" xr:uid="{00000000-0005-0000-0000-00000F380000}"/>
    <cellStyle name="Comma 6 4 2 6 3 2" xfId="14051" xr:uid="{00000000-0005-0000-0000-000010380000}"/>
    <cellStyle name="Comma 6 4 2 6 3 2 2" xfId="29033" xr:uid="{00000000-0005-0000-0000-000011380000}"/>
    <cellStyle name="Comma 6 4 2 6 3 2 3" xfId="44013" xr:uid="{00000000-0005-0000-0000-000012380000}"/>
    <cellStyle name="Comma 6 4 2 6 3 2 4" xfId="58991" xr:uid="{00000000-0005-0000-0000-000013380000}"/>
    <cellStyle name="Comma 6 4 2 6 3 3" xfId="21544" xr:uid="{00000000-0005-0000-0000-000014380000}"/>
    <cellStyle name="Comma 6 4 2 6 3 4" xfId="36524" xr:uid="{00000000-0005-0000-0000-000015380000}"/>
    <cellStyle name="Comma 6 4 2 6 3 5" xfId="51502" xr:uid="{00000000-0005-0000-0000-000016380000}"/>
    <cellStyle name="Comma 6 4 2 6 4" xfId="4430" xr:uid="{00000000-0005-0000-0000-000017380000}"/>
    <cellStyle name="Comma 6 4 2 6 4 2" xfId="11923" xr:uid="{00000000-0005-0000-0000-000018380000}"/>
    <cellStyle name="Comma 6 4 2 6 4 2 2" xfId="26905" xr:uid="{00000000-0005-0000-0000-000019380000}"/>
    <cellStyle name="Comma 6 4 2 6 4 2 3" xfId="41885" xr:uid="{00000000-0005-0000-0000-00001A380000}"/>
    <cellStyle name="Comma 6 4 2 6 4 2 4" xfId="56863" xr:uid="{00000000-0005-0000-0000-00001B380000}"/>
    <cellStyle name="Comma 6 4 2 6 4 3" xfId="19416" xr:uid="{00000000-0005-0000-0000-00001C380000}"/>
    <cellStyle name="Comma 6 4 2 6 4 4" xfId="34396" xr:uid="{00000000-0005-0000-0000-00001D380000}"/>
    <cellStyle name="Comma 6 4 2 6 4 5" xfId="49374" xr:uid="{00000000-0005-0000-0000-00001E380000}"/>
    <cellStyle name="Comma 6 4 2 6 5" xfId="9795" xr:uid="{00000000-0005-0000-0000-00001F380000}"/>
    <cellStyle name="Comma 6 4 2 6 5 2" xfId="24777" xr:uid="{00000000-0005-0000-0000-000020380000}"/>
    <cellStyle name="Comma 6 4 2 6 5 3" xfId="39757" xr:uid="{00000000-0005-0000-0000-000021380000}"/>
    <cellStyle name="Comma 6 4 2 6 5 4" xfId="54735" xr:uid="{00000000-0005-0000-0000-000022380000}"/>
    <cellStyle name="Comma 6 4 2 6 6" xfId="17288" xr:uid="{00000000-0005-0000-0000-000023380000}"/>
    <cellStyle name="Comma 6 4 2 6 7" xfId="32268" xr:uid="{00000000-0005-0000-0000-000024380000}"/>
    <cellStyle name="Comma 6 4 2 6 8" xfId="47246" xr:uid="{00000000-0005-0000-0000-000025380000}"/>
    <cellStyle name="Comma 6 4 2 7" xfId="2770" xr:uid="{00000000-0005-0000-0000-000026380000}"/>
    <cellStyle name="Comma 6 4 2 7 2" xfId="7029" xr:uid="{00000000-0005-0000-0000-000027380000}"/>
    <cellStyle name="Comma 6 4 2 7 2 2" xfId="14521" xr:uid="{00000000-0005-0000-0000-000028380000}"/>
    <cellStyle name="Comma 6 4 2 7 2 2 2" xfId="29503" xr:uid="{00000000-0005-0000-0000-000029380000}"/>
    <cellStyle name="Comma 6 4 2 7 2 2 3" xfId="44483" xr:uid="{00000000-0005-0000-0000-00002A380000}"/>
    <cellStyle name="Comma 6 4 2 7 2 2 4" xfId="59461" xr:uid="{00000000-0005-0000-0000-00002B380000}"/>
    <cellStyle name="Comma 6 4 2 7 2 3" xfId="22014" xr:uid="{00000000-0005-0000-0000-00002C380000}"/>
    <cellStyle name="Comma 6 4 2 7 2 4" xfId="36994" xr:uid="{00000000-0005-0000-0000-00002D380000}"/>
    <cellStyle name="Comma 6 4 2 7 2 5" xfId="51972" xr:uid="{00000000-0005-0000-0000-00002E380000}"/>
    <cellStyle name="Comma 6 4 2 7 3" xfId="4900" xr:uid="{00000000-0005-0000-0000-00002F380000}"/>
    <cellStyle name="Comma 6 4 2 7 3 2" xfId="12393" xr:uid="{00000000-0005-0000-0000-000030380000}"/>
    <cellStyle name="Comma 6 4 2 7 3 2 2" xfId="27375" xr:uid="{00000000-0005-0000-0000-000031380000}"/>
    <cellStyle name="Comma 6 4 2 7 3 2 3" xfId="42355" xr:uid="{00000000-0005-0000-0000-000032380000}"/>
    <cellStyle name="Comma 6 4 2 7 3 2 4" xfId="57333" xr:uid="{00000000-0005-0000-0000-000033380000}"/>
    <cellStyle name="Comma 6 4 2 7 3 3" xfId="19886" xr:uid="{00000000-0005-0000-0000-000034380000}"/>
    <cellStyle name="Comma 6 4 2 7 3 4" xfId="34866" xr:uid="{00000000-0005-0000-0000-000035380000}"/>
    <cellStyle name="Comma 6 4 2 7 3 5" xfId="49844" xr:uid="{00000000-0005-0000-0000-000036380000}"/>
    <cellStyle name="Comma 6 4 2 7 4" xfId="10265" xr:uid="{00000000-0005-0000-0000-000037380000}"/>
    <cellStyle name="Comma 6 4 2 7 4 2" xfId="25247" xr:uid="{00000000-0005-0000-0000-000038380000}"/>
    <cellStyle name="Comma 6 4 2 7 4 3" xfId="40227" xr:uid="{00000000-0005-0000-0000-000039380000}"/>
    <cellStyle name="Comma 6 4 2 7 4 4" xfId="55205" xr:uid="{00000000-0005-0000-0000-00003A380000}"/>
    <cellStyle name="Comma 6 4 2 7 5" xfId="17758" xr:uid="{00000000-0005-0000-0000-00003B380000}"/>
    <cellStyle name="Comma 6 4 2 7 6" xfId="32738" xr:uid="{00000000-0005-0000-0000-00003C380000}"/>
    <cellStyle name="Comma 6 4 2 7 7" xfId="47716" xr:uid="{00000000-0005-0000-0000-00003D380000}"/>
    <cellStyle name="Comma 6 4 2 8" xfId="5761" xr:uid="{00000000-0005-0000-0000-00003E380000}"/>
    <cellStyle name="Comma 6 4 2 8 2" xfId="13253" xr:uid="{00000000-0005-0000-0000-00003F380000}"/>
    <cellStyle name="Comma 6 4 2 8 2 2" xfId="28235" xr:uid="{00000000-0005-0000-0000-000040380000}"/>
    <cellStyle name="Comma 6 4 2 8 2 3" xfId="43215" xr:uid="{00000000-0005-0000-0000-000041380000}"/>
    <cellStyle name="Comma 6 4 2 8 2 4" xfId="58193" xr:uid="{00000000-0005-0000-0000-000042380000}"/>
    <cellStyle name="Comma 6 4 2 8 3" xfId="20746" xr:uid="{00000000-0005-0000-0000-000043380000}"/>
    <cellStyle name="Comma 6 4 2 8 4" xfId="35726" xr:uid="{00000000-0005-0000-0000-000044380000}"/>
    <cellStyle name="Comma 6 4 2 8 5" xfId="50704" xr:uid="{00000000-0005-0000-0000-000045380000}"/>
    <cellStyle name="Comma 6 4 2 9" xfId="3632" xr:uid="{00000000-0005-0000-0000-000046380000}"/>
    <cellStyle name="Comma 6 4 2 9 2" xfId="11125" xr:uid="{00000000-0005-0000-0000-000047380000}"/>
    <cellStyle name="Comma 6 4 2 9 2 2" xfId="26107" xr:uid="{00000000-0005-0000-0000-000048380000}"/>
    <cellStyle name="Comma 6 4 2 9 2 3" xfId="41087" xr:uid="{00000000-0005-0000-0000-000049380000}"/>
    <cellStyle name="Comma 6 4 2 9 2 4" xfId="56065" xr:uid="{00000000-0005-0000-0000-00004A380000}"/>
    <cellStyle name="Comma 6 4 2 9 3" xfId="18618" xr:uid="{00000000-0005-0000-0000-00004B380000}"/>
    <cellStyle name="Comma 6 4 2 9 4" xfId="33598" xr:uid="{00000000-0005-0000-0000-00004C380000}"/>
    <cellStyle name="Comma 6 4 2 9 5" xfId="48576" xr:uid="{00000000-0005-0000-0000-00004D380000}"/>
    <cellStyle name="Comma 6 4 3" xfId="169" xr:uid="{00000000-0005-0000-0000-00004E380000}"/>
    <cellStyle name="Comma 6 4 3 10" xfId="1528" xr:uid="{00000000-0005-0000-0000-00004F380000}"/>
    <cellStyle name="Comma 6 4 3 10 2" xfId="9027" xr:uid="{00000000-0005-0000-0000-000050380000}"/>
    <cellStyle name="Comma 6 4 3 10 2 2" xfId="24009" xr:uid="{00000000-0005-0000-0000-000051380000}"/>
    <cellStyle name="Comma 6 4 3 10 2 3" xfId="38989" xr:uid="{00000000-0005-0000-0000-000052380000}"/>
    <cellStyle name="Comma 6 4 3 10 2 4" xfId="53967" xr:uid="{00000000-0005-0000-0000-000053380000}"/>
    <cellStyle name="Comma 6 4 3 10 3" xfId="16520" xr:uid="{00000000-0005-0000-0000-000054380000}"/>
    <cellStyle name="Comma 6 4 3 10 4" xfId="31500" xr:uid="{00000000-0005-0000-0000-000055380000}"/>
    <cellStyle name="Comma 6 4 3 10 5" xfId="46478" xr:uid="{00000000-0005-0000-0000-000056380000}"/>
    <cellStyle name="Comma 6 4 3 11" xfId="7948" xr:uid="{00000000-0005-0000-0000-000057380000}"/>
    <cellStyle name="Comma 6 4 3 11 2" xfId="22931" xr:uid="{00000000-0005-0000-0000-000058380000}"/>
    <cellStyle name="Comma 6 4 3 11 3" xfId="37911" xr:uid="{00000000-0005-0000-0000-000059380000}"/>
    <cellStyle name="Comma 6 4 3 11 4" xfId="52889" xr:uid="{00000000-0005-0000-0000-00005A380000}"/>
    <cellStyle name="Comma 6 4 3 12" xfId="15441" xr:uid="{00000000-0005-0000-0000-00005B380000}"/>
    <cellStyle name="Comma 6 4 3 13" xfId="30422" xr:uid="{00000000-0005-0000-0000-00005C380000}"/>
    <cellStyle name="Comma 6 4 3 14" xfId="45400" xr:uid="{00000000-0005-0000-0000-00005D380000}"/>
    <cellStyle name="Comma 6 4 3 2" xfId="170" xr:uid="{00000000-0005-0000-0000-00005E380000}"/>
    <cellStyle name="Comma 6 4 3 2 10" xfId="15442" xr:uid="{00000000-0005-0000-0000-00005F380000}"/>
    <cellStyle name="Comma 6 4 3 2 11" xfId="30423" xr:uid="{00000000-0005-0000-0000-000060380000}"/>
    <cellStyle name="Comma 6 4 3 2 12" xfId="45401" xr:uid="{00000000-0005-0000-0000-000061380000}"/>
    <cellStyle name="Comma 6 4 3 2 2" xfId="1184" xr:uid="{00000000-0005-0000-0000-000062380000}"/>
    <cellStyle name="Comma 6 4 3 2 2 2" xfId="2784" xr:uid="{00000000-0005-0000-0000-000063380000}"/>
    <cellStyle name="Comma 6 4 3 2 2 2 2" xfId="7043" xr:uid="{00000000-0005-0000-0000-000064380000}"/>
    <cellStyle name="Comma 6 4 3 2 2 2 2 2" xfId="14535" xr:uid="{00000000-0005-0000-0000-000065380000}"/>
    <cellStyle name="Comma 6 4 3 2 2 2 2 2 2" xfId="29517" xr:uid="{00000000-0005-0000-0000-000066380000}"/>
    <cellStyle name="Comma 6 4 3 2 2 2 2 2 3" xfId="44497" xr:uid="{00000000-0005-0000-0000-000067380000}"/>
    <cellStyle name="Comma 6 4 3 2 2 2 2 2 4" xfId="59475" xr:uid="{00000000-0005-0000-0000-000068380000}"/>
    <cellStyle name="Comma 6 4 3 2 2 2 2 3" xfId="22028" xr:uid="{00000000-0005-0000-0000-000069380000}"/>
    <cellStyle name="Comma 6 4 3 2 2 2 2 4" xfId="37008" xr:uid="{00000000-0005-0000-0000-00006A380000}"/>
    <cellStyle name="Comma 6 4 3 2 2 2 2 5" xfId="51986" xr:uid="{00000000-0005-0000-0000-00006B380000}"/>
    <cellStyle name="Comma 6 4 3 2 2 2 3" xfId="4914" xr:uid="{00000000-0005-0000-0000-00006C380000}"/>
    <cellStyle name="Comma 6 4 3 2 2 2 3 2" xfId="12407" xr:uid="{00000000-0005-0000-0000-00006D380000}"/>
    <cellStyle name="Comma 6 4 3 2 2 2 3 2 2" xfId="27389" xr:uid="{00000000-0005-0000-0000-00006E380000}"/>
    <cellStyle name="Comma 6 4 3 2 2 2 3 2 3" xfId="42369" xr:uid="{00000000-0005-0000-0000-00006F380000}"/>
    <cellStyle name="Comma 6 4 3 2 2 2 3 2 4" xfId="57347" xr:uid="{00000000-0005-0000-0000-000070380000}"/>
    <cellStyle name="Comma 6 4 3 2 2 2 3 3" xfId="19900" xr:uid="{00000000-0005-0000-0000-000071380000}"/>
    <cellStyle name="Comma 6 4 3 2 2 2 3 4" xfId="34880" xr:uid="{00000000-0005-0000-0000-000072380000}"/>
    <cellStyle name="Comma 6 4 3 2 2 2 3 5" xfId="49858" xr:uid="{00000000-0005-0000-0000-000073380000}"/>
    <cellStyle name="Comma 6 4 3 2 2 2 4" xfId="10279" xr:uid="{00000000-0005-0000-0000-000074380000}"/>
    <cellStyle name="Comma 6 4 3 2 2 2 4 2" xfId="25261" xr:uid="{00000000-0005-0000-0000-000075380000}"/>
    <cellStyle name="Comma 6 4 3 2 2 2 4 3" xfId="40241" xr:uid="{00000000-0005-0000-0000-000076380000}"/>
    <cellStyle name="Comma 6 4 3 2 2 2 4 4" xfId="55219" xr:uid="{00000000-0005-0000-0000-000077380000}"/>
    <cellStyle name="Comma 6 4 3 2 2 2 5" xfId="17772" xr:uid="{00000000-0005-0000-0000-000078380000}"/>
    <cellStyle name="Comma 6 4 3 2 2 2 6" xfId="32752" xr:uid="{00000000-0005-0000-0000-000079380000}"/>
    <cellStyle name="Comma 6 4 3 2 2 2 7" xfId="47730" xr:uid="{00000000-0005-0000-0000-00007A380000}"/>
    <cellStyle name="Comma 6 4 3 2 2 3" xfId="6146" xr:uid="{00000000-0005-0000-0000-00007B380000}"/>
    <cellStyle name="Comma 6 4 3 2 2 3 2" xfId="13638" xr:uid="{00000000-0005-0000-0000-00007C380000}"/>
    <cellStyle name="Comma 6 4 3 2 2 3 2 2" xfId="28620" xr:uid="{00000000-0005-0000-0000-00007D380000}"/>
    <cellStyle name="Comma 6 4 3 2 2 3 2 3" xfId="43600" xr:uid="{00000000-0005-0000-0000-00007E380000}"/>
    <cellStyle name="Comma 6 4 3 2 2 3 2 4" xfId="58578" xr:uid="{00000000-0005-0000-0000-00007F380000}"/>
    <cellStyle name="Comma 6 4 3 2 2 3 3" xfId="21131" xr:uid="{00000000-0005-0000-0000-000080380000}"/>
    <cellStyle name="Comma 6 4 3 2 2 3 4" xfId="36111" xr:uid="{00000000-0005-0000-0000-000081380000}"/>
    <cellStyle name="Comma 6 4 3 2 2 3 5" xfId="51089" xr:uid="{00000000-0005-0000-0000-000082380000}"/>
    <cellStyle name="Comma 6 4 3 2 2 4" xfId="4017" xr:uid="{00000000-0005-0000-0000-000083380000}"/>
    <cellStyle name="Comma 6 4 3 2 2 4 2" xfId="11510" xr:uid="{00000000-0005-0000-0000-000084380000}"/>
    <cellStyle name="Comma 6 4 3 2 2 4 2 2" xfId="26492" xr:uid="{00000000-0005-0000-0000-000085380000}"/>
    <cellStyle name="Comma 6 4 3 2 2 4 2 3" xfId="41472" xr:uid="{00000000-0005-0000-0000-000086380000}"/>
    <cellStyle name="Comma 6 4 3 2 2 4 2 4" xfId="56450" xr:uid="{00000000-0005-0000-0000-000087380000}"/>
    <cellStyle name="Comma 6 4 3 2 2 4 3" xfId="19003" xr:uid="{00000000-0005-0000-0000-000088380000}"/>
    <cellStyle name="Comma 6 4 3 2 2 4 4" xfId="33983" xr:uid="{00000000-0005-0000-0000-000089380000}"/>
    <cellStyle name="Comma 6 4 3 2 2 4 5" xfId="48961" xr:uid="{00000000-0005-0000-0000-00008A380000}"/>
    <cellStyle name="Comma 6 4 3 2 2 5" xfId="1885" xr:uid="{00000000-0005-0000-0000-00008B380000}"/>
    <cellStyle name="Comma 6 4 3 2 2 5 2" xfId="9382" xr:uid="{00000000-0005-0000-0000-00008C380000}"/>
    <cellStyle name="Comma 6 4 3 2 2 5 2 2" xfId="24364" xr:uid="{00000000-0005-0000-0000-00008D380000}"/>
    <cellStyle name="Comma 6 4 3 2 2 5 2 3" xfId="39344" xr:uid="{00000000-0005-0000-0000-00008E380000}"/>
    <cellStyle name="Comma 6 4 3 2 2 5 2 4" xfId="54322" xr:uid="{00000000-0005-0000-0000-00008F380000}"/>
    <cellStyle name="Comma 6 4 3 2 2 5 3" xfId="16875" xr:uid="{00000000-0005-0000-0000-000090380000}"/>
    <cellStyle name="Comma 6 4 3 2 2 5 4" xfId="31855" xr:uid="{00000000-0005-0000-0000-000091380000}"/>
    <cellStyle name="Comma 6 4 3 2 2 5 5" xfId="46833" xr:uid="{00000000-0005-0000-0000-000092380000}"/>
    <cellStyle name="Comma 6 4 3 2 2 6" xfId="8685" xr:uid="{00000000-0005-0000-0000-000093380000}"/>
    <cellStyle name="Comma 6 4 3 2 2 6 2" xfId="23668" xr:uid="{00000000-0005-0000-0000-000094380000}"/>
    <cellStyle name="Comma 6 4 3 2 2 6 3" xfId="38648" xr:uid="{00000000-0005-0000-0000-000095380000}"/>
    <cellStyle name="Comma 6 4 3 2 2 6 4" xfId="53626" xr:uid="{00000000-0005-0000-0000-000096380000}"/>
    <cellStyle name="Comma 6 4 3 2 2 7" xfId="16179" xr:uid="{00000000-0005-0000-0000-000097380000}"/>
    <cellStyle name="Comma 6 4 3 2 2 8" xfId="31159" xr:uid="{00000000-0005-0000-0000-000098380000}"/>
    <cellStyle name="Comma 6 4 3 2 2 9" xfId="46137" xr:uid="{00000000-0005-0000-0000-000099380000}"/>
    <cellStyle name="Comma 6 4 3 2 3" xfId="816" xr:uid="{00000000-0005-0000-0000-00009A380000}"/>
    <cellStyle name="Comma 6 4 3 2 3 2" xfId="2785" xr:uid="{00000000-0005-0000-0000-00009B380000}"/>
    <cellStyle name="Comma 6 4 3 2 3 2 2" xfId="7044" xr:uid="{00000000-0005-0000-0000-00009C380000}"/>
    <cellStyle name="Comma 6 4 3 2 3 2 2 2" xfId="14536" xr:uid="{00000000-0005-0000-0000-00009D380000}"/>
    <cellStyle name="Comma 6 4 3 2 3 2 2 2 2" xfId="29518" xr:uid="{00000000-0005-0000-0000-00009E380000}"/>
    <cellStyle name="Comma 6 4 3 2 3 2 2 2 3" xfId="44498" xr:uid="{00000000-0005-0000-0000-00009F380000}"/>
    <cellStyle name="Comma 6 4 3 2 3 2 2 2 4" xfId="59476" xr:uid="{00000000-0005-0000-0000-0000A0380000}"/>
    <cellStyle name="Comma 6 4 3 2 3 2 2 3" xfId="22029" xr:uid="{00000000-0005-0000-0000-0000A1380000}"/>
    <cellStyle name="Comma 6 4 3 2 3 2 2 4" xfId="37009" xr:uid="{00000000-0005-0000-0000-0000A2380000}"/>
    <cellStyle name="Comma 6 4 3 2 3 2 2 5" xfId="51987" xr:uid="{00000000-0005-0000-0000-0000A3380000}"/>
    <cellStyle name="Comma 6 4 3 2 3 2 3" xfId="4915" xr:uid="{00000000-0005-0000-0000-0000A4380000}"/>
    <cellStyle name="Comma 6 4 3 2 3 2 3 2" xfId="12408" xr:uid="{00000000-0005-0000-0000-0000A5380000}"/>
    <cellStyle name="Comma 6 4 3 2 3 2 3 2 2" xfId="27390" xr:uid="{00000000-0005-0000-0000-0000A6380000}"/>
    <cellStyle name="Comma 6 4 3 2 3 2 3 2 3" xfId="42370" xr:uid="{00000000-0005-0000-0000-0000A7380000}"/>
    <cellStyle name="Comma 6 4 3 2 3 2 3 2 4" xfId="57348" xr:uid="{00000000-0005-0000-0000-0000A8380000}"/>
    <cellStyle name="Comma 6 4 3 2 3 2 3 3" xfId="19901" xr:uid="{00000000-0005-0000-0000-0000A9380000}"/>
    <cellStyle name="Comma 6 4 3 2 3 2 3 4" xfId="34881" xr:uid="{00000000-0005-0000-0000-0000AA380000}"/>
    <cellStyle name="Comma 6 4 3 2 3 2 3 5" xfId="49859" xr:uid="{00000000-0005-0000-0000-0000AB380000}"/>
    <cellStyle name="Comma 6 4 3 2 3 2 4" xfId="10280" xr:uid="{00000000-0005-0000-0000-0000AC380000}"/>
    <cellStyle name="Comma 6 4 3 2 3 2 4 2" xfId="25262" xr:uid="{00000000-0005-0000-0000-0000AD380000}"/>
    <cellStyle name="Comma 6 4 3 2 3 2 4 3" xfId="40242" xr:uid="{00000000-0005-0000-0000-0000AE380000}"/>
    <cellStyle name="Comma 6 4 3 2 3 2 4 4" xfId="55220" xr:uid="{00000000-0005-0000-0000-0000AF380000}"/>
    <cellStyle name="Comma 6 4 3 2 3 2 5" xfId="17773" xr:uid="{00000000-0005-0000-0000-0000B0380000}"/>
    <cellStyle name="Comma 6 4 3 2 3 2 6" xfId="32753" xr:uid="{00000000-0005-0000-0000-0000B1380000}"/>
    <cellStyle name="Comma 6 4 3 2 3 2 7" xfId="47731" xr:uid="{00000000-0005-0000-0000-0000B2380000}"/>
    <cellStyle name="Comma 6 4 3 2 3 3" xfId="6412" xr:uid="{00000000-0005-0000-0000-0000B3380000}"/>
    <cellStyle name="Comma 6 4 3 2 3 3 2" xfId="13904" xr:uid="{00000000-0005-0000-0000-0000B4380000}"/>
    <cellStyle name="Comma 6 4 3 2 3 3 2 2" xfId="28886" xr:uid="{00000000-0005-0000-0000-0000B5380000}"/>
    <cellStyle name="Comma 6 4 3 2 3 3 2 3" xfId="43866" xr:uid="{00000000-0005-0000-0000-0000B6380000}"/>
    <cellStyle name="Comma 6 4 3 2 3 3 2 4" xfId="58844" xr:uid="{00000000-0005-0000-0000-0000B7380000}"/>
    <cellStyle name="Comma 6 4 3 2 3 3 3" xfId="21397" xr:uid="{00000000-0005-0000-0000-0000B8380000}"/>
    <cellStyle name="Comma 6 4 3 2 3 3 4" xfId="36377" xr:uid="{00000000-0005-0000-0000-0000B9380000}"/>
    <cellStyle name="Comma 6 4 3 2 3 3 5" xfId="51355" xr:uid="{00000000-0005-0000-0000-0000BA380000}"/>
    <cellStyle name="Comma 6 4 3 2 3 4" xfId="4283" xr:uid="{00000000-0005-0000-0000-0000BB380000}"/>
    <cellStyle name="Comma 6 4 3 2 3 4 2" xfId="11776" xr:uid="{00000000-0005-0000-0000-0000BC380000}"/>
    <cellStyle name="Comma 6 4 3 2 3 4 2 2" xfId="26758" xr:uid="{00000000-0005-0000-0000-0000BD380000}"/>
    <cellStyle name="Comma 6 4 3 2 3 4 2 3" xfId="41738" xr:uid="{00000000-0005-0000-0000-0000BE380000}"/>
    <cellStyle name="Comma 6 4 3 2 3 4 2 4" xfId="56716" xr:uid="{00000000-0005-0000-0000-0000BF380000}"/>
    <cellStyle name="Comma 6 4 3 2 3 4 3" xfId="19269" xr:uid="{00000000-0005-0000-0000-0000C0380000}"/>
    <cellStyle name="Comma 6 4 3 2 3 4 4" xfId="34249" xr:uid="{00000000-0005-0000-0000-0000C1380000}"/>
    <cellStyle name="Comma 6 4 3 2 3 4 5" xfId="49227" xr:uid="{00000000-0005-0000-0000-0000C2380000}"/>
    <cellStyle name="Comma 6 4 3 2 3 5" xfId="2153" xr:uid="{00000000-0005-0000-0000-0000C3380000}"/>
    <cellStyle name="Comma 6 4 3 2 3 5 2" xfId="9648" xr:uid="{00000000-0005-0000-0000-0000C4380000}"/>
    <cellStyle name="Comma 6 4 3 2 3 5 2 2" xfId="24630" xr:uid="{00000000-0005-0000-0000-0000C5380000}"/>
    <cellStyle name="Comma 6 4 3 2 3 5 2 3" xfId="39610" xr:uid="{00000000-0005-0000-0000-0000C6380000}"/>
    <cellStyle name="Comma 6 4 3 2 3 5 2 4" xfId="54588" xr:uid="{00000000-0005-0000-0000-0000C7380000}"/>
    <cellStyle name="Comma 6 4 3 2 3 5 3" xfId="17141" xr:uid="{00000000-0005-0000-0000-0000C8380000}"/>
    <cellStyle name="Comma 6 4 3 2 3 5 4" xfId="32121" xr:uid="{00000000-0005-0000-0000-0000C9380000}"/>
    <cellStyle name="Comma 6 4 3 2 3 5 5" xfId="47099" xr:uid="{00000000-0005-0000-0000-0000CA380000}"/>
    <cellStyle name="Comma 6 4 3 2 3 6" xfId="8317" xr:uid="{00000000-0005-0000-0000-0000CB380000}"/>
    <cellStyle name="Comma 6 4 3 2 3 6 2" xfId="23300" xr:uid="{00000000-0005-0000-0000-0000CC380000}"/>
    <cellStyle name="Comma 6 4 3 2 3 6 3" xfId="38280" xr:uid="{00000000-0005-0000-0000-0000CD380000}"/>
    <cellStyle name="Comma 6 4 3 2 3 6 4" xfId="53258" xr:uid="{00000000-0005-0000-0000-0000CE380000}"/>
    <cellStyle name="Comma 6 4 3 2 3 7" xfId="15811" xr:uid="{00000000-0005-0000-0000-0000CF380000}"/>
    <cellStyle name="Comma 6 4 3 2 3 8" xfId="30791" xr:uid="{00000000-0005-0000-0000-0000D0380000}"/>
    <cellStyle name="Comma 6 4 3 2 3 9" xfId="45769" xr:uid="{00000000-0005-0000-0000-0000D1380000}"/>
    <cellStyle name="Comma 6 4 3 2 4" xfId="2419" xr:uid="{00000000-0005-0000-0000-0000D2380000}"/>
    <cellStyle name="Comma 6 4 3 2 4 2" xfId="2786" xr:uid="{00000000-0005-0000-0000-0000D3380000}"/>
    <cellStyle name="Comma 6 4 3 2 4 2 2" xfId="7045" xr:uid="{00000000-0005-0000-0000-0000D4380000}"/>
    <cellStyle name="Comma 6 4 3 2 4 2 2 2" xfId="14537" xr:uid="{00000000-0005-0000-0000-0000D5380000}"/>
    <cellStyle name="Comma 6 4 3 2 4 2 2 2 2" xfId="29519" xr:uid="{00000000-0005-0000-0000-0000D6380000}"/>
    <cellStyle name="Comma 6 4 3 2 4 2 2 2 3" xfId="44499" xr:uid="{00000000-0005-0000-0000-0000D7380000}"/>
    <cellStyle name="Comma 6 4 3 2 4 2 2 2 4" xfId="59477" xr:uid="{00000000-0005-0000-0000-0000D8380000}"/>
    <cellStyle name="Comma 6 4 3 2 4 2 2 3" xfId="22030" xr:uid="{00000000-0005-0000-0000-0000D9380000}"/>
    <cellStyle name="Comma 6 4 3 2 4 2 2 4" xfId="37010" xr:uid="{00000000-0005-0000-0000-0000DA380000}"/>
    <cellStyle name="Comma 6 4 3 2 4 2 2 5" xfId="51988" xr:uid="{00000000-0005-0000-0000-0000DB380000}"/>
    <cellStyle name="Comma 6 4 3 2 4 2 3" xfId="4916" xr:uid="{00000000-0005-0000-0000-0000DC380000}"/>
    <cellStyle name="Comma 6 4 3 2 4 2 3 2" xfId="12409" xr:uid="{00000000-0005-0000-0000-0000DD380000}"/>
    <cellStyle name="Comma 6 4 3 2 4 2 3 2 2" xfId="27391" xr:uid="{00000000-0005-0000-0000-0000DE380000}"/>
    <cellStyle name="Comma 6 4 3 2 4 2 3 2 3" xfId="42371" xr:uid="{00000000-0005-0000-0000-0000DF380000}"/>
    <cellStyle name="Comma 6 4 3 2 4 2 3 2 4" xfId="57349" xr:uid="{00000000-0005-0000-0000-0000E0380000}"/>
    <cellStyle name="Comma 6 4 3 2 4 2 3 3" xfId="19902" xr:uid="{00000000-0005-0000-0000-0000E1380000}"/>
    <cellStyle name="Comma 6 4 3 2 4 2 3 4" xfId="34882" xr:uid="{00000000-0005-0000-0000-0000E2380000}"/>
    <cellStyle name="Comma 6 4 3 2 4 2 3 5" xfId="49860" xr:uid="{00000000-0005-0000-0000-0000E3380000}"/>
    <cellStyle name="Comma 6 4 3 2 4 2 4" xfId="10281" xr:uid="{00000000-0005-0000-0000-0000E4380000}"/>
    <cellStyle name="Comma 6 4 3 2 4 2 4 2" xfId="25263" xr:uid="{00000000-0005-0000-0000-0000E5380000}"/>
    <cellStyle name="Comma 6 4 3 2 4 2 4 3" xfId="40243" xr:uid="{00000000-0005-0000-0000-0000E6380000}"/>
    <cellStyle name="Comma 6 4 3 2 4 2 4 4" xfId="55221" xr:uid="{00000000-0005-0000-0000-0000E7380000}"/>
    <cellStyle name="Comma 6 4 3 2 4 2 5" xfId="17774" xr:uid="{00000000-0005-0000-0000-0000E8380000}"/>
    <cellStyle name="Comma 6 4 3 2 4 2 6" xfId="32754" xr:uid="{00000000-0005-0000-0000-0000E9380000}"/>
    <cellStyle name="Comma 6 4 3 2 4 2 7" xfId="47732" xr:uid="{00000000-0005-0000-0000-0000EA380000}"/>
    <cellStyle name="Comma 6 4 3 2 4 3" xfId="6678" xr:uid="{00000000-0005-0000-0000-0000EB380000}"/>
    <cellStyle name="Comma 6 4 3 2 4 3 2" xfId="14170" xr:uid="{00000000-0005-0000-0000-0000EC380000}"/>
    <cellStyle name="Comma 6 4 3 2 4 3 2 2" xfId="29152" xr:uid="{00000000-0005-0000-0000-0000ED380000}"/>
    <cellStyle name="Comma 6 4 3 2 4 3 2 3" xfId="44132" xr:uid="{00000000-0005-0000-0000-0000EE380000}"/>
    <cellStyle name="Comma 6 4 3 2 4 3 2 4" xfId="59110" xr:uid="{00000000-0005-0000-0000-0000EF380000}"/>
    <cellStyle name="Comma 6 4 3 2 4 3 3" xfId="21663" xr:uid="{00000000-0005-0000-0000-0000F0380000}"/>
    <cellStyle name="Comma 6 4 3 2 4 3 4" xfId="36643" xr:uid="{00000000-0005-0000-0000-0000F1380000}"/>
    <cellStyle name="Comma 6 4 3 2 4 3 5" xfId="51621" xr:uid="{00000000-0005-0000-0000-0000F2380000}"/>
    <cellStyle name="Comma 6 4 3 2 4 4" xfId="4549" xr:uid="{00000000-0005-0000-0000-0000F3380000}"/>
    <cellStyle name="Comma 6 4 3 2 4 4 2" xfId="12042" xr:uid="{00000000-0005-0000-0000-0000F4380000}"/>
    <cellStyle name="Comma 6 4 3 2 4 4 2 2" xfId="27024" xr:uid="{00000000-0005-0000-0000-0000F5380000}"/>
    <cellStyle name="Comma 6 4 3 2 4 4 2 3" xfId="42004" xr:uid="{00000000-0005-0000-0000-0000F6380000}"/>
    <cellStyle name="Comma 6 4 3 2 4 4 2 4" xfId="56982" xr:uid="{00000000-0005-0000-0000-0000F7380000}"/>
    <cellStyle name="Comma 6 4 3 2 4 4 3" xfId="19535" xr:uid="{00000000-0005-0000-0000-0000F8380000}"/>
    <cellStyle name="Comma 6 4 3 2 4 4 4" xfId="34515" xr:uid="{00000000-0005-0000-0000-0000F9380000}"/>
    <cellStyle name="Comma 6 4 3 2 4 4 5" xfId="49493" xr:uid="{00000000-0005-0000-0000-0000FA380000}"/>
    <cellStyle name="Comma 6 4 3 2 4 5" xfId="9914" xr:uid="{00000000-0005-0000-0000-0000FB380000}"/>
    <cellStyle name="Comma 6 4 3 2 4 5 2" xfId="24896" xr:uid="{00000000-0005-0000-0000-0000FC380000}"/>
    <cellStyle name="Comma 6 4 3 2 4 5 3" xfId="39876" xr:uid="{00000000-0005-0000-0000-0000FD380000}"/>
    <cellStyle name="Comma 6 4 3 2 4 5 4" xfId="54854" xr:uid="{00000000-0005-0000-0000-0000FE380000}"/>
    <cellStyle name="Comma 6 4 3 2 4 6" xfId="17407" xr:uid="{00000000-0005-0000-0000-0000FF380000}"/>
    <cellStyle name="Comma 6 4 3 2 4 7" xfId="32387" xr:uid="{00000000-0005-0000-0000-000000390000}"/>
    <cellStyle name="Comma 6 4 3 2 4 8" xfId="47365" xr:uid="{00000000-0005-0000-0000-000001390000}"/>
    <cellStyle name="Comma 6 4 3 2 5" xfId="2783" xr:uid="{00000000-0005-0000-0000-000002390000}"/>
    <cellStyle name="Comma 6 4 3 2 5 2" xfId="7042" xr:uid="{00000000-0005-0000-0000-000003390000}"/>
    <cellStyle name="Comma 6 4 3 2 5 2 2" xfId="14534" xr:uid="{00000000-0005-0000-0000-000004390000}"/>
    <cellStyle name="Comma 6 4 3 2 5 2 2 2" xfId="29516" xr:uid="{00000000-0005-0000-0000-000005390000}"/>
    <cellStyle name="Comma 6 4 3 2 5 2 2 3" xfId="44496" xr:uid="{00000000-0005-0000-0000-000006390000}"/>
    <cellStyle name="Comma 6 4 3 2 5 2 2 4" xfId="59474" xr:uid="{00000000-0005-0000-0000-000007390000}"/>
    <cellStyle name="Comma 6 4 3 2 5 2 3" xfId="22027" xr:uid="{00000000-0005-0000-0000-000008390000}"/>
    <cellStyle name="Comma 6 4 3 2 5 2 4" xfId="37007" xr:uid="{00000000-0005-0000-0000-000009390000}"/>
    <cellStyle name="Comma 6 4 3 2 5 2 5" xfId="51985" xr:uid="{00000000-0005-0000-0000-00000A390000}"/>
    <cellStyle name="Comma 6 4 3 2 5 3" xfId="4913" xr:uid="{00000000-0005-0000-0000-00000B390000}"/>
    <cellStyle name="Comma 6 4 3 2 5 3 2" xfId="12406" xr:uid="{00000000-0005-0000-0000-00000C390000}"/>
    <cellStyle name="Comma 6 4 3 2 5 3 2 2" xfId="27388" xr:uid="{00000000-0005-0000-0000-00000D390000}"/>
    <cellStyle name="Comma 6 4 3 2 5 3 2 3" xfId="42368" xr:uid="{00000000-0005-0000-0000-00000E390000}"/>
    <cellStyle name="Comma 6 4 3 2 5 3 2 4" xfId="57346" xr:uid="{00000000-0005-0000-0000-00000F390000}"/>
    <cellStyle name="Comma 6 4 3 2 5 3 3" xfId="19899" xr:uid="{00000000-0005-0000-0000-000010390000}"/>
    <cellStyle name="Comma 6 4 3 2 5 3 4" xfId="34879" xr:uid="{00000000-0005-0000-0000-000011390000}"/>
    <cellStyle name="Comma 6 4 3 2 5 3 5" xfId="49857" xr:uid="{00000000-0005-0000-0000-000012390000}"/>
    <cellStyle name="Comma 6 4 3 2 5 4" xfId="10278" xr:uid="{00000000-0005-0000-0000-000013390000}"/>
    <cellStyle name="Comma 6 4 3 2 5 4 2" xfId="25260" xr:uid="{00000000-0005-0000-0000-000014390000}"/>
    <cellStyle name="Comma 6 4 3 2 5 4 3" xfId="40240" xr:uid="{00000000-0005-0000-0000-000015390000}"/>
    <cellStyle name="Comma 6 4 3 2 5 4 4" xfId="55218" xr:uid="{00000000-0005-0000-0000-000016390000}"/>
    <cellStyle name="Comma 6 4 3 2 5 5" xfId="17771" xr:uid="{00000000-0005-0000-0000-000017390000}"/>
    <cellStyle name="Comma 6 4 3 2 5 6" xfId="32751" xr:uid="{00000000-0005-0000-0000-000018390000}"/>
    <cellStyle name="Comma 6 4 3 2 5 7" xfId="47729" xr:uid="{00000000-0005-0000-0000-000019390000}"/>
    <cellStyle name="Comma 6 4 3 2 6" xfId="5880" xr:uid="{00000000-0005-0000-0000-00001A390000}"/>
    <cellStyle name="Comma 6 4 3 2 6 2" xfId="13372" xr:uid="{00000000-0005-0000-0000-00001B390000}"/>
    <cellStyle name="Comma 6 4 3 2 6 2 2" xfId="28354" xr:uid="{00000000-0005-0000-0000-00001C390000}"/>
    <cellStyle name="Comma 6 4 3 2 6 2 3" xfId="43334" xr:uid="{00000000-0005-0000-0000-00001D390000}"/>
    <cellStyle name="Comma 6 4 3 2 6 2 4" xfId="58312" xr:uid="{00000000-0005-0000-0000-00001E390000}"/>
    <cellStyle name="Comma 6 4 3 2 6 3" xfId="20865" xr:uid="{00000000-0005-0000-0000-00001F390000}"/>
    <cellStyle name="Comma 6 4 3 2 6 4" xfId="35845" xr:uid="{00000000-0005-0000-0000-000020390000}"/>
    <cellStyle name="Comma 6 4 3 2 6 5" xfId="50823" xr:uid="{00000000-0005-0000-0000-000021390000}"/>
    <cellStyle name="Comma 6 4 3 2 7" xfId="3751" xr:uid="{00000000-0005-0000-0000-000022390000}"/>
    <cellStyle name="Comma 6 4 3 2 7 2" xfId="11244" xr:uid="{00000000-0005-0000-0000-000023390000}"/>
    <cellStyle name="Comma 6 4 3 2 7 2 2" xfId="26226" xr:uid="{00000000-0005-0000-0000-000024390000}"/>
    <cellStyle name="Comma 6 4 3 2 7 2 3" xfId="41206" xr:uid="{00000000-0005-0000-0000-000025390000}"/>
    <cellStyle name="Comma 6 4 3 2 7 2 4" xfId="56184" xr:uid="{00000000-0005-0000-0000-000026390000}"/>
    <cellStyle name="Comma 6 4 3 2 7 3" xfId="18737" xr:uid="{00000000-0005-0000-0000-000027390000}"/>
    <cellStyle name="Comma 6 4 3 2 7 4" xfId="33717" xr:uid="{00000000-0005-0000-0000-000028390000}"/>
    <cellStyle name="Comma 6 4 3 2 7 5" xfId="48695" xr:uid="{00000000-0005-0000-0000-000029390000}"/>
    <cellStyle name="Comma 6 4 3 2 8" xfId="1617" xr:uid="{00000000-0005-0000-0000-00002A390000}"/>
    <cellStyle name="Comma 6 4 3 2 8 2" xfId="9116" xr:uid="{00000000-0005-0000-0000-00002B390000}"/>
    <cellStyle name="Comma 6 4 3 2 8 2 2" xfId="24098" xr:uid="{00000000-0005-0000-0000-00002C390000}"/>
    <cellStyle name="Comma 6 4 3 2 8 2 3" xfId="39078" xr:uid="{00000000-0005-0000-0000-00002D390000}"/>
    <cellStyle name="Comma 6 4 3 2 8 2 4" xfId="54056" xr:uid="{00000000-0005-0000-0000-00002E390000}"/>
    <cellStyle name="Comma 6 4 3 2 8 3" xfId="16609" xr:uid="{00000000-0005-0000-0000-00002F390000}"/>
    <cellStyle name="Comma 6 4 3 2 8 4" xfId="31589" xr:uid="{00000000-0005-0000-0000-000030390000}"/>
    <cellStyle name="Comma 6 4 3 2 8 5" xfId="46567" xr:uid="{00000000-0005-0000-0000-000031390000}"/>
    <cellStyle name="Comma 6 4 3 2 9" xfId="7949" xr:uid="{00000000-0005-0000-0000-000032390000}"/>
    <cellStyle name="Comma 6 4 3 2 9 2" xfId="22932" xr:uid="{00000000-0005-0000-0000-000033390000}"/>
    <cellStyle name="Comma 6 4 3 2 9 3" xfId="37912" xr:uid="{00000000-0005-0000-0000-000034390000}"/>
    <cellStyle name="Comma 6 4 3 2 9 4" xfId="52890" xr:uid="{00000000-0005-0000-0000-000035390000}"/>
    <cellStyle name="Comma 6 4 3 3" xfId="1183" xr:uid="{00000000-0005-0000-0000-000036390000}"/>
    <cellStyle name="Comma 6 4 3 3 10" xfId="16178" xr:uid="{00000000-0005-0000-0000-000037390000}"/>
    <cellStyle name="Comma 6 4 3 3 11" xfId="31158" xr:uid="{00000000-0005-0000-0000-000038390000}"/>
    <cellStyle name="Comma 6 4 3 3 12" xfId="46136" xr:uid="{00000000-0005-0000-0000-000039390000}"/>
    <cellStyle name="Comma 6 4 3 3 2" xfId="1976" xr:uid="{00000000-0005-0000-0000-00003A390000}"/>
    <cellStyle name="Comma 6 4 3 3 2 2" xfId="2788" xr:uid="{00000000-0005-0000-0000-00003B390000}"/>
    <cellStyle name="Comma 6 4 3 3 2 2 2" xfId="7047" xr:uid="{00000000-0005-0000-0000-00003C390000}"/>
    <cellStyle name="Comma 6 4 3 3 2 2 2 2" xfId="14539" xr:uid="{00000000-0005-0000-0000-00003D390000}"/>
    <cellStyle name="Comma 6 4 3 3 2 2 2 2 2" xfId="29521" xr:uid="{00000000-0005-0000-0000-00003E390000}"/>
    <cellStyle name="Comma 6 4 3 3 2 2 2 2 3" xfId="44501" xr:uid="{00000000-0005-0000-0000-00003F390000}"/>
    <cellStyle name="Comma 6 4 3 3 2 2 2 2 4" xfId="59479" xr:uid="{00000000-0005-0000-0000-000040390000}"/>
    <cellStyle name="Comma 6 4 3 3 2 2 2 3" xfId="22032" xr:uid="{00000000-0005-0000-0000-000041390000}"/>
    <cellStyle name="Comma 6 4 3 3 2 2 2 4" xfId="37012" xr:uid="{00000000-0005-0000-0000-000042390000}"/>
    <cellStyle name="Comma 6 4 3 3 2 2 2 5" xfId="51990" xr:uid="{00000000-0005-0000-0000-000043390000}"/>
    <cellStyle name="Comma 6 4 3 3 2 2 3" xfId="4918" xr:uid="{00000000-0005-0000-0000-000044390000}"/>
    <cellStyle name="Comma 6 4 3 3 2 2 3 2" xfId="12411" xr:uid="{00000000-0005-0000-0000-000045390000}"/>
    <cellStyle name="Comma 6 4 3 3 2 2 3 2 2" xfId="27393" xr:uid="{00000000-0005-0000-0000-000046390000}"/>
    <cellStyle name="Comma 6 4 3 3 2 2 3 2 3" xfId="42373" xr:uid="{00000000-0005-0000-0000-000047390000}"/>
    <cellStyle name="Comma 6 4 3 3 2 2 3 2 4" xfId="57351" xr:uid="{00000000-0005-0000-0000-000048390000}"/>
    <cellStyle name="Comma 6 4 3 3 2 2 3 3" xfId="19904" xr:uid="{00000000-0005-0000-0000-000049390000}"/>
    <cellStyle name="Comma 6 4 3 3 2 2 3 4" xfId="34884" xr:uid="{00000000-0005-0000-0000-00004A390000}"/>
    <cellStyle name="Comma 6 4 3 3 2 2 3 5" xfId="49862" xr:uid="{00000000-0005-0000-0000-00004B390000}"/>
    <cellStyle name="Comma 6 4 3 3 2 2 4" xfId="10283" xr:uid="{00000000-0005-0000-0000-00004C390000}"/>
    <cellStyle name="Comma 6 4 3 3 2 2 4 2" xfId="25265" xr:uid="{00000000-0005-0000-0000-00004D390000}"/>
    <cellStyle name="Comma 6 4 3 3 2 2 4 3" xfId="40245" xr:uid="{00000000-0005-0000-0000-00004E390000}"/>
    <cellStyle name="Comma 6 4 3 3 2 2 4 4" xfId="55223" xr:uid="{00000000-0005-0000-0000-00004F390000}"/>
    <cellStyle name="Comma 6 4 3 3 2 2 5" xfId="17776" xr:uid="{00000000-0005-0000-0000-000050390000}"/>
    <cellStyle name="Comma 6 4 3 3 2 2 6" xfId="32756" xr:uid="{00000000-0005-0000-0000-000051390000}"/>
    <cellStyle name="Comma 6 4 3 3 2 2 7" xfId="47734" xr:uid="{00000000-0005-0000-0000-000052390000}"/>
    <cellStyle name="Comma 6 4 3 3 2 3" xfId="6235" xr:uid="{00000000-0005-0000-0000-000053390000}"/>
    <cellStyle name="Comma 6 4 3 3 2 3 2" xfId="13727" xr:uid="{00000000-0005-0000-0000-000054390000}"/>
    <cellStyle name="Comma 6 4 3 3 2 3 2 2" xfId="28709" xr:uid="{00000000-0005-0000-0000-000055390000}"/>
    <cellStyle name="Comma 6 4 3 3 2 3 2 3" xfId="43689" xr:uid="{00000000-0005-0000-0000-000056390000}"/>
    <cellStyle name="Comma 6 4 3 3 2 3 2 4" xfId="58667" xr:uid="{00000000-0005-0000-0000-000057390000}"/>
    <cellStyle name="Comma 6 4 3 3 2 3 3" xfId="21220" xr:uid="{00000000-0005-0000-0000-000058390000}"/>
    <cellStyle name="Comma 6 4 3 3 2 3 4" xfId="36200" xr:uid="{00000000-0005-0000-0000-000059390000}"/>
    <cellStyle name="Comma 6 4 3 3 2 3 5" xfId="51178" xr:uid="{00000000-0005-0000-0000-00005A390000}"/>
    <cellStyle name="Comma 6 4 3 3 2 4" xfId="4106" xr:uid="{00000000-0005-0000-0000-00005B390000}"/>
    <cellStyle name="Comma 6 4 3 3 2 4 2" xfId="11599" xr:uid="{00000000-0005-0000-0000-00005C390000}"/>
    <cellStyle name="Comma 6 4 3 3 2 4 2 2" xfId="26581" xr:uid="{00000000-0005-0000-0000-00005D390000}"/>
    <cellStyle name="Comma 6 4 3 3 2 4 2 3" xfId="41561" xr:uid="{00000000-0005-0000-0000-00005E390000}"/>
    <cellStyle name="Comma 6 4 3 3 2 4 2 4" xfId="56539" xr:uid="{00000000-0005-0000-0000-00005F390000}"/>
    <cellStyle name="Comma 6 4 3 3 2 4 3" xfId="19092" xr:uid="{00000000-0005-0000-0000-000060390000}"/>
    <cellStyle name="Comma 6 4 3 3 2 4 4" xfId="34072" xr:uid="{00000000-0005-0000-0000-000061390000}"/>
    <cellStyle name="Comma 6 4 3 3 2 4 5" xfId="49050" xr:uid="{00000000-0005-0000-0000-000062390000}"/>
    <cellStyle name="Comma 6 4 3 3 2 5" xfId="9471" xr:uid="{00000000-0005-0000-0000-000063390000}"/>
    <cellStyle name="Comma 6 4 3 3 2 5 2" xfId="24453" xr:uid="{00000000-0005-0000-0000-000064390000}"/>
    <cellStyle name="Comma 6 4 3 3 2 5 3" xfId="39433" xr:uid="{00000000-0005-0000-0000-000065390000}"/>
    <cellStyle name="Comma 6 4 3 3 2 5 4" xfId="54411" xr:uid="{00000000-0005-0000-0000-000066390000}"/>
    <cellStyle name="Comma 6 4 3 3 2 6" xfId="16964" xr:uid="{00000000-0005-0000-0000-000067390000}"/>
    <cellStyle name="Comma 6 4 3 3 2 7" xfId="31944" xr:uid="{00000000-0005-0000-0000-000068390000}"/>
    <cellStyle name="Comma 6 4 3 3 2 8" xfId="46922" xr:uid="{00000000-0005-0000-0000-000069390000}"/>
    <cellStyle name="Comma 6 4 3 3 3" xfId="2242" xr:uid="{00000000-0005-0000-0000-00006A390000}"/>
    <cellStyle name="Comma 6 4 3 3 3 2" xfId="2789" xr:uid="{00000000-0005-0000-0000-00006B390000}"/>
    <cellStyle name="Comma 6 4 3 3 3 2 2" xfId="7048" xr:uid="{00000000-0005-0000-0000-00006C390000}"/>
    <cellStyle name="Comma 6 4 3 3 3 2 2 2" xfId="14540" xr:uid="{00000000-0005-0000-0000-00006D390000}"/>
    <cellStyle name="Comma 6 4 3 3 3 2 2 2 2" xfId="29522" xr:uid="{00000000-0005-0000-0000-00006E390000}"/>
    <cellStyle name="Comma 6 4 3 3 3 2 2 2 3" xfId="44502" xr:uid="{00000000-0005-0000-0000-00006F390000}"/>
    <cellStyle name="Comma 6 4 3 3 3 2 2 2 4" xfId="59480" xr:uid="{00000000-0005-0000-0000-000070390000}"/>
    <cellStyle name="Comma 6 4 3 3 3 2 2 3" xfId="22033" xr:uid="{00000000-0005-0000-0000-000071390000}"/>
    <cellStyle name="Comma 6 4 3 3 3 2 2 4" xfId="37013" xr:uid="{00000000-0005-0000-0000-000072390000}"/>
    <cellStyle name="Comma 6 4 3 3 3 2 2 5" xfId="51991" xr:uid="{00000000-0005-0000-0000-000073390000}"/>
    <cellStyle name="Comma 6 4 3 3 3 2 3" xfId="4919" xr:uid="{00000000-0005-0000-0000-000074390000}"/>
    <cellStyle name="Comma 6 4 3 3 3 2 3 2" xfId="12412" xr:uid="{00000000-0005-0000-0000-000075390000}"/>
    <cellStyle name="Comma 6 4 3 3 3 2 3 2 2" xfId="27394" xr:uid="{00000000-0005-0000-0000-000076390000}"/>
    <cellStyle name="Comma 6 4 3 3 3 2 3 2 3" xfId="42374" xr:uid="{00000000-0005-0000-0000-000077390000}"/>
    <cellStyle name="Comma 6 4 3 3 3 2 3 2 4" xfId="57352" xr:uid="{00000000-0005-0000-0000-000078390000}"/>
    <cellStyle name="Comma 6 4 3 3 3 2 3 3" xfId="19905" xr:uid="{00000000-0005-0000-0000-000079390000}"/>
    <cellStyle name="Comma 6 4 3 3 3 2 3 4" xfId="34885" xr:uid="{00000000-0005-0000-0000-00007A390000}"/>
    <cellStyle name="Comma 6 4 3 3 3 2 3 5" xfId="49863" xr:uid="{00000000-0005-0000-0000-00007B390000}"/>
    <cellStyle name="Comma 6 4 3 3 3 2 4" xfId="10284" xr:uid="{00000000-0005-0000-0000-00007C390000}"/>
    <cellStyle name="Comma 6 4 3 3 3 2 4 2" xfId="25266" xr:uid="{00000000-0005-0000-0000-00007D390000}"/>
    <cellStyle name="Comma 6 4 3 3 3 2 4 3" xfId="40246" xr:uid="{00000000-0005-0000-0000-00007E390000}"/>
    <cellStyle name="Comma 6 4 3 3 3 2 4 4" xfId="55224" xr:uid="{00000000-0005-0000-0000-00007F390000}"/>
    <cellStyle name="Comma 6 4 3 3 3 2 5" xfId="17777" xr:uid="{00000000-0005-0000-0000-000080390000}"/>
    <cellStyle name="Comma 6 4 3 3 3 2 6" xfId="32757" xr:uid="{00000000-0005-0000-0000-000081390000}"/>
    <cellStyle name="Comma 6 4 3 3 3 2 7" xfId="47735" xr:uid="{00000000-0005-0000-0000-000082390000}"/>
    <cellStyle name="Comma 6 4 3 3 3 3" xfId="6501" xr:uid="{00000000-0005-0000-0000-000083390000}"/>
    <cellStyle name="Comma 6 4 3 3 3 3 2" xfId="13993" xr:uid="{00000000-0005-0000-0000-000084390000}"/>
    <cellStyle name="Comma 6 4 3 3 3 3 2 2" xfId="28975" xr:uid="{00000000-0005-0000-0000-000085390000}"/>
    <cellStyle name="Comma 6 4 3 3 3 3 2 3" xfId="43955" xr:uid="{00000000-0005-0000-0000-000086390000}"/>
    <cellStyle name="Comma 6 4 3 3 3 3 2 4" xfId="58933" xr:uid="{00000000-0005-0000-0000-000087390000}"/>
    <cellStyle name="Comma 6 4 3 3 3 3 3" xfId="21486" xr:uid="{00000000-0005-0000-0000-000088390000}"/>
    <cellStyle name="Comma 6 4 3 3 3 3 4" xfId="36466" xr:uid="{00000000-0005-0000-0000-000089390000}"/>
    <cellStyle name="Comma 6 4 3 3 3 3 5" xfId="51444" xr:uid="{00000000-0005-0000-0000-00008A390000}"/>
    <cellStyle name="Comma 6 4 3 3 3 4" xfId="4372" xr:uid="{00000000-0005-0000-0000-00008B390000}"/>
    <cellStyle name="Comma 6 4 3 3 3 4 2" xfId="11865" xr:uid="{00000000-0005-0000-0000-00008C390000}"/>
    <cellStyle name="Comma 6 4 3 3 3 4 2 2" xfId="26847" xr:uid="{00000000-0005-0000-0000-00008D390000}"/>
    <cellStyle name="Comma 6 4 3 3 3 4 2 3" xfId="41827" xr:uid="{00000000-0005-0000-0000-00008E390000}"/>
    <cellStyle name="Comma 6 4 3 3 3 4 2 4" xfId="56805" xr:uid="{00000000-0005-0000-0000-00008F390000}"/>
    <cellStyle name="Comma 6 4 3 3 3 4 3" xfId="19358" xr:uid="{00000000-0005-0000-0000-000090390000}"/>
    <cellStyle name="Comma 6 4 3 3 3 4 4" xfId="34338" xr:uid="{00000000-0005-0000-0000-000091390000}"/>
    <cellStyle name="Comma 6 4 3 3 3 4 5" xfId="49316" xr:uid="{00000000-0005-0000-0000-000092390000}"/>
    <cellStyle name="Comma 6 4 3 3 3 5" xfId="9737" xr:uid="{00000000-0005-0000-0000-000093390000}"/>
    <cellStyle name="Comma 6 4 3 3 3 5 2" xfId="24719" xr:uid="{00000000-0005-0000-0000-000094390000}"/>
    <cellStyle name="Comma 6 4 3 3 3 5 3" xfId="39699" xr:uid="{00000000-0005-0000-0000-000095390000}"/>
    <cellStyle name="Comma 6 4 3 3 3 5 4" xfId="54677" xr:uid="{00000000-0005-0000-0000-000096390000}"/>
    <cellStyle name="Comma 6 4 3 3 3 6" xfId="17230" xr:uid="{00000000-0005-0000-0000-000097390000}"/>
    <cellStyle name="Comma 6 4 3 3 3 7" xfId="32210" xr:uid="{00000000-0005-0000-0000-000098390000}"/>
    <cellStyle name="Comma 6 4 3 3 3 8" xfId="47188" xr:uid="{00000000-0005-0000-0000-000099390000}"/>
    <cellStyle name="Comma 6 4 3 3 4" xfId="2508" xr:uid="{00000000-0005-0000-0000-00009A390000}"/>
    <cellStyle name="Comma 6 4 3 3 4 2" xfId="2790" xr:uid="{00000000-0005-0000-0000-00009B390000}"/>
    <cellStyle name="Comma 6 4 3 3 4 2 2" xfId="7049" xr:uid="{00000000-0005-0000-0000-00009C390000}"/>
    <cellStyle name="Comma 6 4 3 3 4 2 2 2" xfId="14541" xr:uid="{00000000-0005-0000-0000-00009D390000}"/>
    <cellStyle name="Comma 6 4 3 3 4 2 2 2 2" xfId="29523" xr:uid="{00000000-0005-0000-0000-00009E390000}"/>
    <cellStyle name="Comma 6 4 3 3 4 2 2 2 3" xfId="44503" xr:uid="{00000000-0005-0000-0000-00009F390000}"/>
    <cellStyle name="Comma 6 4 3 3 4 2 2 2 4" xfId="59481" xr:uid="{00000000-0005-0000-0000-0000A0390000}"/>
    <cellStyle name="Comma 6 4 3 3 4 2 2 3" xfId="22034" xr:uid="{00000000-0005-0000-0000-0000A1390000}"/>
    <cellStyle name="Comma 6 4 3 3 4 2 2 4" xfId="37014" xr:uid="{00000000-0005-0000-0000-0000A2390000}"/>
    <cellStyle name="Comma 6 4 3 3 4 2 2 5" xfId="51992" xr:uid="{00000000-0005-0000-0000-0000A3390000}"/>
    <cellStyle name="Comma 6 4 3 3 4 2 3" xfId="4920" xr:uid="{00000000-0005-0000-0000-0000A4390000}"/>
    <cellStyle name="Comma 6 4 3 3 4 2 3 2" xfId="12413" xr:uid="{00000000-0005-0000-0000-0000A5390000}"/>
    <cellStyle name="Comma 6 4 3 3 4 2 3 2 2" xfId="27395" xr:uid="{00000000-0005-0000-0000-0000A6390000}"/>
    <cellStyle name="Comma 6 4 3 3 4 2 3 2 3" xfId="42375" xr:uid="{00000000-0005-0000-0000-0000A7390000}"/>
    <cellStyle name="Comma 6 4 3 3 4 2 3 2 4" xfId="57353" xr:uid="{00000000-0005-0000-0000-0000A8390000}"/>
    <cellStyle name="Comma 6 4 3 3 4 2 3 3" xfId="19906" xr:uid="{00000000-0005-0000-0000-0000A9390000}"/>
    <cellStyle name="Comma 6 4 3 3 4 2 3 4" xfId="34886" xr:uid="{00000000-0005-0000-0000-0000AA390000}"/>
    <cellStyle name="Comma 6 4 3 3 4 2 3 5" xfId="49864" xr:uid="{00000000-0005-0000-0000-0000AB390000}"/>
    <cellStyle name="Comma 6 4 3 3 4 2 4" xfId="10285" xr:uid="{00000000-0005-0000-0000-0000AC390000}"/>
    <cellStyle name="Comma 6 4 3 3 4 2 4 2" xfId="25267" xr:uid="{00000000-0005-0000-0000-0000AD390000}"/>
    <cellStyle name="Comma 6 4 3 3 4 2 4 3" xfId="40247" xr:uid="{00000000-0005-0000-0000-0000AE390000}"/>
    <cellStyle name="Comma 6 4 3 3 4 2 4 4" xfId="55225" xr:uid="{00000000-0005-0000-0000-0000AF390000}"/>
    <cellStyle name="Comma 6 4 3 3 4 2 5" xfId="17778" xr:uid="{00000000-0005-0000-0000-0000B0390000}"/>
    <cellStyle name="Comma 6 4 3 3 4 2 6" xfId="32758" xr:uid="{00000000-0005-0000-0000-0000B1390000}"/>
    <cellStyle name="Comma 6 4 3 3 4 2 7" xfId="47736" xr:uid="{00000000-0005-0000-0000-0000B2390000}"/>
    <cellStyle name="Comma 6 4 3 3 4 3" xfId="6767" xr:uid="{00000000-0005-0000-0000-0000B3390000}"/>
    <cellStyle name="Comma 6 4 3 3 4 3 2" xfId="14259" xr:uid="{00000000-0005-0000-0000-0000B4390000}"/>
    <cellStyle name="Comma 6 4 3 3 4 3 2 2" xfId="29241" xr:uid="{00000000-0005-0000-0000-0000B5390000}"/>
    <cellStyle name="Comma 6 4 3 3 4 3 2 3" xfId="44221" xr:uid="{00000000-0005-0000-0000-0000B6390000}"/>
    <cellStyle name="Comma 6 4 3 3 4 3 2 4" xfId="59199" xr:uid="{00000000-0005-0000-0000-0000B7390000}"/>
    <cellStyle name="Comma 6 4 3 3 4 3 3" xfId="21752" xr:uid="{00000000-0005-0000-0000-0000B8390000}"/>
    <cellStyle name="Comma 6 4 3 3 4 3 4" xfId="36732" xr:uid="{00000000-0005-0000-0000-0000B9390000}"/>
    <cellStyle name="Comma 6 4 3 3 4 3 5" xfId="51710" xr:uid="{00000000-0005-0000-0000-0000BA390000}"/>
    <cellStyle name="Comma 6 4 3 3 4 4" xfId="4638" xr:uid="{00000000-0005-0000-0000-0000BB390000}"/>
    <cellStyle name="Comma 6 4 3 3 4 4 2" xfId="12131" xr:uid="{00000000-0005-0000-0000-0000BC390000}"/>
    <cellStyle name="Comma 6 4 3 3 4 4 2 2" xfId="27113" xr:uid="{00000000-0005-0000-0000-0000BD390000}"/>
    <cellStyle name="Comma 6 4 3 3 4 4 2 3" xfId="42093" xr:uid="{00000000-0005-0000-0000-0000BE390000}"/>
    <cellStyle name="Comma 6 4 3 3 4 4 2 4" xfId="57071" xr:uid="{00000000-0005-0000-0000-0000BF390000}"/>
    <cellStyle name="Comma 6 4 3 3 4 4 3" xfId="19624" xr:uid="{00000000-0005-0000-0000-0000C0390000}"/>
    <cellStyle name="Comma 6 4 3 3 4 4 4" xfId="34604" xr:uid="{00000000-0005-0000-0000-0000C1390000}"/>
    <cellStyle name="Comma 6 4 3 3 4 4 5" xfId="49582" xr:uid="{00000000-0005-0000-0000-0000C2390000}"/>
    <cellStyle name="Comma 6 4 3 3 4 5" xfId="10003" xr:uid="{00000000-0005-0000-0000-0000C3390000}"/>
    <cellStyle name="Comma 6 4 3 3 4 5 2" xfId="24985" xr:uid="{00000000-0005-0000-0000-0000C4390000}"/>
    <cellStyle name="Comma 6 4 3 3 4 5 3" xfId="39965" xr:uid="{00000000-0005-0000-0000-0000C5390000}"/>
    <cellStyle name="Comma 6 4 3 3 4 5 4" xfId="54943" xr:uid="{00000000-0005-0000-0000-0000C6390000}"/>
    <cellStyle name="Comma 6 4 3 3 4 6" xfId="17496" xr:uid="{00000000-0005-0000-0000-0000C7390000}"/>
    <cellStyle name="Comma 6 4 3 3 4 7" xfId="32476" xr:uid="{00000000-0005-0000-0000-0000C8390000}"/>
    <cellStyle name="Comma 6 4 3 3 4 8" xfId="47454" xr:uid="{00000000-0005-0000-0000-0000C9390000}"/>
    <cellStyle name="Comma 6 4 3 3 5" xfId="2787" xr:uid="{00000000-0005-0000-0000-0000CA390000}"/>
    <cellStyle name="Comma 6 4 3 3 5 2" xfId="7046" xr:uid="{00000000-0005-0000-0000-0000CB390000}"/>
    <cellStyle name="Comma 6 4 3 3 5 2 2" xfId="14538" xr:uid="{00000000-0005-0000-0000-0000CC390000}"/>
    <cellStyle name="Comma 6 4 3 3 5 2 2 2" xfId="29520" xr:uid="{00000000-0005-0000-0000-0000CD390000}"/>
    <cellStyle name="Comma 6 4 3 3 5 2 2 3" xfId="44500" xr:uid="{00000000-0005-0000-0000-0000CE390000}"/>
    <cellStyle name="Comma 6 4 3 3 5 2 2 4" xfId="59478" xr:uid="{00000000-0005-0000-0000-0000CF390000}"/>
    <cellStyle name="Comma 6 4 3 3 5 2 3" xfId="22031" xr:uid="{00000000-0005-0000-0000-0000D0390000}"/>
    <cellStyle name="Comma 6 4 3 3 5 2 4" xfId="37011" xr:uid="{00000000-0005-0000-0000-0000D1390000}"/>
    <cellStyle name="Comma 6 4 3 3 5 2 5" xfId="51989" xr:uid="{00000000-0005-0000-0000-0000D2390000}"/>
    <cellStyle name="Comma 6 4 3 3 5 3" xfId="4917" xr:uid="{00000000-0005-0000-0000-0000D3390000}"/>
    <cellStyle name="Comma 6 4 3 3 5 3 2" xfId="12410" xr:uid="{00000000-0005-0000-0000-0000D4390000}"/>
    <cellStyle name="Comma 6 4 3 3 5 3 2 2" xfId="27392" xr:uid="{00000000-0005-0000-0000-0000D5390000}"/>
    <cellStyle name="Comma 6 4 3 3 5 3 2 3" xfId="42372" xr:uid="{00000000-0005-0000-0000-0000D6390000}"/>
    <cellStyle name="Comma 6 4 3 3 5 3 2 4" xfId="57350" xr:uid="{00000000-0005-0000-0000-0000D7390000}"/>
    <cellStyle name="Comma 6 4 3 3 5 3 3" xfId="19903" xr:uid="{00000000-0005-0000-0000-0000D8390000}"/>
    <cellStyle name="Comma 6 4 3 3 5 3 4" xfId="34883" xr:uid="{00000000-0005-0000-0000-0000D9390000}"/>
    <cellStyle name="Comma 6 4 3 3 5 3 5" xfId="49861" xr:uid="{00000000-0005-0000-0000-0000DA390000}"/>
    <cellStyle name="Comma 6 4 3 3 5 4" xfId="10282" xr:uid="{00000000-0005-0000-0000-0000DB390000}"/>
    <cellStyle name="Comma 6 4 3 3 5 4 2" xfId="25264" xr:uid="{00000000-0005-0000-0000-0000DC390000}"/>
    <cellStyle name="Comma 6 4 3 3 5 4 3" xfId="40244" xr:uid="{00000000-0005-0000-0000-0000DD390000}"/>
    <cellStyle name="Comma 6 4 3 3 5 4 4" xfId="55222" xr:uid="{00000000-0005-0000-0000-0000DE390000}"/>
    <cellStyle name="Comma 6 4 3 3 5 5" xfId="17775" xr:uid="{00000000-0005-0000-0000-0000DF390000}"/>
    <cellStyle name="Comma 6 4 3 3 5 6" xfId="32755" xr:uid="{00000000-0005-0000-0000-0000E0390000}"/>
    <cellStyle name="Comma 6 4 3 3 5 7" xfId="47733" xr:uid="{00000000-0005-0000-0000-0000E1390000}"/>
    <cellStyle name="Comma 6 4 3 3 6" xfId="5969" xr:uid="{00000000-0005-0000-0000-0000E2390000}"/>
    <cellStyle name="Comma 6 4 3 3 6 2" xfId="13461" xr:uid="{00000000-0005-0000-0000-0000E3390000}"/>
    <cellStyle name="Comma 6 4 3 3 6 2 2" xfId="28443" xr:uid="{00000000-0005-0000-0000-0000E4390000}"/>
    <cellStyle name="Comma 6 4 3 3 6 2 3" xfId="43423" xr:uid="{00000000-0005-0000-0000-0000E5390000}"/>
    <cellStyle name="Comma 6 4 3 3 6 2 4" xfId="58401" xr:uid="{00000000-0005-0000-0000-0000E6390000}"/>
    <cellStyle name="Comma 6 4 3 3 6 3" xfId="20954" xr:uid="{00000000-0005-0000-0000-0000E7390000}"/>
    <cellStyle name="Comma 6 4 3 3 6 4" xfId="35934" xr:uid="{00000000-0005-0000-0000-0000E8390000}"/>
    <cellStyle name="Comma 6 4 3 3 6 5" xfId="50912" xr:uid="{00000000-0005-0000-0000-0000E9390000}"/>
    <cellStyle name="Comma 6 4 3 3 7" xfId="3840" xr:uid="{00000000-0005-0000-0000-0000EA390000}"/>
    <cellStyle name="Comma 6 4 3 3 7 2" xfId="11333" xr:uid="{00000000-0005-0000-0000-0000EB390000}"/>
    <cellStyle name="Comma 6 4 3 3 7 2 2" xfId="26315" xr:uid="{00000000-0005-0000-0000-0000EC390000}"/>
    <cellStyle name="Comma 6 4 3 3 7 2 3" xfId="41295" xr:uid="{00000000-0005-0000-0000-0000ED390000}"/>
    <cellStyle name="Comma 6 4 3 3 7 2 4" xfId="56273" xr:uid="{00000000-0005-0000-0000-0000EE390000}"/>
    <cellStyle name="Comma 6 4 3 3 7 3" xfId="18826" xr:uid="{00000000-0005-0000-0000-0000EF390000}"/>
    <cellStyle name="Comma 6 4 3 3 7 4" xfId="33806" xr:uid="{00000000-0005-0000-0000-0000F0390000}"/>
    <cellStyle name="Comma 6 4 3 3 7 5" xfId="48784" xr:uid="{00000000-0005-0000-0000-0000F1390000}"/>
    <cellStyle name="Comma 6 4 3 3 8" xfId="1708" xr:uid="{00000000-0005-0000-0000-0000F2390000}"/>
    <cellStyle name="Comma 6 4 3 3 8 2" xfId="9205" xr:uid="{00000000-0005-0000-0000-0000F3390000}"/>
    <cellStyle name="Comma 6 4 3 3 8 2 2" xfId="24187" xr:uid="{00000000-0005-0000-0000-0000F4390000}"/>
    <cellStyle name="Comma 6 4 3 3 8 2 3" xfId="39167" xr:uid="{00000000-0005-0000-0000-0000F5390000}"/>
    <cellStyle name="Comma 6 4 3 3 8 2 4" xfId="54145" xr:uid="{00000000-0005-0000-0000-0000F6390000}"/>
    <cellStyle name="Comma 6 4 3 3 8 3" xfId="16698" xr:uid="{00000000-0005-0000-0000-0000F7390000}"/>
    <cellStyle name="Comma 6 4 3 3 8 4" xfId="31678" xr:uid="{00000000-0005-0000-0000-0000F8390000}"/>
    <cellStyle name="Comma 6 4 3 3 8 5" xfId="46656" xr:uid="{00000000-0005-0000-0000-0000F9390000}"/>
    <cellStyle name="Comma 6 4 3 3 9" xfId="8684" xr:uid="{00000000-0005-0000-0000-0000FA390000}"/>
    <cellStyle name="Comma 6 4 3 3 9 2" xfId="23667" xr:uid="{00000000-0005-0000-0000-0000FB390000}"/>
    <cellStyle name="Comma 6 4 3 3 9 3" xfId="38647" xr:uid="{00000000-0005-0000-0000-0000FC390000}"/>
    <cellStyle name="Comma 6 4 3 3 9 4" xfId="53625" xr:uid="{00000000-0005-0000-0000-0000FD390000}"/>
    <cellStyle name="Comma 6 4 3 4" xfId="815" xr:uid="{00000000-0005-0000-0000-0000FE390000}"/>
    <cellStyle name="Comma 6 4 3 4 2" xfId="2791" xr:uid="{00000000-0005-0000-0000-0000FF390000}"/>
    <cellStyle name="Comma 6 4 3 4 2 2" xfId="7050" xr:uid="{00000000-0005-0000-0000-0000003A0000}"/>
    <cellStyle name="Comma 6 4 3 4 2 2 2" xfId="14542" xr:uid="{00000000-0005-0000-0000-0000013A0000}"/>
    <cellStyle name="Comma 6 4 3 4 2 2 2 2" xfId="29524" xr:uid="{00000000-0005-0000-0000-0000023A0000}"/>
    <cellStyle name="Comma 6 4 3 4 2 2 2 3" xfId="44504" xr:uid="{00000000-0005-0000-0000-0000033A0000}"/>
    <cellStyle name="Comma 6 4 3 4 2 2 2 4" xfId="59482" xr:uid="{00000000-0005-0000-0000-0000043A0000}"/>
    <cellStyle name="Comma 6 4 3 4 2 2 3" xfId="22035" xr:uid="{00000000-0005-0000-0000-0000053A0000}"/>
    <cellStyle name="Comma 6 4 3 4 2 2 4" xfId="37015" xr:uid="{00000000-0005-0000-0000-0000063A0000}"/>
    <cellStyle name="Comma 6 4 3 4 2 2 5" xfId="51993" xr:uid="{00000000-0005-0000-0000-0000073A0000}"/>
    <cellStyle name="Comma 6 4 3 4 2 3" xfId="4921" xr:uid="{00000000-0005-0000-0000-0000083A0000}"/>
    <cellStyle name="Comma 6 4 3 4 2 3 2" xfId="12414" xr:uid="{00000000-0005-0000-0000-0000093A0000}"/>
    <cellStyle name="Comma 6 4 3 4 2 3 2 2" xfId="27396" xr:uid="{00000000-0005-0000-0000-00000A3A0000}"/>
    <cellStyle name="Comma 6 4 3 4 2 3 2 3" xfId="42376" xr:uid="{00000000-0005-0000-0000-00000B3A0000}"/>
    <cellStyle name="Comma 6 4 3 4 2 3 2 4" xfId="57354" xr:uid="{00000000-0005-0000-0000-00000C3A0000}"/>
    <cellStyle name="Comma 6 4 3 4 2 3 3" xfId="19907" xr:uid="{00000000-0005-0000-0000-00000D3A0000}"/>
    <cellStyle name="Comma 6 4 3 4 2 3 4" xfId="34887" xr:uid="{00000000-0005-0000-0000-00000E3A0000}"/>
    <cellStyle name="Comma 6 4 3 4 2 3 5" xfId="49865" xr:uid="{00000000-0005-0000-0000-00000F3A0000}"/>
    <cellStyle name="Comma 6 4 3 4 2 4" xfId="10286" xr:uid="{00000000-0005-0000-0000-0000103A0000}"/>
    <cellStyle name="Comma 6 4 3 4 2 4 2" xfId="25268" xr:uid="{00000000-0005-0000-0000-0000113A0000}"/>
    <cellStyle name="Comma 6 4 3 4 2 4 3" xfId="40248" xr:uid="{00000000-0005-0000-0000-0000123A0000}"/>
    <cellStyle name="Comma 6 4 3 4 2 4 4" xfId="55226" xr:uid="{00000000-0005-0000-0000-0000133A0000}"/>
    <cellStyle name="Comma 6 4 3 4 2 5" xfId="17779" xr:uid="{00000000-0005-0000-0000-0000143A0000}"/>
    <cellStyle name="Comma 6 4 3 4 2 6" xfId="32759" xr:uid="{00000000-0005-0000-0000-0000153A0000}"/>
    <cellStyle name="Comma 6 4 3 4 2 7" xfId="47737" xr:uid="{00000000-0005-0000-0000-0000163A0000}"/>
    <cellStyle name="Comma 6 4 3 4 3" xfId="6057" xr:uid="{00000000-0005-0000-0000-0000173A0000}"/>
    <cellStyle name="Comma 6 4 3 4 3 2" xfId="13549" xr:uid="{00000000-0005-0000-0000-0000183A0000}"/>
    <cellStyle name="Comma 6 4 3 4 3 2 2" xfId="28531" xr:uid="{00000000-0005-0000-0000-0000193A0000}"/>
    <cellStyle name="Comma 6 4 3 4 3 2 3" xfId="43511" xr:uid="{00000000-0005-0000-0000-00001A3A0000}"/>
    <cellStyle name="Comma 6 4 3 4 3 2 4" xfId="58489" xr:uid="{00000000-0005-0000-0000-00001B3A0000}"/>
    <cellStyle name="Comma 6 4 3 4 3 3" xfId="21042" xr:uid="{00000000-0005-0000-0000-00001C3A0000}"/>
    <cellStyle name="Comma 6 4 3 4 3 4" xfId="36022" xr:uid="{00000000-0005-0000-0000-00001D3A0000}"/>
    <cellStyle name="Comma 6 4 3 4 3 5" xfId="51000" xr:uid="{00000000-0005-0000-0000-00001E3A0000}"/>
    <cellStyle name="Comma 6 4 3 4 4" xfId="3928" xr:uid="{00000000-0005-0000-0000-00001F3A0000}"/>
    <cellStyle name="Comma 6 4 3 4 4 2" xfId="11421" xr:uid="{00000000-0005-0000-0000-0000203A0000}"/>
    <cellStyle name="Comma 6 4 3 4 4 2 2" xfId="26403" xr:uid="{00000000-0005-0000-0000-0000213A0000}"/>
    <cellStyle name="Comma 6 4 3 4 4 2 3" xfId="41383" xr:uid="{00000000-0005-0000-0000-0000223A0000}"/>
    <cellStyle name="Comma 6 4 3 4 4 2 4" xfId="56361" xr:uid="{00000000-0005-0000-0000-0000233A0000}"/>
    <cellStyle name="Comma 6 4 3 4 4 3" xfId="18914" xr:uid="{00000000-0005-0000-0000-0000243A0000}"/>
    <cellStyle name="Comma 6 4 3 4 4 4" xfId="33894" xr:uid="{00000000-0005-0000-0000-0000253A0000}"/>
    <cellStyle name="Comma 6 4 3 4 4 5" xfId="48872" xr:uid="{00000000-0005-0000-0000-0000263A0000}"/>
    <cellStyle name="Comma 6 4 3 4 5" xfId="1796" xr:uid="{00000000-0005-0000-0000-0000273A0000}"/>
    <cellStyle name="Comma 6 4 3 4 5 2" xfId="9293" xr:uid="{00000000-0005-0000-0000-0000283A0000}"/>
    <cellStyle name="Comma 6 4 3 4 5 2 2" xfId="24275" xr:uid="{00000000-0005-0000-0000-0000293A0000}"/>
    <cellStyle name="Comma 6 4 3 4 5 2 3" xfId="39255" xr:uid="{00000000-0005-0000-0000-00002A3A0000}"/>
    <cellStyle name="Comma 6 4 3 4 5 2 4" xfId="54233" xr:uid="{00000000-0005-0000-0000-00002B3A0000}"/>
    <cellStyle name="Comma 6 4 3 4 5 3" xfId="16786" xr:uid="{00000000-0005-0000-0000-00002C3A0000}"/>
    <cellStyle name="Comma 6 4 3 4 5 4" xfId="31766" xr:uid="{00000000-0005-0000-0000-00002D3A0000}"/>
    <cellStyle name="Comma 6 4 3 4 5 5" xfId="46744" xr:uid="{00000000-0005-0000-0000-00002E3A0000}"/>
    <cellStyle name="Comma 6 4 3 4 6" xfId="8316" xr:uid="{00000000-0005-0000-0000-00002F3A0000}"/>
    <cellStyle name="Comma 6 4 3 4 6 2" xfId="23299" xr:uid="{00000000-0005-0000-0000-0000303A0000}"/>
    <cellStyle name="Comma 6 4 3 4 6 3" xfId="38279" xr:uid="{00000000-0005-0000-0000-0000313A0000}"/>
    <cellStyle name="Comma 6 4 3 4 6 4" xfId="53257" xr:uid="{00000000-0005-0000-0000-0000323A0000}"/>
    <cellStyle name="Comma 6 4 3 4 7" xfId="15810" xr:uid="{00000000-0005-0000-0000-0000333A0000}"/>
    <cellStyle name="Comma 6 4 3 4 8" xfId="30790" xr:uid="{00000000-0005-0000-0000-0000343A0000}"/>
    <cellStyle name="Comma 6 4 3 4 9" xfId="45768" xr:uid="{00000000-0005-0000-0000-0000353A0000}"/>
    <cellStyle name="Comma 6 4 3 5" xfId="2064" xr:uid="{00000000-0005-0000-0000-0000363A0000}"/>
    <cellStyle name="Comma 6 4 3 5 2" xfId="2792" xr:uid="{00000000-0005-0000-0000-0000373A0000}"/>
    <cellStyle name="Comma 6 4 3 5 2 2" xfId="7051" xr:uid="{00000000-0005-0000-0000-0000383A0000}"/>
    <cellStyle name="Comma 6 4 3 5 2 2 2" xfId="14543" xr:uid="{00000000-0005-0000-0000-0000393A0000}"/>
    <cellStyle name="Comma 6 4 3 5 2 2 2 2" xfId="29525" xr:uid="{00000000-0005-0000-0000-00003A3A0000}"/>
    <cellStyle name="Comma 6 4 3 5 2 2 2 3" xfId="44505" xr:uid="{00000000-0005-0000-0000-00003B3A0000}"/>
    <cellStyle name="Comma 6 4 3 5 2 2 2 4" xfId="59483" xr:uid="{00000000-0005-0000-0000-00003C3A0000}"/>
    <cellStyle name="Comma 6 4 3 5 2 2 3" xfId="22036" xr:uid="{00000000-0005-0000-0000-00003D3A0000}"/>
    <cellStyle name="Comma 6 4 3 5 2 2 4" xfId="37016" xr:uid="{00000000-0005-0000-0000-00003E3A0000}"/>
    <cellStyle name="Comma 6 4 3 5 2 2 5" xfId="51994" xr:uid="{00000000-0005-0000-0000-00003F3A0000}"/>
    <cellStyle name="Comma 6 4 3 5 2 3" xfId="4922" xr:uid="{00000000-0005-0000-0000-0000403A0000}"/>
    <cellStyle name="Comma 6 4 3 5 2 3 2" xfId="12415" xr:uid="{00000000-0005-0000-0000-0000413A0000}"/>
    <cellStyle name="Comma 6 4 3 5 2 3 2 2" xfId="27397" xr:uid="{00000000-0005-0000-0000-0000423A0000}"/>
    <cellStyle name="Comma 6 4 3 5 2 3 2 3" xfId="42377" xr:uid="{00000000-0005-0000-0000-0000433A0000}"/>
    <cellStyle name="Comma 6 4 3 5 2 3 2 4" xfId="57355" xr:uid="{00000000-0005-0000-0000-0000443A0000}"/>
    <cellStyle name="Comma 6 4 3 5 2 3 3" xfId="19908" xr:uid="{00000000-0005-0000-0000-0000453A0000}"/>
    <cellStyle name="Comma 6 4 3 5 2 3 4" xfId="34888" xr:uid="{00000000-0005-0000-0000-0000463A0000}"/>
    <cellStyle name="Comma 6 4 3 5 2 3 5" xfId="49866" xr:uid="{00000000-0005-0000-0000-0000473A0000}"/>
    <cellStyle name="Comma 6 4 3 5 2 4" xfId="10287" xr:uid="{00000000-0005-0000-0000-0000483A0000}"/>
    <cellStyle name="Comma 6 4 3 5 2 4 2" xfId="25269" xr:uid="{00000000-0005-0000-0000-0000493A0000}"/>
    <cellStyle name="Comma 6 4 3 5 2 4 3" xfId="40249" xr:uid="{00000000-0005-0000-0000-00004A3A0000}"/>
    <cellStyle name="Comma 6 4 3 5 2 4 4" xfId="55227" xr:uid="{00000000-0005-0000-0000-00004B3A0000}"/>
    <cellStyle name="Comma 6 4 3 5 2 5" xfId="17780" xr:uid="{00000000-0005-0000-0000-00004C3A0000}"/>
    <cellStyle name="Comma 6 4 3 5 2 6" xfId="32760" xr:uid="{00000000-0005-0000-0000-00004D3A0000}"/>
    <cellStyle name="Comma 6 4 3 5 2 7" xfId="47738" xr:uid="{00000000-0005-0000-0000-00004E3A0000}"/>
    <cellStyle name="Comma 6 4 3 5 3" xfId="6323" xr:uid="{00000000-0005-0000-0000-00004F3A0000}"/>
    <cellStyle name="Comma 6 4 3 5 3 2" xfId="13815" xr:uid="{00000000-0005-0000-0000-0000503A0000}"/>
    <cellStyle name="Comma 6 4 3 5 3 2 2" xfId="28797" xr:uid="{00000000-0005-0000-0000-0000513A0000}"/>
    <cellStyle name="Comma 6 4 3 5 3 2 3" xfId="43777" xr:uid="{00000000-0005-0000-0000-0000523A0000}"/>
    <cellStyle name="Comma 6 4 3 5 3 2 4" xfId="58755" xr:uid="{00000000-0005-0000-0000-0000533A0000}"/>
    <cellStyle name="Comma 6 4 3 5 3 3" xfId="21308" xr:uid="{00000000-0005-0000-0000-0000543A0000}"/>
    <cellStyle name="Comma 6 4 3 5 3 4" xfId="36288" xr:uid="{00000000-0005-0000-0000-0000553A0000}"/>
    <cellStyle name="Comma 6 4 3 5 3 5" xfId="51266" xr:uid="{00000000-0005-0000-0000-0000563A0000}"/>
    <cellStyle name="Comma 6 4 3 5 4" xfId="4194" xr:uid="{00000000-0005-0000-0000-0000573A0000}"/>
    <cellStyle name="Comma 6 4 3 5 4 2" xfId="11687" xr:uid="{00000000-0005-0000-0000-0000583A0000}"/>
    <cellStyle name="Comma 6 4 3 5 4 2 2" xfId="26669" xr:uid="{00000000-0005-0000-0000-0000593A0000}"/>
    <cellStyle name="Comma 6 4 3 5 4 2 3" xfId="41649" xr:uid="{00000000-0005-0000-0000-00005A3A0000}"/>
    <cellStyle name="Comma 6 4 3 5 4 2 4" xfId="56627" xr:uid="{00000000-0005-0000-0000-00005B3A0000}"/>
    <cellStyle name="Comma 6 4 3 5 4 3" xfId="19180" xr:uid="{00000000-0005-0000-0000-00005C3A0000}"/>
    <cellStyle name="Comma 6 4 3 5 4 4" xfId="34160" xr:uid="{00000000-0005-0000-0000-00005D3A0000}"/>
    <cellStyle name="Comma 6 4 3 5 4 5" xfId="49138" xr:uid="{00000000-0005-0000-0000-00005E3A0000}"/>
    <cellStyle name="Comma 6 4 3 5 5" xfId="9559" xr:uid="{00000000-0005-0000-0000-00005F3A0000}"/>
    <cellStyle name="Comma 6 4 3 5 5 2" xfId="24541" xr:uid="{00000000-0005-0000-0000-0000603A0000}"/>
    <cellStyle name="Comma 6 4 3 5 5 3" xfId="39521" xr:uid="{00000000-0005-0000-0000-0000613A0000}"/>
    <cellStyle name="Comma 6 4 3 5 5 4" xfId="54499" xr:uid="{00000000-0005-0000-0000-0000623A0000}"/>
    <cellStyle name="Comma 6 4 3 5 6" xfId="17052" xr:uid="{00000000-0005-0000-0000-0000633A0000}"/>
    <cellStyle name="Comma 6 4 3 5 7" xfId="32032" xr:uid="{00000000-0005-0000-0000-0000643A0000}"/>
    <cellStyle name="Comma 6 4 3 5 8" xfId="47010" xr:uid="{00000000-0005-0000-0000-0000653A0000}"/>
    <cellStyle name="Comma 6 4 3 6" xfId="2330" xr:uid="{00000000-0005-0000-0000-0000663A0000}"/>
    <cellStyle name="Comma 6 4 3 6 2" xfId="2793" xr:uid="{00000000-0005-0000-0000-0000673A0000}"/>
    <cellStyle name="Comma 6 4 3 6 2 2" xfId="7052" xr:uid="{00000000-0005-0000-0000-0000683A0000}"/>
    <cellStyle name="Comma 6 4 3 6 2 2 2" xfId="14544" xr:uid="{00000000-0005-0000-0000-0000693A0000}"/>
    <cellStyle name="Comma 6 4 3 6 2 2 2 2" xfId="29526" xr:uid="{00000000-0005-0000-0000-00006A3A0000}"/>
    <cellStyle name="Comma 6 4 3 6 2 2 2 3" xfId="44506" xr:uid="{00000000-0005-0000-0000-00006B3A0000}"/>
    <cellStyle name="Comma 6 4 3 6 2 2 2 4" xfId="59484" xr:uid="{00000000-0005-0000-0000-00006C3A0000}"/>
    <cellStyle name="Comma 6 4 3 6 2 2 3" xfId="22037" xr:uid="{00000000-0005-0000-0000-00006D3A0000}"/>
    <cellStyle name="Comma 6 4 3 6 2 2 4" xfId="37017" xr:uid="{00000000-0005-0000-0000-00006E3A0000}"/>
    <cellStyle name="Comma 6 4 3 6 2 2 5" xfId="51995" xr:uid="{00000000-0005-0000-0000-00006F3A0000}"/>
    <cellStyle name="Comma 6 4 3 6 2 3" xfId="4923" xr:uid="{00000000-0005-0000-0000-0000703A0000}"/>
    <cellStyle name="Comma 6 4 3 6 2 3 2" xfId="12416" xr:uid="{00000000-0005-0000-0000-0000713A0000}"/>
    <cellStyle name="Comma 6 4 3 6 2 3 2 2" xfId="27398" xr:uid="{00000000-0005-0000-0000-0000723A0000}"/>
    <cellStyle name="Comma 6 4 3 6 2 3 2 3" xfId="42378" xr:uid="{00000000-0005-0000-0000-0000733A0000}"/>
    <cellStyle name="Comma 6 4 3 6 2 3 2 4" xfId="57356" xr:uid="{00000000-0005-0000-0000-0000743A0000}"/>
    <cellStyle name="Comma 6 4 3 6 2 3 3" xfId="19909" xr:uid="{00000000-0005-0000-0000-0000753A0000}"/>
    <cellStyle name="Comma 6 4 3 6 2 3 4" xfId="34889" xr:uid="{00000000-0005-0000-0000-0000763A0000}"/>
    <cellStyle name="Comma 6 4 3 6 2 3 5" xfId="49867" xr:uid="{00000000-0005-0000-0000-0000773A0000}"/>
    <cellStyle name="Comma 6 4 3 6 2 4" xfId="10288" xr:uid="{00000000-0005-0000-0000-0000783A0000}"/>
    <cellStyle name="Comma 6 4 3 6 2 4 2" xfId="25270" xr:uid="{00000000-0005-0000-0000-0000793A0000}"/>
    <cellStyle name="Comma 6 4 3 6 2 4 3" xfId="40250" xr:uid="{00000000-0005-0000-0000-00007A3A0000}"/>
    <cellStyle name="Comma 6 4 3 6 2 4 4" xfId="55228" xr:uid="{00000000-0005-0000-0000-00007B3A0000}"/>
    <cellStyle name="Comma 6 4 3 6 2 5" xfId="17781" xr:uid="{00000000-0005-0000-0000-00007C3A0000}"/>
    <cellStyle name="Comma 6 4 3 6 2 6" xfId="32761" xr:uid="{00000000-0005-0000-0000-00007D3A0000}"/>
    <cellStyle name="Comma 6 4 3 6 2 7" xfId="47739" xr:uid="{00000000-0005-0000-0000-00007E3A0000}"/>
    <cellStyle name="Comma 6 4 3 6 3" xfId="6589" xr:uid="{00000000-0005-0000-0000-00007F3A0000}"/>
    <cellStyle name="Comma 6 4 3 6 3 2" xfId="14081" xr:uid="{00000000-0005-0000-0000-0000803A0000}"/>
    <cellStyle name="Comma 6 4 3 6 3 2 2" xfId="29063" xr:uid="{00000000-0005-0000-0000-0000813A0000}"/>
    <cellStyle name="Comma 6 4 3 6 3 2 3" xfId="44043" xr:uid="{00000000-0005-0000-0000-0000823A0000}"/>
    <cellStyle name="Comma 6 4 3 6 3 2 4" xfId="59021" xr:uid="{00000000-0005-0000-0000-0000833A0000}"/>
    <cellStyle name="Comma 6 4 3 6 3 3" xfId="21574" xr:uid="{00000000-0005-0000-0000-0000843A0000}"/>
    <cellStyle name="Comma 6 4 3 6 3 4" xfId="36554" xr:uid="{00000000-0005-0000-0000-0000853A0000}"/>
    <cellStyle name="Comma 6 4 3 6 3 5" xfId="51532" xr:uid="{00000000-0005-0000-0000-0000863A0000}"/>
    <cellStyle name="Comma 6 4 3 6 4" xfId="4460" xr:uid="{00000000-0005-0000-0000-0000873A0000}"/>
    <cellStyle name="Comma 6 4 3 6 4 2" xfId="11953" xr:uid="{00000000-0005-0000-0000-0000883A0000}"/>
    <cellStyle name="Comma 6 4 3 6 4 2 2" xfId="26935" xr:uid="{00000000-0005-0000-0000-0000893A0000}"/>
    <cellStyle name="Comma 6 4 3 6 4 2 3" xfId="41915" xr:uid="{00000000-0005-0000-0000-00008A3A0000}"/>
    <cellStyle name="Comma 6 4 3 6 4 2 4" xfId="56893" xr:uid="{00000000-0005-0000-0000-00008B3A0000}"/>
    <cellStyle name="Comma 6 4 3 6 4 3" xfId="19446" xr:uid="{00000000-0005-0000-0000-00008C3A0000}"/>
    <cellStyle name="Comma 6 4 3 6 4 4" xfId="34426" xr:uid="{00000000-0005-0000-0000-00008D3A0000}"/>
    <cellStyle name="Comma 6 4 3 6 4 5" xfId="49404" xr:uid="{00000000-0005-0000-0000-00008E3A0000}"/>
    <cellStyle name="Comma 6 4 3 6 5" xfId="9825" xr:uid="{00000000-0005-0000-0000-00008F3A0000}"/>
    <cellStyle name="Comma 6 4 3 6 5 2" xfId="24807" xr:uid="{00000000-0005-0000-0000-0000903A0000}"/>
    <cellStyle name="Comma 6 4 3 6 5 3" xfId="39787" xr:uid="{00000000-0005-0000-0000-0000913A0000}"/>
    <cellStyle name="Comma 6 4 3 6 5 4" xfId="54765" xr:uid="{00000000-0005-0000-0000-0000923A0000}"/>
    <cellStyle name="Comma 6 4 3 6 6" xfId="17318" xr:uid="{00000000-0005-0000-0000-0000933A0000}"/>
    <cellStyle name="Comma 6 4 3 6 7" xfId="32298" xr:uid="{00000000-0005-0000-0000-0000943A0000}"/>
    <cellStyle name="Comma 6 4 3 6 8" xfId="47276" xr:uid="{00000000-0005-0000-0000-0000953A0000}"/>
    <cellStyle name="Comma 6 4 3 7" xfId="2782" xr:uid="{00000000-0005-0000-0000-0000963A0000}"/>
    <cellStyle name="Comma 6 4 3 7 2" xfId="7041" xr:uid="{00000000-0005-0000-0000-0000973A0000}"/>
    <cellStyle name="Comma 6 4 3 7 2 2" xfId="14533" xr:uid="{00000000-0005-0000-0000-0000983A0000}"/>
    <cellStyle name="Comma 6 4 3 7 2 2 2" xfId="29515" xr:uid="{00000000-0005-0000-0000-0000993A0000}"/>
    <cellStyle name="Comma 6 4 3 7 2 2 3" xfId="44495" xr:uid="{00000000-0005-0000-0000-00009A3A0000}"/>
    <cellStyle name="Comma 6 4 3 7 2 2 4" xfId="59473" xr:uid="{00000000-0005-0000-0000-00009B3A0000}"/>
    <cellStyle name="Comma 6 4 3 7 2 3" xfId="22026" xr:uid="{00000000-0005-0000-0000-00009C3A0000}"/>
    <cellStyle name="Comma 6 4 3 7 2 4" xfId="37006" xr:uid="{00000000-0005-0000-0000-00009D3A0000}"/>
    <cellStyle name="Comma 6 4 3 7 2 5" xfId="51984" xr:uid="{00000000-0005-0000-0000-00009E3A0000}"/>
    <cellStyle name="Comma 6 4 3 7 3" xfId="4912" xr:uid="{00000000-0005-0000-0000-00009F3A0000}"/>
    <cellStyle name="Comma 6 4 3 7 3 2" xfId="12405" xr:uid="{00000000-0005-0000-0000-0000A03A0000}"/>
    <cellStyle name="Comma 6 4 3 7 3 2 2" xfId="27387" xr:uid="{00000000-0005-0000-0000-0000A13A0000}"/>
    <cellStyle name="Comma 6 4 3 7 3 2 3" xfId="42367" xr:uid="{00000000-0005-0000-0000-0000A23A0000}"/>
    <cellStyle name="Comma 6 4 3 7 3 2 4" xfId="57345" xr:uid="{00000000-0005-0000-0000-0000A33A0000}"/>
    <cellStyle name="Comma 6 4 3 7 3 3" xfId="19898" xr:uid="{00000000-0005-0000-0000-0000A43A0000}"/>
    <cellStyle name="Comma 6 4 3 7 3 4" xfId="34878" xr:uid="{00000000-0005-0000-0000-0000A53A0000}"/>
    <cellStyle name="Comma 6 4 3 7 3 5" xfId="49856" xr:uid="{00000000-0005-0000-0000-0000A63A0000}"/>
    <cellStyle name="Comma 6 4 3 7 4" xfId="10277" xr:uid="{00000000-0005-0000-0000-0000A73A0000}"/>
    <cellStyle name="Comma 6 4 3 7 4 2" xfId="25259" xr:uid="{00000000-0005-0000-0000-0000A83A0000}"/>
    <cellStyle name="Comma 6 4 3 7 4 3" xfId="40239" xr:uid="{00000000-0005-0000-0000-0000A93A0000}"/>
    <cellStyle name="Comma 6 4 3 7 4 4" xfId="55217" xr:uid="{00000000-0005-0000-0000-0000AA3A0000}"/>
    <cellStyle name="Comma 6 4 3 7 5" xfId="17770" xr:uid="{00000000-0005-0000-0000-0000AB3A0000}"/>
    <cellStyle name="Comma 6 4 3 7 6" xfId="32750" xr:uid="{00000000-0005-0000-0000-0000AC3A0000}"/>
    <cellStyle name="Comma 6 4 3 7 7" xfId="47728" xr:uid="{00000000-0005-0000-0000-0000AD3A0000}"/>
    <cellStyle name="Comma 6 4 3 8" xfId="5791" xr:uid="{00000000-0005-0000-0000-0000AE3A0000}"/>
    <cellStyle name="Comma 6 4 3 8 2" xfId="13283" xr:uid="{00000000-0005-0000-0000-0000AF3A0000}"/>
    <cellStyle name="Comma 6 4 3 8 2 2" xfId="28265" xr:uid="{00000000-0005-0000-0000-0000B03A0000}"/>
    <cellStyle name="Comma 6 4 3 8 2 3" xfId="43245" xr:uid="{00000000-0005-0000-0000-0000B13A0000}"/>
    <cellStyle name="Comma 6 4 3 8 2 4" xfId="58223" xr:uid="{00000000-0005-0000-0000-0000B23A0000}"/>
    <cellStyle name="Comma 6 4 3 8 3" xfId="20776" xr:uid="{00000000-0005-0000-0000-0000B33A0000}"/>
    <cellStyle name="Comma 6 4 3 8 4" xfId="35756" xr:uid="{00000000-0005-0000-0000-0000B43A0000}"/>
    <cellStyle name="Comma 6 4 3 8 5" xfId="50734" xr:uid="{00000000-0005-0000-0000-0000B53A0000}"/>
    <cellStyle name="Comma 6 4 3 9" xfId="3662" xr:uid="{00000000-0005-0000-0000-0000B63A0000}"/>
    <cellStyle name="Comma 6 4 3 9 2" xfId="11155" xr:uid="{00000000-0005-0000-0000-0000B73A0000}"/>
    <cellStyle name="Comma 6 4 3 9 2 2" xfId="26137" xr:uid="{00000000-0005-0000-0000-0000B83A0000}"/>
    <cellStyle name="Comma 6 4 3 9 2 3" xfId="41117" xr:uid="{00000000-0005-0000-0000-0000B93A0000}"/>
    <cellStyle name="Comma 6 4 3 9 2 4" xfId="56095" xr:uid="{00000000-0005-0000-0000-0000BA3A0000}"/>
    <cellStyle name="Comma 6 4 3 9 3" xfId="18648" xr:uid="{00000000-0005-0000-0000-0000BB3A0000}"/>
    <cellStyle name="Comma 6 4 3 9 4" xfId="33628" xr:uid="{00000000-0005-0000-0000-0000BC3A0000}"/>
    <cellStyle name="Comma 6 4 3 9 5" xfId="48606" xr:uid="{00000000-0005-0000-0000-0000BD3A0000}"/>
    <cellStyle name="Comma 6 4 4" xfId="171" xr:uid="{00000000-0005-0000-0000-0000BE3A0000}"/>
    <cellStyle name="Comma 6 4 4 10" xfId="15443" xr:uid="{00000000-0005-0000-0000-0000BF3A0000}"/>
    <cellStyle name="Comma 6 4 4 11" xfId="30424" xr:uid="{00000000-0005-0000-0000-0000C03A0000}"/>
    <cellStyle name="Comma 6 4 4 12" xfId="45402" xr:uid="{00000000-0005-0000-0000-0000C13A0000}"/>
    <cellStyle name="Comma 6 4 4 2" xfId="172" xr:uid="{00000000-0005-0000-0000-0000C23A0000}"/>
    <cellStyle name="Comma 6 4 4 2 2" xfId="1186" xr:uid="{00000000-0005-0000-0000-0000C33A0000}"/>
    <cellStyle name="Comma 6 4 4 2 2 2" xfId="7054" xr:uid="{00000000-0005-0000-0000-0000C43A0000}"/>
    <cellStyle name="Comma 6 4 4 2 2 2 2" xfId="14546" xr:uid="{00000000-0005-0000-0000-0000C53A0000}"/>
    <cellStyle name="Comma 6 4 4 2 2 2 2 2" xfId="29528" xr:uid="{00000000-0005-0000-0000-0000C63A0000}"/>
    <cellStyle name="Comma 6 4 4 2 2 2 2 3" xfId="44508" xr:uid="{00000000-0005-0000-0000-0000C73A0000}"/>
    <cellStyle name="Comma 6 4 4 2 2 2 2 4" xfId="59486" xr:uid="{00000000-0005-0000-0000-0000C83A0000}"/>
    <cellStyle name="Comma 6 4 4 2 2 2 3" xfId="22039" xr:uid="{00000000-0005-0000-0000-0000C93A0000}"/>
    <cellStyle name="Comma 6 4 4 2 2 2 4" xfId="37019" xr:uid="{00000000-0005-0000-0000-0000CA3A0000}"/>
    <cellStyle name="Comma 6 4 4 2 2 2 5" xfId="51997" xr:uid="{00000000-0005-0000-0000-0000CB3A0000}"/>
    <cellStyle name="Comma 6 4 4 2 2 3" xfId="4925" xr:uid="{00000000-0005-0000-0000-0000CC3A0000}"/>
    <cellStyle name="Comma 6 4 4 2 2 3 2" xfId="12418" xr:uid="{00000000-0005-0000-0000-0000CD3A0000}"/>
    <cellStyle name="Comma 6 4 4 2 2 3 2 2" xfId="27400" xr:uid="{00000000-0005-0000-0000-0000CE3A0000}"/>
    <cellStyle name="Comma 6 4 4 2 2 3 2 3" xfId="42380" xr:uid="{00000000-0005-0000-0000-0000CF3A0000}"/>
    <cellStyle name="Comma 6 4 4 2 2 3 2 4" xfId="57358" xr:uid="{00000000-0005-0000-0000-0000D03A0000}"/>
    <cellStyle name="Comma 6 4 4 2 2 3 3" xfId="19911" xr:uid="{00000000-0005-0000-0000-0000D13A0000}"/>
    <cellStyle name="Comma 6 4 4 2 2 3 4" xfId="34891" xr:uid="{00000000-0005-0000-0000-0000D23A0000}"/>
    <cellStyle name="Comma 6 4 4 2 2 3 5" xfId="49869" xr:uid="{00000000-0005-0000-0000-0000D33A0000}"/>
    <cellStyle name="Comma 6 4 4 2 2 4" xfId="2795" xr:uid="{00000000-0005-0000-0000-0000D43A0000}"/>
    <cellStyle name="Comma 6 4 4 2 2 4 2" xfId="10290" xr:uid="{00000000-0005-0000-0000-0000D53A0000}"/>
    <cellStyle name="Comma 6 4 4 2 2 4 2 2" xfId="25272" xr:uid="{00000000-0005-0000-0000-0000D63A0000}"/>
    <cellStyle name="Comma 6 4 4 2 2 4 2 3" xfId="40252" xr:uid="{00000000-0005-0000-0000-0000D73A0000}"/>
    <cellStyle name="Comma 6 4 4 2 2 4 2 4" xfId="55230" xr:uid="{00000000-0005-0000-0000-0000D83A0000}"/>
    <cellStyle name="Comma 6 4 4 2 2 4 3" xfId="17783" xr:uid="{00000000-0005-0000-0000-0000D93A0000}"/>
    <cellStyle name="Comma 6 4 4 2 2 4 4" xfId="32763" xr:uid="{00000000-0005-0000-0000-0000DA3A0000}"/>
    <cellStyle name="Comma 6 4 4 2 2 4 5" xfId="47741" xr:uid="{00000000-0005-0000-0000-0000DB3A0000}"/>
    <cellStyle name="Comma 6 4 4 2 2 5" xfId="8687" xr:uid="{00000000-0005-0000-0000-0000DC3A0000}"/>
    <cellStyle name="Comma 6 4 4 2 2 5 2" xfId="23670" xr:uid="{00000000-0005-0000-0000-0000DD3A0000}"/>
    <cellStyle name="Comma 6 4 4 2 2 5 3" xfId="38650" xr:uid="{00000000-0005-0000-0000-0000DE3A0000}"/>
    <cellStyle name="Comma 6 4 4 2 2 5 4" xfId="53628" xr:uid="{00000000-0005-0000-0000-0000DF3A0000}"/>
    <cellStyle name="Comma 6 4 4 2 2 6" xfId="16181" xr:uid="{00000000-0005-0000-0000-0000E03A0000}"/>
    <cellStyle name="Comma 6 4 4 2 2 7" xfId="31161" xr:uid="{00000000-0005-0000-0000-0000E13A0000}"/>
    <cellStyle name="Comma 6 4 4 2 2 8" xfId="46139" xr:uid="{00000000-0005-0000-0000-0000E23A0000}"/>
    <cellStyle name="Comma 6 4 4 2 3" xfId="818" xr:uid="{00000000-0005-0000-0000-0000E33A0000}"/>
    <cellStyle name="Comma 6 4 4 2 3 2" xfId="6087" xr:uid="{00000000-0005-0000-0000-0000E43A0000}"/>
    <cellStyle name="Comma 6 4 4 2 3 2 2" xfId="13579" xr:uid="{00000000-0005-0000-0000-0000E53A0000}"/>
    <cellStyle name="Comma 6 4 4 2 3 2 2 2" xfId="28561" xr:uid="{00000000-0005-0000-0000-0000E63A0000}"/>
    <cellStyle name="Comma 6 4 4 2 3 2 2 3" xfId="43541" xr:uid="{00000000-0005-0000-0000-0000E73A0000}"/>
    <cellStyle name="Comma 6 4 4 2 3 2 2 4" xfId="58519" xr:uid="{00000000-0005-0000-0000-0000E83A0000}"/>
    <cellStyle name="Comma 6 4 4 2 3 2 3" xfId="21072" xr:uid="{00000000-0005-0000-0000-0000E93A0000}"/>
    <cellStyle name="Comma 6 4 4 2 3 2 4" xfId="36052" xr:uid="{00000000-0005-0000-0000-0000EA3A0000}"/>
    <cellStyle name="Comma 6 4 4 2 3 2 5" xfId="51030" xr:uid="{00000000-0005-0000-0000-0000EB3A0000}"/>
    <cellStyle name="Comma 6 4 4 2 3 3" xfId="8319" xr:uid="{00000000-0005-0000-0000-0000EC3A0000}"/>
    <cellStyle name="Comma 6 4 4 2 3 3 2" xfId="23302" xr:uid="{00000000-0005-0000-0000-0000ED3A0000}"/>
    <cellStyle name="Comma 6 4 4 2 3 3 3" xfId="38282" xr:uid="{00000000-0005-0000-0000-0000EE3A0000}"/>
    <cellStyle name="Comma 6 4 4 2 3 3 4" xfId="53260" xr:uid="{00000000-0005-0000-0000-0000EF3A0000}"/>
    <cellStyle name="Comma 6 4 4 2 3 4" xfId="15813" xr:uid="{00000000-0005-0000-0000-0000F03A0000}"/>
    <cellStyle name="Comma 6 4 4 2 3 5" xfId="30793" xr:uid="{00000000-0005-0000-0000-0000F13A0000}"/>
    <cellStyle name="Comma 6 4 4 2 3 6" xfId="45771" xr:uid="{00000000-0005-0000-0000-0000F23A0000}"/>
    <cellStyle name="Comma 6 4 4 2 4" xfId="3958" xr:uid="{00000000-0005-0000-0000-0000F33A0000}"/>
    <cellStyle name="Comma 6 4 4 2 4 2" xfId="11451" xr:uid="{00000000-0005-0000-0000-0000F43A0000}"/>
    <cellStyle name="Comma 6 4 4 2 4 2 2" xfId="26433" xr:uid="{00000000-0005-0000-0000-0000F53A0000}"/>
    <cellStyle name="Comma 6 4 4 2 4 2 3" xfId="41413" xr:uid="{00000000-0005-0000-0000-0000F63A0000}"/>
    <cellStyle name="Comma 6 4 4 2 4 2 4" xfId="56391" xr:uid="{00000000-0005-0000-0000-0000F73A0000}"/>
    <cellStyle name="Comma 6 4 4 2 4 3" xfId="18944" xr:uid="{00000000-0005-0000-0000-0000F83A0000}"/>
    <cellStyle name="Comma 6 4 4 2 4 4" xfId="33924" xr:uid="{00000000-0005-0000-0000-0000F93A0000}"/>
    <cellStyle name="Comma 6 4 4 2 4 5" xfId="48902" xr:uid="{00000000-0005-0000-0000-0000FA3A0000}"/>
    <cellStyle name="Comma 6 4 4 2 5" xfId="1826" xr:uid="{00000000-0005-0000-0000-0000FB3A0000}"/>
    <cellStyle name="Comma 6 4 4 2 5 2" xfId="9323" xr:uid="{00000000-0005-0000-0000-0000FC3A0000}"/>
    <cellStyle name="Comma 6 4 4 2 5 2 2" xfId="24305" xr:uid="{00000000-0005-0000-0000-0000FD3A0000}"/>
    <cellStyle name="Comma 6 4 4 2 5 2 3" xfId="39285" xr:uid="{00000000-0005-0000-0000-0000FE3A0000}"/>
    <cellStyle name="Comma 6 4 4 2 5 2 4" xfId="54263" xr:uid="{00000000-0005-0000-0000-0000FF3A0000}"/>
    <cellStyle name="Comma 6 4 4 2 5 3" xfId="16816" xr:uid="{00000000-0005-0000-0000-0000003B0000}"/>
    <cellStyle name="Comma 6 4 4 2 5 4" xfId="31796" xr:uid="{00000000-0005-0000-0000-0000013B0000}"/>
    <cellStyle name="Comma 6 4 4 2 5 5" xfId="46774" xr:uid="{00000000-0005-0000-0000-0000023B0000}"/>
    <cellStyle name="Comma 6 4 4 2 6" xfId="7951" xr:uid="{00000000-0005-0000-0000-0000033B0000}"/>
    <cellStyle name="Comma 6 4 4 2 6 2" xfId="22934" xr:uid="{00000000-0005-0000-0000-0000043B0000}"/>
    <cellStyle name="Comma 6 4 4 2 6 3" xfId="37914" xr:uid="{00000000-0005-0000-0000-0000053B0000}"/>
    <cellStyle name="Comma 6 4 4 2 6 4" xfId="52892" xr:uid="{00000000-0005-0000-0000-0000063B0000}"/>
    <cellStyle name="Comma 6 4 4 2 7" xfId="15444" xr:uid="{00000000-0005-0000-0000-0000073B0000}"/>
    <cellStyle name="Comma 6 4 4 2 8" xfId="30425" xr:uid="{00000000-0005-0000-0000-0000083B0000}"/>
    <cellStyle name="Comma 6 4 4 2 9" xfId="45403" xr:uid="{00000000-0005-0000-0000-0000093B0000}"/>
    <cellStyle name="Comma 6 4 4 3" xfId="1185" xr:uid="{00000000-0005-0000-0000-00000A3B0000}"/>
    <cellStyle name="Comma 6 4 4 3 2" xfId="2796" xr:uid="{00000000-0005-0000-0000-00000B3B0000}"/>
    <cellStyle name="Comma 6 4 4 3 2 2" xfId="7055" xr:uid="{00000000-0005-0000-0000-00000C3B0000}"/>
    <cellStyle name="Comma 6 4 4 3 2 2 2" xfId="14547" xr:uid="{00000000-0005-0000-0000-00000D3B0000}"/>
    <cellStyle name="Comma 6 4 4 3 2 2 2 2" xfId="29529" xr:uid="{00000000-0005-0000-0000-00000E3B0000}"/>
    <cellStyle name="Comma 6 4 4 3 2 2 2 3" xfId="44509" xr:uid="{00000000-0005-0000-0000-00000F3B0000}"/>
    <cellStyle name="Comma 6 4 4 3 2 2 2 4" xfId="59487" xr:uid="{00000000-0005-0000-0000-0000103B0000}"/>
    <cellStyle name="Comma 6 4 4 3 2 2 3" xfId="22040" xr:uid="{00000000-0005-0000-0000-0000113B0000}"/>
    <cellStyle name="Comma 6 4 4 3 2 2 4" xfId="37020" xr:uid="{00000000-0005-0000-0000-0000123B0000}"/>
    <cellStyle name="Comma 6 4 4 3 2 2 5" xfId="51998" xr:uid="{00000000-0005-0000-0000-0000133B0000}"/>
    <cellStyle name="Comma 6 4 4 3 2 3" xfId="4926" xr:uid="{00000000-0005-0000-0000-0000143B0000}"/>
    <cellStyle name="Comma 6 4 4 3 2 3 2" xfId="12419" xr:uid="{00000000-0005-0000-0000-0000153B0000}"/>
    <cellStyle name="Comma 6 4 4 3 2 3 2 2" xfId="27401" xr:uid="{00000000-0005-0000-0000-0000163B0000}"/>
    <cellStyle name="Comma 6 4 4 3 2 3 2 3" xfId="42381" xr:uid="{00000000-0005-0000-0000-0000173B0000}"/>
    <cellStyle name="Comma 6 4 4 3 2 3 2 4" xfId="57359" xr:uid="{00000000-0005-0000-0000-0000183B0000}"/>
    <cellStyle name="Comma 6 4 4 3 2 3 3" xfId="19912" xr:uid="{00000000-0005-0000-0000-0000193B0000}"/>
    <cellStyle name="Comma 6 4 4 3 2 3 4" xfId="34892" xr:uid="{00000000-0005-0000-0000-00001A3B0000}"/>
    <cellStyle name="Comma 6 4 4 3 2 3 5" xfId="49870" xr:uid="{00000000-0005-0000-0000-00001B3B0000}"/>
    <cellStyle name="Comma 6 4 4 3 2 4" xfId="10291" xr:uid="{00000000-0005-0000-0000-00001C3B0000}"/>
    <cellStyle name="Comma 6 4 4 3 2 4 2" xfId="25273" xr:uid="{00000000-0005-0000-0000-00001D3B0000}"/>
    <cellStyle name="Comma 6 4 4 3 2 4 3" xfId="40253" xr:uid="{00000000-0005-0000-0000-00001E3B0000}"/>
    <cellStyle name="Comma 6 4 4 3 2 4 4" xfId="55231" xr:uid="{00000000-0005-0000-0000-00001F3B0000}"/>
    <cellStyle name="Comma 6 4 4 3 2 5" xfId="17784" xr:uid="{00000000-0005-0000-0000-0000203B0000}"/>
    <cellStyle name="Comma 6 4 4 3 2 6" xfId="32764" xr:uid="{00000000-0005-0000-0000-0000213B0000}"/>
    <cellStyle name="Comma 6 4 4 3 2 7" xfId="47742" xr:uid="{00000000-0005-0000-0000-0000223B0000}"/>
    <cellStyle name="Comma 6 4 4 3 3" xfId="6353" xr:uid="{00000000-0005-0000-0000-0000233B0000}"/>
    <cellStyle name="Comma 6 4 4 3 3 2" xfId="13845" xr:uid="{00000000-0005-0000-0000-0000243B0000}"/>
    <cellStyle name="Comma 6 4 4 3 3 2 2" xfId="28827" xr:uid="{00000000-0005-0000-0000-0000253B0000}"/>
    <cellStyle name="Comma 6 4 4 3 3 2 3" xfId="43807" xr:uid="{00000000-0005-0000-0000-0000263B0000}"/>
    <cellStyle name="Comma 6 4 4 3 3 2 4" xfId="58785" xr:uid="{00000000-0005-0000-0000-0000273B0000}"/>
    <cellStyle name="Comma 6 4 4 3 3 3" xfId="21338" xr:uid="{00000000-0005-0000-0000-0000283B0000}"/>
    <cellStyle name="Comma 6 4 4 3 3 4" xfId="36318" xr:uid="{00000000-0005-0000-0000-0000293B0000}"/>
    <cellStyle name="Comma 6 4 4 3 3 5" xfId="51296" xr:uid="{00000000-0005-0000-0000-00002A3B0000}"/>
    <cellStyle name="Comma 6 4 4 3 4" xfId="4224" xr:uid="{00000000-0005-0000-0000-00002B3B0000}"/>
    <cellStyle name="Comma 6 4 4 3 4 2" xfId="11717" xr:uid="{00000000-0005-0000-0000-00002C3B0000}"/>
    <cellStyle name="Comma 6 4 4 3 4 2 2" xfId="26699" xr:uid="{00000000-0005-0000-0000-00002D3B0000}"/>
    <cellStyle name="Comma 6 4 4 3 4 2 3" xfId="41679" xr:uid="{00000000-0005-0000-0000-00002E3B0000}"/>
    <cellStyle name="Comma 6 4 4 3 4 2 4" xfId="56657" xr:uid="{00000000-0005-0000-0000-00002F3B0000}"/>
    <cellStyle name="Comma 6 4 4 3 4 3" xfId="19210" xr:uid="{00000000-0005-0000-0000-0000303B0000}"/>
    <cellStyle name="Comma 6 4 4 3 4 4" xfId="34190" xr:uid="{00000000-0005-0000-0000-0000313B0000}"/>
    <cellStyle name="Comma 6 4 4 3 4 5" xfId="49168" xr:uid="{00000000-0005-0000-0000-0000323B0000}"/>
    <cellStyle name="Comma 6 4 4 3 5" xfId="2094" xr:uid="{00000000-0005-0000-0000-0000333B0000}"/>
    <cellStyle name="Comma 6 4 4 3 5 2" xfId="9589" xr:uid="{00000000-0005-0000-0000-0000343B0000}"/>
    <cellStyle name="Comma 6 4 4 3 5 2 2" xfId="24571" xr:uid="{00000000-0005-0000-0000-0000353B0000}"/>
    <cellStyle name="Comma 6 4 4 3 5 2 3" xfId="39551" xr:uid="{00000000-0005-0000-0000-0000363B0000}"/>
    <cellStyle name="Comma 6 4 4 3 5 2 4" xfId="54529" xr:uid="{00000000-0005-0000-0000-0000373B0000}"/>
    <cellStyle name="Comma 6 4 4 3 5 3" xfId="17082" xr:uid="{00000000-0005-0000-0000-0000383B0000}"/>
    <cellStyle name="Comma 6 4 4 3 5 4" xfId="32062" xr:uid="{00000000-0005-0000-0000-0000393B0000}"/>
    <cellStyle name="Comma 6 4 4 3 5 5" xfId="47040" xr:uid="{00000000-0005-0000-0000-00003A3B0000}"/>
    <cellStyle name="Comma 6 4 4 3 6" xfId="8686" xr:uid="{00000000-0005-0000-0000-00003B3B0000}"/>
    <cellStyle name="Comma 6 4 4 3 6 2" xfId="23669" xr:uid="{00000000-0005-0000-0000-00003C3B0000}"/>
    <cellStyle name="Comma 6 4 4 3 6 3" xfId="38649" xr:uid="{00000000-0005-0000-0000-00003D3B0000}"/>
    <cellStyle name="Comma 6 4 4 3 6 4" xfId="53627" xr:uid="{00000000-0005-0000-0000-00003E3B0000}"/>
    <cellStyle name="Comma 6 4 4 3 7" xfId="16180" xr:uid="{00000000-0005-0000-0000-00003F3B0000}"/>
    <cellStyle name="Comma 6 4 4 3 8" xfId="31160" xr:uid="{00000000-0005-0000-0000-0000403B0000}"/>
    <cellStyle name="Comma 6 4 4 3 9" xfId="46138" xr:uid="{00000000-0005-0000-0000-0000413B0000}"/>
    <cellStyle name="Comma 6 4 4 4" xfId="817" xr:uid="{00000000-0005-0000-0000-0000423B0000}"/>
    <cellStyle name="Comma 6 4 4 4 2" xfId="2797" xr:uid="{00000000-0005-0000-0000-0000433B0000}"/>
    <cellStyle name="Comma 6 4 4 4 2 2" xfId="7056" xr:uid="{00000000-0005-0000-0000-0000443B0000}"/>
    <cellStyle name="Comma 6 4 4 4 2 2 2" xfId="14548" xr:uid="{00000000-0005-0000-0000-0000453B0000}"/>
    <cellStyle name="Comma 6 4 4 4 2 2 2 2" xfId="29530" xr:uid="{00000000-0005-0000-0000-0000463B0000}"/>
    <cellStyle name="Comma 6 4 4 4 2 2 2 3" xfId="44510" xr:uid="{00000000-0005-0000-0000-0000473B0000}"/>
    <cellStyle name="Comma 6 4 4 4 2 2 2 4" xfId="59488" xr:uid="{00000000-0005-0000-0000-0000483B0000}"/>
    <cellStyle name="Comma 6 4 4 4 2 2 3" xfId="22041" xr:uid="{00000000-0005-0000-0000-0000493B0000}"/>
    <cellStyle name="Comma 6 4 4 4 2 2 4" xfId="37021" xr:uid="{00000000-0005-0000-0000-00004A3B0000}"/>
    <cellStyle name="Comma 6 4 4 4 2 2 5" xfId="51999" xr:uid="{00000000-0005-0000-0000-00004B3B0000}"/>
    <cellStyle name="Comma 6 4 4 4 2 3" xfId="4927" xr:uid="{00000000-0005-0000-0000-00004C3B0000}"/>
    <cellStyle name="Comma 6 4 4 4 2 3 2" xfId="12420" xr:uid="{00000000-0005-0000-0000-00004D3B0000}"/>
    <cellStyle name="Comma 6 4 4 4 2 3 2 2" xfId="27402" xr:uid="{00000000-0005-0000-0000-00004E3B0000}"/>
    <cellStyle name="Comma 6 4 4 4 2 3 2 3" xfId="42382" xr:uid="{00000000-0005-0000-0000-00004F3B0000}"/>
    <cellStyle name="Comma 6 4 4 4 2 3 2 4" xfId="57360" xr:uid="{00000000-0005-0000-0000-0000503B0000}"/>
    <cellStyle name="Comma 6 4 4 4 2 3 3" xfId="19913" xr:uid="{00000000-0005-0000-0000-0000513B0000}"/>
    <cellStyle name="Comma 6 4 4 4 2 3 4" xfId="34893" xr:uid="{00000000-0005-0000-0000-0000523B0000}"/>
    <cellStyle name="Comma 6 4 4 4 2 3 5" xfId="49871" xr:uid="{00000000-0005-0000-0000-0000533B0000}"/>
    <cellStyle name="Comma 6 4 4 4 2 4" xfId="10292" xr:uid="{00000000-0005-0000-0000-0000543B0000}"/>
    <cellStyle name="Comma 6 4 4 4 2 4 2" xfId="25274" xr:uid="{00000000-0005-0000-0000-0000553B0000}"/>
    <cellStyle name="Comma 6 4 4 4 2 4 3" xfId="40254" xr:uid="{00000000-0005-0000-0000-0000563B0000}"/>
    <cellStyle name="Comma 6 4 4 4 2 4 4" xfId="55232" xr:uid="{00000000-0005-0000-0000-0000573B0000}"/>
    <cellStyle name="Comma 6 4 4 4 2 5" xfId="17785" xr:uid="{00000000-0005-0000-0000-0000583B0000}"/>
    <cellStyle name="Comma 6 4 4 4 2 6" xfId="32765" xr:uid="{00000000-0005-0000-0000-0000593B0000}"/>
    <cellStyle name="Comma 6 4 4 4 2 7" xfId="47743" xr:uid="{00000000-0005-0000-0000-00005A3B0000}"/>
    <cellStyle name="Comma 6 4 4 4 3" xfId="6619" xr:uid="{00000000-0005-0000-0000-00005B3B0000}"/>
    <cellStyle name="Comma 6 4 4 4 3 2" xfId="14111" xr:uid="{00000000-0005-0000-0000-00005C3B0000}"/>
    <cellStyle name="Comma 6 4 4 4 3 2 2" xfId="29093" xr:uid="{00000000-0005-0000-0000-00005D3B0000}"/>
    <cellStyle name="Comma 6 4 4 4 3 2 3" xfId="44073" xr:uid="{00000000-0005-0000-0000-00005E3B0000}"/>
    <cellStyle name="Comma 6 4 4 4 3 2 4" xfId="59051" xr:uid="{00000000-0005-0000-0000-00005F3B0000}"/>
    <cellStyle name="Comma 6 4 4 4 3 3" xfId="21604" xr:uid="{00000000-0005-0000-0000-0000603B0000}"/>
    <cellStyle name="Comma 6 4 4 4 3 4" xfId="36584" xr:uid="{00000000-0005-0000-0000-0000613B0000}"/>
    <cellStyle name="Comma 6 4 4 4 3 5" xfId="51562" xr:uid="{00000000-0005-0000-0000-0000623B0000}"/>
    <cellStyle name="Comma 6 4 4 4 4" xfId="4490" xr:uid="{00000000-0005-0000-0000-0000633B0000}"/>
    <cellStyle name="Comma 6 4 4 4 4 2" xfId="11983" xr:uid="{00000000-0005-0000-0000-0000643B0000}"/>
    <cellStyle name="Comma 6 4 4 4 4 2 2" xfId="26965" xr:uid="{00000000-0005-0000-0000-0000653B0000}"/>
    <cellStyle name="Comma 6 4 4 4 4 2 3" xfId="41945" xr:uid="{00000000-0005-0000-0000-0000663B0000}"/>
    <cellStyle name="Comma 6 4 4 4 4 2 4" xfId="56923" xr:uid="{00000000-0005-0000-0000-0000673B0000}"/>
    <cellStyle name="Comma 6 4 4 4 4 3" xfId="19476" xr:uid="{00000000-0005-0000-0000-0000683B0000}"/>
    <cellStyle name="Comma 6 4 4 4 4 4" xfId="34456" xr:uid="{00000000-0005-0000-0000-0000693B0000}"/>
    <cellStyle name="Comma 6 4 4 4 4 5" xfId="49434" xr:uid="{00000000-0005-0000-0000-00006A3B0000}"/>
    <cellStyle name="Comma 6 4 4 4 5" xfId="2360" xr:uid="{00000000-0005-0000-0000-00006B3B0000}"/>
    <cellStyle name="Comma 6 4 4 4 5 2" xfId="9855" xr:uid="{00000000-0005-0000-0000-00006C3B0000}"/>
    <cellStyle name="Comma 6 4 4 4 5 2 2" xfId="24837" xr:uid="{00000000-0005-0000-0000-00006D3B0000}"/>
    <cellStyle name="Comma 6 4 4 4 5 2 3" xfId="39817" xr:uid="{00000000-0005-0000-0000-00006E3B0000}"/>
    <cellStyle name="Comma 6 4 4 4 5 2 4" xfId="54795" xr:uid="{00000000-0005-0000-0000-00006F3B0000}"/>
    <cellStyle name="Comma 6 4 4 4 5 3" xfId="17348" xr:uid="{00000000-0005-0000-0000-0000703B0000}"/>
    <cellStyle name="Comma 6 4 4 4 5 4" xfId="32328" xr:uid="{00000000-0005-0000-0000-0000713B0000}"/>
    <cellStyle name="Comma 6 4 4 4 5 5" xfId="47306" xr:uid="{00000000-0005-0000-0000-0000723B0000}"/>
    <cellStyle name="Comma 6 4 4 4 6" xfId="8318" xr:uid="{00000000-0005-0000-0000-0000733B0000}"/>
    <cellStyle name="Comma 6 4 4 4 6 2" xfId="23301" xr:uid="{00000000-0005-0000-0000-0000743B0000}"/>
    <cellStyle name="Comma 6 4 4 4 6 3" xfId="38281" xr:uid="{00000000-0005-0000-0000-0000753B0000}"/>
    <cellStyle name="Comma 6 4 4 4 6 4" xfId="53259" xr:uid="{00000000-0005-0000-0000-0000763B0000}"/>
    <cellStyle name="Comma 6 4 4 4 7" xfId="15812" xr:uid="{00000000-0005-0000-0000-0000773B0000}"/>
    <cellStyle name="Comma 6 4 4 4 8" xfId="30792" xr:uid="{00000000-0005-0000-0000-0000783B0000}"/>
    <cellStyle name="Comma 6 4 4 4 9" xfId="45770" xr:uid="{00000000-0005-0000-0000-0000793B0000}"/>
    <cellStyle name="Comma 6 4 4 5" xfId="2794" xr:uid="{00000000-0005-0000-0000-00007A3B0000}"/>
    <cellStyle name="Comma 6 4 4 5 2" xfId="7053" xr:uid="{00000000-0005-0000-0000-00007B3B0000}"/>
    <cellStyle name="Comma 6 4 4 5 2 2" xfId="14545" xr:uid="{00000000-0005-0000-0000-00007C3B0000}"/>
    <cellStyle name="Comma 6 4 4 5 2 2 2" xfId="29527" xr:uid="{00000000-0005-0000-0000-00007D3B0000}"/>
    <cellStyle name="Comma 6 4 4 5 2 2 3" xfId="44507" xr:uid="{00000000-0005-0000-0000-00007E3B0000}"/>
    <cellStyle name="Comma 6 4 4 5 2 2 4" xfId="59485" xr:uid="{00000000-0005-0000-0000-00007F3B0000}"/>
    <cellStyle name="Comma 6 4 4 5 2 3" xfId="22038" xr:uid="{00000000-0005-0000-0000-0000803B0000}"/>
    <cellStyle name="Comma 6 4 4 5 2 4" xfId="37018" xr:uid="{00000000-0005-0000-0000-0000813B0000}"/>
    <cellStyle name="Comma 6 4 4 5 2 5" xfId="51996" xr:uid="{00000000-0005-0000-0000-0000823B0000}"/>
    <cellStyle name="Comma 6 4 4 5 3" xfId="4924" xr:uid="{00000000-0005-0000-0000-0000833B0000}"/>
    <cellStyle name="Comma 6 4 4 5 3 2" xfId="12417" xr:uid="{00000000-0005-0000-0000-0000843B0000}"/>
    <cellStyle name="Comma 6 4 4 5 3 2 2" xfId="27399" xr:uid="{00000000-0005-0000-0000-0000853B0000}"/>
    <cellStyle name="Comma 6 4 4 5 3 2 3" xfId="42379" xr:uid="{00000000-0005-0000-0000-0000863B0000}"/>
    <cellStyle name="Comma 6 4 4 5 3 2 4" xfId="57357" xr:uid="{00000000-0005-0000-0000-0000873B0000}"/>
    <cellStyle name="Comma 6 4 4 5 3 3" xfId="19910" xr:uid="{00000000-0005-0000-0000-0000883B0000}"/>
    <cellStyle name="Comma 6 4 4 5 3 4" xfId="34890" xr:uid="{00000000-0005-0000-0000-0000893B0000}"/>
    <cellStyle name="Comma 6 4 4 5 3 5" xfId="49868" xr:uid="{00000000-0005-0000-0000-00008A3B0000}"/>
    <cellStyle name="Comma 6 4 4 5 4" xfId="10289" xr:uid="{00000000-0005-0000-0000-00008B3B0000}"/>
    <cellStyle name="Comma 6 4 4 5 4 2" xfId="25271" xr:uid="{00000000-0005-0000-0000-00008C3B0000}"/>
    <cellStyle name="Comma 6 4 4 5 4 3" xfId="40251" xr:uid="{00000000-0005-0000-0000-00008D3B0000}"/>
    <cellStyle name="Comma 6 4 4 5 4 4" xfId="55229" xr:uid="{00000000-0005-0000-0000-00008E3B0000}"/>
    <cellStyle name="Comma 6 4 4 5 5" xfId="17782" xr:uid="{00000000-0005-0000-0000-00008F3B0000}"/>
    <cellStyle name="Comma 6 4 4 5 6" xfId="32762" xr:uid="{00000000-0005-0000-0000-0000903B0000}"/>
    <cellStyle name="Comma 6 4 4 5 7" xfId="47740" xr:uid="{00000000-0005-0000-0000-0000913B0000}"/>
    <cellStyle name="Comma 6 4 4 6" xfId="5821" xr:uid="{00000000-0005-0000-0000-0000923B0000}"/>
    <cellStyle name="Comma 6 4 4 6 2" xfId="13313" xr:uid="{00000000-0005-0000-0000-0000933B0000}"/>
    <cellStyle name="Comma 6 4 4 6 2 2" xfId="28295" xr:uid="{00000000-0005-0000-0000-0000943B0000}"/>
    <cellStyle name="Comma 6 4 4 6 2 3" xfId="43275" xr:uid="{00000000-0005-0000-0000-0000953B0000}"/>
    <cellStyle name="Comma 6 4 4 6 2 4" xfId="58253" xr:uid="{00000000-0005-0000-0000-0000963B0000}"/>
    <cellStyle name="Comma 6 4 4 6 3" xfId="20806" xr:uid="{00000000-0005-0000-0000-0000973B0000}"/>
    <cellStyle name="Comma 6 4 4 6 4" xfId="35786" xr:uid="{00000000-0005-0000-0000-0000983B0000}"/>
    <cellStyle name="Comma 6 4 4 6 5" xfId="50764" xr:uid="{00000000-0005-0000-0000-0000993B0000}"/>
    <cellStyle name="Comma 6 4 4 7" xfId="3692" xr:uid="{00000000-0005-0000-0000-00009A3B0000}"/>
    <cellStyle name="Comma 6 4 4 7 2" xfId="11185" xr:uid="{00000000-0005-0000-0000-00009B3B0000}"/>
    <cellStyle name="Comma 6 4 4 7 2 2" xfId="26167" xr:uid="{00000000-0005-0000-0000-00009C3B0000}"/>
    <cellStyle name="Comma 6 4 4 7 2 3" xfId="41147" xr:uid="{00000000-0005-0000-0000-00009D3B0000}"/>
    <cellStyle name="Comma 6 4 4 7 2 4" xfId="56125" xr:uid="{00000000-0005-0000-0000-00009E3B0000}"/>
    <cellStyle name="Comma 6 4 4 7 3" xfId="18678" xr:uid="{00000000-0005-0000-0000-00009F3B0000}"/>
    <cellStyle name="Comma 6 4 4 7 4" xfId="33658" xr:uid="{00000000-0005-0000-0000-0000A03B0000}"/>
    <cellStyle name="Comma 6 4 4 7 5" xfId="48636" xr:uid="{00000000-0005-0000-0000-0000A13B0000}"/>
    <cellStyle name="Comma 6 4 4 8" xfId="1558" xr:uid="{00000000-0005-0000-0000-0000A23B0000}"/>
    <cellStyle name="Comma 6 4 4 8 2" xfId="9057" xr:uid="{00000000-0005-0000-0000-0000A33B0000}"/>
    <cellStyle name="Comma 6 4 4 8 2 2" xfId="24039" xr:uid="{00000000-0005-0000-0000-0000A43B0000}"/>
    <cellStyle name="Comma 6 4 4 8 2 3" xfId="39019" xr:uid="{00000000-0005-0000-0000-0000A53B0000}"/>
    <cellStyle name="Comma 6 4 4 8 2 4" xfId="53997" xr:uid="{00000000-0005-0000-0000-0000A63B0000}"/>
    <cellStyle name="Comma 6 4 4 8 3" xfId="16550" xr:uid="{00000000-0005-0000-0000-0000A73B0000}"/>
    <cellStyle name="Comma 6 4 4 8 4" xfId="31530" xr:uid="{00000000-0005-0000-0000-0000A83B0000}"/>
    <cellStyle name="Comma 6 4 4 8 5" xfId="46508" xr:uid="{00000000-0005-0000-0000-0000A93B0000}"/>
    <cellStyle name="Comma 6 4 4 9" xfId="7950" xr:uid="{00000000-0005-0000-0000-0000AA3B0000}"/>
    <cellStyle name="Comma 6 4 4 9 2" xfId="22933" xr:uid="{00000000-0005-0000-0000-0000AB3B0000}"/>
    <cellStyle name="Comma 6 4 4 9 3" xfId="37913" xr:uid="{00000000-0005-0000-0000-0000AC3B0000}"/>
    <cellStyle name="Comma 6 4 4 9 4" xfId="52891" xr:uid="{00000000-0005-0000-0000-0000AD3B0000}"/>
    <cellStyle name="Comma 6 4 5" xfId="173" xr:uid="{00000000-0005-0000-0000-0000AE3B0000}"/>
    <cellStyle name="Comma 6 4 5 10" xfId="15445" xr:uid="{00000000-0005-0000-0000-0000AF3B0000}"/>
    <cellStyle name="Comma 6 4 5 11" xfId="30426" xr:uid="{00000000-0005-0000-0000-0000B03B0000}"/>
    <cellStyle name="Comma 6 4 5 12" xfId="45404" xr:uid="{00000000-0005-0000-0000-0000B13B0000}"/>
    <cellStyle name="Comma 6 4 5 2" xfId="174" xr:uid="{00000000-0005-0000-0000-0000B23B0000}"/>
    <cellStyle name="Comma 6 4 5 2 2" xfId="1188" xr:uid="{00000000-0005-0000-0000-0000B33B0000}"/>
    <cellStyle name="Comma 6 4 5 2 2 2" xfId="7058" xr:uid="{00000000-0005-0000-0000-0000B43B0000}"/>
    <cellStyle name="Comma 6 4 5 2 2 2 2" xfId="14550" xr:uid="{00000000-0005-0000-0000-0000B53B0000}"/>
    <cellStyle name="Comma 6 4 5 2 2 2 2 2" xfId="29532" xr:uid="{00000000-0005-0000-0000-0000B63B0000}"/>
    <cellStyle name="Comma 6 4 5 2 2 2 2 3" xfId="44512" xr:uid="{00000000-0005-0000-0000-0000B73B0000}"/>
    <cellStyle name="Comma 6 4 5 2 2 2 2 4" xfId="59490" xr:uid="{00000000-0005-0000-0000-0000B83B0000}"/>
    <cellStyle name="Comma 6 4 5 2 2 2 3" xfId="22043" xr:uid="{00000000-0005-0000-0000-0000B93B0000}"/>
    <cellStyle name="Comma 6 4 5 2 2 2 4" xfId="37023" xr:uid="{00000000-0005-0000-0000-0000BA3B0000}"/>
    <cellStyle name="Comma 6 4 5 2 2 2 5" xfId="52001" xr:uid="{00000000-0005-0000-0000-0000BB3B0000}"/>
    <cellStyle name="Comma 6 4 5 2 2 3" xfId="4929" xr:uid="{00000000-0005-0000-0000-0000BC3B0000}"/>
    <cellStyle name="Comma 6 4 5 2 2 3 2" xfId="12422" xr:uid="{00000000-0005-0000-0000-0000BD3B0000}"/>
    <cellStyle name="Comma 6 4 5 2 2 3 2 2" xfId="27404" xr:uid="{00000000-0005-0000-0000-0000BE3B0000}"/>
    <cellStyle name="Comma 6 4 5 2 2 3 2 3" xfId="42384" xr:uid="{00000000-0005-0000-0000-0000BF3B0000}"/>
    <cellStyle name="Comma 6 4 5 2 2 3 2 4" xfId="57362" xr:uid="{00000000-0005-0000-0000-0000C03B0000}"/>
    <cellStyle name="Comma 6 4 5 2 2 3 3" xfId="19915" xr:uid="{00000000-0005-0000-0000-0000C13B0000}"/>
    <cellStyle name="Comma 6 4 5 2 2 3 4" xfId="34895" xr:uid="{00000000-0005-0000-0000-0000C23B0000}"/>
    <cellStyle name="Comma 6 4 5 2 2 3 5" xfId="49873" xr:uid="{00000000-0005-0000-0000-0000C33B0000}"/>
    <cellStyle name="Comma 6 4 5 2 2 4" xfId="2799" xr:uid="{00000000-0005-0000-0000-0000C43B0000}"/>
    <cellStyle name="Comma 6 4 5 2 2 4 2" xfId="10294" xr:uid="{00000000-0005-0000-0000-0000C53B0000}"/>
    <cellStyle name="Comma 6 4 5 2 2 4 2 2" xfId="25276" xr:uid="{00000000-0005-0000-0000-0000C63B0000}"/>
    <cellStyle name="Comma 6 4 5 2 2 4 2 3" xfId="40256" xr:uid="{00000000-0005-0000-0000-0000C73B0000}"/>
    <cellStyle name="Comma 6 4 5 2 2 4 2 4" xfId="55234" xr:uid="{00000000-0005-0000-0000-0000C83B0000}"/>
    <cellStyle name="Comma 6 4 5 2 2 4 3" xfId="17787" xr:uid="{00000000-0005-0000-0000-0000C93B0000}"/>
    <cellStyle name="Comma 6 4 5 2 2 4 4" xfId="32767" xr:uid="{00000000-0005-0000-0000-0000CA3B0000}"/>
    <cellStyle name="Comma 6 4 5 2 2 4 5" xfId="47745" xr:uid="{00000000-0005-0000-0000-0000CB3B0000}"/>
    <cellStyle name="Comma 6 4 5 2 2 5" xfId="8689" xr:uid="{00000000-0005-0000-0000-0000CC3B0000}"/>
    <cellStyle name="Comma 6 4 5 2 2 5 2" xfId="23672" xr:uid="{00000000-0005-0000-0000-0000CD3B0000}"/>
    <cellStyle name="Comma 6 4 5 2 2 5 3" xfId="38652" xr:uid="{00000000-0005-0000-0000-0000CE3B0000}"/>
    <cellStyle name="Comma 6 4 5 2 2 5 4" xfId="53630" xr:uid="{00000000-0005-0000-0000-0000CF3B0000}"/>
    <cellStyle name="Comma 6 4 5 2 2 6" xfId="16183" xr:uid="{00000000-0005-0000-0000-0000D03B0000}"/>
    <cellStyle name="Comma 6 4 5 2 2 7" xfId="31163" xr:uid="{00000000-0005-0000-0000-0000D13B0000}"/>
    <cellStyle name="Comma 6 4 5 2 2 8" xfId="46141" xr:uid="{00000000-0005-0000-0000-0000D23B0000}"/>
    <cellStyle name="Comma 6 4 5 2 3" xfId="820" xr:uid="{00000000-0005-0000-0000-0000D33B0000}"/>
    <cellStyle name="Comma 6 4 5 2 3 2" xfId="6176" xr:uid="{00000000-0005-0000-0000-0000D43B0000}"/>
    <cellStyle name="Comma 6 4 5 2 3 2 2" xfId="13668" xr:uid="{00000000-0005-0000-0000-0000D53B0000}"/>
    <cellStyle name="Comma 6 4 5 2 3 2 2 2" xfId="28650" xr:uid="{00000000-0005-0000-0000-0000D63B0000}"/>
    <cellStyle name="Comma 6 4 5 2 3 2 2 3" xfId="43630" xr:uid="{00000000-0005-0000-0000-0000D73B0000}"/>
    <cellStyle name="Comma 6 4 5 2 3 2 2 4" xfId="58608" xr:uid="{00000000-0005-0000-0000-0000D83B0000}"/>
    <cellStyle name="Comma 6 4 5 2 3 2 3" xfId="21161" xr:uid="{00000000-0005-0000-0000-0000D93B0000}"/>
    <cellStyle name="Comma 6 4 5 2 3 2 4" xfId="36141" xr:uid="{00000000-0005-0000-0000-0000DA3B0000}"/>
    <cellStyle name="Comma 6 4 5 2 3 2 5" xfId="51119" xr:uid="{00000000-0005-0000-0000-0000DB3B0000}"/>
    <cellStyle name="Comma 6 4 5 2 3 3" xfId="8321" xr:uid="{00000000-0005-0000-0000-0000DC3B0000}"/>
    <cellStyle name="Comma 6 4 5 2 3 3 2" xfId="23304" xr:uid="{00000000-0005-0000-0000-0000DD3B0000}"/>
    <cellStyle name="Comma 6 4 5 2 3 3 3" xfId="38284" xr:uid="{00000000-0005-0000-0000-0000DE3B0000}"/>
    <cellStyle name="Comma 6 4 5 2 3 3 4" xfId="53262" xr:uid="{00000000-0005-0000-0000-0000DF3B0000}"/>
    <cellStyle name="Comma 6 4 5 2 3 4" xfId="15815" xr:uid="{00000000-0005-0000-0000-0000E03B0000}"/>
    <cellStyle name="Comma 6 4 5 2 3 5" xfId="30795" xr:uid="{00000000-0005-0000-0000-0000E13B0000}"/>
    <cellStyle name="Comma 6 4 5 2 3 6" xfId="45773" xr:uid="{00000000-0005-0000-0000-0000E23B0000}"/>
    <cellStyle name="Comma 6 4 5 2 4" xfId="4047" xr:uid="{00000000-0005-0000-0000-0000E33B0000}"/>
    <cellStyle name="Comma 6 4 5 2 4 2" xfId="11540" xr:uid="{00000000-0005-0000-0000-0000E43B0000}"/>
    <cellStyle name="Comma 6 4 5 2 4 2 2" xfId="26522" xr:uid="{00000000-0005-0000-0000-0000E53B0000}"/>
    <cellStyle name="Comma 6 4 5 2 4 2 3" xfId="41502" xr:uid="{00000000-0005-0000-0000-0000E63B0000}"/>
    <cellStyle name="Comma 6 4 5 2 4 2 4" xfId="56480" xr:uid="{00000000-0005-0000-0000-0000E73B0000}"/>
    <cellStyle name="Comma 6 4 5 2 4 3" xfId="19033" xr:uid="{00000000-0005-0000-0000-0000E83B0000}"/>
    <cellStyle name="Comma 6 4 5 2 4 4" xfId="34013" xr:uid="{00000000-0005-0000-0000-0000E93B0000}"/>
    <cellStyle name="Comma 6 4 5 2 4 5" xfId="48991" xr:uid="{00000000-0005-0000-0000-0000EA3B0000}"/>
    <cellStyle name="Comma 6 4 5 2 5" xfId="1917" xr:uid="{00000000-0005-0000-0000-0000EB3B0000}"/>
    <cellStyle name="Comma 6 4 5 2 5 2" xfId="9412" xr:uid="{00000000-0005-0000-0000-0000EC3B0000}"/>
    <cellStyle name="Comma 6 4 5 2 5 2 2" xfId="24394" xr:uid="{00000000-0005-0000-0000-0000ED3B0000}"/>
    <cellStyle name="Comma 6 4 5 2 5 2 3" xfId="39374" xr:uid="{00000000-0005-0000-0000-0000EE3B0000}"/>
    <cellStyle name="Comma 6 4 5 2 5 2 4" xfId="54352" xr:uid="{00000000-0005-0000-0000-0000EF3B0000}"/>
    <cellStyle name="Comma 6 4 5 2 5 3" xfId="16905" xr:uid="{00000000-0005-0000-0000-0000F03B0000}"/>
    <cellStyle name="Comma 6 4 5 2 5 4" xfId="31885" xr:uid="{00000000-0005-0000-0000-0000F13B0000}"/>
    <cellStyle name="Comma 6 4 5 2 5 5" xfId="46863" xr:uid="{00000000-0005-0000-0000-0000F23B0000}"/>
    <cellStyle name="Comma 6 4 5 2 6" xfId="7953" xr:uid="{00000000-0005-0000-0000-0000F33B0000}"/>
    <cellStyle name="Comma 6 4 5 2 6 2" xfId="22936" xr:uid="{00000000-0005-0000-0000-0000F43B0000}"/>
    <cellStyle name="Comma 6 4 5 2 6 3" xfId="37916" xr:uid="{00000000-0005-0000-0000-0000F53B0000}"/>
    <cellStyle name="Comma 6 4 5 2 6 4" xfId="52894" xr:uid="{00000000-0005-0000-0000-0000F63B0000}"/>
    <cellStyle name="Comma 6 4 5 2 7" xfId="15446" xr:uid="{00000000-0005-0000-0000-0000F73B0000}"/>
    <cellStyle name="Comma 6 4 5 2 8" xfId="30427" xr:uid="{00000000-0005-0000-0000-0000F83B0000}"/>
    <cellStyle name="Comma 6 4 5 2 9" xfId="45405" xr:uid="{00000000-0005-0000-0000-0000F93B0000}"/>
    <cellStyle name="Comma 6 4 5 3" xfId="1187" xr:uid="{00000000-0005-0000-0000-0000FA3B0000}"/>
    <cellStyle name="Comma 6 4 5 3 2" xfId="2800" xr:uid="{00000000-0005-0000-0000-0000FB3B0000}"/>
    <cellStyle name="Comma 6 4 5 3 2 2" xfId="7059" xr:uid="{00000000-0005-0000-0000-0000FC3B0000}"/>
    <cellStyle name="Comma 6 4 5 3 2 2 2" xfId="14551" xr:uid="{00000000-0005-0000-0000-0000FD3B0000}"/>
    <cellStyle name="Comma 6 4 5 3 2 2 2 2" xfId="29533" xr:uid="{00000000-0005-0000-0000-0000FE3B0000}"/>
    <cellStyle name="Comma 6 4 5 3 2 2 2 3" xfId="44513" xr:uid="{00000000-0005-0000-0000-0000FF3B0000}"/>
    <cellStyle name="Comma 6 4 5 3 2 2 2 4" xfId="59491" xr:uid="{00000000-0005-0000-0000-0000003C0000}"/>
    <cellStyle name="Comma 6 4 5 3 2 2 3" xfId="22044" xr:uid="{00000000-0005-0000-0000-0000013C0000}"/>
    <cellStyle name="Comma 6 4 5 3 2 2 4" xfId="37024" xr:uid="{00000000-0005-0000-0000-0000023C0000}"/>
    <cellStyle name="Comma 6 4 5 3 2 2 5" xfId="52002" xr:uid="{00000000-0005-0000-0000-0000033C0000}"/>
    <cellStyle name="Comma 6 4 5 3 2 3" xfId="4930" xr:uid="{00000000-0005-0000-0000-0000043C0000}"/>
    <cellStyle name="Comma 6 4 5 3 2 3 2" xfId="12423" xr:uid="{00000000-0005-0000-0000-0000053C0000}"/>
    <cellStyle name="Comma 6 4 5 3 2 3 2 2" xfId="27405" xr:uid="{00000000-0005-0000-0000-0000063C0000}"/>
    <cellStyle name="Comma 6 4 5 3 2 3 2 3" xfId="42385" xr:uid="{00000000-0005-0000-0000-0000073C0000}"/>
    <cellStyle name="Comma 6 4 5 3 2 3 2 4" xfId="57363" xr:uid="{00000000-0005-0000-0000-0000083C0000}"/>
    <cellStyle name="Comma 6 4 5 3 2 3 3" xfId="19916" xr:uid="{00000000-0005-0000-0000-0000093C0000}"/>
    <cellStyle name="Comma 6 4 5 3 2 3 4" xfId="34896" xr:uid="{00000000-0005-0000-0000-00000A3C0000}"/>
    <cellStyle name="Comma 6 4 5 3 2 3 5" xfId="49874" xr:uid="{00000000-0005-0000-0000-00000B3C0000}"/>
    <cellStyle name="Comma 6 4 5 3 2 4" xfId="10295" xr:uid="{00000000-0005-0000-0000-00000C3C0000}"/>
    <cellStyle name="Comma 6 4 5 3 2 4 2" xfId="25277" xr:uid="{00000000-0005-0000-0000-00000D3C0000}"/>
    <cellStyle name="Comma 6 4 5 3 2 4 3" xfId="40257" xr:uid="{00000000-0005-0000-0000-00000E3C0000}"/>
    <cellStyle name="Comma 6 4 5 3 2 4 4" xfId="55235" xr:uid="{00000000-0005-0000-0000-00000F3C0000}"/>
    <cellStyle name="Comma 6 4 5 3 2 5" xfId="17788" xr:uid="{00000000-0005-0000-0000-0000103C0000}"/>
    <cellStyle name="Comma 6 4 5 3 2 6" xfId="32768" xr:uid="{00000000-0005-0000-0000-0000113C0000}"/>
    <cellStyle name="Comma 6 4 5 3 2 7" xfId="47746" xr:uid="{00000000-0005-0000-0000-0000123C0000}"/>
    <cellStyle name="Comma 6 4 5 3 3" xfId="6442" xr:uid="{00000000-0005-0000-0000-0000133C0000}"/>
    <cellStyle name="Comma 6 4 5 3 3 2" xfId="13934" xr:uid="{00000000-0005-0000-0000-0000143C0000}"/>
    <cellStyle name="Comma 6 4 5 3 3 2 2" xfId="28916" xr:uid="{00000000-0005-0000-0000-0000153C0000}"/>
    <cellStyle name="Comma 6 4 5 3 3 2 3" xfId="43896" xr:uid="{00000000-0005-0000-0000-0000163C0000}"/>
    <cellStyle name="Comma 6 4 5 3 3 2 4" xfId="58874" xr:uid="{00000000-0005-0000-0000-0000173C0000}"/>
    <cellStyle name="Comma 6 4 5 3 3 3" xfId="21427" xr:uid="{00000000-0005-0000-0000-0000183C0000}"/>
    <cellStyle name="Comma 6 4 5 3 3 4" xfId="36407" xr:uid="{00000000-0005-0000-0000-0000193C0000}"/>
    <cellStyle name="Comma 6 4 5 3 3 5" xfId="51385" xr:uid="{00000000-0005-0000-0000-00001A3C0000}"/>
    <cellStyle name="Comma 6 4 5 3 4" xfId="4313" xr:uid="{00000000-0005-0000-0000-00001B3C0000}"/>
    <cellStyle name="Comma 6 4 5 3 4 2" xfId="11806" xr:uid="{00000000-0005-0000-0000-00001C3C0000}"/>
    <cellStyle name="Comma 6 4 5 3 4 2 2" xfId="26788" xr:uid="{00000000-0005-0000-0000-00001D3C0000}"/>
    <cellStyle name="Comma 6 4 5 3 4 2 3" xfId="41768" xr:uid="{00000000-0005-0000-0000-00001E3C0000}"/>
    <cellStyle name="Comma 6 4 5 3 4 2 4" xfId="56746" xr:uid="{00000000-0005-0000-0000-00001F3C0000}"/>
    <cellStyle name="Comma 6 4 5 3 4 3" xfId="19299" xr:uid="{00000000-0005-0000-0000-0000203C0000}"/>
    <cellStyle name="Comma 6 4 5 3 4 4" xfId="34279" xr:uid="{00000000-0005-0000-0000-0000213C0000}"/>
    <cellStyle name="Comma 6 4 5 3 4 5" xfId="49257" xr:uid="{00000000-0005-0000-0000-0000223C0000}"/>
    <cellStyle name="Comma 6 4 5 3 5" xfId="2183" xr:uid="{00000000-0005-0000-0000-0000233C0000}"/>
    <cellStyle name="Comma 6 4 5 3 5 2" xfId="9678" xr:uid="{00000000-0005-0000-0000-0000243C0000}"/>
    <cellStyle name="Comma 6 4 5 3 5 2 2" xfId="24660" xr:uid="{00000000-0005-0000-0000-0000253C0000}"/>
    <cellStyle name="Comma 6 4 5 3 5 2 3" xfId="39640" xr:uid="{00000000-0005-0000-0000-0000263C0000}"/>
    <cellStyle name="Comma 6 4 5 3 5 2 4" xfId="54618" xr:uid="{00000000-0005-0000-0000-0000273C0000}"/>
    <cellStyle name="Comma 6 4 5 3 5 3" xfId="17171" xr:uid="{00000000-0005-0000-0000-0000283C0000}"/>
    <cellStyle name="Comma 6 4 5 3 5 4" xfId="32151" xr:uid="{00000000-0005-0000-0000-0000293C0000}"/>
    <cellStyle name="Comma 6 4 5 3 5 5" xfId="47129" xr:uid="{00000000-0005-0000-0000-00002A3C0000}"/>
    <cellStyle name="Comma 6 4 5 3 6" xfId="8688" xr:uid="{00000000-0005-0000-0000-00002B3C0000}"/>
    <cellStyle name="Comma 6 4 5 3 6 2" xfId="23671" xr:uid="{00000000-0005-0000-0000-00002C3C0000}"/>
    <cellStyle name="Comma 6 4 5 3 6 3" xfId="38651" xr:uid="{00000000-0005-0000-0000-00002D3C0000}"/>
    <cellStyle name="Comma 6 4 5 3 6 4" xfId="53629" xr:uid="{00000000-0005-0000-0000-00002E3C0000}"/>
    <cellStyle name="Comma 6 4 5 3 7" xfId="16182" xr:uid="{00000000-0005-0000-0000-00002F3C0000}"/>
    <cellStyle name="Comma 6 4 5 3 8" xfId="31162" xr:uid="{00000000-0005-0000-0000-0000303C0000}"/>
    <cellStyle name="Comma 6 4 5 3 9" xfId="46140" xr:uid="{00000000-0005-0000-0000-0000313C0000}"/>
    <cellStyle name="Comma 6 4 5 4" xfId="819" xr:uid="{00000000-0005-0000-0000-0000323C0000}"/>
    <cellStyle name="Comma 6 4 5 4 2" xfId="2801" xr:uid="{00000000-0005-0000-0000-0000333C0000}"/>
    <cellStyle name="Comma 6 4 5 4 2 2" xfId="7060" xr:uid="{00000000-0005-0000-0000-0000343C0000}"/>
    <cellStyle name="Comma 6 4 5 4 2 2 2" xfId="14552" xr:uid="{00000000-0005-0000-0000-0000353C0000}"/>
    <cellStyle name="Comma 6 4 5 4 2 2 2 2" xfId="29534" xr:uid="{00000000-0005-0000-0000-0000363C0000}"/>
    <cellStyle name="Comma 6 4 5 4 2 2 2 3" xfId="44514" xr:uid="{00000000-0005-0000-0000-0000373C0000}"/>
    <cellStyle name="Comma 6 4 5 4 2 2 2 4" xfId="59492" xr:uid="{00000000-0005-0000-0000-0000383C0000}"/>
    <cellStyle name="Comma 6 4 5 4 2 2 3" xfId="22045" xr:uid="{00000000-0005-0000-0000-0000393C0000}"/>
    <cellStyle name="Comma 6 4 5 4 2 2 4" xfId="37025" xr:uid="{00000000-0005-0000-0000-00003A3C0000}"/>
    <cellStyle name="Comma 6 4 5 4 2 2 5" xfId="52003" xr:uid="{00000000-0005-0000-0000-00003B3C0000}"/>
    <cellStyle name="Comma 6 4 5 4 2 3" xfId="4931" xr:uid="{00000000-0005-0000-0000-00003C3C0000}"/>
    <cellStyle name="Comma 6 4 5 4 2 3 2" xfId="12424" xr:uid="{00000000-0005-0000-0000-00003D3C0000}"/>
    <cellStyle name="Comma 6 4 5 4 2 3 2 2" xfId="27406" xr:uid="{00000000-0005-0000-0000-00003E3C0000}"/>
    <cellStyle name="Comma 6 4 5 4 2 3 2 3" xfId="42386" xr:uid="{00000000-0005-0000-0000-00003F3C0000}"/>
    <cellStyle name="Comma 6 4 5 4 2 3 2 4" xfId="57364" xr:uid="{00000000-0005-0000-0000-0000403C0000}"/>
    <cellStyle name="Comma 6 4 5 4 2 3 3" xfId="19917" xr:uid="{00000000-0005-0000-0000-0000413C0000}"/>
    <cellStyle name="Comma 6 4 5 4 2 3 4" xfId="34897" xr:uid="{00000000-0005-0000-0000-0000423C0000}"/>
    <cellStyle name="Comma 6 4 5 4 2 3 5" xfId="49875" xr:uid="{00000000-0005-0000-0000-0000433C0000}"/>
    <cellStyle name="Comma 6 4 5 4 2 4" xfId="10296" xr:uid="{00000000-0005-0000-0000-0000443C0000}"/>
    <cellStyle name="Comma 6 4 5 4 2 4 2" xfId="25278" xr:uid="{00000000-0005-0000-0000-0000453C0000}"/>
    <cellStyle name="Comma 6 4 5 4 2 4 3" xfId="40258" xr:uid="{00000000-0005-0000-0000-0000463C0000}"/>
    <cellStyle name="Comma 6 4 5 4 2 4 4" xfId="55236" xr:uid="{00000000-0005-0000-0000-0000473C0000}"/>
    <cellStyle name="Comma 6 4 5 4 2 5" xfId="17789" xr:uid="{00000000-0005-0000-0000-0000483C0000}"/>
    <cellStyle name="Comma 6 4 5 4 2 6" xfId="32769" xr:uid="{00000000-0005-0000-0000-0000493C0000}"/>
    <cellStyle name="Comma 6 4 5 4 2 7" xfId="47747" xr:uid="{00000000-0005-0000-0000-00004A3C0000}"/>
    <cellStyle name="Comma 6 4 5 4 3" xfId="6708" xr:uid="{00000000-0005-0000-0000-00004B3C0000}"/>
    <cellStyle name="Comma 6 4 5 4 3 2" xfId="14200" xr:uid="{00000000-0005-0000-0000-00004C3C0000}"/>
    <cellStyle name="Comma 6 4 5 4 3 2 2" xfId="29182" xr:uid="{00000000-0005-0000-0000-00004D3C0000}"/>
    <cellStyle name="Comma 6 4 5 4 3 2 3" xfId="44162" xr:uid="{00000000-0005-0000-0000-00004E3C0000}"/>
    <cellStyle name="Comma 6 4 5 4 3 2 4" xfId="59140" xr:uid="{00000000-0005-0000-0000-00004F3C0000}"/>
    <cellStyle name="Comma 6 4 5 4 3 3" xfId="21693" xr:uid="{00000000-0005-0000-0000-0000503C0000}"/>
    <cellStyle name="Comma 6 4 5 4 3 4" xfId="36673" xr:uid="{00000000-0005-0000-0000-0000513C0000}"/>
    <cellStyle name="Comma 6 4 5 4 3 5" xfId="51651" xr:uid="{00000000-0005-0000-0000-0000523C0000}"/>
    <cellStyle name="Comma 6 4 5 4 4" xfId="4579" xr:uid="{00000000-0005-0000-0000-0000533C0000}"/>
    <cellStyle name="Comma 6 4 5 4 4 2" xfId="12072" xr:uid="{00000000-0005-0000-0000-0000543C0000}"/>
    <cellStyle name="Comma 6 4 5 4 4 2 2" xfId="27054" xr:uid="{00000000-0005-0000-0000-0000553C0000}"/>
    <cellStyle name="Comma 6 4 5 4 4 2 3" xfId="42034" xr:uid="{00000000-0005-0000-0000-0000563C0000}"/>
    <cellStyle name="Comma 6 4 5 4 4 2 4" xfId="57012" xr:uid="{00000000-0005-0000-0000-0000573C0000}"/>
    <cellStyle name="Comma 6 4 5 4 4 3" xfId="19565" xr:uid="{00000000-0005-0000-0000-0000583C0000}"/>
    <cellStyle name="Comma 6 4 5 4 4 4" xfId="34545" xr:uid="{00000000-0005-0000-0000-0000593C0000}"/>
    <cellStyle name="Comma 6 4 5 4 4 5" xfId="49523" xr:uid="{00000000-0005-0000-0000-00005A3C0000}"/>
    <cellStyle name="Comma 6 4 5 4 5" xfId="2449" xr:uid="{00000000-0005-0000-0000-00005B3C0000}"/>
    <cellStyle name="Comma 6 4 5 4 5 2" xfId="9944" xr:uid="{00000000-0005-0000-0000-00005C3C0000}"/>
    <cellStyle name="Comma 6 4 5 4 5 2 2" xfId="24926" xr:uid="{00000000-0005-0000-0000-00005D3C0000}"/>
    <cellStyle name="Comma 6 4 5 4 5 2 3" xfId="39906" xr:uid="{00000000-0005-0000-0000-00005E3C0000}"/>
    <cellStyle name="Comma 6 4 5 4 5 2 4" xfId="54884" xr:uid="{00000000-0005-0000-0000-00005F3C0000}"/>
    <cellStyle name="Comma 6 4 5 4 5 3" xfId="17437" xr:uid="{00000000-0005-0000-0000-0000603C0000}"/>
    <cellStyle name="Comma 6 4 5 4 5 4" xfId="32417" xr:uid="{00000000-0005-0000-0000-0000613C0000}"/>
    <cellStyle name="Comma 6 4 5 4 5 5" xfId="47395" xr:uid="{00000000-0005-0000-0000-0000623C0000}"/>
    <cellStyle name="Comma 6 4 5 4 6" xfId="8320" xr:uid="{00000000-0005-0000-0000-0000633C0000}"/>
    <cellStyle name="Comma 6 4 5 4 6 2" xfId="23303" xr:uid="{00000000-0005-0000-0000-0000643C0000}"/>
    <cellStyle name="Comma 6 4 5 4 6 3" xfId="38283" xr:uid="{00000000-0005-0000-0000-0000653C0000}"/>
    <cellStyle name="Comma 6 4 5 4 6 4" xfId="53261" xr:uid="{00000000-0005-0000-0000-0000663C0000}"/>
    <cellStyle name="Comma 6 4 5 4 7" xfId="15814" xr:uid="{00000000-0005-0000-0000-0000673C0000}"/>
    <cellStyle name="Comma 6 4 5 4 8" xfId="30794" xr:uid="{00000000-0005-0000-0000-0000683C0000}"/>
    <cellStyle name="Comma 6 4 5 4 9" xfId="45772" xr:uid="{00000000-0005-0000-0000-0000693C0000}"/>
    <cellStyle name="Comma 6 4 5 5" xfId="2798" xr:uid="{00000000-0005-0000-0000-00006A3C0000}"/>
    <cellStyle name="Comma 6 4 5 5 2" xfId="7057" xr:uid="{00000000-0005-0000-0000-00006B3C0000}"/>
    <cellStyle name="Comma 6 4 5 5 2 2" xfId="14549" xr:uid="{00000000-0005-0000-0000-00006C3C0000}"/>
    <cellStyle name="Comma 6 4 5 5 2 2 2" xfId="29531" xr:uid="{00000000-0005-0000-0000-00006D3C0000}"/>
    <cellStyle name="Comma 6 4 5 5 2 2 3" xfId="44511" xr:uid="{00000000-0005-0000-0000-00006E3C0000}"/>
    <cellStyle name="Comma 6 4 5 5 2 2 4" xfId="59489" xr:uid="{00000000-0005-0000-0000-00006F3C0000}"/>
    <cellStyle name="Comma 6 4 5 5 2 3" xfId="22042" xr:uid="{00000000-0005-0000-0000-0000703C0000}"/>
    <cellStyle name="Comma 6 4 5 5 2 4" xfId="37022" xr:uid="{00000000-0005-0000-0000-0000713C0000}"/>
    <cellStyle name="Comma 6 4 5 5 2 5" xfId="52000" xr:uid="{00000000-0005-0000-0000-0000723C0000}"/>
    <cellStyle name="Comma 6 4 5 5 3" xfId="4928" xr:uid="{00000000-0005-0000-0000-0000733C0000}"/>
    <cellStyle name="Comma 6 4 5 5 3 2" xfId="12421" xr:uid="{00000000-0005-0000-0000-0000743C0000}"/>
    <cellStyle name="Comma 6 4 5 5 3 2 2" xfId="27403" xr:uid="{00000000-0005-0000-0000-0000753C0000}"/>
    <cellStyle name="Comma 6 4 5 5 3 2 3" xfId="42383" xr:uid="{00000000-0005-0000-0000-0000763C0000}"/>
    <cellStyle name="Comma 6 4 5 5 3 2 4" xfId="57361" xr:uid="{00000000-0005-0000-0000-0000773C0000}"/>
    <cellStyle name="Comma 6 4 5 5 3 3" xfId="19914" xr:uid="{00000000-0005-0000-0000-0000783C0000}"/>
    <cellStyle name="Comma 6 4 5 5 3 4" xfId="34894" xr:uid="{00000000-0005-0000-0000-0000793C0000}"/>
    <cellStyle name="Comma 6 4 5 5 3 5" xfId="49872" xr:uid="{00000000-0005-0000-0000-00007A3C0000}"/>
    <cellStyle name="Comma 6 4 5 5 4" xfId="10293" xr:uid="{00000000-0005-0000-0000-00007B3C0000}"/>
    <cellStyle name="Comma 6 4 5 5 4 2" xfId="25275" xr:uid="{00000000-0005-0000-0000-00007C3C0000}"/>
    <cellStyle name="Comma 6 4 5 5 4 3" xfId="40255" xr:uid="{00000000-0005-0000-0000-00007D3C0000}"/>
    <cellStyle name="Comma 6 4 5 5 4 4" xfId="55233" xr:uid="{00000000-0005-0000-0000-00007E3C0000}"/>
    <cellStyle name="Comma 6 4 5 5 5" xfId="17786" xr:uid="{00000000-0005-0000-0000-00007F3C0000}"/>
    <cellStyle name="Comma 6 4 5 5 6" xfId="32766" xr:uid="{00000000-0005-0000-0000-0000803C0000}"/>
    <cellStyle name="Comma 6 4 5 5 7" xfId="47744" xr:uid="{00000000-0005-0000-0000-0000813C0000}"/>
    <cellStyle name="Comma 6 4 5 6" xfId="5910" xr:uid="{00000000-0005-0000-0000-0000823C0000}"/>
    <cellStyle name="Comma 6 4 5 6 2" xfId="13402" xr:uid="{00000000-0005-0000-0000-0000833C0000}"/>
    <cellStyle name="Comma 6 4 5 6 2 2" xfId="28384" xr:uid="{00000000-0005-0000-0000-0000843C0000}"/>
    <cellStyle name="Comma 6 4 5 6 2 3" xfId="43364" xr:uid="{00000000-0005-0000-0000-0000853C0000}"/>
    <cellStyle name="Comma 6 4 5 6 2 4" xfId="58342" xr:uid="{00000000-0005-0000-0000-0000863C0000}"/>
    <cellStyle name="Comma 6 4 5 6 3" xfId="20895" xr:uid="{00000000-0005-0000-0000-0000873C0000}"/>
    <cellStyle name="Comma 6 4 5 6 4" xfId="35875" xr:uid="{00000000-0005-0000-0000-0000883C0000}"/>
    <cellStyle name="Comma 6 4 5 6 5" xfId="50853" xr:uid="{00000000-0005-0000-0000-0000893C0000}"/>
    <cellStyle name="Comma 6 4 5 7" xfId="3781" xr:uid="{00000000-0005-0000-0000-00008A3C0000}"/>
    <cellStyle name="Comma 6 4 5 7 2" xfId="11274" xr:uid="{00000000-0005-0000-0000-00008B3C0000}"/>
    <cellStyle name="Comma 6 4 5 7 2 2" xfId="26256" xr:uid="{00000000-0005-0000-0000-00008C3C0000}"/>
    <cellStyle name="Comma 6 4 5 7 2 3" xfId="41236" xr:uid="{00000000-0005-0000-0000-00008D3C0000}"/>
    <cellStyle name="Comma 6 4 5 7 2 4" xfId="56214" xr:uid="{00000000-0005-0000-0000-00008E3C0000}"/>
    <cellStyle name="Comma 6 4 5 7 3" xfId="18767" xr:uid="{00000000-0005-0000-0000-00008F3C0000}"/>
    <cellStyle name="Comma 6 4 5 7 4" xfId="33747" xr:uid="{00000000-0005-0000-0000-0000903C0000}"/>
    <cellStyle name="Comma 6 4 5 7 5" xfId="48725" xr:uid="{00000000-0005-0000-0000-0000913C0000}"/>
    <cellStyle name="Comma 6 4 5 8" xfId="1649" xr:uid="{00000000-0005-0000-0000-0000923C0000}"/>
    <cellStyle name="Comma 6 4 5 8 2" xfId="9146" xr:uid="{00000000-0005-0000-0000-0000933C0000}"/>
    <cellStyle name="Comma 6 4 5 8 2 2" xfId="24128" xr:uid="{00000000-0005-0000-0000-0000943C0000}"/>
    <cellStyle name="Comma 6 4 5 8 2 3" xfId="39108" xr:uid="{00000000-0005-0000-0000-0000953C0000}"/>
    <cellStyle name="Comma 6 4 5 8 2 4" xfId="54086" xr:uid="{00000000-0005-0000-0000-0000963C0000}"/>
    <cellStyle name="Comma 6 4 5 8 3" xfId="16639" xr:uid="{00000000-0005-0000-0000-0000973C0000}"/>
    <cellStyle name="Comma 6 4 5 8 4" xfId="31619" xr:uid="{00000000-0005-0000-0000-0000983C0000}"/>
    <cellStyle name="Comma 6 4 5 8 5" xfId="46597" xr:uid="{00000000-0005-0000-0000-0000993C0000}"/>
    <cellStyle name="Comma 6 4 5 9" xfId="7952" xr:uid="{00000000-0005-0000-0000-00009A3C0000}"/>
    <cellStyle name="Comma 6 4 5 9 2" xfId="22935" xr:uid="{00000000-0005-0000-0000-00009B3C0000}"/>
    <cellStyle name="Comma 6 4 5 9 3" xfId="37915" xr:uid="{00000000-0005-0000-0000-00009C3C0000}"/>
    <cellStyle name="Comma 6 4 5 9 4" xfId="52893" xr:uid="{00000000-0005-0000-0000-00009D3C0000}"/>
    <cellStyle name="Comma 6 4 6" xfId="175" xr:uid="{00000000-0005-0000-0000-00009E3C0000}"/>
    <cellStyle name="Comma 6 4 6 2" xfId="1189" xr:uid="{00000000-0005-0000-0000-00009F3C0000}"/>
    <cellStyle name="Comma 6 4 6 2 2" xfId="7061" xr:uid="{00000000-0005-0000-0000-0000A03C0000}"/>
    <cellStyle name="Comma 6 4 6 2 2 2" xfId="14553" xr:uid="{00000000-0005-0000-0000-0000A13C0000}"/>
    <cellStyle name="Comma 6 4 6 2 2 2 2" xfId="29535" xr:uid="{00000000-0005-0000-0000-0000A23C0000}"/>
    <cellStyle name="Comma 6 4 6 2 2 2 3" xfId="44515" xr:uid="{00000000-0005-0000-0000-0000A33C0000}"/>
    <cellStyle name="Comma 6 4 6 2 2 2 4" xfId="59493" xr:uid="{00000000-0005-0000-0000-0000A43C0000}"/>
    <cellStyle name="Comma 6 4 6 2 2 3" xfId="22046" xr:uid="{00000000-0005-0000-0000-0000A53C0000}"/>
    <cellStyle name="Comma 6 4 6 2 2 4" xfId="37026" xr:uid="{00000000-0005-0000-0000-0000A63C0000}"/>
    <cellStyle name="Comma 6 4 6 2 2 5" xfId="52004" xr:uid="{00000000-0005-0000-0000-0000A73C0000}"/>
    <cellStyle name="Comma 6 4 6 2 3" xfId="4932" xr:uid="{00000000-0005-0000-0000-0000A83C0000}"/>
    <cellStyle name="Comma 6 4 6 2 3 2" xfId="12425" xr:uid="{00000000-0005-0000-0000-0000A93C0000}"/>
    <cellStyle name="Comma 6 4 6 2 3 2 2" xfId="27407" xr:uid="{00000000-0005-0000-0000-0000AA3C0000}"/>
    <cellStyle name="Comma 6 4 6 2 3 2 3" xfId="42387" xr:uid="{00000000-0005-0000-0000-0000AB3C0000}"/>
    <cellStyle name="Comma 6 4 6 2 3 2 4" xfId="57365" xr:uid="{00000000-0005-0000-0000-0000AC3C0000}"/>
    <cellStyle name="Comma 6 4 6 2 3 3" xfId="19918" xr:uid="{00000000-0005-0000-0000-0000AD3C0000}"/>
    <cellStyle name="Comma 6 4 6 2 3 4" xfId="34898" xr:uid="{00000000-0005-0000-0000-0000AE3C0000}"/>
    <cellStyle name="Comma 6 4 6 2 3 5" xfId="49876" xr:uid="{00000000-0005-0000-0000-0000AF3C0000}"/>
    <cellStyle name="Comma 6 4 6 2 4" xfId="2802" xr:uid="{00000000-0005-0000-0000-0000B03C0000}"/>
    <cellStyle name="Comma 6 4 6 2 4 2" xfId="10297" xr:uid="{00000000-0005-0000-0000-0000B13C0000}"/>
    <cellStyle name="Comma 6 4 6 2 4 2 2" xfId="25279" xr:uid="{00000000-0005-0000-0000-0000B23C0000}"/>
    <cellStyle name="Comma 6 4 6 2 4 2 3" xfId="40259" xr:uid="{00000000-0005-0000-0000-0000B33C0000}"/>
    <cellStyle name="Comma 6 4 6 2 4 2 4" xfId="55237" xr:uid="{00000000-0005-0000-0000-0000B43C0000}"/>
    <cellStyle name="Comma 6 4 6 2 4 3" xfId="17790" xr:uid="{00000000-0005-0000-0000-0000B53C0000}"/>
    <cellStyle name="Comma 6 4 6 2 4 4" xfId="32770" xr:uid="{00000000-0005-0000-0000-0000B63C0000}"/>
    <cellStyle name="Comma 6 4 6 2 4 5" xfId="47748" xr:uid="{00000000-0005-0000-0000-0000B73C0000}"/>
    <cellStyle name="Comma 6 4 6 2 5" xfId="8690" xr:uid="{00000000-0005-0000-0000-0000B83C0000}"/>
    <cellStyle name="Comma 6 4 6 2 5 2" xfId="23673" xr:uid="{00000000-0005-0000-0000-0000B93C0000}"/>
    <cellStyle name="Comma 6 4 6 2 5 3" xfId="38653" xr:uid="{00000000-0005-0000-0000-0000BA3C0000}"/>
    <cellStyle name="Comma 6 4 6 2 5 4" xfId="53631" xr:uid="{00000000-0005-0000-0000-0000BB3C0000}"/>
    <cellStyle name="Comma 6 4 6 2 6" xfId="16184" xr:uid="{00000000-0005-0000-0000-0000BC3C0000}"/>
    <cellStyle name="Comma 6 4 6 2 7" xfId="31164" xr:uid="{00000000-0005-0000-0000-0000BD3C0000}"/>
    <cellStyle name="Comma 6 4 6 2 8" xfId="46142" xr:uid="{00000000-0005-0000-0000-0000BE3C0000}"/>
    <cellStyle name="Comma 6 4 6 3" xfId="821" xr:uid="{00000000-0005-0000-0000-0000BF3C0000}"/>
    <cellStyle name="Comma 6 4 6 3 2" xfId="5998" xr:uid="{00000000-0005-0000-0000-0000C03C0000}"/>
    <cellStyle name="Comma 6 4 6 3 2 2" xfId="13490" xr:uid="{00000000-0005-0000-0000-0000C13C0000}"/>
    <cellStyle name="Comma 6 4 6 3 2 2 2" xfId="28472" xr:uid="{00000000-0005-0000-0000-0000C23C0000}"/>
    <cellStyle name="Comma 6 4 6 3 2 2 3" xfId="43452" xr:uid="{00000000-0005-0000-0000-0000C33C0000}"/>
    <cellStyle name="Comma 6 4 6 3 2 2 4" xfId="58430" xr:uid="{00000000-0005-0000-0000-0000C43C0000}"/>
    <cellStyle name="Comma 6 4 6 3 2 3" xfId="20983" xr:uid="{00000000-0005-0000-0000-0000C53C0000}"/>
    <cellStyle name="Comma 6 4 6 3 2 4" xfId="35963" xr:uid="{00000000-0005-0000-0000-0000C63C0000}"/>
    <cellStyle name="Comma 6 4 6 3 2 5" xfId="50941" xr:uid="{00000000-0005-0000-0000-0000C73C0000}"/>
    <cellStyle name="Comma 6 4 6 3 3" xfId="8322" xr:uid="{00000000-0005-0000-0000-0000C83C0000}"/>
    <cellStyle name="Comma 6 4 6 3 3 2" xfId="23305" xr:uid="{00000000-0005-0000-0000-0000C93C0000}"/>
    <cellStyle name="Comma 6 4 6 3 3 3" xfId="38285" xr:uid="{00000000-0005-0000-0000-0000CA3C0000}"/>
    <cellStyle name="Comma 6 4 6 3 3 4" xfId="53263" xr:uid="{00000000-0005-0000-0000-0000CB3C0000}"/>
    <cellStyle name="Comma 6 4 6 3 4" xfId="15816" xr:uid="{00000000-0005-0000-0000-0000CC3C0000}"/>
    <cellStyle name="Comma 6 4 6 3 5" xfId="30796" xr:uid="{00000000-0005-0000-0000-0000CD3C0000}"/>
    <cellStyle name="Comma 6 4 6 3 6" xfId="45774" xr:uid="{00000000-0005-0000-0000-0000CE3C0000}"/>
    <cellStyle name="Comma 6 4 6 4" xfId="3869" xr:uid="{00000000-0005-0000-0000-0000CF3C0000}"/>
    <cellStyle name="Comma 6 4 6 4 2" xfId="11362" xr:uid="{00000000-0005-0000-0000-0000D03C0000}"/>
    <cellStyle name="Comma 6 4 6 4 2 2" xfId="26344" xr:uid="{00000000-0005-0000-0000-0000D13C0000}"/>
    <cellStyle name="Comma 6 4 6 4 2 3" xfId="41324" xr:uid="{00000000-0005-0000-0000-0000D23C0000}"/>
    <cellStyle name="Comma 6 4 6 4 2 4" xfId="56302" xr:uid="{00000000-0005-0000-0000-0000D33C0000}"/>
    <cellStyle name="Comma 6 4 6 4 3" xfId="18855" xr:uid="{00000000-0005-0000-0000-0000D43C0000}"/>
    <cellStyle name="Comma 6 4 6 4 4" xfId="33835" xr:uid="{00000000-0005-0000-0000-0000D53C0000}"/>
    <cellStyle name="Comma 6 4 6 4 5" xfId="48813" xr:uid="{00000000-0005-0000-0000-0000D63C0000}"/>
    <cellStyle name="Comma 6 4 6 5" xfId="1737" xr:uid="{00000000-0005-0000-0000-0000D73C0000}"/>
    <cellStyle name="Comma 6 4 6 5 2" xfId="9234" xr:uid="{00000000-0005-0000-0000-0000D83C0000}"/>
    <cellStyle name="Comma 6 4 6 5 2 2" xfId="24216" xr:uid="{00000000-0005-0000-0000-0000D93C0000}"/>
    <cellStyle name="Comma 6 4 6 5 2 3" xfId="39196" xr:uid="{00000000-0005-0000-0000-0000DA3C0000}"/>
    <cellStyle name="Comma 6 4 6 5 2 4" xfId="54174" xr:uid="{00000000-0005-0000-0000-0000DB3C0000}"/>
    <cellStyle name="Comma 6 4 6 5 3" xfId="16727" xr:uid="{00000000-0005-0000-0000-0000DC3C0000}"/>
    <cellStyle name="Comma 6 4 6 5 4" xfId="31707" xr:uid="{00000000-0005-0000-0000-0000DD3C0000}"/>
    <cellStyle name="Comma 6 4 6 5 5" xfId="46685" xr:uid="{00000000-0005-0000-0000-0000DE3C0000}"/>
    <cellStyle name="Comma 6 4 6 6" xfId="7954" xr:uid="{00000000-0005-0000-0000-0000DF3C0000}"/>
    <cellStyle name="Comma 6 4 6 6 2" xfId="22937" xr:uid="{00000000-0005-0000-0000-0000E03C0000}"/>
    <cellStyle name="Comma 6 4 6 6 3" xfId="37917" xr:uid="{00000000-0005-0000-0000-0000E13C0000}"/>
    <cellStyle name="Comma 6 4 6 6 4" xfId="52895" xr:uid="{00000000-0005-0000-0000-0000E23C0000}"/>
    <cellStyle name="Comma 6 4 6 7" xfId="15447" xr:uid="{00000000-0005-0000-0000-0000E33C0000}"/>
    <cellStyle name="Comma 6 4 6 8" xfId="30428" xr:uid="{00000000-0005-0000-0000-0000E43C0000}"/>
    <cellStyle name="Comma 6 4 6 9" xfId="45406" xr:uid="{00000000-0005-0000-0000-0000E53C0000}"/>
    <cellStyle name="Comma 6 4 7" xfId="1180" xr:uid="{00000000-0005-0000-0000-0000E63C0000}"/>
    <cellStyle name="Comma 6 4 7 2" xfId="2803" xr:uid="{00000000-0005-0000-0000-0000E73C0000}"/>
    <cellStyle name="Comma 6 4 7 2 2" xfId="7062" xr:uid="{00000000-0005-0000-0000-0000E83C0000}"/>
    <cellStyle name="Comma 6 4 7 2 2 2" xfId="14554" xr:uid="{00000000-0005-0000-0000-0000E93C0000}"/>
    <cellStyle name="Comma 6 4 7 2 2 2 2" xfId="29536" xr:uid="{00000000-0005-0000-0000-0000EA3C0000}"/>
    <cellStyle name="Comma 6 4 7 2 2 2 3" xfId="44516" xr:uid="{00000000-0005-0000-0000-0000EB3C0000}"/>
    <cellStyle name="Comma 6 4 7 2 2 2 4" xfId="59494" xr:uid="{00000000-0005-0000-0000-0000EC3C0000}"/>
    <cellStyle name="Comma 6 4 7 2 2 3" xfId="22047" xr:uid="{00000000-0005-0000-0000-0000ED3C0000}"/>
    <cellStyle name="Comma 6 4 7 2 2 4" xfId="37027" xr:uid="{00000000-0005-0000-0000-0000EE3C0000}"/>
    <cellStyle name="Comma 6 4 7 2 2 5" xfId="52005" xr:uid="{00000000-0005-0000-0000-0000EF3C0000}"/>
    <cellStyle name="Comma 6 4 7 2 3" xfId="4933" xr:uid="{00000000-0005-0000-0000-0000F03C0000}"/>
    <cellStyle name="Comma 6 4 7 2 3 2" xfId="12426" xr:uid="{00000000-0005-0000-0000-0000F13C0000}"/>
    <cellStyle name="Comma 6 4 7 2 3 2 2" xfId="27408" xr:uid="{00000000-0005-0000-0000-0000F23C0000}"/>
    <cellStyle name="Comma 6 4 7 2 3 2 3" xfId="42388" xr:uid="{00000000-0005-0000-0000-0000F33C0000}"/>
    <cellStyle name="Comma 6 4 7 2 3 2 4" xfId="57366" xr:uid="{00000000-0005-0000-0000-0000F43C0000}"/>
    <cellStyle name="Comma 6 4 7 2 3 3" xfId="19919" xr:uid="{00000000-0005-0000-0000-0000F53C0000}"/>
    <cellStyle name="Comma 6 4 7 2 3 4" xfId="34899" xr:uid="{00000000-0005-0000-0000-0000F63C0000}"/>
    <cellStyle name="Comma 6 4 7 2 3 5" xfId="49877" xr:uid="{00000000-0005-0000-0000-0000F73C0000}"/>
    <cellStyle name="Comma 6 4 7 2 4" xfId="10298" xr:uid="{00000000-0005-0000-0000-0000F83C0000}"/>
    <cellStyle name="Comma 6 4 7 2 4 2" xfId="25280" xr:uid="{00000000-0005-0000-0000-0000F93C0000}"/>
    <cellStyle name="Comma 6 4 7 2 4 3" xfId="40260" xr:uid="{00000000-0005-0000-0000-0000FA3C0000}"/>
    <cellStyle name="Comma 6 4 7 2 4 4" xfId="55238" xr:uid="{00000000-0005-0000-0000-0000FB3C0000}"/>
    <cellStyle name="Comma 6 4 7 2 5" xfId="17791" xr:uid="{00000000-0005-0000-0000-0000FC3C0000}"/>
    <cellStyle name="Comma 6 4 7 2 6" xfId="32771" xr:uid="{00000000-0005-0000-0000-0000FD3C0000}"/>
    <cellStyle name="Comma 6 4 7 2 7" xfId="47749" xr:uid="{00000000-0005-0000-0000-0000FE3C0000}"/>
    <cellStyle name="Comma 6 4 7 3" xfId="6264" xr:uid="{00000000-0005-0000-0000-0000FF3C0000}"/>
    <cellStyle name="Comma 6 4 7 3 2" xfId="13756" xr:uid="{00000000-0005-0000-0000-0000003D0000}"/>
    <cellStyle name="Comma 6 4 7 3 2 2" xfId="28738" xr:uid="{00000000-0005-0000-0000-0000013D0000}"/>
    <cellStyle name="Comma 6 4 7 3 2 3" xfId="43718" xr:uid="{00000000-0005-0000-0000-0000023D0000}"/>
    <cellStyle name="Comma 6 4 7 3 2 4" xfId="58696" xr:uid="{00000000-0005-0000-0000-0000033D0000}"/>
    <cellStyle name="Comma 6 4 7 3 3" xfId="21249" xr:uid="{00000000-0005-0000-0000-0000043D0000}"/>
    <cellStyle name="Comma 6 4 7 3 4" xfId="36229" xr:uid="{00000000-0005-0000-0000-0000053D0000}"/>
    <cellStyle name="Comma 6 4 7 3 5" xfId="51207" xr:uid="{00000000-0005-0000-0000-0000063D0000}"/>
    <cellStyle name="Comma 6 4 7 4" xfId="4135" xr:uid="{00000000-0005-0000-0000-0000073D0000}"/>
    <cellStyle name="Comma 6 4 7 4 2" xfId="11628" xr:uid="{00000000-0005-0000-0000-0000083D0000}"/>
    <cellStyle name="Comma 6 4 7 4 2 2" xfId="26610" xr:uid="{00000000-0005-0000-0000-0000093D0000}"/>
    <cellStyle name="Comma 6 4 7 4 2 3" xfId="41590" xr:uid="{00000000-0005-0000-0000-00000A3D0000}"/>
    <cellStyle name="Comma 6 4 7 4 2 4" xfId="56568" xr:uid="{00000000-0005-0000-0000-00000B3D0000}"/>
    <cellStyle name="Comma 6 4 7 4 3" xfId="19121" xr:uid="{00000000-0005-0000-0000-00000C3D0000}"/>
    <cellStyle name="Comma 6 4 7 4 4" xfId="34101" xr:uid="{00000000-0005-0000-0000-00000D3D0000}"/>
    <cellStyle name="Comma 6 4 7 4 5" xfId="49079" xr:uid="{00000000-0005-0000-0000-00000E3D0000}"/>
    <cellStyle name="Comma 6 4 7 5" xfId="2005" xr:uid="{00000000-0005-0000-0000-00000F3D0000}"/>
    <cellStyle name="Comma 6 4 7 5 2" xfId="9500" xr:uid="{00000000-0005-0000-0000-0000103D0000}"/>
    <cellStyle name="Comma 6 4 7 5 2 2" xfId="24482" xr:uid="{00000000-0005-0000-0000-0000113D0000}"/>
    <cellStyle name="Comma 6 4 7 5 2 3" xfId="39462" xr:uid="{00000000-0005-0000-0000-0000123D0000}"/>
    <cellStyle name="Comma 6 4 7 5 2 4" xfId="54440" xr:uid="{00000000-0005-0000-0000-0000133D0000}"/>
    <cellStyle name="Comma 6 4 7 5 3" xfId="16993" xr:uid="{00000000-0005-0000-0000-0000143D0000}"/>
    <cellStyle name="Comma 6 4 7 5 4" xfId="31973" xr:uid="{00000000-0005-0000-0000-0000153D0000}"/>
    <cellStyle name="Comma 6 4 7 5 5" xfId="46951" xr:uid="{00000000-0005-0000-0000-0000163D0000}"/>
    <cellStyle name="Comma 6 4 7 6" xfId="8681" xr:uid="{00000000-0005-0000-0000-0000173D0000}"/>
    <cellStyle name="Comma 6 4 7 6 2" xfId="23664" xr:uid="{00000000-0005-0000-0000-0000183D0000}"/>
    <cellStyle name="Comma 6 4 7 6 3" xfId="38644" xr:uid="{00000000-0005-0000-0000-0000193D0000}"/>
    <cellStyle name="Comma 6 4 7 6 4" xfId="53622" xr:uid="{00000000-0005-0000-0000-00001A3D0000}"/>
    <cellStyle name="Comma 6 4 7 7" xfId="16175" xr:uid="{00000000-0005-0000-0000-00001B3D0000}"/>
    <cellStyle name="Comma 6 4 7 8" xfId="31155" xr:uid="{00000000-0005-0000-0000-00001C3D0000}"/>
    <cellStyle name="Comma 6 4 7 9" xfId="46133" xr:uid="{00000000-0005-0000-0000-00001D3D0000}"/>
    <cellStyle name="Comma 6 4 8" xfId="812" xr:uid="{00000000-0005-0000-0000-00001E3D0000}"/>
    <cellStyle name="Comma 6 4 8 2" xfId="2804" xr:uid="{00000000-0005-0000-0000-00001F3D0000}"/>
    <cellStyle name="Comma 6 4 8 2 2" xfId="7063" xr:uid="{00000000-0005-0000-0000-0000203D0000}"/>
    <cellStyle name="Comma 6 4 8 2 2 2" xfId="14555" xr:uid="{00000000-0005-0000-0000-0000213D0000}"/>
    <cellStyle name="Comma 6 4 8 2 2 2 2" xfId="29537" xr:uid="{00000000-0005-0000-0000-0000223D0000}"/>
    <cellStyle name="Comma 6 4 8 2 2 2 3" xfId="44517" xr:uid="{00000000-0005-0000-0000-0000233D0000}"/>
    <cellStyle name="Comma 6 4 8 2 2 2 4" xfId="59495" xr:uid="{00000000-0005-0000-0000-0000243D0000}"/>
    <cellStyle name="Comma 6 4 8 2 2 3" xfId="22048" xr:uid="{00000000-0005-0000-0000-0000253D0000}"/>
    <cellStyle name="Comma 6 4 8 2 2 4" xfId="37028" xr:uid="{00000000-0005-0000-0000-0000263D0000}"/>
    <cellStyle name="Comma 6 4 8 2 2 5" xfId="52006" xr:uid="{00000000-0005-0000-0000-0000273D0000}"/>
    <cellStyle name="Comma 6 4 8 2 3" xfId="4934" xr:uid="{00000000-0005-0000-0000-0000283D0000}"/>
    <cellStyle name="Comma 6 4 8 2 3 2" xfId="12427" xr:uid="{00000000-0005-0000-0000-0000293D0000}"/>
    <cellStyle name="Comma 6 4 8 2 3 2 2" xfId="27409" xr:uid="{00000000-0005-0000-0000-00002A3D0000}"/>
    <cellStyle name="Comma 6 4 8 2 3 2 3" xfId="42389" xr:uid="{00000000-0005-0000-0000-00002B3D0000}"/>
    <cellStyle name="Comma 6 4 8 2 3 2 4" xfId="57367" xr:uid="{00000000-0005-0000-0000-00002C3D0000}"/>
    <cellStyle name="Comma 6 4 8 2 3 3" xfId="19920" xr:uid="{00000000-0005-0000-0000-00002D3D0000}"/>
    <cellStyle name="Comma 6 4 8 2 3 4" xfId="34900" xr:uid="{00000000-0005-0000-0000-00002E3D0000}"/>
    <cellStyle name="Comma 6 4 8 2 3 5" xfId="49878" xr:uid="{00000000-0005-0000-0000-00002F3D0000}"/>
    <cellStyle name="Comma 6 4 8 2 4" xfId="10299" xr:uid="{00000000-0005-0000-0000-0000303D0000}"/>
    <cellStyle name="Comma 6 4 8 2 4 2" xfId="25281" xr:uid="{00000000-0005-0000-0000-0000313D0000}"/>
    <cellStyle name="Comma 6 4 8 2 4 3" xfId="40261" xr:uid="{00000000-0005-0000-0000-0000323D0000}"/>
    <cellStyle name="Comma 6 4 8 2 4 4" xfId="55239" xr:uid="{00000000-0005-0000-0000-0000333D0000}"/>
    <cellStyle name="Comma 6 4 8 2 5" xfId="17792" xr:uid="{00000000-0005-0000-0000-0000343D0000}"/>
    <cellStyle name="Comma 6 4 8 2 6" xfId="32772" xr:uid="{00000000-0005-0000-0000-0000353D0000}"/>
    <cellStyle name="Comma 6 4 8 2 7" xfId="47750" xr:uid="{00000000-0005-0000-0000-0000363D0000}"/>
    <cellStyle name="Comma 6 4 8 3" xfId="6530" xr:uid="{00000000-0005-0000-0000-0000373D0000}"/>
    <cellStyle name="Comma 6 4 8 3 2" xfId="14022" xr:uid="{00000000-0005-0000-0000-0000383D0000}"/>
    <cellStyle name="Comma 6 4 8 3 2 2" xfId="29004" xr:uid="{00000000-0005-0000-0000-0000393D0000}"/>
    <cellStyle name="Comma 6 4 8 3 2 3" xfId="43984" xr:uid="{00000000-0005-0000-0000-00003A3D0000}"/>
    <cellStyle name="Comma 6 4 8 3 2 4" xfId="58962" xr:uid="{00000000-0005-0000-0000-00003B3D0000}"/>
    <cellStyle name="Comma 6 4 8 3 3" xfId="21515" xr:uid="{00000000-0005-0000-0000-00003C3D0000}"/>
    <cellStyle name="Comma 6 4 8 3 4" xfId="36495" xr:uid="{00000000-0005-0000-0000-00003D3D0000}"/>
    <cellStyle name="Comma 6 4 8 3 5" xfId="51473" xr:uid="{00000000-0005-0000-0000-00003E3D0000}"/>
    <cellStyle name="Comma 6 4 8 4" xfId="4401" xr:uid="{00000000-0005-0000-0000-00003F3D0000}"/>
    <cellStyle name="Comma 6 4 8 4 2" xfId="11894" xr:uid="{00000000-0005-0000-0000-0000403D0000}"/>
    <cellStyle name="Comma 6 4 8 4 2 2" xfId="26876" xr:uid="{00000000-0005-0000-0000-0000413D0000}"/>
    <cellStyle name="Comma 6 4 8 4 2 3" xfId="41856" xr:uid="{00000000-0005-0000-0000-0000423D0000}"/>
    <cellStyle name="Comma 6 4 8 4 2 4" xfId="56834" xr:uid="{00000000-0005-0000-0000-0000433D0000}"/>
    <cellStyle name="Comma 6 4 8 4 3" xfId="19387" xr:uid="{00000000-0005-0000-0000-0000443D0000}"/>
    <cellStyle name="Comma 6 4 8 4 4" xfId="34367" xr:uid="{00000000-0005-0000-0000-0000453D0000}"/>
    <cellStyle name="Comma 6 4 8 4 5" xfId="49345" xr:uid="{00000000-0005-0000-0000-0000463D0000}"/>
    <cellStyle name="Comma 6 4 8 5" xfId="2271" xr:uid="{00000000-0005-0000-0000-0000473D0000}"/>
    <cellStyle name="Comma 6 4 8 5 2" xfId="9766" xr:uid="{00000000-0005-0000-0000-0000483D0000}"/>
    <cellStyle name="Comma 6 4 8 5 2 2" xfId="24748" xr:uid="{00000000-0005-0000-0000-0000493D0000}"/>
    <cellStyle name="Comma 6 4 8 5 2 3" xfId="39728" xr:uid="{00000000-0005-0000-0000-00004A3D0000}"/>
    <cellStyle name="Comma 6 4 8 5 2 4" xfId="54706" xr:uid="{00000000-0005-0000-0000-00004B3D0000}"/>
    <cellStyle name="Comma 6 4 8 5 3" xfId="17259" xr:uid="{00000000-0005-0000-0000-00004C3D0000}"/>
    <cellStyle name="Comma 6 4 8 5 4" xfId="32239" xr:uid="{00000000-0005-0000-0000-00004D3D0000}"/>
    <cellStyle name="Comma 6 4 8 5 5" xfId="47217" xr:uid="{00000000-0005-0000-0000-00004E3D0000}"/>
    <cellStyle name="Comma 6 4 8 6" xfId="8313" xr:uid="{00000000-0005-0000-0000-00004F3D0000}"/>
    <cellStyle name="Comma 6 4 8 6 2" xfId="23296" xr:uid="{00000000-0005-0000-0000-0000503D0000}"/>
    <cellStyle name="Comma 6 4 8 6 3" xfId="38276" xr:uid="{00000000-0005-0000-0000-0000513D0000}"/>
    <cellStyle name="Comma 6 4 8 6 4" xfId="53254" xr:uid="{00000000-0005-0000-0000-0000523D0000}"/>
    <cellStyle name="Comma 6 4 8 7" xfId="15807" xr:uid="{00000000-0005-0000-0000-0000533D0000}"/>
    <cellStyle name="Comma 6 4 8 8" xfId="30787" xr:uid="{00000000-0005-0000-0000-0000543D0000}"/>
    <cellStyle name="Comma 6 4 8 9" xfId="45765" xr:uid="{00000000-0005-0000-0000-0000553D0000}"/>
    <cellStyle name="Comma 6 4 9" xfId="2769" xr:uid="{00000000-0005-0000-0000-0000563D0000}"/>
    <cellStyle name="Comma 6 4 9 2" xfId="7028" xr:uid="{00000000-0005-0000-0000-0000573D0000}"/>
    <cellStyle name="Comma 6 4 9 2 2" xfId="14520" xr:uid="{00000000-0005-0000-0000-0000583D0000}"/>
    <cellStyle name="Comma 6 4 9 2 2 2" xfId="29502" xr:uid="{00000000-0005-0000-0000-0000593D0000}"/>
    <cellStyle name="Comma 6 4 9 2 2 3" xfId="44482" xr:uid="{00000000-0005-0000-0000-00005A3D0000}"/>
    <cellStyle name="Comma 6 4 9 2 2 4" xfId="59460" xr:uid="{00000000-0005-0000-0000-00005B3D0000}"/>
    <cellStyle name="Comma 6 4 9 2 3" xfId="22013" xr:uid="{00000000-0005-0000-0000-00005C3D0000}"/>
    <cellStyle name="Comma 6 4 9 2 4" xfId="36993" xr:uid="{00000000-0005-0000-0000-00005D3D0000}"/>
    <cellStyle name="Comma 6 4 9 2 5" xfId="51971" xr:uid="{00000000-0005-0000-0000-00005E3D0000}"/>
    <cellStyle name="Comma 6 4 9 3" xfId="4899" xr:uid="{00000000-0005-0000-0000-00005F3D0000}"/>
    <cellStyle name="Comma 6 4 9 3 2" xfId="12392" xr:uid="{00000000-0005-0000-0000-0000603D0000}"/>
    <cellStyle name="Comma 6 4 9 3 2 2" xfId="27374" xr:uid="{00000000-0005-0000-0000-0000613D0000}"/>
    <cellStyle name="Comma 6 4 9 3 2 3" xfId="42354" xr:uid="{00000000-0005-0000-0000-0000623D0000}"/>
    <cellStyle name="Comma 6 4 9 3 2 4" xfId="57332" xr:uid="{00000000-0005-0000-0000-0000633D0000}"/>
    <cellStyle name="Comma 6 4 9 3 3" xfId="19885" xr:uid="{00000000-0005-0000-0000-0000643D0000}"/>
    <cellStyle name="Comma 6 4 9 3 4" xfId="34865" xr:uid="{00000000-0005-0000-0000-0000653D0000}"/>
    <cellStyle name="Comma 6 4 9 3 5" xfId="49843" xr:uid="{00000000-0005-0000-0000-0000663D0000}"/>
    <cellStyle name="Comma 6 4 9 4" xfId="10264" xr:uid="{00000000-0005-0000-0000-0000673D0000}"/>
    <cellStyle name="Comma 6 4 9 4 2" xfId="25246" xr:uid="{00000000-0005-0000-0000-0000683D0000}"/>
    <cellStyle name="Comma 6 4 9 4 3" xfId="40226" xr:uid="{00000000-0005-0000-0000-0000693D0000}"/>
    <cellStyle name="Comma 6 4 9 4 4" xfId="55204" xr:uid="{00000000-0005-0000-0000-00006A3D0000}"/>
    <cellStyle name="Comma 6 4 9 5" xfId="17757" xr:uid="{00000000-0005-0000-0000-00006B3D0000}"/>
    <cellStyle name="Comma 6 4 9 6" xfId="32737" xr:uid="{00000000-0005-0000-0000-00006C3D0000}"/>
    <cellStyle name="Comma 6 4 9 7" xfId="47715" xr:uid="{00000000-0005-0000-0000-00006D3D0000}"/>
    <cellStyle name="Comma 6 5" xfId="176" xr:uid="{00000000-0005-0000-0000-00006E3D0000}"/>
    <cellStyle name="Comma 7" xfId="177" xr:uid="{00000000-0005-0000-0000-00006F3D0000}"/>
    <cellStyle name="Comma 7 2" xfId="178" xr:uid="{00000000-0005-0000-0000-0000703D0000}"/>
    <cellStyle name="Comma 7 3" xfId="179" xr:uid="{00000000-0005-0000-0000-0000713D0000}"/>
    <cellStyle name="Comma 7 4" xfId="180" xr:uid="{00000000-0005-0000-0000-0000723D0000}"/>
    <cellStyle name="Comma 7 5" xfId="181" xr:uid="{00000000-0005-0000-0000-0000733D0000}"/>
    <cellStyle name="Comma 7 5 10" xfId="5733" xr:uid="{00000000-0005-0000-0000-0000743D0000}"/>
    <cellStyle name="Comma 7 5 10 2" xfId="13225" xr:uid="{00000000-0005-0000-0000-0000753D0000}"/>
    <cellStyle name="Comma 7 5 10 2 2" xfId="28207" xr:uid="{00000000-0005-0000-0000-0000763D0000}"/>
    <cellStyle name="Comma 7 5 10 2 3" xfId="43187" xr:uid="{00000000-0005-0000-0000-0000773D0000}"/>
    <cellStyle name="Comma 7 5 10 2 4" xfId="58165" xr:uid="{00000000-0005-0000-0000-0000783D0000}"/>
    <cellStyle name="Comma 7 5 10 3" xfId="20718" xr:uid="{00000000-0005-0000-0000-0000793D0000}"/>
    <cellStyle name="Comma 7 5 10 4" xfId="35698" xr:uid="{00000000-0005-0000-0000-00007A3D0000}"/>
    <cellStyle name="Comma 7 5 10 5" xfId="50676" xr:uid="{00000000-0005-0000-0000-00007B3D0000}"/>
    <cellStyle name="Comma 7 5 11" xfId="3604" xr:uid="{00000000-0005-0000-0000-00007C3D0000}"/>
    <cellStyle name="Comma 7 5 11 2" xfId="11097" xr:uid="{00000000-0005-0000-0000-00007D3D0000}"/>
    <cellStyle name="Comma 7 5 11 2 2" xfId="26079" xr:uid="{00000000-0005-0000-0000-00007E3D0000}"/>
    <cellStyle name="Comma 7 5 11 2 3" xfId="41059" xr:uid="{00000000-0005-0000-0000-00007F3D0000}"/>
    <cellStyle name="Comma 7 5 11 2 4" xfId="56037" xr:uid="{00000000-0005-0000-0000-0000803D0000}"/>
    <cellStyle name="Comma 7 5 11 3" xfId="18590" xr:uid="{00000000-0005-0000-0000-0000813D0000}"/>
    <cellStyle name="Comma 7 5 11 4" xfId="33570" xr:uid="{00000000-0005-0000-0000-0000823D0000}"/>
    <cellStyle name="Comma 7 5 11 5" xfId="48548" xr:uid="{00000000-0005-0000-0000-0000833D0000}"/>
    <cellStyle name="Comma 7 5 12" xfId="1469" xr:uid="{00000000-0005-0000-0000-0000843D0000}"/>
    <cellStyle name="Comma 7 5 12 2" xfId="8969" xr:uid="{00000000-0005-0000-0000-0000853D0000}"/>
    <cellStyle name="Comma 7 5 12 2 2" xfId="23951" xr:uid="{00000000-0005-0000-0000-0000863D0000}"/>
    <cellStyle name="Comma 7 5 12 2 3" xfId="38931" xr:uid="{00000000-0005-0000-0000-0000873D0000}"/>
    <cellStyle name="Comma 7 5 12 2 4" xfId="53909" xr:uid="{00000000-0005-0000-0000-0000883D0000}"/>
    <cellStyle name="Comma 7 5 12 3" xfId="16462" xr:uid="{00000000-0005-0000-0000-0000893D0000}"/>
    <cellStyle name="Comma 7 5 12 4" xfId="31442" xr:uid="{00000000-0005-0000-0000-00008A3D0000}"/>
    <cellStyle name="Comma 7 5 12 5" xfId="46420" xr:uid="{00000000-0005-0000-0000-00008B3D0000}"/>
    <cellStyle name="Comma 7 5 13" xfId="7955" xr:uid="{00000000-0005-0000-0000-00008C3D0000}"/>
    <cellStyle name="Comma 7 5 13 2" xfId="22938" xr:uid="{00000000-0005-0000-0000-00008D3D0000}"/>
    <cellStyle name="Comma 7 5 13 3" xfId="37918" xr:uid="{00000000-0005-0000-0000-00008E3D0000}"/>
    <cellStyle name="Comma 7 5 13 4" xfId="52896" xr:uid="{00000000-0005-0000-0000-00008F3D0000}"/>
    <cellStyle name="Comma 7 5 14" xfId="15448" xr:uid="{00000000-0005-0000-0000-0000903D0000}"/>
    <cellStyle name="Comma 7 5 15" xfId="30429" xr:uid="{00000000-0005-0000-0000-0000913D0000}"/>
    <cellStyle name="Comma 7 5 16" xfId="45407" xr:uid="{00000000-0005-0000-0000-0000923D0000}"/>
    <cellStyle name="Comma 7 5 2" xfId="182" xr:uid="{00000000-0005-0000-0000-0000933D0000}"/>
    <cellStyle name="Comma 7 5 2 10" xfId="1499" xr:uid="{00000000-0005-0000-0000-0000943D0000}"/>
    <cellStyle name="Comma 7 5 2 10 2" xfId="8998" xr:uid="{00000000-0005-0000-0000-0000953D0000}"/>
    <cellStyle name="Comma 7 5 2 10 2 2" xfId="23980" xr:uid="{00000000-0005-0000-0000-0000963D0000}"/>
    <cellStyle name="Comma 7 5 2 10 2 3" xfId="38960" xr:uid="{00000000-0005-0000-0000-0000973D0000}"/>
    <cellStyle name="Comma 7 5 2 10 2 4" xfId="53938" xr:uid="{00000000-0005-0000-0000-0000983D0000}"/>
    <cellStyle name="Comma 7 5 2 10 3" xfId="16491" xr:uid="{00000000-0005-0000-0000-0000993D0000}"/>
    <cellStyle name="Comma 7 5 2 10 4" xfId="31471" xr:uid="{00000000-0005-0000-0000-00009A3D0000}"/>
    <cellStyle name="Comma 7 5 2 10 5" xfId="46449" xr:uid="{00000000-0005-0000-0000-00009B3D0000}"/>
    <cellStyle name="Comma 7 5 2 11" xfId="7956" xr:uid="{00000000-0005-0000-0000-00009C3D0000}"/>
    <cellStyle name="Comma 7 5 2 11 2" xfId="22939" xr:uid="{00000000-0005-0000-0000-00009D3D0000}"/>
    <cellStyle name="Comma 7 5 2 11 3" xfId="37919" xr:uid="{00000000-0005-0000-0000-00009E3D0000}"/>
    <cellStyle name="Comma 7 5 2 11 4" xfId="52897" xr:uid="{00000000-0005-0000-0000-00009F3D0000}"/>
    <cellStyle name="Comma 7 5 2 12" xfId="15449" xr:uid="{00000000-0005-0000-0000-0000A03D0000}"/>
    <cellStyle name="Comma 7 5 2 13" xfId="30430" xr:uid="{00000000-0005-0000-0000-0000A13D0000}"/>
    <cellStyle name="Comma 7 5 2 14" xfId="45408" xr:uid="{00000000-0005-0000-0000-0000A23D0000}"/>
    <cellStyle name="Comma 7 5 2 2" xfId="183" xr:uid="{00000000-0005-0000-0000-0000A33D0000}"/>
    <cellStyle name="Comma 7 5 2 2 10" xfId="15450" xr:uid="{00000000-0005-0000-0000-0000A43D0000}"/>
    <cellStyle name="Comma 7 5 2 2 11" xfId="30431" xr:uid="{00000000-0005-0000-0000-0000A53D0000}"/>
    <cellStyle name="Comma 7 5 2 2 12" xfId="45409" xr:uid="{00000000-0005-0000-0000-0000A63D0000}"/>
    <cellStyle name="Comma 7 5 2 2 2" xfId="1192" xr:uid="{00000000-0005-0000-0000-0000A73D0000}"/>
    <cellStyle name="Comma 7 5 2 2 2 2" xfId="2808" xr:uid="{00000000-0005-0000-0000-0000A83D0000}"/>
    <cellStyle name="Comma 7 5 2 2 2 2 2" xfId="7067" xr:uid="{00000000-0005-0000-0000-0000A93D0000}"/>
    <cellStyle name="Comma 7 5 2 2 2 2 2 2" xfId="14559" xr:uid="{00000000-0005-0000-0000-0000AA3D0000}"/>
    <cellStyle name="Comma 7 5 2 2 2 2 2 2 2" xfId="29541" xr:uid="{00000000-0005-0000-0000-0000AB3D0000}"/>
    <cellStyle name="Comma 7 5 2 2 2 2 2 2 3" xfId="44521" xr:uid="{00000000-0005-0000-0000-0000AC3D0000}"/>
    <cellStyle name="Comma 7 5 2 2 2 2 2 2 4" xfId="59499" xr:uid="{00000000-0005-0000-0000-0000AD3D0000}"/>
    <cellStyle name="Comma 7 5 2 2 2 2 2 3" xfId="22052" xr:uid="{00000000-0005-0000-0000-0000AE3D0000}"/>
    <cellStyle name="Comma 7 5 2 2 2 2 2 4" xfId="37032" xr:uid="{00000000-0005-0000-0000-0000AF3D0000}"/>
    <cellStyle name="Comma 7 5 2 2 2 2 2 5" xfId="52010" xr:uid="{00000000-0005-0000-0000-0000B03D0000}"/>
    <cellStyle name="Comma 7 5 2 2 2 2 3" xfId="4938" xr:uid="{00000000-0005-0000-0000-0000B13D0000}"/>
    <cellStyle name="Comma 7 5 2 2 2 2 3 2" xfId="12431" xr:uid="{00000000-0005-0000-0000-0000B23D0000}"/>
    <cellStyle name="Comma 7 5 2 2 2 2 3 2 2" xfId="27413" xr:uid="{00000000-0005-0000-0000-0000B33D0000}"/>
    <cellStyle name="Comma 7 5 2 2 2 2 3 2 3" xfId="42393" xr:uid="{00000000-0005-0000-0000-0000B43D0000}"/>
    <cellStyle name="Comma 7 5 2 2 2 2 3 2 4" xfId="57371" xr:uid="{00000000-0005-0000-0000-0000B53D0000}"/>
    <cellStyle name="Comma 7 5 2 2 2 2 3 3" xfId="19924" xr:uid="{00000000-0005-0000-0000-0000B63D0000}"/>
    <cellStyle name="Comma 7 5 2 2 2 2 3 4" xfId="34904" xr:uid="{00000000-0005-0000-0000-0000B73D0000}"/>
    <cellStyle name="Comma 7 5 2 2 2 2 3 5" xfId="49882" xr:uid="{00000000-0005-0000-0000-0000B83D0000}"/>
    <cellStyle name="Comma 7 5 2 2 2 2 4" xfId="10303" xr:uid="{00000000-0005-0000-0000-0000B93D0000}"/>
    <cellStyle name="Comma 7 5 2 2 2 2 4 2" xfId="25285" xr:uid="{00000000-0005-0000-0000-0000BA3D0000}"/>
    <cellStyle name="Comma 7 5 2 2 2 2 4 3" xfId="40265" xr:uid="{00000000-0005-0000-0000-0000BB3D0000}"/>
    <cellStyle name="Comma 7 5 2 2 2 2 4 4" xfId="55243" xr:uid="{00000000-0005-0000-0000-0000BC3D0000}"/>
    <cellStyle name="Comma 7 5 2 2 2 2 5" xfId="17796" xr:uid="{00000000-0005-0000-0000-0000BD3D0000}"/>
    <cellStyle name="Comma 7 5 2 2 2 2 6" xfId="32776" xr:uid="{00000000-0005-0000-0000-0000BE3D0000}"/>
    <cellStyle name="Comma 7 5 2 2 2 2 7" xfId="47754" xr:uid="{00000000-0005-0000-0000-0000BF3D0000}"/>
    <cellStyle name="Comma 7 5 2 2 2 3" xfId="6117" xr:uid="{00000000-0005-0000-0000-0000C03D0000}"/>
    <cellStyle name="Comma 7 5 2 2 2 3 2" xfId="13609" xr:uid="{00000000-0005-0000-0000-0000C13D0000}"/>
    <cellStyle name="Comma 7 5 2 2 2 3 2 2" xfId="28591" xr:uid="{00000000-0005-0000-0000-0000C23D0000}"/>
    <cellStyle name="Comma 7 5 2 2 2 3 2 3" xfId="43571" xr:uid="{00000000-0005-0000-0000-0000C33D0000}"/>
    <cellStyle name="Comma 7 5 2 2 2 3 2 4" xfId="58549" xr:uid="{00000000-0005-0000-0000-0000C43D0000}"/>
    <cellStyle name="Comma 7 5 2 2 2 3 3" xfId="21102" xr:uid="{00000000-0005-0000-0000-0000C53D0000}"/>
    <cellStyle name="Comma 7 5 2 2 2 3 4" xfId="36082" xr:uid="{00000000-0005-0000-0000-0000C63D0000}"/>
    <cellStyle name="Comma 7 5 2 2 2 3 5" xfId="51060" xr:uid="{00000000-0005-0000-0000-0000C73D0000}"/>
    <cellStyle name="Comma 7 5 2 2 2 4" xfId="3988" xr:uid="{00000000-0005-0000-0000-0000C83D0000}"/>
    <cellStyle name="Comma 7 5 2 2 2 4 2" xfId="11481" xr:uid="{00000000-0005-0000-0000-0000C93D0000}"/>
    <cellStyle name="Comma 7 5 2 2 2 4 2 2" xfId="26463" xr:uid="{00000000-0005-0000-0000-0000CA3D0000}"/>
    <cellStyle name="Comma 7 5 2 2 2 4 2 3" xfId="41443" xr:uid="{00000000-0005-0000-0000-0000CB3D0000}"/>
    <cellStyle name="Comma 7 5 2 2 2 4 2 4" xfId="56421" xr:uid="{00000000-0005-0000-0000-0000CC3D0000}"/>
    <cellStyle name="Comma 7 5 2 2 2 4 3" xfId="18974" xr:uid="{00000000-0005-0000-0000-0000CD3D0000}"/>
    <cellStyle name="Comma 7 5 2 2 2 4 4" xfId="33954" xr:uid="{00000000-0005-0000-0000-0000CE3D0000}"/>
    <cellStyle name="Comma 7 5 2 2 2 4 5" xfId="48932" xr:uid="{00000000-0005-0000-0000-0000CF3D0000}"/>
    <cellStyle name="Comma 7 5 2 2 2 5" xfId="1856" xr:uid="{00000000-0005-0000-0000-0000D03D0000}"/>
    <cellStyle name="Comma 7 5 2 2 2 5 2" xfId="9353" xr:uid="{00000000-0005-0000-0000-0000D13D0000}"/>
    <cellStyle name="Comma 7 5 2 2 2 5 2 2" xfId="24335" xr:uid="{00000000-0005-0000-0000-0000D23D0000}"/>
    <cellStyle name="Comma 7 5 2 2 2 5 2 3" xfId="39315" xr:uid="{00000000-0005-0000-0000-0000D33D0000}"/>
    <cellStyle name="Comma 7 5 2 2 2 5 2 4" xfId="54293" xr:uid="{00000000-0005-0000-0000-0000D43D0000}"/>
    <cellStyle name="Comma 7 5 2 2 2 5 3" xfId="16846" xr:uid="{00000000-0005-0000-0000-0000D53D0000}"/>
    <cellStyle name="Comma 7 5 2 2 2 5 4" xfId="31826" xr:uid="{00000000-0005-0000-0000-0000D63D0000}"/>
    <cellStyle name="Comma 7 5 2 2 2 5 5" xfId="46804" xr:uid="{00000000-0005-0000-0000-0000D73D0000}"/>
    <cellStyle name="Comma 7 5 2 2 2 6" xfId="8693" xr:uid="{00000000-0005-0000-0000-0000D83D0000}"/>
    <cellStyle name="Comma 7 5 2 2 2 6 2" xfId="23676" xr:uid="{00000000-0005-0000-0000-0000D93D0000}"/>
    <cellStyle name="Comma 7 5 2 2 2 6 3" xfId="38656" xr:uid="{00000000-0005-0000-0000-0000DA3D0000}"/>
    <cellStyle name="Comma 7 5 2 2 2 6 4" xfId="53634" xr:uid="{00000000-0005-0000-0000-0000DB3D0000}"/>
    <cellStyle name="Comma 7 5 2 2 2 7" xfId="16187" xr:uid="{00000000-0005-0000-0000-0000DC3D0000}"/>
    <cellStyle name="Comma 7 5 2 2 2 8" xfId="31167" xr:uid="{00000000-0005-0000-0000-0000DD3D0000}"/>
    <cellStyle name="Comma 7 5 2 2 2 9" xfId="46145" xr:uid="{00000000-0005-0000-0000-0000DE3D0000}"/>
    <cellStyle name="Comma 7 5 2 2 3" xfId="824" xr:uid="{00000000-0005-0000-0000-0000DF3D0000}"/>
    <cellStyle name="Comma 7 5 2 2 3 2" xfId="2809" xr:uid="{00000000-0005-0000-0000-0000E03D0000}"/>
    <cellStyle name="Comma 7 5 2 2 3 2 2" xfId="7068" xr:uid="{00000000-0005-0000-0000-0000E13D0000}"/>
    <cellStyle name="Comma 7 5 2 2 3 2 2 2" xfId="14560" xr:uid="{00000000-0005-0000-0000-0000E23D0000}"/>
    <cellStyle name="Comma 7 5 2 2 3 2 2 2 2" xfId="29542" xr:uid="{00000000-0005-0000-0000-0000E33D0000}"/>
    <cellStyle name="Comma 7 5 2 2 3 2 2 2 3" xfId="44522" xr:uid="{00000000-0005-0000-0000-0000E43D0000}"/>
    <cellStyle name="Comma 7 5 2 2 3 2 2 2 4" xfId="59500" xr:uid="{00000000-0005-0000-0000-0000E53D0000}"/>
    <cellStyle name="Comma 7 5 2 2 3 2 2 3" xfId="22053" xr:uid="{00000000-0005-0000-0000-0000E63D0000}"/>
    <cellStyle name="Comma 7 5 2 2 3 2 2 4" xfId="37033" xr:uid="{00000000-0005-0000-0000-0000E73D0000}"/>
    <cellStyle name="Comma 7 5 2 2 3 2 2 5" xfId="52011" xr:uid="{00000000-0005-0000-0000-0000E83D0000}"/>
    <cellStyle name="Comma 7 5 2 2 3 2 3" xfId="4939" xr:uid="{00000000-0005-0000-0000-0000E93D0000}"/>
    <cellStyle name="Comma 7 5 2 2 3 2 3 2" xfId="12432" xr:uid="{00000000-0005-0000-0000-0000EA3D0000}"/>
    <cellStyle name="Comma 7 5 2 2 3 2 3 2 2" xfId="27414" xr:uid="{00000000-0005-0000-0000-0000EB3D0000}"/>
    <cellStyle name="Comma 7 5 2 2 3 2 3 2 3" xfId="42394" xr:uid="{00000000-0005-0000-0000-0000EC3D0000}"/>
    <cellStyle name="Comma 7 5 2 2 3 2 3 2 4" xfId="57372" xr:uid="{00000000-0005-0000-0000-0000ED3D0000}"/>
    <cellStyle name="Comma 7 5 2 2 3 2 3 3" xfId="19925" xr:uid="{00000000-0005-0000-0000-0000EE3D0000}"/>
    <cellStyle name="Comma 7 5 2 2 3 2 3 4" xfId="34905" xr:uid="{00000000-0005-0000-0000-0000EF3D0000}"/>
    <cellStyle name="Comma 7 5 2 2 3 2 3 5" xfId="49883" xr:uid="{00000000-0005-0000-0000-0000F03D0000}"/>
    <cellStyle name="Comma 7 5 2 2 3 2 4" xfId="10304" xr:uid="{00000000-0005-0000-0000-0000F13D0000}"/>
    <cellStyle name="Comma 7 5 2 2 3 2 4 2" xfId="25286" xr:uid="{00000000-0005-0000-0000-0000F23D0000}"/>
    <cellStyle name="Comma 7 5 2 2 3 2 4 3" xfId="40266" xr:uid="{00000000-0005-0000-0000-0000F33D0000}"/>
    <cellStyle name="Comma 7 5 2 2 3 2 4 4" xfId="55244" xr:uid="{00000000-0005-0000-0000-0000F43D0000}"/>
    <cellStyle name="Comma 7 5 2 2 3 2 5" xfId="17797" xr:uid="{00000000-0005-0000-0000-0000F53D0000}"/>
    <cellStyle name="Comma 7 5 2 2 3 2 6" xfId="32777" xr:uid="{00000000-0005-0000-0000-0000F63D0000}"/>
    <cellStyle name="Comma 7 5 2 2 3 2 7" xfId="47755" xr:uid="{00000000-0005-0000-0000-0000F73D0000}"/>
    <cellStyle name="Comma 7 5 2 2 3 3" xfId="6383" xr:uid="{00000000-0005-0000-0000-0000F83D0000}"/>
    <cellStyle name="Comma 7 5 2 2 3 3 2" xfId="13875" xr:uid="{00000000-0005-0000-0000-0000F93D0000}"/>
    <cellStyle name="Comma 7 5 2 2 3 3 2 2" xfId="28857" xr:uid="{00000000-0005-0000-0000-0000FA3D0000}"/>
    <cellStyle name="Comma 7 5 2 2 3 3 2 3" xfId="43837" xr:uid="{00000000-0005-0000-0000-0000FB3D0000}"/>
    <cellStyle name="Comma 7 5 2 2 3 3 2 4" xfId="58815" xr:uid="{00000000-0005-0000-0000-0000FC3D0000}"/>
    <cellStyle name="Comma 7 5 2 2 3 3 3" xfId="21368" xr:uid="{00000000-0005-0000-0000-0000FD3D0000}"/>
    <cellStyle name="Comma 7 5 2 2 3 3 4" xfId="36348" xr:uid="{00000000-0005-0000-0000-0000FE3D0000}"/>
    <cellStyle name="Comma 7 5 2 2 3 3 5" xfId="51326" xr:uid="{00000000-0005-0000-0000-0000FF3D0000}"/>
    <cellStyle name="Comma 7 5 2 2 3 4" xfId="4254" xr:uid="{00000000-0005-0000-0000-0000003E0000}"/>
    <cellStyle name="Comma 7 5 2 2 3 4 2" xfId="11747" xr:uid="{00000000-0005-0000-0000-0000013E0000}"/>
    <cellStyle name="Comma 7 5 2 2 3 4 2 2" xfId="26729" xr:uid="{00000000-0005-0000-0000-0000023E0000}"/>
    <cellStyle name="Comma 7 5 2 2 3 4 2 3" xfId="41709" xr:uid="{00000000-0005-0000-0000-0000033E0000}"/>
    <cellStyle name="Comma 7 5 2 2 3 4 2 4" xfId="56687" xr:uid="{00000000-0005-0000-0000-0000043E0000}"/>
    <cellStyle name="Comma 7 5 2 2 3 4 3" xfId="19240" xr:uid="{00000000-0005-0000-0000-0000053E0000}"/>
    <cellStyle name="Comma 7 5 2 2 3 4 4" xfId="34220" xr:uid="{00000000-0005-0000-0000-0000063E0000}"/>
    <cellStyle name="Comma 7 5 2 2 3 4 5" xfId="49198" xr:uid="{00000000-0005-0000-0000-0000073E0000}"/>
    <cellStyle name="Comma 7 5 2 2 3 5" xfId="2124" xr:uid="{00000000-0005-0000-0000-0000083E0000}"/>
    <cellStyle name="Comma 7 5 2 2 3 5 2" xfId="9619" xr:uid="{00000000-0005-0000-0000-0000093E0000}"/>
    <cellStyle name="Comma 7 5 2 2 3 5 2 2" xfId="24601" xr:uid="{00000000-0005-0000-0000-00000A3E0000}"/>
    <cellStyle name="Comma 7 5 2 2 3 5 2 3" xfId="39581" xr:uid="{00000000-0005-0000-0000-00000B3E0000}"/>
    <cellStyle name="Comma 7 5 2 2 3 5 2 4" xfId="54559" xr:uid="{00000000-0005-0000-0000-00000C3E0000}"/>
    <cellStyle name="Comma 7 5 2 2 3 5 3" xfId="17112" xr:uid="{00000000-0005-0000-0000-00000D3E0000}"/>
    <cellStyle name="Comma 7 5 2 2 3 5 4" xfId="32092" xr:uid="{00000000-0005-0000-0000-00000E3E0000}"/>
    <cellStyle name="Comma 7 5 2 2 3 5 5" xfId="47070" xr:uid="{00000000-0005-0000-0000-00000F3E0000}"/>
    <cellStyle name="Comma 7 5 2 2 3 6" xfId="8325" xr:uid="{00000000-0005-0000-0000-0000103E0000}"/>
    <cellStyle name="Comma 7 5 2 2 3 6 2" xfId="23308" xr:uid="{00000000-0005-0000-0000-0000113E0000}"/>
    <cellStyle name="Comma 7 5 2 2 3 6 3" xfId="38288" xr:uid="{00000000-0005-0000-0000-0000123E0000}"/>
    <cellStyle name="Comma 7 5 2 2 3 6 4" xfId="53266" xr:uid="{00000000-0005-0000-0000-0000133E0000}"/>
    <cellStyle name="Comma 7 5 2 2 3 7" xfId="15819" xr:uid="{00000000-0005-0000-0000-0000143E0000}"/>
    <cellStyle name="Comma 7 5 2 2 3 8" xfId="30799" xr:uid="{00000000-0005-0000-0000-0000153E0000}"/>
    <cellStyle name="Comma 7 5 2 2 3 9" xfId="45777" xr:uid="{00000000-0005-0000-0000-0000163E0000}"/>
    <cellStyle name="Comma 7 5 2 2 4" xfId="2390" xr:uid="{00000000-0005-0000-0000-0000173E0000}"/>
    <cellStyle name="Comma 7 5 2 2 4 2" xfId="2810" xr:uid="{00000000-0005-0000-0000-0000183E0000}"/>
    <cellStyle name="Comma 7 5 2 2 4 2 2" xfId="7069" xr:uid="{00000000-0005-0000-0000-0000193E0000}"/>
    <cellStyle name="Comma 7 5 2 2 4 2 2 2" xfId="14561" xr:uid="{00000000-0005-0000-0000-00001A3E0000}"/>
    <cellStyle name="Comma 7 5 2 2 4 2 2 2 2" xfId="29543" xr:uid="{00000000-0005-0000-0000-00001B3E0000}"/>
    <cellStyle name="Comma 7 5 2 2 4 2 2 2 3" xfId="44523" xr:uid="{00000000-0005-0000-0000-00001C3E0000}"/>
    <cellStyle name="Comma 7 5 2 2 4 2 2 2 4" xfId="59501" xr:uid="{00000000-0005-0000-0000-00001D3E0000}"/>
    <cellStyle name="Comma 7 5 2 2 4 2 2 3" xfId="22054" xr:uid="{00000000-0005-0000-0000-00001E3E0000}"/>
    <cellStyle name="Comma 7 5 2 2 4 2 2 4" xfId="37034" xr:uid="{00000000-0005-0000-0000-00001F3E0000}"/>
    <cellStyle name="Comma 7 5 2 2 4 2 2 5" xfId="52012" xr:uid="{00000000-0005-0000-0000-0000203E0000}"/>
    <cellStyle name="Comma 7 5 2 2 4 2 3" xfId="4940" xr:uid="{00000000-0005-0000-0000-0000213E0000}"/>
    <cellStyle name="Comma 7 5 2 2 4 2 3 2" xfId="12433" xr:uid="{00000000-0005-0000-0000-0000223E0000}"/>
    <cellStyle name="Comma 7 5 2 2 4 2 3 2 2" xfId="27415" xr:uid="{00000000-0005-0000-0000-0000233E0000}"/>
    <cellStyle name="Comma 7 5 2 2 4 2 3 2 3" xfId="42395" xr:uid="{00000000-0005-0000-0000-0000243E0000}"/>
    <cellStyle name="Comma 7 5 2 2 4 2 3 2 4" xfId="57373" xr:uid="{00000000-0005-0000-0000-0000253E0000}"/>
    <cellStyle name="Comma 7 5 2 2 4 2 3 3" xfId="19926" xr:uid="{00000000-0005-0000-0000-0000263E0000}"/>
    <cellStyle name="Comma 7 5 2 2 4 2 3 4" xfId="34906" xr:uid="{00000000-0005-0000-0000-0000273E0000}"/>
    <cellStyle name="Comma 7 5 2 2 4 2 3 5" xfId="49884" xr:uid="{00000000-0005-0000-0000-0000283E0000}"/>
    <cellStyle name="Comma 7 5 2 2 4 2 4" xfId="10305" xr:uid="{00000000-0005-0000-0000-0000293E0000}"/>
    <cellStyle name="Comma 7 5 2 2 4 2 4 2" xfId="25287" xr:uid="{00000000-0005-0000-0000-00002A3E0000}"/>
    <cellStyle name="Comma 7 5 2 2 4 2 4 3" xfId="40267" xr:uid="{00000000-0005-0000-0000-00002B3E0000}"/>
    <cellStyle name="Comma 7 5 2 2 4 2 4 4" xfId="55245" xr:uid="{00000000-0005-0000-0000-00002C3E0000}"/>
    <cellStyle name="Comma 7 5 2 2 4 2 5" xfId="17798" xr:uid="{00000000-0005-0000-0000-00002D3E0000}"/>
    <cellStyle name="Comma 7 5 2 2 4 2 6" xfId="32778" xr:uid="{00000000-0005-0000-0000-00002E3E0000}"/>
    <cellStyle name="Comma 7 5 2 2 4 2 7" xfId="47756" xr:uid="{00000000-0005-0000-0000-00002F3E0000}"/>
    <cellStyle name="Comma 7 5 2 2 4 3" xfId="6649" xr:uid="{00000000-0005-0000-0000-0000303E0000}"/>
    <cellStyle name="Comma 7 5 2 2 4 3 2" xfId="14141" xr:uid="{00000000-0005-0000-0000-0000313E0000}"/>
    <cellStyle name="Comma 7 5 2 2 4 3 2 2" xfId="29123" xr:uid="{00000000-0005-0000-0000-0000323E0000}"/>
    <cellStyle name="Comma 7 5 2 2 4 3 2 3" xfId="44103" xr:uid="{00000000-0005-0000-0000-0000333E0000}"/>
    <cellStyle name="Comma 7 5 2 2 4 3 2 4" xfId="59081" xr:uid="{00000000-0005-0000-0000-0000343E0000}"/>
    <cellStyle name="Comma 7 5 2 2 4 3 3" xfId="21634" xr:uid="{00000000-0005-0000-0000-0000353E0000}"/>
    <cellStyle name="Comma 7 5 2 2 4 3 4" xfId="36614" xr:uid="{00000000-0005-0000-0000-0000363E0000}"/>
    <cellStyle name="Comma 7 5 2 2 4 3 5" xfId="51592" xr:uid="{00000000-0005-0000-0000-0000373E0000}"/>
    <cellStyle name="Comma 7 5 2 2 4 4" xfId="4520" xr:uid="{00000000-0005-0000-0000-0000383E0000}"/>
    <cellStyle name="Comma 7 5 2 2 4 4 2" xfId="12013" xr:uid="{00000000-0005-0000-0000-0000393E0000}"/>
    <cellStyle name="Comma 7 5 2 2 4 4 2 2" xfId="26995" xr:uid="{00000000-0005-0000-0000-00003A3E0000}"/>
    <cellStyle name="Comma 7 5 2 2 4 4 2 3" xfId="41975" xr:uid="{00000000-0005-0000-0000-00003B3E0000}"/>
    <cellStyle name="Comma 7 5 2 2 4 4 2 4" xfId="56953" xr:uid="{00000000-0005-0000-0000-00003C3E0000}"/>
    <cellStyle name="Comma 7 5 2 2 4 4 3" xfId="19506" xr:uid="{00000000-0005-0000-0000-00003D3E0000}"/>
    <cellStyle name="Comma 7 5 2 2 4 4 4" xfId="34486" xr:uid="{00000000-0005-0000-0000-00003E3E0000}"/>
    <cellStyle name="Comma 7 5 2 2 4 4 5" xfId="49464" xr:uid="{00000000-0005-0000-0000-00003F3E0000}"/>
    <cellStyle name="Comma 7 5 2 2 4 5" xfId="9885" xr:uid="{00000000-0005-0000-0000-0000403E0000}"/>
    <cellStyle name="Comma 7 5 2 2 4 5 2" xfId="24867" xr:uid="{00000000-0005-0000-0000-0000413E0000}"/>
    <cellStyle name="Comma 7 5 2 2 4 5 3" xfId="39847" xr:uid="{00000000-0005-0000-0000-0000423E0000}"/>
    <cellStyle name="Comma 7 5 2 2 4 5 4" xfId="54825" xr:uid="{00000000-0005-0000-0000-0000433E0000}"/>
    <cellStyle name="Comma 7 5 2 2 4 6" xfId="17378" xr:uid="{00000000-0005-0000-0000-0000443E0000}"/>
    <cellStyle name="Comma 7 5 2 2 4 7" xfId="32358" xr:uid="{00000000-0005-0000-0000-0000453E0000}"/>
    <cellStyle name="Comma 7 5 2 2 4 8" xfId="47336" xr:uid="{00000000-0005-0000-0000-0000463E0000}"/>
    <cellStyle name="Comma 7 5 2 2 5" xfId="2807" xr:uid="{00000000-0005-0000-0000-0000473E0000}"/>
    <cellStyle name="Comma 7 5 2 2 5 2" xfId="7066" xr:uid="{00000000-0005-0000-0000-0000483E0000}"/>
    <cellStyle name="Comma 7 5 2 2 5 2 2" xfId="14558" xr:uid="{00000000-0005-0000-0000-0000493E0000}"/>
    <cellStyle name="Comma 7 5 2 2 5 2 2 2" xfId="29540" xr:uid="{00000000-0005-0000-0000-00004A3E0000}"/>
    <cellStyle name="Comma 7 5 2 2 5 2 2 3" xfId="44520" xr:uid="{00000000-0005-0000-0000-00004B3E0000}"/>
    <cellStyle name="Comma 7 5 2 2 5 2 2 4" xfId="59498" xr:uid="{00000000-0005-0000-0000-00004C3E0000}"/>
    <cellStyle name="Comma 7 5 2 2 5 2 3" xfId="22051" xr:uid="{00000000-0005-0000-0000-00004D3E0000}"/>
    <cellStyle name="Comma 7 5 2 2 5 2 4" xfId="37031" xr:uid="{00000000-0005-0000-0000-00004E3E0000}"/>
    <cellStyle name="Comma 7 5 2 2 5 2 5" xfId="52009" xr:uid="{00000000-0005-0000-0000-00004F3E0000}"/>
    <cellStyle name="Comma 7 5 2 2 5 3" xfId="4937" xr:uid="{00000000-0005-0000-0000-0000503E0000}"/>
    <cellStyle name="Comma 7 5 2 2 5 3 2" xfId="12430" xr:uid="{00000000-0005-0000-0000-0000513E0000}"/>
    <cellStyle name="Comma 7 5 2 2 5 3 2 2" xfId="27412" xr:uid="{00000000-0005-0000-0000-0000523E0000}"/>
    <cellStyle name="Comma 7 5 2 2 5 3 2 3" xfId="42392" xr:uid="{00000000-0005-0000-0000-0000533E0000}"/>
    <cellStyle name="Comma 7 5 2 2 5 3 2 4" xfId="57370" xr:uid="{00000000-0005-0000-0000-0000543E0000}"/>
    <cellStyle name="Comma 7 5 2 2 5 3 3" xfId="19923" xr:uid="{00000000-0005-0000-0000-0000553E0000}"/>
    <cellStyle name="Comma 7 5 2 2 5 3 4" xfId="34903" xr:uid="{00000000-0005-0000-0000-0000563E0000}"/>
    <cellStyle name="Comma 7 5 2 2 5 3 5" xfId="49881" xr:uid="{00000000-0005-0000-0000-0000573E0000}"/>
    <cellStyle name="Comma 7 5 2 2 5 4" xfId="10302" xr:uid="{00000000-0005-0000-0000-0000583E0000}"/>
    <cellStyle name="Comma 7 5 2 2 5 4 2" xfId="25284" xr:uid="{00000000-0005-0000-0000-0000593E0000}"/>
    <cellStyle name="Comma 7 5 2 2 5 4 3" xfId="40264" xr:uid="{00000000-0005-0000-0000-00005A3E0000}"/>
    <cellStyle name="Comma 7 5 2 2 5 4 4" xfId="55242" xr:uid="{00000000-0005-0000-0000-00005B3E0000}"/>
    <cellStyle name="Comma 7 5 2 2 5 5" xfId="17795" xr:uid="{00000000-0005-0000-0000-00005C3E0000}"/>
    <cellStyle name="Comma 7 5 2 2 5 6" xfId="32775" xr:uid="{00000000-0005-0000-0000-00005D3E0000}"/>
    <cellStyle name="Comma 7 5 2 2 5 7" xfId="47753" xr:uid="{00000000-0005-0000-0000-00005E3E0000}"/>
    <cellStyle name="Comma 7 5 2 2 6" xfId="5851" xr:uid="{00000000-0005-0000-0000-00005F3E0000}"/>
    <cellStyle name="Comma 7 5 2 2 6 2" xfId="13343" xr:uid="{00000000-0005-0000-0000-0000603E0000}"/>
    <cellStyle name="Comma 7 5 2 2 6 2 2" xfId="28325" xr:uid="{00000000-0005-0000-0000-0000613E0000}"/>
    <cellStyle name="Comma 7 5 2 2 6 2 3" xfId="43305" xr:uid="{00000000-0005-0000-0000-0000623E0000}"/>
    <cellStyle name="Comma 7 5 2 2 6 2 4" xfId="58283" xr:uid="{00000000-0005-0000-0000-0000633E0000}"/>
    <cellStyle name="Comma 7 5 2 2 6 3" xfId="20836" xr:uid="{00000000-0005-0000-0000-0000643E0000}"/>
    <cellStyle name="Comma 7 5 2 2 6 4" xfId="35816" xr:uid="{00000000-0005-0000-0000-0000653E0000}"/>
    <cellStyle name="Comma 7 5 2 2 6 5" xfId="50794" xr:uid="{00000000-0005-0000-0000-0000663E0000}"/>
    <cellStyle name="Comma 7 5 2 2 7" xfId="3722" xr:uid="{00000000-0005-0000-0000-0000673E0000}"/>
    <cellStyle name="Comma 7 5 2 2 7 2" xfId="11215" xr:uid="{00000000-0005-0000-0000-0000683E0000}"/>
    <cellStyle name="Comma 7 5 2 2 7 2 2" xfId="26197" xr:uid="{00000000-0005-0000-0000-0000693E0000}"/>
    <cellStyle name="Comma 7 5 2 2 7 2 3" xfId="41177" xr:uid="{00000000-0005-0000-0000-00006A3E0000}"/>
    <cellStyle name="Comma 7 5 2 2 7 2 4" xfId="56155" xr:uid="{00000000-0005-0000-0000-00006B3E0000}"/>
    <cellStyle name="Comma 7 5 2 2 7 3" xfId="18708" xr:uid="{00000000-0005-0000-0000-00006C3E0000}"/>
    <cellStyle name="Comma 7 5 2 2 7 4" xfId="33688" xr:uid="{00000000-0005-0000-0000-00006D3E0000}"/>
    <cellStyle name="Comma 7 5 2 2 7 5" xfId="48666" xr:uid="{00000000-0005-0000-0000-00006E3E0000}"/>
    <cellStyle name="Comma 7 5 2 2 8" xfId="1588" xr:uid="{00000000-0005-0000-0000-00006F3E0000}"/>
    <cellStyle name="Comma 7 5 2 2 8 2" xfId="9087" xr:uid="{00000000-0005-0000-0000-0000703E0000}"/>
    <cellStyle name="Comma 7 5 2 2 8 2 2" xfId="24069" xr:uid="{00000000-0005-0000-0000-0000713E0000}"/>
    <cellStyle name="Comma 7 5 2 2 8 2 3" xfId="39049" xr:uid="{00000000-0005-0000-0000-0000723E0000}"/>
    <cellStyle name="Comma 7 5 2 2 8 2 4" xfId="54027" xr:uid="{00000000-0005-0000-0000-0000733E0000}"/>
    <cellStyle name="Comma 7 5 2 2 8 3" xfId="16580" xr:uid="{00000000-0005-0000-0000-0000743E0000}"/>
    <cellStyle name="Comma 7 5 2 2 8 4" xfId="31560" xr:uid="{00000000-0005-0000-0000-0000753E0000}"/>
    <cellStyle name="Comma 7 5 2 2 8 5" xfId="46538" xr:uid="{00000000-0005-0000-0000-0000763E0000}"/>
    <cellStyle name="Comma 7 5 2 2 9" xfId="7957" xr:uid="{00000000-0005-0000-0000-0000773E0000}"/>
    <cellStyle name="Comma 7 5 2 2 9 2" xfId="22940" xr:uid="{00000000-0005-0000-0000-0000783E0000}"/>
    <cellStyle name="Comma 7 5 2 2 9 3" xfId="37920" xr:uid="{00000000-0005-0000-0000-0000793E0000}"/>
    <cellStyle name="Comma 7 5 2 2 9 4" xfId="52898" xr:uid="{00000000-0005-0000-0000-00007A3E0000}"/>
    <cellStyle name="Comma 7 5 2 3" xfId="1191" xr:uid="{00000000-0005-0000-0000-00007B3E0000}"/>
    <cellStyle name="Comma 7 5 2 3 10" xfId="16186" xr:uid="{00000000-0005-0000-0000-00007C3E0000}"/>
    <cellStyle name="Comma 7 5 2 3 11" xfId="31166" xr:uid="{00000000-0005-0000-0000-00007D3E0000}"/>
    <cellStyle name="Comma 7 5 2 3 12" xfId="46144" xr:uid="{00000000-0005-0000-0000-00007E3E0000}"/>
    <cellStyle name="Comma 7 5 2 3 2" xfId="1947" xr:uid="{00000000-0005-0000-0000-00007F3E0000}"/>
    <cellStyle name="Comma 7 5 2 3 2 2" xfId="2812" xr:uid="{00000000-0005-0000-0000-0000803E0000}"/>
    <cellStyle name="Comma 7 5 2 3 2 2 2" xfId="7071" xr:uid="{00000000-0005-0000-0000-0000813E0000}"/>
    <cellStyle name="Comma 7 5 2 3 2 2 2 2" xfId="14563" xr:uid="{00000000-0005-0000-0000-0000823E0000}"/>
    <cellStyle name="Comma 7 5 2 3 2 2 2 2 2" xfId="29545" xr:uid="{00000000-0005-0000-0000-0000833E0000}"/>
    <cellStyle name="Comma 7 5 2 3 2 2 2 2 3" xfId="44525" xr:uid="{00000000-0005-0000-0000-0000843E0000}"/>
    <cellStyle name="Comma 7 5 2 3 2 2 2 2 4" xfId="59503" xr:uid="{00000000-0005-0000-0000-0000853E0000}"/>
    <cellStyle name="Comma 7 5 2 3 2 2 2 3" xfId="22056" xr:uid="{00000000-0005-0000-0000-0000863E0000}"/>
    <cellStyle name="Comma 7 5 2 3 2 2 2 4" xfId="37036" xr:uid="{00000000-0005-0000-0000-0000873E0000}"/>
    <cellStyle name="Comma 7 5 2 3 2 2 2 5" xfId="52014" xr:uid="{00000000-0005-0000-0000-0000883E0000}"/>
    <cellStyle name="Comma 7 5 2 3 2 2 3" xfId="4942" xr:uid="{00000000-0005-0000-0000-0000893E0000}"/>
    <cellStyle name="Comma 7 5 2 3 2 2 3 2" xfId="12435" xr:uid="{00000000-0005-0000-0000-00008A3E0000}"/>
    <cellStyle name="Comma 7 5 2 3 2 2 3 2 2" xfId="27417" xr:uid="{00000000-0005-0000-0000-00008B3E0000}"/>
    <cellStyle name="Comma 7 5 2 3 2 2 3 2 3" xfId="42397" xr:uid="{00000000-0005-0000-0000-00008C3E0000}"/>
    <cellStyle name="Comma 7 5 2 3 2 2 3 2 4" xfId="57375" xr:uid="{00000000-0005-0000-0000-00008D3E0000}"/>
    <cellStyle name="Comma 7 5 2 3 2 2 3 3" xfId="19928" xr:uid="{00000000-0005-0000-0000-00008E3E0000}"/>
    <cellStyle name="Comma 7 5 2 3 2 2 3 4" xfId="34908" xr:uid="{00000000-0005-0000-0000-00008F3E0000}"/>
    <cellStyle name="Comma 7 5 2 3 2 2 3 5" xfId="49886" xr:uid="{00000000-0005-0000-0000-0000903E0000}"/>
    <cellStyle name="Comma 7 5 2 3 2 2 4" xfId="10307" xr:uid="{00000000-0005-0000-0000-0000913E0000}"/>
    <cellStyle name="Comma 7 5 2 3 2 2 4 2" xfId="25289" xr:uid="{00000000-0005-0000-0000-0000923E0000}"/>
    <cellStyle name="Comma 7 5 2 3 2 2 4 3" xfId="40269" xr:uid="{00000000-0005-0000-0000-0000933E0000}"/>
    <cellStyle name="Comma 7 5 2 3 2 2 4 4" xfId="55247" xr:uid="{00000000-0005-0000-0000-0000943E0000}"/>
    <cellStyle name="Comma 7 5 2 3 2 2 5" xfId="17800" xr:uid="{00000000-0005-0000-0000-0000953E0000}"/>
    <cellStyle name="Comma 7 5 2 3 2 2 6" xfId="32780" xr:uid="{00000000-0005-0000-0000-0000963E0000}"/>
    <cellStyle name="Comma 7 5 2 3 2 2 7" xfId="47758" xr:uid="{00000000-0005-0000-0000-0000973E0000}"/>
    <cellStyle name="Comma 7 5 2 3 2 3" xfId="6206" xr:uid="{00000000-0005-0000-0000-0000983E0000}"/>
    <cellStyle name="Comma 7 5 2 3 2 3 2" xfId="13698" xr:uid="{00000000-0005-0000-0000-0000993E0000}"/>
    <cellStyle name="Comma 7 5 2 3 2 3 2 2" xfId="28680" xr:uid="{00000000-0005-0000-0000-00009A3E0000}"/>
    <cellStyle name="Comma 7 5 2 3 2 3 2 3" xfId="43660" xr:uid="{00000000-0005-0000-0000-00009B3E0000}"/>
    <cellStyle name="Comma 7 5 2 3 2 3 2 4" xfId="58638" xr:uid="{00000000-0005-0000-0000-00009C3E0000}"/>
    <cellStyle name="Comma 7 5 2 3 2 3 3" xfId="21191" xr:uid="{00000000-0005-0000-0000-00009D3E0000}"/>
    <cellStyle name="Comma 7 5 2 3 2 3 4" xfId="36171" xr:uid="{00000000-0005-0000-0000-00009E3E0000}"/>
    <cellStyle name="Comma 7 5 2 3 2 3 5" xfId="51149" xr:uid="{00000000-0005-0000-0000-00009F3E0000}"/>
    <cellStyle name="Comma 7 5 2 3 2 4" xfId="4077" xr:uid="{00000000-0005-0000-0000-0000A03E0000}"/>
    <cellStyle name="Comma 7 5 2 3 2 4 2" xfId="11570" xr:uid="{00000000-0005-0000-0000-0000A13E0000}"/>
    <cellStyle name="Comma 7 5 2 3 2 4 2 2" xfId="26552" xr:uid="{00000000-0005-0000-0000-0000A23E0000}"/>
    <cellStyle name="Comma 7 5 2 3 2 4 2 3" xfId="41532" xr:uid="{00000000-0005-0000-0000-0000A33E0000}"/>
    <cellStyle name="Comma 7 5 2 3 2 4 2 4" xfId="56510" xr:uid="{00000000-0005-0000-0000-0000A43E0000}"/>
    <cellStyle name="Comma 7 5 2 3 2 4 3" xfId="19063" xr:uid="{00000000-0005-0000-0000-0000A53E0000}"/>
    <cellStyle name="Comma 7 5 2 3 2 4 4" xfId="34043" xr:uid="{00000000-0005-0000-0000-0000A63E0000}"/>
    <cellStyle name="Comma 7 5 2 3 2 4 5" xfId="49021" xr:uid="{00000000-0005-0000-0000-0000A73E0000}"/>
    <cellStyle name="Comma 7 5 2 3 2 5" xfId="9442" xr:uid="{00000000-0005-0000-0000-0000A83E0000}"/>
    <cellStyle name="Comma 7 5 2 3 2 5 2" xfId="24424" xr:uid="{00000000-0005-0000-0000-0000A93E0000}"/>
    <cellStyle name="Comma 7 5 2 3 2 5 3" xfId="39404" xr:uid="{00000000-0005-0000-0000-0000AA3E0000}"/>
    <cellStyle name="Comma 7 5 2 3 2 5 4" xfId="54382" xr:uid="{00000000-0005-0000-0000-0000AB3E0000}"/>
    <cellStyle name="Comma 7 5 2 3 2 6" xfId="16935" xr:uid="{00000000-0005-0000-0000-0000AC3E0000}"/>
    <cellStyle name="Comma 7 5 2 3 2 7" xfId="31915" xr:uid="{00000000-0005-0000-0000-0000AD3E0000}"/>
    <cellStyle name="Comma 7 5 2 3 2 8" xfId="46893" xr:uid="{00000000-0005-0000-0000-0000AE3E0000}"/>
    <cellStyle name="Comma 7 5 2 3 3" xfId="2213" xr:uid="{00000000-0005-0000-0000-0000AF3E0000}"/>
    <cellStyle name="Comma 7 5 2 3 3 2" xfId="2813" xr:uid="{00000000-0005-0000-0000-0000B03E0000}"/>
    <cellStyle name="Comma 7 5 2 3 3 2 2" xfId="7072" xr:uid="{00000000-0005-0000-0000-0000B13E0000}"/>
    <cellStyle name="Comma 7 5 2 3 3 2 2 2" xfId="14564" xr:uid="{00000000-0005-0000-0000-0000B23E0000}"/>
    <cellStyle name="Comma 7 5 2 3 3 2 2 2 2" xfId="29546" xr:uid="{00000000-0005-0000-0000-0000B33E0000}"/>
    <cellStyle name="Comma 7 5 2 3 3 2 2 2 3" xfId="44526" xr:uid="{00000000-0005-0000-0000-0000B43E0000}"/>
    <cellStyle name="Comma 7 5 2 3 3 2 2 2 4" xfId="59504" xr:uid="{00000000-0005-0000-0000-0000B53E0000}"/>
    <cellStyle name="Comma 7 5 2 3 3 2 2 3" xfId="22057" xr:uid="{00000000-0005-0000-0000-0000B63E0000}"/>
    <cellStyle name="Comma 7 5 2 3 3 2 2 4" xfId="37037" xr:uid="{00000000-0005-0000-0000-0000B73E0000}"/>
    <cellStyle name="Comma 7 5 2 3 3 2 2 5" xfId="52015" xr:uid="{00000000-0005-0000-0000-0000B83E0000}"/>
    <cellStyle name="Comma 7 5 2 3 3 2 3" xfId="4943" xr:uid="{00000000-0005-0000-0000-0000B93E0000}"/>
    <cellStyle name="Comma 7 5 2 3 3 2 3 2" xfId="12436" xr:uid="{00000000-0005-0000-0000-0000BA3E0000}"/>
    <cellStyle name="Comma 7 5 2 3 3 2 3 2 2" xfId="27418" xr:uid="{00000000-0005-0000-0000-0000BB3E0000}"/>
    <cellStyle name="Comma 7 5 2 3 3 2 3 2 3" xfId="42398" xr:uid="{00000000-0005-0000-0000-0000BC3E0000}"/>
    <cellStyle name="Comma 7 5 2 3 3 2 3 2 4" xfId="57376" xr:uid="{00000000-0005-0000-0000-0000BD3E0000}"/>
    <cellStyle name="Comma 7 5 2 3 3 2 3 3" xfId="19929" xr:uid="{00000000-0005-0000-0000-0000BE3E0000}"/>
    <cellStyle name="Comma 7 5 2 3 3 2 3 4" xfId="34909" xr:uid="{00000000-0005-0000-0000-0000BF3E0000}"/>
    <cellStyle name="Comma 7 5 2 3 3 2 3 5" xfId="49887" xr:uid="{00000000-0005-0000-0000-0000C03E0000}"/>
    <cellStyle name="Comma 7 5 2 3 3 2 4" xfId="10308" xr:uid="{00000000-0005-0000-0000-0000C13E0000}"/>
    <cellStyle name="Comma 7 5 2 3 3 2 4 2" xfId="25290" xr:uid="{00000000-0005-0000-0000-0000C23E0000}"/>
    <cellStyle name="Comma 7 5 2 3 3 2 4 3" xfId="40270" xr:uid="{00000000-0005-0000-0000-0000C33E0000}"/>
    <cellStyle name="Comma 7 5 2 3 3 2 4 4" xfId="55248" xr:uid="{00000000-0005-0000-0000-0000C43E0000}"/>
    <cellStyle name="Comma 7 5 2 3 3 2 5" xfId="17801" xr:uid="{00000000-0005-0000-0000-0000C53E0000}"/>
    <cellStyle name="Comma 7 5 2 3 3 2 6" xfId="32781" xr:uid="{00000000-0005-0000-0000-0000C63E0000}"/>
    <cellStyle name="Comma 7 5 2 3 3 2 7" xfId="47759" xr:uid="{00000000-0005-0000-0000-0000C73E0000}"/>
    <cellStyle name="Comma 7 5 2 3 3 3" xfId="6472" xr:uid="{00000000-0005-0000-0000-0000C83E0000}"/>
    <cellStyle name="Comma 7 5 2 3 3 3 2" xfId="13964" xr:uid="{00000000-0005-0000-0000-0000C93E0000}"/>
    <cellStyle name="Comma 7 5 2 3 3 3 2 2" xfId="28946" xr:uid="{00000000-0005-0000-0000-0000CA3E0000}"/>
    <cellStyle name="Comma 7 5 2 3 3 3 2 3" xfId="43926" xr:uid="{00000000-0005-0000-0000-0000CB3E0000}"/>
    <cellStyle name="Comma 7 5 2 3 3 3 2 4" xfId="58904" xr:uid="{00000000-0005-0000-0000-0000CC3E0000}"/>
    <cellStyle name="Comma 7 5 2 3 3 3 3" xfId="21457" xr:uid="{00000000-0005-0000-0000-0000CD3E0000}"/>
    <cellStyle name="Comma 7 5 2 3 3 3 4" xfId="36437" xr:uid="{00000000-0005-0000-0000-0000CE3E0000}"/>
    <cellStyle name="Comma 7 5 2 3 3 3 5" xfId="51415" xr:uid="{00000000-0005-0000-0000-0000CF3E0000}"/>
    <cellStyle name="Comma 7 5 2 3 3 4" xfId="4343" xr:uid="{00000000-0005-0000-0000-0000D03E0000}"/>
    <cellStyle name="Comma 7 5 2 3 3 4 2" xfId="11836" xr:uid="{00000000-0005-0000-0000-0000D13E0000}"/>
    <cellStyle name="Comma 7 5 2 3 3 4 2 2" xfId="26818" xr:uid="{00000000-0005-0000-0000-0000D23E0000}"/>
    <cellStyle name="Comma 7 5 2 3 3 4 2 3" xfId="41798" xr:uid="{00000000-0005-0000-0000-0000D33E0000}"/>
    <cellStyle name="Comma 7 5 2 3 3 4 2 4" xfId="56776" xr:uid="{00000000-0005-0000-0000-0000D43E0000}"/>
    <cellStyle name="Comma 7 5 2 3 3 4 3" xfId="19329" xr:uid="{00000000-0005-0000-0000-0000D53E0000}"/>
    <cellStyle name="Comma 7 5 2 3 3 4 4" xfId="34309" xr:uid="{00000000-0005-0000-0000-0000D63E0000}"/>
    <cellStyle name="Comma 7 5 2 3 3 4 5" xfId="49287" xr:uid="{00000000-0005-0000-0000-0000D73E0000}"/>
    <cellStyle name="Comma 7 5 2 3 3 5" xfId="9708" xr:uid="{00000000-0005-0000-0000-0000D83E0000}"/>
    <cellStyle name="Comma 7 5 2 3 3 5 2" xfId="24690" xr:uid="{00000000-0005-0000-0000-0000D93E0000}"/>
    <cellStyle name="Comma 7 5 2 3 3 5 3" xfId="39670" xr:uid="{00000000-0005-0000-0000-0000DA3E0000}"/>
    <cellStyle name="Comma 7 5 2 3 3 5 4" xfId="54648" xr:uid="{00000000-0005-0000-0000-0000DB3E0000}"/>
    <cellStyle name="Comma 7 5 2 3 3 6" xfId="17201" xr:uid="{00000000-0005-0000-0000-0000DC3E0000}"/>
    <cellStyle name="Comma 7 5 2 3 3 7" xfId="32181" xr:uid="{00000000-0005-0000-0000-0000DD3E0000}"/>
    <cellStyle name="Comma 7 5 2 3 3 8" xfId="47159" xr:uid="{00000000-0005-0000-0000-0000DE3E0000}"/>
    <cellStyle name="Comma 7 5 2 3 4" xfId="2479" xr:uid="{00000000-0005-0000-0000-0000DF3E0000}"/>
    <cellStyle name="Comma 7 5 2 3 4 2" xfId="2814" xr:uid="{00000000-0005-0000-0000-0000E03E0000}"/>
    <cellStyle name="Comma 7 5 2 3 4 2 2" xfId="7073" xr:uid="{00000000-0005-0000-0000-0000E13E0000}"/>
    <cellStyle name="Comma 7 5 2 3 4 2 2 2" xfId="14565" xr:uid="{00000000-0005-0000-0000-0000E23E0000}"/>
    <cellStyle name="Comma 7 5 2 3 4 2 2 2 2" xfId="29547" xr:uid="{00000000-0005-0000-0000-0000E33E0000}"/>
    <cellStyle name="Comma 7 5 2 3 4 2 2 2 3" xfId="44527" xr:uid="{00000000-0005-0000-0000-0000E43E0000}"/>
    <cellStyle name="Comma 7 5 2 3 4 2 2 2 4" xfId="59505" xr:uid="{00000000-0005-0000-0000-0000E53E0000}"/>
    <cellStyle name="Comma 7 5 2 3 4 2 2 3" xfId="22058" xr:uid="{00000000-0005-0000-0000-0000E63E0000}"/>
    <cellStyle name="Comma 7 5 2 3 4 2 2 4" xfId="37038" xr:uid="{00000000-0005-0000-0000-0000E73E0000}"/>
    <cellStyle name="Comma 7 5 2 3 4 2 2 5" xfId="52016" xr:uid="{00000000-0005-0000-0000-0000E83E0000}"/>
    <cellStyle name="Comma 7 5 2 3 4 2 3" xfId="4944" xr:uid="{00000000-0005-0000-0000-0000E93E0000}"/>
    <cellStyle name="Comma 7 5 2 3 4 2 3 2" xfId="12437" xr:uid="{00000000-0005-0000-0000-0000EA3E0000}"/>
    <cellStyle name="Comma 7 5 2 3 4 2 3 2 2" xfId="27419" xr:uid="{00000000-0005-0000-0000-0000EB3E0000}"/>
    <cellStyle name="Comma 7 5 2 3 4 2 3 2 3" xfId="42399" xr:uid="{00000000-0005-0000-0000-0000EC3E0000}"/>
    <cellStyle name="Comma 7 5 2 3 4 2 3 2 4" xfId="57377" xr:uid="{00000000-0005-0000-0000-0000ED3E0000}"/>
    <cellStyle name="Comma 7 5 2 3 4 2 3 3" xfId="19930" xr:uid="{00000000-0005-0000-0000-0000EE3E0000}"/>
    <cellStyle name="Comma 7 5 2 3 4 2 3 4" xfId="34910" xr:uid="{00000000-0005-0000-0000-0000EF3E0000}"/>
    <cellStyle name="Comma 7 5 2 3 4 2 3 5" xfId="49888" xr:uid="{00000000-0005-0000-0000-0000F03E0000}"/>
    <cellStyle name="Comma 7 5 2 3 4 2 4" xfId="10309" xr:uid="{00000000-0005-0000-0000-0000F13E0000}"/>
    <cellStyle name="Comma 7 5 2 3 4 2 4 2" xfId="25291" xr:uid="{00000000-0005-0000-0000-0000F23E0000}"/>
    <cellStyle name="Comma 7 5 2 3 4 2 4 3" xfId="40271" xr:uid="{00000000-0005-0000-0000-0000F33E0000}"/>
    <cellStyle name="Comma 7 5 2 3 4 2 4 4" xfId="55249" xr:uid="{00000000-0005-0000-0000-0000F43E0000}"/>
    <cellStyle name="Comma 7 5 2 3 4 2 5" xfId="17802" xr:uid="{00000000-0005-0000-0000-0000F53E0000}"/>
    <cellStyle name="Comma 7 5 2 3 4 2 6" xfId="32782" xr:uid="{00000000-0005-0000-0000-0000F63E0000}"/>
    <cellStyle name="Comma 7 5 2 3 4 2 7" xfId="47760" xr:uid="{00000000-0005-0000-0000-0000F73E0000}"/>
    <cellStyle name="Comma 7 5 2 3 4 3" xfId="6738" xr:uid="{00000000-0005-0000-0000-0000F83E0000}"/>
    <cellStyle name="Comma 7 5 2 3 4 3 2" xfId="14230" xr:uid="{00000000-0005-0000-0000-0000F93E0000}"/>
    <cellStyle name="Comma 7 5 2 3 4 3 2 2" xfId="29212" xr:uid="{00000000-0005-0000-0000-0000FA3E0000}"/>
    <cellStyle name="Comma 7 5 2 3 4 3 2 3" xfId="44192" xr:uid="{00000000-0005-0000-0000-0000FB3E0000}"/>
    <cellStyle name="Comma 7 5 2 3 4 3 2 4" xfId="59170" xr:uid="{00000000-0005-0000-0000-0000FC3E0000}"/>
    <cellStyle name="Comma 7 5 2 3 4 3 3" xfId="21723" xr:uid="{00000000-0005-0000-0000-0000FD3E0000}"/>
    <cellStyle name="Comma 7 5 2 3 4 3 4" xfId="36703" xr:uid="{00000000-0005-0000-0000-0000FE3E0000}"/>
    <cellStyle name="Comma 7 5 2 3 4 3 5" xfId="51681" xr:uid="{00000000-0005-0000-0000-0000FF3E0000}"/>
    <cellStyle name="Comma 7 5 2 3 4 4" xfId="4609" xr:uid="{00000000-0005-0000-0000-0000003F0000}"/>
    <cellStyle name="Comma 7 5 2 3 4 4 2" xfId="12102" xr:uid="{00000000-0005-0000-0000-0000013F0000}"/>
    <cellStyle name="Comma 7 5 2 3 4 4 2 2" xfId="27084" xr:uid="{00000000-0005-0000-0000-0000023F0000}"/>
    <cellStyle name="Comma 7 5 2 3 4 4 2 3" xfId="42064" xr:uid="{00000000-0005-0000-0000-0000033F0000}"/>
    <cellStyle name="Comma 7 5 2 3 4 4 2 4" xfId="57042" xr:uid="{00000000-0005-0000-0000-0000043F0000}"/>
    <cellStyle name="Comma 7 5 2 3 4 4 3" xfId="19595" xr:uid="{00000000-0005-0000-0000-0000053F0000}"/>
    <cellStyle name="Comma 7 5 2 3 4 4 4" xfId="34575" xr:uid="{00000000-0005-0000-0000-0000063F0000}"/>
    <cellStyle name="Comma 7 5 2 3 4 4 5" xfId="49553" xr:uid="{00000000-0005-0000-0000-0000073F0000}"/>
    <cellStyle name="Comma 7 5 2 3 4 5" xfId="9974" xr:uid="{00000000-0005-0000-0000-0000083F0000}"/>
    <cellStyle name="Comma 7 5 2 3 4 5 2" xfId="24956" xr:uid="{00000000-0005-0000-0000-0000093F0000}"/>
    <cellStyle name="Comma 7 5 2 3 4 5 3" xfId="39936" xr:uid="{00000000-0005-0000-0000-00000A3F0000}"/>
    <cellStyle name="Comma 7 5 2 3 4 5 4" xfId="54914" xr:uid="{00000000-0005-0000-0000-00000B3F0000}"/>
    <cellStyle name="Comma 7 5 2 3 4 6" xfId="17467" xr:uid="{00000000-0005-0000-0000-00000C3F0000}"/>
    <cellStyle name="Comma 7 5 2 3 4 7" xfId="32447" xr:uid="{00000000-0005-0000-0000-00000D3F0000}"/>
    <cellStyle name="Comma 7 5 2 3 4 8" xfId="47425" xr:uid="{00000000-0005-0000-0000-00000E3F0000}"/>
    <cellStyle name="Comma 7 5 2 3 5" xfId="2811" xr:uid="{00000000-0005-0000-0000-00000F3F0000}"/>
    <cellStyle name="Comma 7 5 2 3 5 2" xfId="7070" xr:uid="{00000000-0005-0000-0000-0000103F0000}"/>
    <cellStyle name="Comma 7 5 2 3 5 2 2" xfId="14562" xr:uid="{00000000-0005-0000-0000-0000113F0000}"/>
    <cellStyle name="Comma 7 5 2 3 5 2 2 2" xfId="29544" xr:uid="{00000000-0005-0000-0000-0000123F0000}"/>
    <cellStyle name="Comma 7 5 2 3 5 2 2 3" xfId="44524" xr:uid="{00000000-0005-0000-0000-0000133F0000}"/>
    <cellStyle name="Comma 7 5 2 3 5 2 2 4" xfId="59502" xr:uid="{00000000-0005-0000-0000-0000143F0000}"/>
    <cellStyle name="Comma 7 5 2 3 5 2 3" xfId="22055" xr:uid="{00000000-0005-0000-0000-0000153F0000}"/>
    <cellStyle name="Comma 7 5 2 3 5 2 4" xfId="37035" xr:uid="{00000000-0005-0000-0000-0000163F0000}"/>
    <cellStyle name="Comma 7 5 2 3 5 2 5" xfId="52013" xr:uid="{00000000-0005-0000-0000-0000173F0000}"/>
    <cellStyle name="Comma 7 5 2 3 5 3" xfId="4941" xr:uid="{00000000-0005-0000-0000-0000183F0000}"/>
    <cellStyle name="Comma 7 5 2 3 5 3 2" xfId="12434" xr:uid="{00000000-0005-0000-0000-0000193F0000}"/>
    <cellStyle name="Comma 7 5 2 3 5 3 2 2" xfId="27416" xr:uid="{00000000-0005-0000-0000-00001A3F0000}"/>
    <cellStyle name="Comma 7 5 2 3 5 3 2 3" xfId="42396" xr:uid="{00000000-0005-0000-0000-00001B3F0000}"/>
    <cellStyle name="Comma 7 5 2 3 5 3 2 4" xfId="57374" xr:uid="{00000000-0005-0000-0000-00001C3F0000}"/>
    <cellStyle name="Comma 7 5 2 3 5 3 3" xfId="19927" xr:uid="{00000000-0005-0000-0000-00001D3F0000}"/>
    <cellStyle name="Comma 7 5 2 3 5 3 4" xfId="34907" xr:uid="{00000000-0005-0000-0000-00001E3F0000}"/>
    <cellStyle name="Comma 7 5 2 3 5 3 5" xfId="49885" xr:uid="{00000000-0005-0000-0000-00001F3F0000}"/>
    <cellStyle name="Comma 7 5 2 3 5 4" xfId="10306" xr:uid="{00000000-0005-0000-0000-0000203F0000}"/>
    <cellStyle name="Comma 7 5 2 3 5 4 2" xfId="25288" xr:uid="{00000000-0005-0000-0000-0000213F0000}"/>
    <cellStyle name="Comma 7 5 2 3 5 4 3" xfId="40268" xr:uid="{00000000-0005-0000-0000-0000223F0000}"/>
    <cellStyle name="Comma 7 5 2 3 5 4 4" xfId="55246" xr:uid="{00000000-0005-0000-0000-0000233F0000}"/>
    <cellStyle name="Comma 7 5 2 3 5 5" xfId="17799" xr:uid="{00000000-0005-0000-0000-0000243F0000}"/>
    <cellStyle name="Comma 7 5 2 3 5 6" xfId="32779" xr:uid="{00000000-0005-0000-0000-0000253F0000}"/>
    <cellStyle name="Comma 7 5 2 3 5 7" xfId="47757" xr:uid="{00000000-0005-0000-0000-0000263F0000}"/>
    <cellStyle name="Comma 7 5 2 3 6" xfId="5940" xr:uid="{00000000-0005-0000-0000-0000273F0000}"/>
    <cellStyle name="Comma 7 5 2 3 6 2" xfId="13432" xr:uid="{00000000-0005-0000-0000-0000283F0000}"/>
    <cellStyle name="Comma 7 5 2 3 6 2 2" xfId="28414" xr:uid="{00000000-0005-0000-0000-0000293F0000}"/>
    <cellStyle name="Comma 7 5 2 3 6 2 3" xfId="43394" xr:uid="{00000000-0005-0000-0000-00002A3F0000}"/>
    <cellStyle name="Comma 7 5 2 3 6 2 4" xfId="58372" xr:uid="{00000000-0005-0000-0000-00002B3F0000}"/>
    <cellStyle name="Comma 7 5 2 3 6 3" xfId="20925" xr:uid="{00000000-0005-0000-0000-00002C3F0000}"/>
    <cellStyle name="Comma 7 5 2 3 6 4" xfId="35905" xr:uid="{00000000-0005-0000-0000-00002D3F0000}"/>
    <cellStyle name="Comma 7 5 2 3 6 5" xfId="50883" xr:uid="{00000000-0005-0000-0000-00002E3F0000}"/>
    <cellStyle name="Comma 7 5 2 3 7" xfId="3811" xr:uid="{00000000-0005-0000-0000-00002F3F0000}"/>
    <cellStyle name="Comma 7 5 2 3 7 2" xfId="11304" xr:uid="{00000000-0005-0000-0000-0000303F0000}"/>
    <cellStyle name="Comma 7 5 2 3 7 2 2" xfId="26286" xr:uid="{00000000-0005-0000-0000-0000313F0000}"/>
    <cellStyle name="Comma 7 5 2 3 7 2 3" xfId="41266" xr:uid="{00000000-0005-0000-0000-0000323F0000}"/>
    <cellStyle name="Comma 7 5 2 3 7 2 4" xfId="56244" xr:uid="{00000000-0005-0000-0000-0000333F0000}"/>
    <cellStyle name="Comma 7 5 2 3 7 3" xfId="18797" xr:uid="{00000000-0005-0000-0000-0000343F0000}"/>
    <cellStyle name="Comma 7 5 2 3 7 4" xfId="33777" xr:uid="{00000000-0005-0000-0000-0000353F0000}"/>
    <cellStyle name="Comma 7 5 2 3 7 5" xfId="48755" xr:uid="{00000000-0005-0000-0000-0000363F0000}"/>
    <cellStyle name="Comma 7 5 2 3 8" xfId="1679" xr:uid="{00000000-0005-0000-0000-0000373F0000}"/>
    <cellStyle name="Comma 7 5 2 3 8 2" xfId="9176" xr:uid="{00000000-0005-0000-0000-0000383F0000}"/>
    <cellStyle name="Comma 7 5 2 3 8 2 2" xfId="24158" xr:uid="{00000000-0005-0000-0000-0000393F0000}"/>
    <cellStyle name="Comma 7 5 2 3 8 2 3" xfId="39138" xr:uid="{00000000-0005-0000-0000-00003A3F0000}"/>
    <cellStyle name="Comma 7 5 2 3 8 2 4" xfId="54116" xr:uid="{00000000-0005-0000-0000-00003B3F0000}"/>
    <cellStyle name="Comma 7 5 2 3 8 3" xfId="16669" xr:uid="{00000000-0005-0000-0000-00003C3F0000}"/>
    <cellStyle name="Comma 7 5 2 3 8 4" xfId="31649" xr:uid="{00000000-0005-0000-0000-00003D3F0000}"/>
    <cellStyle name="Comma 7 5 2 3 8 5" xfId="46627" xr:uid="{00000000-0005-0000-0000-00003E3F0000}"/>
    <cellStyle name="Comma 7 5 2 3 9" xfId="8692" xr:uid="{00000000-0005-0000-0000-00003F3F0000}"/>
    <cellStyle name="Comma 7 5 2 3 9 2" xfId="23675" xr:uid="{00000000-0005-0000-0000-0000403F0000}"/>
    <cellStyle name="Comma 7 5 2 3 9 3" xfId="38655" xr:uid="{00000000-0005-0000-0000-0000413F0000}"/>
    <cellStyle name="Comma 7 5 2 3 9 4" xfId="53633" xr:uid="{00000000-0005-0000-0000-0000423F0000}"/>
    <cellStyle name="Comma 7 5 2 4" xfId="823" xr:uid="{00000000-0005-0000-0000-0000433F0000}"/>
    <cellStyle name="Comma 7 5 2 4 2" xfId="2815" xr:uid="{00000000-0005-0000-0000-0000443F0000}"/>
    <cellStyle name="Comma 7 5 2 4 2 2" xfId="7074" xr:uid="{00000000-0005-0000-0000-0000453F0000}"/>
    <cellStyle name="Comma 7 5 2 4 2 2 2" xfId="14566" xr:uid="{00000000-0005-0000-0000-0000463F0000}"/>
    <cellStyle name="Comma 7 5 2 4 2 2 2 2" xfId="29548" xr:uid="{00000000-0005-0000-0000-0000473F0000}"/>
    <cellStyle name="Comma 7 5 2 4 2 2 2 3" xfId="44528" xr:uid="{00000000-0005-0000-0000-0000483F0000}"/>
    <cellStyle name="Comma 7 5 2 4 2 2 2 4" xfId="59506" xr:uid="{00000000-0005-0000-0000-0000493F0000}"/>
    <cellStyle name="Comma 7 5 2 4 2 2 3" xfId="22059" xr:uid="{00000000-0005-0000-0000-00004A3F0000}"/>
    <cellStyle name="Comma 7 5 2 4 2 2 4" xfId="37039" xr:uid="{00000000-0005-0000-0000-00004B3F0000}"/>
    <cellStyle name="Comma 7 5 2 4 2 2 5" xfId="52017" xr:uid="{00000000-0005-0000-0000-00004C3F0000}"/>
    <cellStyle name="Comma 7 5 2 4 2 3" xfId="4945" xr:uid="{00000000-0005-0000-0000-00004D3F0000}"/>
    <cellStyle name="Comma 7 5 2 4 2 3 2" xfId="12438" xr:uid="{00000000-0005-0000-0000-00004E3F0000}"/>
    <cellStyle name="Comma 7 5 2 4 2 3 2 2" xfId="27420" xr:uid="{00000000-0005-0000-0000-00004F3F0000}"/>
    <cellStyle name="Comma 7 5 2 4 2 3 2 3" xfId="42400" xr:uid="{00000000-0005-0000-0000-0000503F0000}"/>
    <cellStyle name="Comma 7 5 2 4 2 3 2 4" xfId="57378" xr:uid="{00000000-0005-0000-0000-0000513F0000}"/>
    <cellStyle name="Comma 7 5 2 4 2 3 3" xfId="19931" xr:uid="{00000000-0005-0000-0000-0000523F0000}"/>
    <cellStyle name="Comma 7 5 2 4 2 3 4" xfId="34911" xr:uid="{00000000-0005-0000-0000-0000533F0000}"/>
    <cellStyle name="Comma 7 5 2 4 2 3 5" xfId="49889" xr:uid="{00000000-0005-0000-0000-0000543F0000}"/>
    <cellStyle name="Comma 7 5 2 4 2 4" xfId="10310" xr:uid="{00000000-0005-0000-0000-0000553F0000}"/>
    <cellStyle name="Comma 7 5 2 4 2 4 2" xfId="25292" xr:uid="{00000000-0005-0000-0000-0000563F0000}"/>
    <cellStyle name="Comma 7 5 2 4 2 4 3" xfId="40272" xr:uid="{00000000-0005-0000-0000-0000573F0000}"/>
    <cellStyle name="Comma 7 5 2 4 2 4 4" xfId="55250" xr:uid="{00000000-0005-0000-0000-0000583F0000}"/>
    <cellStyle name="Comma 7 5 2 4 2 5" xfId="17803" xr:uid="{00000000-0005-0000-0000-0000593F0000}"/>
    <cellStyle name="Comma 7 5 2 4 2 6" xfId="32783" xr:uid="{00000000-0005-0000-0000-00005A3F0000}"/>
    <cellStyle name="Comma 7 5 2 4 2 7" xfId="47761" xr:uid="{00000000-0005-0000-0000-00005B3F0000}"/>
    <cellStyle name="Comma 7 5 2 4 3" xfId="6028" xr:uid="{00000000-0005-0000-0000-00005C3F0000}"/>
    <cellStyle name="Comma 7 5 2 4 3 2" xfId="13520" xr:uid="{00000000-0005-0000-0000-00005D3F0000}"/>
    <cellStyle name="Comma 7 5 2 4 3 2 2" xfId="28502" xr:uid="{00000000-0005-0000-0000-00005E3F0000}"/>
    <cellStyle name="Comma 7 5 2 4 3 2 3" xfId="43482" xr:uid="{00000000-0005-0000-0000-00005F3F0000}"/>
    <cellStyle name="Comma 7 5 2 4 3 2 4" xfId="58460" xr:uid="{00000000-0005-0000-0000-0000603F0000}"/>
    <cellStyle name="Comma 7 5 2 4 3 3" xfId="21013" xr:uid="{00000000-0005-0000-0000-0000613F0000}"/>
    <cellStyle name="Comma 7 5 2 4 3 4" xfId="35993" xr:uid="{00000000-0005-0000-0000-0000623F0000}"/>
    <cellStyle name="Comma 7 5 2 4 3 5" xfId="50971" xr:uid="{00000000-0005-0000-0000-0000633F0000}"/>
    <cellStyle name="Comma 7 5 2 4 4" xfId="3899" xr:uid="{00000000-0005-0000-0000-0000643F0000}"/>
    <cellStyle name="Comma 7 5 2 4 4 2" xfId="11392" xr:uid="{00000000-0005-0000-0000-0000653F0000}"/>
    <cellStyle name="Comma 7 5 2 4 4 2 2" xfId="26374" xr:uid="{00000000-0005-0000-0000-0000663F0000}"/>
    <cellStyle name="Comma 7 5 2 4 4 2 3" xfId="41354" xr:uid="{00000000-0005-0000-0000-0000673F0000}"/>
    <cellStyle name="Comma 7 5 2 4 4 2 4" xfId="56332" xr:uid="{00000000-0005-0000-0000-0000683F0000}"/>
    <cellStyle name="Comma 7 5 2 4 4 3" xfId="18885" xr:uid="{00000000-0005-0000-0000-0000693F0000}"/>
    <cellStyle name="Comma 7 5 2 4 4 4" xfId="33865" xr:uid="{00000000-0005-0000-0000-00006A3F0000}"/>
    <cellStyle name="Comma 7 5 2 4 4 5" xfId="48843" xr:uid="{00000000-0005-0000-0000-00006B3F0000}"/>
    <cellStyle name="Comma 7 5 2 4 5" xfId="1767" xr:uid="{00000000-0005-0000-0000-00006C3F0000}"/>
    <cellStyle name="Comma 7 5 2 4 5 2" xfId="9264" xr:uid="{00000000-0005-0000-0000-00006D3F0000}"/>
    <cellStyle name="Comma 7 5 2 4 5 2 2" xfId="24246" xr:uid="{00000000-0005-0000-0000-00006E3F0000}"/>
    <cellStyle name="Comma 7 5 2 4 5 2 3" xfId="39226" xr:uid="{00000000-0005-0000-0000-00006F3F0000}"/>
    <cellStyle name="Comma 7 5 2 4 5 2 4" xfId="54204" xr:uid="{00000000-0005-0000-0000-0000703F0000}"/>
    <cellStyle name="Comma 7 5 2 4 5 3" xfId="16757" xr:uid="{00000000-0005-0000-0000-0000713F0000}"/>
    <cellStyle name="Comma 7 5 2 4 5 4" xfId="31737" xr:uid="{00000000-0005-0000-0000-0000723F0000}"/>
    <cellStyle name="Comma 7 5 2 4 5 5" xfId="46715" xr:uid="{00000000-0005-0000-0000-0000733F0000}"/>
    <cellStyle name="Comma 7 5 2 4 6" xfId="8324" xr:uid="{00000000-0005-0000-0000-0000743F0000}"/>
    <cellStyle name="Comma 7 5 2 4 6 2" xfId="23307" xr:uid="{00000000-0005-0000-0000-0000753F0000}"/>
    <cellStyle name="Comma 7 5 2 4 6 3" xfId="38287" xr:uid="{00000000-0005-0000-0000-0000763F0000}"/>
    <cellStyle name="Comma 7 5 2 4 6 4" xfId="53265" xr:uid="{00000000-0005-0000-0000-0000773F0000}"/>
    <cellStyle name="Comma 7 5 2 4 7" xfId="15818" xr:uid="{00000000-0005-0000-0000-0000783F0000}"/>
    <cellStyle name="Comma 7 5 2 4 8" xfId="30798" xr:uid="{00000000-0005-0000-0000-0000793F0000}"/>
    <cellStyle name="Comma 7 5 2 4 9" xfId="45776" xr:uid="{00000000-0005-0000-0000-00007A3F0000}"/>
    <cellStyle name="Comma 7 5 2 5" xfId="2035" xr:uid="{00000000-0005-0000-0000-00007B3F0000}"/>
    <cellStyle name="Comma 7 5 2 5 2" xfId="2816" xr:uid="{00000000-0005-0000-0000-00007C3F0000}"/>
    <cellStyle name="Comma 7 5 2 5 2 2" xfId="7075" xr:uid="{00000000-0005-0000-0000-00007D3F0000}"/>
    <cellStyle name="Comma 7 5 2 5 2 2 2" xfId="14567" xr:uid="{00000000-0005-0000-0000-00007E3F0000}"/>
    <cellStyle name="Comma 7 5 2 5 2 2 2 2" xfId="29549" xr:uid="{00000000-0005-0000-0000-00007F3F0000}"/>
    <cellStyle name="Comma 7 5 2 5 2 2 2 3" xfId="44529" xr:uid="{00000000-0005-0000-0000-0000803F0000}"/>
    <cellStyle name="Comma 7 5 2 5 2 2 2 4" xfId="59507" xr:uid="{00000000-0005-0000-0000-0000813F0000}"/>
    <cellStyle name="Comma 7 5 2 5 2 2 3" xfId="22060" xr:uid="{00000000-0005-0000-0000-0000823F0000}"/>
    <cellStyle name="Comma 7 5 2 5 2 2 4" xfId="37040" xr:uid="{00000000-0005-0000-0000-0000833F0000}"/>
    <cellStyle name="Comma 7 5 2 5 2 2 5" xfId="52018" xr:uid="{00000000-0005-0000-0000-0000843F0000}"/>
    <cellStyle name="Comma 7 5 2 5 2 3" xfId="4946" xr:uid="{00000000-0005-0000-0000-0000853F0000}"/>
    <cellStyle name="Comma 7 5 2 5 2 3 2" xfId="12439" xr:uid="{00000000-0005-0000-0000-0000863F0000}"/>
    <cellStyle name="Comma 7 5 2 5 2 3 2 2" xfId="27421" xr:uid="{00000000-0005-0000-0000-0000873F0000}"/>
    <cellStyle name="Comma 7 5 2 5 2 3 2 3" xfId="42401" xr:uid="{00000000-0005-0000-0000-0000883F0000}"/>
    <cellStyle name="Comma 7 5 2 5 2 3 2 4" xfId="57379" xr:uid="{00000000-0005-0000-0000-0000893F0000}"/>
    <cellStyle name="Comma 7 5 2 5 2 3 3" xfId="19932" xr:uid="{00000000-0005-0000-0000-00008A3F0000}"/>
    <cellStyle name="Comma 7 5 2 5 2 3 4" xfId="34912" xr:uid="{00000000-0005-0000-0000-00008B3F0000}"/>
    <cellStyle name="Comma 7 5 2 5 2 3 5" xfId="49890" xr:uid="{00000000-0005-0000-0000-00008C3F0000}"/>
    <cellStyle name="Comma 7 5 2 5 2 4" xfId="10311" xr:uid="{00000000-0005-0000-0000-00008D3F0000}"/>
    <cellStyle name="Comma 7 5 2 5 2 4 2" xfId="25293" xr:uid="{00000000-0005-0000-0000-00008E3F0000}"/>
    <cellStyle name="Comma 7 5 2 5 2 4 3" xfId="40273" xr:uid="{00000000-0005-0000-0000-00008F3F0000}"/>
    <cellStyle name="Comma 7 5 2 5 2 4 4" xfId="55251" xr:uid="{00000000-0005-0000-0000-0000903F0000}"/>
    <cellStyle name="Comma 7 5 2 5 2 5" xfId="17804" xr:uid="{00000000-0005-0000-0000-0000913F0000}"/>
    <cellStyle name="Comma 7 5 2 5 2 6" xfId="32784" xr:uid="{00000000-0005-0000-0000-0000923F0000}"/>
    <cellStyle name="Comma 7 5 2 5 2 7" xfId="47762" xr:uid="{00000000-0005-0000-0000-0000933F0000}"/>
    <cellStyle name="Comma 7 5 2 5 3" xfId="6294" xr:uid="{00000000-0005-0000-0000-0000943F0000}"/>
    <cellStyle name="Comma 7 5 2 5 3 2" xfId="13786" xr:uid="{00000000-0005-0000-0000-0000953F0000}"/>
    <cellStyle name="Comma 7 5 2 5 3 2 2" xfId="28768" xr:uid="{00000000-0005-0000-0000-0000963F0000}"/>
    <cellStyle name="Comma 7 5 2 5 3 2 3" xfId="43748" xr:uid="{00000000-0005-0000-0000-0000973F0000}"/>
    <cellStyle name="Comma 7 5 2 5 3 2 4" xfId="58726" xr:uid="{00000000-0005-0000-0000-0000983F0000}"/>
    <cellStyle name="Comma 7 5 2 5 3 3" xfId="21279" xr:uid="{00000000-0005-0000-0000-0000993F0000}"/>
    <cellStyle name="Comma 7 5 2 5 3 4" xfId="36259" xr:uid="{00000000-0005-0000-0000-00009A3F0000}"/>
    <cellStyle name="Comma 7 5 2 5 3 5" xfId="51237" xr:uid="{00000000-0005-0000-0000-00009B3F0000}"/>
    <cellStyle name="Comma 7 5 2 5 4" xfId="4165" xr:uid="{00000000-0005-0000-0000-00009C3F0000}"/>
    <cellStyle name="Comma 7 5 2 5 4 2" xfId="11658" xr:uid="{00000000-0005-0000-0000-00009D3F0000}"/>
    <cellStyle name="Comma 7 5 2 5 4 2 2" xfId="26640" xr:uid="{00000000-0005-0000-0000-00009E3F0000}"/>
    <cellStyle name="Comma 7 5 2 5 4 2 3" xfId="41620" xr:uid="{00000000-0005-0000-0000-00009F3F0000}"/>
    <cellStyle name="Comma 7 5 2 5 4 2 4" xfId="56598" xr:uid="{00000000-0005-0000-0000-0000A03F0000}"/>
    <cellStyle name="Comma 7 5 2 5 4 3" xfId="19151" xr:uid="{00000000-0005-0000-0000-0000A13F0000}"/>
    <cellStyle name="Comma 7 5 2 5 4 4" xfId="34131" xr:uid="{00000000-0005-0000-0000-0000A23F0000}"/>
    <cellStyle name="Comma 7 5 2 5 4 5" xfId="49109" xr:uid="{00000000-0005-0000-0000-0000A33F0000}"/>
    <cellStyle name="Comma 7 5 2 5 5" xfId="9530" xr:uid="{00000000-0005-0000-0000-0000A43F0000}"/>
    <cellStyle name="Comma 7 5 2 5 5 2" xfId="24512" xr:uid="{00000000-0005-0000-0000-0000A53F0000}"/>
    <cellStyle name="Comma 7 5 2 5 5 3" xfId="39492" xr:uid="{00000000-0005-0000-0000-0000A63F0000}"/>
    <cellStyle name="Comma 7 5 2 5 5 4" xfId="54470" xr:uid="{00000000-0005-0000-0000-0000A73F0000}"/>
    <cellStyle name="Comma 7 5 2 5 6" xfId="17023" xr:uid="{00000000-0005-0000-0000-0000A83F0000}"/>
    <cellStyle name="Comma 7 5 2 5 7" xfId="32003" xr:uid="{00000000-0005-0000-0000-0000A93F0000}"/>
    <cellStyle name="Comma 7 5 2 5 8" xfId="46981" xr:uid="{00000000-0005-0000-0000-0000AA3F0000}"/>
    <cellStyle name="Comma 7 5 2 6" xfId="2301" xr:uid="{00000000-0005-0000-0000-0000AB3F0000}"/>
    <cellStyle name="Comma 7 5 2 6 2" xfId="2817" xr:uid="{00000000-0005-0000-0000-0000AC3F0000}"/>
    <cellStyle name="Comma 7 5 2 6 2 2" xfId="7076" xr:uid="{00000000-0005-0000-0000-0000AD3F0000}"/>
    <cellStyle name="Comma 7 5 2 6 2 2 2" xfId="14568" xr:uid="{00000000-0005-0000-0000-0000AE3F0000}"/>
    <cellStyle name="Comma 7 5 2 6 2 2 2 2" xfId="29550" xr:uid="{00000000-0005-0000-0000-0000AF3F0000}"/>
    <cellStyle name="Comma 7 5 2 6 2 2 2 3" xfId="44530" xr:uid="{00000000-0005-0000-0000-0000B03F0000}"/>
    <cellStyle name="Comma 7 5 2 6 2 2 2 4" xfId="59508" xr:uid="{00000000-0005-0000-0000-0000B13F0000}"/>
    <cellStyle name="Comma 7 5 2 6 2 2 3" xfId="22061" xr:uid="{00000000-0005-0000-0000-0000B23F0000}"/>
    <cellStyle name="Comma 7 5 2 6 2 2 4" xfId="37041" xr:uid="{00000000-0005-0000-0000-0000B33F0000}"/>
    <cellStyle name="Comma 7 5 2 6 2 2 5" xfId="52019" xr:uid="{00000000-0005-0000-0000-0000B43F0000}"/>
    <cellStyle name="Comma 7 5 2 6 2 3" xfId="4947" xr:uid="{00000000-0005-0000-0000-0000B53F0000}"/>
    <cellStyle name="Comma 7 5 2 6 2 3 2" xfId="12440" xr:uid="{00000000-0005-0000-0000-0000B63F0000}"/>
    <cellStyle name="Comma 7 5 2 6 2 3 2 2" xfId="27422" xr:uid="{00000000-0005-0000-0000-0000B73F0000}"/>
    <cellStyle name="Comma 7 5 2 6 2 3 2 3" xfId="42402" xr:uid="{00000000-0005-0000-0000-0000B83F0000}"/>
    <cellStyle name="Comma 7 5 2 6 2 3 2 4" xfId="57380" xr:uid="{00000000-0005-0000-0000-0000B93F0000}"/>
    <cellStyle name="Comma 7 5 2 6 2 3 3" xfId="19933" xr:uid="{00000000-0005-0000-0000-0000BA3F0000}"/>
    <cellStyle name="Comma 7 5 2 6 2 3 4" xfId="34913" xr:uid="{00000000-0005-0000-0000-0000BB3F0000}"/>
    <cellStyle name="Comma 7 5 2 6 2 3 5" xfId="49891" xr:uid="{00000000-0005-0000-0000-0000BC3F0000}"/>
    <cellStyle name="Comma 7 5 2 6 2 4" xfId="10312" xr:uid="{00000000-0005-0000-0000-0000BD3F0000}"/>
    <cellStyle name="Comma 7 5 2 6 2 4 2" xfId="25294" xr:uid="{00000000-0005-0000-0000-0000BE3F0000}"/>
    <cellStyle name="Comma 7 5 2 6 2 4 3" xfId="40274" xr:uid="{00000000-0005-0000-0000-0000BF3F0000}"/>
    <cellStyle name="Comma 7 5 2 6 2 4 4" xfId="55252" xr:uid="{00000000-0005-0000-0000-0000C03F0000}"/>
    <cellStyle name="Comma 7 5 2 6 2 5" xfId="17805" xr:uid="{00000000-0005-0000-0000-0000C13F0000}"/>
    <cellStyle name="Comma 7 5 2 6 2 6" xfId="32785" xr:uid="{00000000-0005-0000-0000-0000C23F0000}"/>
    <cellStyle name="Comma 7 5 2 6 2 7" xfId="47763" xr:uid="{00000000-0005-0000-0000-0000C33F0000}"/>
    <cellStyle name="Comma 7 5 2 6 3" xfId="6560" xr:uid="{00000000-0005-0000-0000-0000C43F0000}"/>
    <cellStyle name="Comma 7 5 2 6 3 2" xfId="14052" xr:uid="{00000000-0005-0000-0000-0000C53F0000}"/>
    <cellStyle name="Comma 7 5 2 6 3 2 2" xfId="29034" xr:uid="{00000000-0005-0000-0000-0000C63F0000}"/>
    <cellStyle name="Comma 7 5 2 6 3 2 3" xfId="44014" xr:uid="{00000000-0005-0000-0000-0000C73F0000}"/>
    <cellStyle name="Comma 7 5 2 6 3 2 4" xfId="58992" xr:uid="{00000000-0005-0000-0000-0000C83F0000}"/>
    <cellStyle name="Comma 7 5 2 6 3 3" xfId="21545" xr:uid="{00000000-0005-0000-0000-0000C93F0000}"/>
    <cellStyle name="Comma 7 5 2 6 3 4" xfId="36525" xr:uid="{00000000-0005-0000-0000-0000CA3F0000}"/>
    <cellStyle name="Comma 7 5 2 6 3 5" xfId="51503" xr:uid="{00000000-0005-0000-0000-0000CB3F0000}"/>
    <cellStyle name="Comma 7 5 2 6 4" xfId="4431" xr:uid="{00000000-0005-0000-0000-0000CC3F0000}"/>
    <cellStyle name="Comma 7 5 2 6 4 2" xfId="11924" xr:uid="{00000000-0005-0000-0000-0000CD3F0000}"/>
    <cellStyle name="Comma 7 5 2 6 4 2 2" xfId="26906" xr:uid="{00000000-0005-0000-0000-0000CE3F0000}"/>
    <cellStyle name="Comma 7 5 2 6 4 2 3" xfId="41886" xr:uid="{00000000-0005-0000-0000-0000CF3F0000}"/>
    <cellStyle name="Comma 7 5 2 6 4 2 4" xfId="56864" xr:uid="{00000000-0005-0000-0000-0000D03F0000}"/>
    <cellStyle name="Comma 7 5 2 6 4 3" xfId="19417" xr:uid="{00000000-0005-0000-0000-0000D13F0000}"/>
    <cellStyle name="Comma 7 5 2 6 4 4" xfId="34397" xr:uid="{00000000-0005-0000-0000-0000D23F0000}"/>
    <cellStyle name="Comma 7 5 2 6 4 5" xfId="49375" xr:uid="{00000000-0005-0000-0000-0000D33F0000}"/>
    <cellStyle name="Comma 7 5 2 6 5" xfId="9796" xr:uid="{00000000-0005-0000-0000-0000D43F0000}"/>
    <cellStyle name="Comma 7 5 2 6 5 2" xfId="24778" xr:uid="{00000000-0005-0000-0000-0000D53F0000}"/>
    <cellStyle name="Comma 7 5 2 6 5 3" xfId="39758" xr:uid="{00000000-0005-0000-0000-0000D63F0000}"/>
    <cellStyle name="Comma 7 5 2 6 5 4" xfId="54736" xr:uid="{00000000-0005-0000-0000-0000D73F0000}"/>
    <cellStyle name="Comma 7 5 2 6 6" xfId="17289" xr:uid="{00000000-0005-0000-0000-0000D83F0000}"/>
    <cellStyle name="Comma 7 5 2 6 7" xfId="32269" xr:uid="{00000000-0005-0000-0000-0000D93F0000}"/>
    <cellStyle name="Comma 7 5 2 6 8" xfId="47247" xr:uid="{00000000-0005-0000-0000-0000DA3F0000}"/>
    <cellStyle name="Comma 7 5 2 7" xfId="2806" xr:uid="{00000000-0005-0000-0000-0000DB3F0000}"/>
    <cellStyle name="Comma 7 5 2 7 2" xfId="7065" xr:uid="{00000000-0005-0000-0000-0000DC3F0000}"/>
    <cellStyle name="Comma 7 5 2 7 2 2" xfId="14557" xr:uid="{00000000-0005-0000-0000-0000DD3F0000}"/>
    <cellStyle name="Comma 7 5 2 7 2 2 2" xfId="29539" xr:uid="{00000000-0005-0000-0000-0000DE3F0000}"/>
    <cellStyle name="Comma 7 5 2 7 2 2 3" xfId="44519" xr:uid="{00000000-0005-0000-0000-0000DF3F0000}"/>
    <cellStyle name="Comma 7 5 2 7 2 2 4" xfId="59497" xr:uid="{00000000-0005-0000-0000-0000E03F0000}"/>
    <cellStyle name="Comma 7 5 2 7 2 3" xfId="22050" xr:uid="{00000000-0005-0000-0000-0000E13F0000}"/>
    <cellStyle name="Comma 7 5 2 7 2 4" xfId="37030" xr:uid="{00000000-0005-0000-0000-0000E23F0000}"/>
    <cellStyle name="Comma 7 5 2 7 2 5" xfId="52008" xr:uid="{00000000-0005-0000-0000-0000E33F0000}"/>
    <cellStyle name="Comma 7 5 2 7 3" xfId="4936" xr:uid="{00000000-0005-0000-0000-0000E43F0000}"/>
    <cellStyle name="Comma 7 5 2 7 3 2" xfId="12429" xr:uid="{00000000-0005-0000-0000-0000E53F0000}"/>
    <cellStyle name="Comma 7 5 2 7 3 2 2" xfId="27411" xr:uid="{00000000-0005-0000-0000-0000E63F0000}"/>
    <cellStyle name="Comma 7 5 2 7 3 2 3" xfId="42391" xr:uid="{00000000-0005-0000-0000-0000E73F0000}"/>
    <cellStyle name="Comma 7 5 2 7 3 2 4" xfId="57369" xr:uid="{00000000-0005-0000-0000-0000E83F0000}"/>
    <cellStyle name="Comma 7 5 2 7 3 3" xfId="19922" xr:uid="{00000000-0005-0000-0000-0000E93F0000}"/>
    <cellStyle name="Comma 7 5 2 7 3 4" xfId="34902" xr:uid="{00000000-0005-0000-0000-0000EA3F0000}"/>
    <cellStyle name="Comma 7 5 2 7 3 5" xfId="49880" xr:uid="{00000000-0005-0000-0000-0000EB3F0000}"/>
    <cellStyle name="Comma 7 5 2 7 4" xfId="10301" xr:uid="{00000000-0005-0000-0000-0000EC3F0000}"/>
    <cellStyle name="Comma 7 5 2 7 4 2" xfId="25283" xr:uid="{00000000-0005-0000-0000-0000ED3F0000}"/>
    <cellStyle name="Comma 7 5 2 7 4 3" xfId="40263" xr:uid="{00000000-0005-0000-0000-0000EE3F0000}"/>
    <cellStyle name="Comma 7 5 2 7 4 4" xfId="55241" xr:uid="{00000000-0005-0000-0000-0000EF3F0000}"/>
    <cellStyle name="Comma 7 5 2 7 5" xfId="17794" xr:uid="{00000000-0005-0000-0000-0000F03F0000}"/>
    <cellStyle name="Comma 7 5 2 7 6" xfId="32774" xr:uid="{00000000-0005-0000-0000-0000F13F0000}"/>
    <cellStyle name="Comma 7 5 2 7 7" xfId="47752" xr:uid="{00000000-0005-0000-0000-0000F23F0000}"/>
    <cellStyle name="Comma 7 5 2 8" xfId="5762" xr:uid="{00000000-0005-0000-0000-0000F33F0000}"/>
    <cellStyle name="Comma 7 5 2 8 2" xfId="13254" xr:uid="{00000000-0005-0000-0000-0000F43F0000}"/>
    <cellStyle name="Comma 7 5 2 8 2 2" xfId="28236" xr:uid="{00000000-0005-0000-0000-0000F53F0000}"/>
    <cellStyle name="Comma 7 5 2 8 2 3" xfId="43216" xr:uid="{00000000-0005-0000-0000-0000F63F0000}"/>
    <cellStyle name="Comma 7 5 2 8 2 4" xfId="58194" xr:uid="{00000000-0005-0000-0000-0000F73F0000}"/>
    <cellStyle name="Comma 7 5 2 8 3" xfId="20747" xr:uid="{00000000-0005-0000-0000-0000F83F0000}"/>
    <cellStyle name="Comma 7 5 2 8 4" xfId="35727" xr:uid="{00000000-0005-0000-0000-0000F93F0000}"/>
    <cellStyle name="Comma 7 5 2 8 5" xfId="50705" xr:uid="{00000000-0005-0000-0000-0000FA3F0000}"/>
    <cellStyle name="Comma 7 5 2 9" xfId="3633" xr:uid="{00000000-0005-0000-0000-0000FB3F0000}"/>
    <cellStyle name="Comma 7 5 2 9 2" xfId="11126" xr:uid="{00000000-0005-0000-0000-0000FC3F0000}"/>
    <cellStyle name="Comma 7 5 2 9 2 2" xfId="26108" xr:uid="{00000000-0005-0000-0000-0000FD3F0000}"/>
    <cellStyle name="Comma 7 5 2 9 2 3" xfId="41088" xr:uid="{00000000-0005-0000-0000-0000FE3F0000}"/>
    <cellStyle name="Comma 7 5 2 9 2 4" xfId="56066" xr:uid="{00000000-0005-0000-0000-0000FF3F0000}"/>
    <cellStyle name="Comma 7 5 2 9 3" xfId="18619" xr:uid="{00000000-0005-0000-0000-000000400000}"/>
    <cellStyle name="Comma 7 5 2 9 4" xfId="33599" xr:uid="{00000000-0005-0000-0000-000001400000}"/>
    <cellStyle name="Comma 7 5 2 9 5" xfId="48577" xr:uid="{00000000-0005-0000-0000-000002400000}"/>
    <cellStyle name="Comma 7 5 3" xfId="184" xr:uid="{00000000-0005-0000-0000-000003400000}"/>
    <cellStyle name="Comma 7 5 3 10" xfId="1529" xr:uid="{00000000-0005-0000-0000-000004400000}"/>
    <cellStyle name="Comma 7 5 3 10 2" xfId="9028" xr:uid="{00000000-0005-0000-0000-000005400000}"/>
    <cellStyle name="Comma 7 5 3 10 2 2" xfId="24010" xr:uid="{00000000-0005-0000-0000-000006400000}"/>
    <cellStyle name="Comma 7 5 3 10 2 3" xfId="38990" xr:uid="{00000000-0005-0000-0000-000007400000}"/>
    <cellStyle name="Comma 7 5 3 10 2 4" xfId="53968" xr:uid="{00000000-0005-0000-0000-000008400000}"/>
    <cellStyle name="Comma 7 5 3 10 3" xfId="16521" xr:uid="{00000000-0005-0000-0000-000009400000}"/>
    <cellStyle name="Comma 7 5 3 10 4" xfId="31501" xr:uid="{00000000-0005-0000-0000-00000A400000}"/>
    <cellStyle name="Comma 7 5 3 10 5" xfId="46479" xr:uid="{00000000-0005-0000-0000-00000B400000}"/>
    <cellStyle name="Comma 7 5 3 11" xfId="7958" xr:uid="{00000000-0005-0000-0000-00000C400000}"/>
    <cellStyle name="Comma 7 5 3 11 2" xfId="22941" xr:uid="{00000000-0005-0000-0000-00000D400000}"/>
    <cellStyle name="Comma 7 5 3 11 3" xfId="37921" xr:uid="{00000000-0005-0000-0000-00000E400000}"/>
    <cellStyle name="Comma 7 5 3 11 4" xfId="52899" xr:uid="{00000000-0005-0000-0000-00000F400000}"/>
    <cellStyle name="Comma 7 5 3 12" xfId="15451" xr:uid="{00000000-0005-0000-0000-000010400000}"/>
    <cellStyle name="Comma 7 5 3 13" xfId="30432" xr:uid="{00000000-0005-0000-0000-000011400000}"/>
    <cellStyle name="Comma 7 5 3 14" xfId="45410" xr:uid="{00000000-0005-0000-0000-000012400000}"/>
    <cellStyle name="Comma 7 5 3 2" xfId="185" xr:uid="{00000000-0005-0000-0000-000013400000}"/>
    <cellStyle name="Comma 7 5 3 2 10" xfId="15452" xr:uid="{00000000-0005-0000-0000-000014400000}"/>
    <cellStyle name="Comma 7 5 3 2 11" xfId="30433" xr:uid="{00000000-0005-0000-0000-000015400000}"/>
    <cellStyle name="Comma 7 5 3 2 12" xfId="45411" xr:uid="{00000000-0005-0000-0000-000016400000}"/>
    <cellStyle name="Comma 7 5 3 2 2" xfId="1194" xr:uid="{00000000-0005-0000-0000-000017400000}"/>
    <cellStyle name="Comma 7 5 3 2 2 2" xfId="2820" xr:uid="{00000000-0005-0000-0000-000018400000}"/>
    <cellStyle name="Comma 7 5 3 2 2 2 2" xfId="7079" xr:uid="{00000000-0005-0000-0000-000019400000}"/>
    <cellStyle name="Comma 7 5 3 2 2 2 2 2" xfId="14571" xr:uid="{00000000-0005-0000-0000-00001A400000}"/>
    <cellStyle name="Comma 7 5 3 2 2 2 2 2 2" xfId="29553" xr:uid="{00000000-0005-0000-0000-00001B400000}"/>
    <cellStyle name="Comma 7 5 3 2 2 2 2 2 3" xfId="44533" xr:uid="{00000000-0005-0000-0000-00001C400000}"/>
    <cellStyle name="Comma 7 5 3 2 2 2 2 2 4" xfId="59511" xr:uid="{00000000-0005-0000-0000-00001D400000}"/>
    <cellStyle name="Comma 7 5 3 2 2 2 2 3" xfId="22064" xr:uid="{00000000-0005-0000-0000-00001E400000}"/>
    <cellStyle name="Comma 7 5 3 2 2 2 2 4" xfId="37044" xr:uid="{00000000-0005-0000-0000-00001F400000}"/>
    <cellStyle name="Comma 7 5 3 2 2 2 2 5" xfId="52022" xr:uid="{00000000-0005-0000-0000-000020400000}"/>
    <cellStyle name="Comma 7 5 3 2 2 2 3" xfId="4950" xr:uid="{00000000-0005-0000-0000-000021400000}"/>
    <cellStyle name="Comma 7 5 3 2 2 2 3 2" xfId="12443" xr:uid="{00000000-0005-0000-0000-000022400000}"/>
    <cellStyle name="Comma 7 5 3 2 2 2 3 2 2" xfId="27425" xr:uid="{00000000-0005-0000-0000-000023400000}"/>
    <cellStyle name="Comma 7 5 3 2 2 2 3 2 3" xfId="42405" xr:uid="{00000000-0005-0000-0000-000024400000}"/>
    <cellStyle name="Comma 7 5 3 2 2 2 3 2 4" xfId="57383" xr:uid="{00000000-0005-0000-0000-000025400000}"/>
    <cellStyle name="Comma 7 5 3 2 2 2 3 3" xfId="19936" xr:uid="{00000000-0005-0000-0000-000026400000}"/>
    <cellStyle name="Comma 7 5 3 2 2 2 3 4" xfId="34916" xr:uid="{00000000-0005-0000-0000-000027400000}"/>
    <cellStyle name="Comma 7 5 3 2 2 2 3 5" xfId="49894" xr:uid="{00000000-0005-0000-0000-000028400000}"/>
    <cellStyle name="Comma 7 5 3 2 2 2 4" xfId="10315" xr:uid="{00000000-0005-0000-0000-000029400000}"/>
    <cellStyle name="Comma 7 5 3 2 2 2 4 2" xfId="25297" xr:uid="{00000000-0005-0000-0000-00002A400000}"/>
    <cellStyle name="Comma 7 5 3 2 2 2 4 3" xfId="40277" xr:uid="{00000000-0005-0000-0000-00002B400000}"/>
    <cellStyle name="Comma 7 5 3 2 2 2 4 4" xfId="55255" xr:uid="{00000000-0005-0000-0000-00002C400000}"/>
    <cellStyle name="Comma 7 5 3 2 2 2 5" xfId="17808" xr:uid="{00000000-0005-0000-0000-00002D400000}"/>
    <cellStyle name="Comma 7 5 3 2 2 2 6" xfId="32788" xr:uid="{00000000-0005-0000-0000-00002E400000}"/>
    <cellStyle name="Comma 7 5 3 2 2 2 7" xfId="47766" xr:uid="{00000000-0005-0000-0000-00002F400000}"/>
    <cellStyle name="Comma 7 5 3 2 2 3" xfId="6147" xr:uid="{00000000-0005-0000-0000-000030400000}"/>
    <cellStyle name="Comma 7 5 3 2 2 3 2" xfId="13639" xr:uid="{00000000-0005-0000-0000-000031400000}"/>
    <cellStyle name="Comma 7 5 3 2 2 3 2 2" xfId="28621" xr:uid="{00000000-0005-0000-0000-000032400000}"/>
    <cellStyle name="Comma 7 5 3 2 2 3 2 3" xfId="43601" xr:uid="{00000000-0005-0000-0000-000033400000}"/>
    <cellStyle name="Comma 7 5 3 2 2 3 2 4" xfId="58579" xr:uid="{00000000-0005-0000-0000-000034400000}"/>
    <cellStyle name="Comma 7 5 3 2 2 3 3" xfId="21132" xr:uid="{00000000-0005-0000-0000-000035400000}"/>
    <cellStyle name="Comma 7 5 3 2 2 3 4" xfId="36112" xr:uid="{00000000-0005-0000-0000-000036400000}"/>
    <cellStyle name="Comma 7 5 3 2 2 3 5" xfId="51090" xr:uid="{00000000-0005-0000-0000-000037400000}"/>
    <cellStyle name="Comma 7 5 3 2 2 4" xfId="4018" xr:uid="{00000000-0005-0000-0000-000038400000}"/>
    <cellStyle name="Comma 7 5 3 2 2 4 2" xfId="11511" xr:uid="{00000000-0005-0000-0000-000039400000}"/>
    <cellStyle name="Comma 7 5 3 2 2 4 2 2" xfId="26493" xr:uid="{00000000-0005-0000-0000-00003A400000}"/>
    <cellStyle name="Comma 7 5 3 2 2 4 2 3" xfId="41473" xr:uid="{00000000-0005-0000-0000-00003B400000}"/>
    <cellStyle name="Comma 7 5 3 2 2 4 2 4" xfId="56451" xr:uid="{00000000-0005-0000-0000-00003C400000}"/>
    <cellStyle name="Comma 7 5 3 2 2 4 3" xfId="19004" xr:uid="{00000000-0005-0000-0000-00003D400000}"/>
    <cellStyle name="Comma 7 5 3 2 2 4 4" xfId="33984" xr:uid="{00000000-0005-0000-0000-00003E400000}"/>
    <cellStyle name="Comma 7 5 3 2 2 4 5" xfId="48962" xr:uid="{00000000-0005-0000-0000-00003F400000}"/>
    <cellStyle name="Comma 7 5 3 2 2 5" xfId="1886" xr:uid="{00000000-0005-0000-0000-000040400000}"/>
    <cellStyle name="Comma 7 5 3 2 2 5 2" xfId="9383" xr:uid="{00000000-0005-0000-0000-000041400000}"/>
    <cellStyle name="Comma 7 5 3 2 2 5 2 2" xfId="24365" xr:uid="{00000000-0005-0000-0000-000042400000}"/>
    <cellStyle name="Comma 7 5 3 2 2 5 2 3" xfId="39345" xr:uid="{00000000-0005-0000-0000-000043400000}"/>
    <cellStyle name="Comma 7 5 3 2 2 5 2 4" xfId="54323" xr:uid="{00000000-0005-0000-0000-000044400000}"/>
    <cellStyle name="Comma 7 5 3 2 2 5 3" xfId="16876" xr:uid="{00000000-0005-0000-0000-000045400000}"/>
    <cellStyle name="Comma 7 5 3 2 2 5 4" xfId="31856" xr:uid="{00000000-0005-0000-0000-000046400000}"/>
    <cellStyle name="Comma 7 5 3 2 2 5 5" xfId="46834" xr:uid="{00000000-0005-0000-0000-000047400000}"/>
    <cellStyle name="Comma 7 5 3 2 2 6" xfId="8695" xr:uid="{00000000-0005-0000-0000-000048400000}"/>
    <cellStyle name="Comma 7 5 3 2 2 6 2" xfId="23678" xr:uid="{00000000-0005-0000-0000-000049400000}"/>
    <cellStyle name="Comma 7 5 3 2 2 6 3" xfId="38658" xr:uid="{00000000-0005-0000-0000-00004A400000}"/>
    <cellStyle name="Comma 7 5 3 2 2 6 4" xfId="53636" xr:uid="{00000000-0005-0000-0000-00004B400000}"/>
    <cellStyle name="Comma 7 5 3 2 2 7" xfId="16189" xr:uid="{00000000-0005-0000-0000-00004C400000}"/>
    <cellStyle name="Comma 7 5 3 2 2 8" xfId="31169" xr:uid="{00000000-0005-0000-0000-00004D400000}"/>
    <cellStyle name="Comma 7 5 3 2 2 9" xfId="46147" xr:uid="{00000000-0005-0000-0000-00004E400000}"/>
    <cellStyle name="Comma 7 5 3 2 3" xfId="826" xr:uid="{00000000-0005-0000-0000-00004F400000}"/>
    <cellStyle name="Comma 7 5 3 2 3 2" xfId="2821" xr:uid="{00000000-0005-0000-0000-000050400000}"/>
    <cellStyle name="Comma 7 5 3 2 3 2 2" xfId="7080" xr:uid="{00000000-0005-0000-0000-000051400000}"/>
    <cellStyle name="Comma 7 5 3 2 3 2 2 2" xfId="14572" xr:uid="{00000000-0005-0000-0000-000052400000}"/>
    <cellStyle name="Comma 7 5 3 2 3 2 2 2 2" xfId="29554" xr:uid="{00000000-0005-0000-0000-000053400000}"/>
    <cellStyle name="Comma 7 5 3 2 3 2 2 2 3" xfId="44534" xr:uid="{00000000-0005-0000-0000-000054400000}"/>
    <cellStyle name="Comma 7 5 3 2 3 2 2 2 4" xfId="59512" xr:uid="{00000000-0005-0000-0000-000055400000}"/>
    <cellStyle name="Comma 7 5 3 2 3 2 2 3" xfId="22065" xr:uid="{00000000-0005-0000-0000-000056400000}"/>
    <cellStyle name="Comma 7 5 3 2 3 2 2 4" xfId="37045" xr:uid="{00000000-0005-0000-0000-000057400000}"/>
    <cellStyle name="Comma 7 5 3 2 3 2 2 5" xfId="52023" xr:uid="{00000000-0005-0000-0000-000058400000}"/>
    <cellStyle name="Comma 7 5 3 2 3 2 3" xfId="4951" xr:uid="{00000000-0005-0000-0000-000059400000}"/>
    <cellStyle name="Comma 7 5 3 2 3 2 3 2" xfId="12444" xr:uid="{00000000-0005-0000-0000-00005A400000}"/>
    <cellStyle name="Comma 7 5 3 2 3 2 3 2 2" xfId="27426" xr:uid="{00000000-0005-0000-0000-00005B400000}"/>
    <cellStyle name="Comma 7 5 3 2 3 2 3 2 3" xfId="42406" xr:uid="{00000000-0005-0000-0000-00005C400000}"/>
    <cellStyle name="Comma 7 5 3 2 3 2 3 2 4" xfId="57384" xr:uid="{00000000-0005-0000-0000-00005D400000}"/>
    <cellStyle name="Comma 7 5 3 2 3 2 3 3" xfId="19937" xr:uid="{00000000-0005-0000-0000-00005E400000}"/>
    <cellStyle name="Comma 7 5 3 2 3 2 3 4" xfId="34917" xr:uid="{00000000-0005-0000-0000-00005F400000}"/>
    <cellStyle name="Comma 7 5 3 2 3 2 3 5" xfId="49895" xr:uid="{00000000-0005-0000-0000-000060400000}"/>
    <cellStyle name="Comma 7 5 3 2 3 2 4" xfId="10316" xr:uid="{00000000-0005-0000-0000-000061400000}"/>
    <cellStyle name="Comma 7 5 3 2 3 2 4 2" xfId="25298" xr:uid="{00000000-0005-0000-0000-000062400000}"/>
    <cellStyle name="Comma 7 5 3 2 3 2 4 3" xfId="40278" xr:uid="{00000000-0005-0000-0000-000063400000}"/>
    <cellStyle name="Comma 7 5 3 2 3 2 4 4" xfId="55256" xr:uid="{00000000-0005-0000-0000-000064400000}"/>
    <cellStyle name="Comma 7 5 3 2 3 2 5" xfId="17809" xr:uid="{00000000-0005-0000-0000-000065400000}"/>
    <cellStyle name="Comma 7 5 3 2 3 2 6" xfId="32789" xr:uid="{00000000-0005-0000-0000-000066400000}"/>
    <cellStyle name="Comma 7 5 3 2 3 2 7" xfId="47767" xr:uid="{00000000-0005-0000-0000-000067400000}"/>
    <cellStyle name="Comma 7 5 3 2 3 3" xfId="6413" xr:uid="{00000000-0005-0000-0000-000068400000}"/>
    <cellStyle name="Comma 7 5 3 2 3 3 2" xfId="13905" xr:uid="{00000000-0005-0000-0000-000069400000}"/>
    <cellStyle name="Comma 7 5 3 2 3 3 2 2" xfId="28887" xr:uid="{00000000-0005-0000-0000-00006A400000}"/>
    <cellStyle name="Comma 7 5 3 2 3 3 2 3" xfId="43867" xr:uid="{00000000-0005-0000-0000-00006B400000}"/>
    <cellStyle name="Comma 7 5 3 2 3 3 2 4" xfId="58845" xr:uid="{00000000-0005-0000-0000-00006C400000}"/>
    <cellStyle name="Comma 7 5 3 2 3 3 3" xfId="21398" xr:uid="{00000000-0005-0000-0000-00006D400000}"/>
    <cellStyle name="Comma 7 5 3 2 3 3 4" xfId="36378" xr:uid="{00000000-0005-0000-0000-00006E400000}"/>
    <cellStyle name="Comma 7 5 3 2 3 3 5" xfId="51356" xr:uid="{00000000-0005-0000-0000-00006F400000}"/>
    <cellStyle name="Comma 7 5 3 2 3 4" xfId="4284" xr:uid="{00000000-0005-0000-0000-000070400000}"/>
    <cellStyle name="Comma 7 5 3 2 3 4 2" xfId="11777" xr:uid="{00000000-0005-0000-0000-000071400000}"/>
    <cellStyle name="Comma 7 5 3 2 3 4 2 2" xfId="26759" xr:uid="{00000000-0005-0000-0000-000072400000}"/>
    <cellStyle name="Comma 7 5 3 2 3 4 2 3" xfId="41739" xr:uid="{00000000-0005-0000-0000-000073400000}"/>
    <cellStyle name="Comma 7 5 3 2 3 4 2 4" xfId="56717" xr:uid="{00000000-0005-0000-0000-000074400000}"/>
    <cellStyle name="Comma 7 5 3 2 3 4 3" xfId="19270" xr:uid="{00000000-0005-0000-0000-000075400000}"/>
    <cellStyle name="Comma 7 5 3 2 3 4 4" xfId="34250" xr:uid="{00000000-0005-0000-0000-000076400000}"/>
    <cellStyle name="Comma 7 5 3 2 3 4 5" xfId="49228" xr:uid="{00000000-0005-0000-0000-000077400000}"/>
    <cellStyle name="Comma 7 5 3 2 3 5" xfId="2154" xr:uid="{00000000-0005-0000-0000-000078400000}"/>
    <cellStyle name="Comma 7 5 3 2 3 5 2" xfId="9649" xr:uid="{00000000-0005-0000-0000-000079400000}"/>
    <cellStyle name="Comma 7 5 3 2 3 5 2 2" xfId="24631" xr:uid="{00000000-0005-0000-0000-00007A400000}"/>
    <cellStyle name="Comma 7 5 3 2 3 5 2 3" xfId="39611" xr:uid="{00000000-0005-0000-0000-00007B400000}"/>
    <cellStyle name="Comma 7 5 3 2 3 5 2 4" xfId="54589" xr:uid="{00000000-0005-0000-0000-00007C400000}"/>
    <cellStyle name="Comma 7 5 3 2 3 5 3" xfId="17142" xr:uid="{00000000-0005-0000-0000-00007D400000}"/>
    <cellStyle name="Comma 7 5 3 2 3 5 4" xfId="32122" xr:uid="{00000000-0005-0000-0000-00007E400000}"/>
    <cellStyle name="Comma 7 5 3 2 3 5 5" xfId="47100" xr:uid="{00000000-0005-0000-0000-00007F400000}"/>
    <cellStyle name="Comma 7 5 3 2 3 6" xfId="8327" xr:uid="{00000000-0005-0000-0000-000080400000}"/>
    <cellStyle name="Comma 7 5 3 2 3 6 2" xfId="23310" xr:uid="{00000000-0005-0000-0000-000081400000}"/>
    <cellStyle name="Comma 7 5 3 2 3 6 3" xfId="38290" xr:uid="{00000000-0005-0000-0000-000082400000}"/>
    <cellStyle name="Comma 7 5 3 2 3 6 4" xfId="53268" xr:uid="{00000000-0005-0000-0000-000083400000}"/>
    <cellStyle name="Comma 7 5 3 2 3 7" xfId="15821" xr:uid="{00000000-0005-0000-0000-000084400000}"/>
    <cellStyle name="Comma 7 5 3 2 3 8" xfId="30801" xr:uid="{00000000-0005-0000-0000-000085400000}"/>
    <cellStyle name="Comma 7 5 3 2 3 9" xfId="45779" xr:uid="{00000000-0005-0000-0000-000086400000}"/>
    <cellStyle name="Comma 7 5 3 2 4" xfId="2420" xr:uid="{00000000-0005-0000-0000-000087400000}"/>
    <cellStyle name="Comma 7 5 3 2 4 2" xfId="2822" xr:uid="{00000000-0005-0000-0000-000088400000}"/>
    <cellStyle name="Comma 7 5 3 2 4 2 2" xfId="7081" xr:uid="{00000000-0005-0000-0000-000089400000}"/>
    <cellStyle name="Comma 7 5 3 2 4 2 2 2" xfId="14573" xr:uid="{00000000-0005-0000-0000-00008A400000}"/>
    <cellStyle name="Comma 7 5 3 2 4 2 2 2 2" xfId="29555" xr:uid="{00000000-0005-0000-0000-00008B400000}"/>
    <cellStyle name="Comma 7 5 3 2 4 2 2 2 3" xfId="44535" xr:uid="{00000000-0005-0000-0000-00008C400000}"/>
    <cellStyle name="Comma 7 5 3 2 4 2 2 2 4" xfId="59513" xr:uid="{00000000-0005-0000-0000-00008D400000}"/>
    <cellStyle name="Comma 7 5 3 2 4 2 2 3" xfId="22066" xr:uid="{00000000-0005-0000-0000-00008E400000}"/>
    <cellStyle name="Comma 7 5 3 2 4 2 2 4" xfId="37046" xr:uid="{00000000-0005-0000-0000-00008F400000}"/>
    <cellStyle name="Comma 7 5 3 2 4 2 2 5" xfId="52024" xr:uid="{00000000-0005-0000-0000-000090400000}"/>
    <cellStyle name="Comma 7 5 3 2 4 2 3" xfId="4952" xr:uid="{00000000-0005-0000-0000-000091400000}"/>
    <cellStyle name="Comma 7 5 3 2 4 2 3 2" xfId="12445" xr:uid="{00000000-0005-0000-0000-000092400000}"/>
    <cellStyle name="Comma 7 5 3 2 4 2 3 2 2" xfId="27427" xr:uid="{00000000-0005-0000-0000-000093400000}"/>
    <cellStyle name="Comma 7 5 3 2 4 2 3 2 3" xfId="42407" xr:uid="{00000000-0005-0000-0000-000094400000}"/>
    <cellStyle name="Comma 7 5 3 2 4 2 3 2 4" xfId="57385" xr:uid="{00000000-0005-0000-0000-000095400000}"/>
    <cellStyle name="Comma 7 5 3 2 4 2 3 3" xfId="19938" xr:uid="{00000000-0005-0000-0000-000096400000}"/>
    <cellStyle name="Comma 7 5 3 2 4 2 3 4" xfId="34918" xr:uid="{00000000-0005-0000-0000-000097400000}"/>
    <cellStyle name="Comma 7 5 3 2 4 2 3 5" xfId="49896" xr:uid="{00000000-0005-0000-0000-000098400000}"/>
    <cellStyle name="Comma 7 5 3 2 4 2 4" xfId="10317" xr:uid="{00000000-0005-0000-0000-000099400000}"/>
    <cellStyle name="Comma 7 5 3 2 4 2 4 2" xfId="25299" xr:uid="{00000000-0005-0000-0000-00009A400000}"/>
    <cellStyle name="Comma 7 5 3 2 4 2 4 3" xfId="40279" xr:uid="{00000000-0005-0000-0000-00009B400000}"/>
    <cellStyle name="Comma 7 5 3 2 4 2 4 4" xfId="55257" xr:uid="{00000000-0005-0000-0000-00009C400000}"/>
    <cellStyle name="Comma 7 5 3 2 4 2 5" xfId="17810" xr:uid="{00000000-0005-0000-0000-00009D400000}"/>
    <cellStyle name="Comma 7 5 3 2 4 2 6" xfId="32790" xr:uid="{00000000-0005-0000-0000-00009E400000}"/>
    <cellStyle name="Comma 7 5 3 2 4 2 7" xfId="47768" xr:uid="{00000000-0005-0000-0000-00009F400000}"/>
    <cellStyle name="Comma 7 5 3 2 4 3" xfId="6679" xr:uid="{00000000-0005-0000-0000-0000A0400000}"/>
    <cellStyle name="Comma 7 5 3 2 4 3 2" xfId="14171" xr:uid="{00000000-0005-0000-0000-0000A1400000}"/>
    <cellStyle name="Comma 7 5 3 2 4 3 2 2" xfId="29153" xr:uid="{00000000-0005-0000-0000-0000A2400000}"/>
    <cellStyle name="Comma 7 5 3 2 4 3 2 3" xfId="44133" xr:uid="{00000000-0005-0000-0000-0000A3400000}"/>
    <cellStyle name="Comma 7 5 3 2 4 3 2 4" xfId="59111" xr:uid="{00000000-0005-0000-0000-0000A4400000}"/>
    <cellStyle name="Comma 7 5 3 2 4 3 3" xfId="21664" xr:uid="{00000000-0005-0000-0000-0000A5400000}"/>
    <cellStyle name="Comma 7 5 3 2 4 3 4" xfId="36644" xr:uid="{00000000-0005-0000-0000-0000A6400000}"/>
    <cellStyle name="Comma 7 5 3 2 4 3 5" xfId="51622" xr:uid="{00000000-0005-0000-0000-0000A7400000}"/>
    <cellStyle name="Comma 7 5 3 2 4 4" xfId="4550" xr:uid="{00000000-0005-0000-0000-0000A8400000}"/>
    <cellStyle name="Comma 7 5 3 2 4 4 2" xfId="12043" xr:uid="{00000000-0005-0000-0000-0000A9400000}"/>
    <cellStyle name="Comma 7 5 3 2 4 4 2 2" xfId="27025" xr:uid="{00000000-0005-0000-0000-0000AA400000}"/>
    <cellStyle name="Comma 7 5 3 2 4 4 2 3" xfId="42005" xr:uid="{00000000-0005-0000-0000-0000AB400000}"/>
    <cellStyle name="Comma 7 5 3 2 4 4 2 4" xfId="56983" xr:uid="{00000000-0005-0000-0000-0000AC400000}"/>
    <cellStyle name="Comma 7 5 3 2 4 4 3" xfId="19536" xr:uid="{00000000-0005-0000-0000-0000AD400000}"/>
    <cellStyle name="Comma 7 5 3 2 4 4 4" xfId="34516" xr:uid="{00000000-0005-0000-0000-0000AE400000}"/>
    <cellStyle name="Comma 7 5 3 2 4 4 5" xfId="49494" xr:uid="{00000000-0005-0000-0000-0000AF400000}"/>
    <cellStyle name="Comma 7 5 3 2 4 5" xfId="9915" xr:uid="{00000000-0005-0000-0000-0000B0400000}"/>
    <cellStyle name="Comma 7 5 3 2 4 5 2" xfId="24897" xr:uid="{00000000-0005-0000-0000-0000B1400000}"/>
    <cellStyle name="Comma 7 5 3 2 4 5 3" xfId="39877" xr:uid="{00000000-0005-0000-0000-0000B2400000}"/>
    <cellStyle name="Comma 7 5 3 2 4 5 4" xfId="54855" xr:uid="{00000000-0005-0000-0000-0000B3400000}"/>
    <cellStyle name="Comma 7 5 3 2 4 6" xfId="17408" xr:uid="{00000000-0005-0000-0000-0000B4400000}"/>
    <cellStyle name="Comma 7 5 3 2 4 7" xfId="32388" xr:uid="{00000000-0005-0000-0000-0000B5400000}"/>
    <cellStyle name="Comma 7 5 3 2 4 8" xfId="47366" xr:uid="{00000000-0005-0000-0000-0000B6400000}"/>
    <cellStyle name="Comma 7 5 3 2 5" xfId="2819" xr:uid="{00000000-0005-0000-0000-0000B7400000}"/>
    <cellStyle name="Comma 7 5 3 2 5 2" xfId="7078" xr:uid="{00000000-0005-0000-0000-0000B8400000}"/>
    <cellStyle name="Comma 7 5 3 2 5 2 2" xfId="14570" xr:uid="{00000000-0005-0000-0000-0000B9400000}"/>
    <cellStyle name="Comma 7 5 3 2 5 2 2 2" xfId="29552" xr:uid="{00000000-0005-0000-0000-0000BA400000}"/>
    <cellStyle name="Comma 7 5 3 2 5 2 2 3" xfId="44532" xr:uid="{00000000-0005-0000-0000-0000BB400000}"/>
    <cellStyle name="Comma 7 5 3 2 5 2 2 4" xfId="59510" xr:uid="{00000000-0005-0000-0000-0000BC400000}"/>
    <cellStyle name="Comma 7 5 3 2 5 2 3" xfId="22063" xr:uid="{00000000-0005-0000-0000-0000BD400000}"/>
    <cellStyle name="Comma 7 5 3 2 5 2 4" xfId="37043" xr:uid="{00000000-0005-0000-0000-0000BE400000}"/>
    <cellStyle name="Comma 7 5 3 2 5 2 5" xfId="52021" xr:uid="{00000000-0005-0000-0000-0000BF400000}"/>
    <cellStyle name="Comma 7 5 3 2 5 3" xfId="4949" xr:uid="{00000000-0005-0000-0000-0000C0400000}"/>
    <cellStyle name="Comma 7 5 3 2 5 3 2" xfId="12442" xr:uid="{00000000-0005-0000-0000-0000C1400000}"/>
    <cellStyle name="Comma 7 5 3 2 5 3 2 2" xfId="27424" xr:uid="{00000000-0005-0000-0000-0000C2400000}"/>
    <cellStyle name="Comma 7 5 3 2 5 3 2 3" xfId="42404" xr:uid="{00000000-0005-0000-0000-0000C3400000}"/>
    <cellStyle name="Comma 7 5 3 2 5 3 2 4" xfId="57382" xr:uid="{00000000-0005-0000-0000-0000C4400000}"/>
    <cellStyle name="Comma 7 5 3 2 5 3 3" xfId="19935" xr:uid="{00000000-0005-0000-0000-0000C5400000}"/>
    <cellStyle name="Comma 7 5 3 2 5 3 4" xfId="34915" xr:uid="{00000000-0005-0000-0000-0000C6400000}"/>
    <cellStyle name="Comma 7 5 3 2 5 3 5" xfId="49893" xr:uid="{00000000-0005-0000-0000-0000C7400000}"/>
    <cellStyle name="Comma 7 5 3 2 5 4" xfId="10314" xr:uid="{00000000-0005-0000-0000-0000C8400000}"/>
    <cellStyle name="Comma 7 5 3 2 5 4 2" xfId="25296" xr:uid="{00000000-0005-0000-0000-0000C9400000}"/>
    <cellStyle name="Comma 7 5 3 2 5 4 3" xfId="40276" xr:uid="{00000000-0005-0000-0000-0000CA400000}"/>
    <cellStyle name="Comma 7 5 3 2 5 4 4" xfId="55254" xr:uid="{00000000-0005-0000-0000-0000CB400000}"/>
    <cellStyle name="Comma 7 5 3 2 5 5" xfId="17807" xr:uid="{00000000-0005-0000-0000-0000CC400000}"/>
    <cellStyle name="Comma 7 5 3 2 5 6" xfId="32787" xr:uid="{00000000-0005-0000-0000-0000CD400000}"/>
    <cellStyle name="Comma 7 5 3 2 5 7" xfId="47765" xr:uid="{00000000-0005-0000-0000-0000CE400000}"/>
    <cellStyle name="Comma 7 5 3 2 6" xfId="5881" xr:uid="{00000000-0005-0000-0000-0000CF400000}"/>
    <cellStyle name="Comma 7 5 3 2 6 2" xfId="13373" xr:uid="{00000000-0005-0000-0000-0000D0400000}"/>
    <cellStyle name="Comma 7 5 3 2 6 2 2" xfId="28355" xr:uid="{00000000-0005-0000-0000-0000D1400000}"/>
    <cellStyle name="Comma 7 5 3 2 6 2 3" xfId="43335" xr:uid="{00000000-0005-0000-0000-0000D2400000}"/>
    <cellStyle name="Comma 7 5 3 2 6 2 4" xfId="58313" xr:uid="{00000000-0005-0000-0000-0000D3400000}"/>
    <cellStyle name="Comma 7 5 3 2 6 3" xfId="20866" xr:uid="{00000000-0005-0000-0000-0000D4400000}"/>
    <cellStyle name="Comma 7 5 3 2 6 4" xfId="35846" xr:uid="{00000000-0005-0000-0000-0000D5400000}"/>
    <cellStyle name="Comma 7 5 3 2 6 5" xfId="50824" xr:uid="{00000000-0005-0000-0000-0000D6400000}"/>
    <cellStyle name="Comma 7 5 3 2 7" xfId="3752" xr:uid="{00000000-0005-0000-0000-0000D7400000}"/>
    <cellStyle name="Comma 7 5 3 2 7 2" xfId="11245" xr:uid="{00000000-0005-0000-0000-0000D8400000}"/>
    <cellStyle name="Comma 7 5 3 2 7 2 2" xfId="26227" xr:uid="{00000000-0005-0000-0000-0000D9400000}"/>
    <cellStyle name="Comma 7 5 3 2 7 2 3" xfId="41207" xr:uid="{00000000-0005-0000-0000-0000DA400000}"/>
    <cellStyle name="Comma 7 5 3 2 7 2 4" xfId="56185" xr:uid="{00000000-0005-0000-0000-0000DB400000}"/>
    <cellStyle name="Comma 7 5 3 2 7 3" xfId="18738" xr:uid="{00000000-0005-0000-0000-0000DC400000}"/>
    <cellStyle name="Comma 7 5 3 2 7 4" xfId="33718" xr:uid="{00000000-0005-0000-0000-0000DD400000}"/>
    <cellStyle name="Comma 7 5 3 2 7 5" xfId="48696" xr:uid="{00000000-0005-0000-0000-0000DE400000}"/>
    <cellStyle name="Comma 7 5 3 2 8" xfId="1618" xr:uid="{00000000-0005-0000-0000-0000DF400000}"/>
    <cellStyle name="Comma 7 5 3 2 8 2" xfId="9117" xr:uid="{00000000-0005-0000-0000-0000E0400000}"/>
    <cellStyle name="Comma 7 5 3 2 8 2 2" xfId="24099" xr:uid="{00000000-0005-0000-0000-0000E1400000}"/>
    <cellStyle name="Comma 7 5 3 2 8 2 3" xfId="39079" xr:uid="{00000000-0005-0000-0000-0000E2400000}"/>
    <cellStyle name="Comma 7 5 3 2 8 2 4" xfId="54057" xr:uid="{00000000-0005-0000-0000-0000E3400000}"/>
    <cellStyle name="Comma 7 5 3 2 8 3" xfId="16610" xr:uid="{00000000-0005-0000-0000-0000E4400000}"/>
    <cellStyle name="Comma 7 5 3 2 8 4" xfId="31590" xr:uid="{00000000-0005-0000-0000-0000E5400000}"/>
    <cellStyle name="Comma 7 5 3 2 8 5" xfId="46568" xr:uid="{00000000-0005-0000-0000-0000E6400000}"/>
    <cellStyle name="Comma 7 5 3 2 9" xfId="7959" xr:uid="{00000000-0005-0000-0000-0000E7400000}"/>
    <cellStyle name="Comma 7 5 3 2 9 2" xfId="22942" xr:uid="{00000000-0005-0000-0000-0000E8400000}"/>
    <cellStyle name="Comma 7 5 3 2 9 3" xfId="37922" xr:uid="{00000000-0005-0000-0000-0000E9400000}"/>
    <cellStyle name="Comma 7 5 3 2 9 4" xfId="52900" xr:uid="{00000000-0005-0000-0000-0000EA400000}"/>
    <cellStyle name="Comma 7 5 3 3" xfId="1193" xr:uid="{00000000-0005-0000-0000-0000EB400000}"/>
    <cellStyle name="Comma 7 5 3 3 10" xfId="16188" xr:uid="{00000000-0005-0000-0000-0000EC400000}"/>
    <cellStyle name="Comma 7 5 3 3 11" xfId="31168" xr:uid="{00000000-0005-0000-0000-0000ED400000}"/>
    <cellStyle name="Comma 7 5 3 3 12" xfId="46146" xr:uid="{00000000-0005-0000-0000-0000EE400000}"/>
    <cellStyle name="Comma 7 5 3 3 2" xfId="1977" xr:uid="{00000000-0005-0000-0000-0000EF400000}"/>
    <cellStyle name="Comma 7 5 3 3 2 2" xfId="2824" xr:uid="{00000000-0005-0000-0000-0000F0400000}"/>
    <cellStyle name="Comma 7 5 3 3 2 2 2" xfId="7083" xr:uid="{00000000-0005-0000-0000-0000F1400000}"/>
    <cellStyle name="Comma 7 5 3 3 2 2 2 2" xfId="14575" xr:uid="{00000000-0005-0000-0000-0000F2400000}"/>
    <cellStyle name="Comma 7 5 3 3 2 2 2 2 2" xfId="29557" xr:uid="{00000000-0005-0000-0000-0000F3400000}"/>
    <cellStyle name="Comma 7 5 3 3 2 2 2 2 3" xfId="44537" xr:uid="{00000000-0005-0000-0000-0000F4400000}"/>
    <cellStyle name="Comma 7 5 3 3 2 2 2 2 4" xfId="59515" xr:uid="{00000000-0005-0000-0000-0000F5400000}"/>
    <cellStyle name="Comma 7 5 3 3 2 2 2 3" xfId="22068" xr:uid="{00000000-0005-0000-0000-0000F6400000}"/>
    <cellStyle name="Comma 7 5 3 3 2 2 2 4" xfId="37048" xr:uid="{00000000-0005-0000-0000-0000F7400000}"/>
    <cellStyle name="Comma 7 5 3 3 2 2 2 5" xfId="52026" xr:uid="{00000000-0005-0000-0000-0000F8400000}"/>
    <cellStyle name="Comma 7 5 3 3 2 2 3" xfId="4954" xr:uid="{00000000-0005-0000-0000-0000F9400000}"/>
    <cellStyle name="Comma 7 5 3 3 2 2 3 2" xfId="12447" xr:uid="{00000000-0005-0000-0000-0000FA400000}"/>
    <cellStyle name="Comma 7 5 3 3 2 2 3 2 2" xfId="27429" xr:uid="{00000000-0005-0000-0000-0000FB400000}"/>
    <cellStyle name="Comma 7 5 3 3 2 2 3 2 3" xfId="42409" xr:uid="{00000000-0005-0000-0000-0000FC400000}"/>
    <cellStyle name="Comma 7 5 3 3 2 2 3 2 4" xfId="57387" xr:uid="{00000000-0005-0000-0000-0000FD400000}"/>
    <cellStyle name="Comma 7 5 3 3 2 2 3 3" xfId="19940" xr:uid="{00000000-0005-0000-0000-0000FE400000}"/>
    <cellStyle name="Comma 7 5 3 3 2 2 3 4" xfId="34920" xr:uid="{00000000-0005-0000-0000-0000FF400000}"/>
    <cellStyle name="Comma 7 5 3 3 2 2 3 5" xfId="49898" xr:uid="{00000000-0005-0000-0000-000000410000}"/>
    <cellStyle name="Comma 7 5 3 3 2 2 4" xfId="10319" xr:uid="{00000000-0005-0000-0000-000001410000}"/>
    <cellStyle name="Comma 7 5 3 3 2 2 4 2" xfId="25301" xr:uid="{00000000-0005-0000-0000-000002410000}"/>
    <cellStyle name="Comma 7 5 3 3 2 2 4 3" xfId="40281" xr:uid="{00000000-0005-0000-0000-000003410000}"/>
    <cellStyle name="Comma 7 5 3 3 2 2 4 4" xfId="55259" xr:uid="{00000000-0005-0000-0000-000004410000}"/>
    <cellStyle name="Comma 7 5 3 3 2 2 5" xfId="17812" xr:uid="{00000000-0005-0000-0000-000005410000}"/>
    <cellStyle name="Comma 7 5 3 3 2 2 6" xfId="32792" xr:uid="{00000000-0005-0000-0000-000006410000}"/>
    <cellStyle name="Comma 7 5 3 3 2 2 7" xfId="47770" xr:uid="{00000000-0005-0000-0000-000007410000}"/>
    <cellStyle name="Comma 7 5 3 3 2 3" xfId="6236" xr:uid="{00000000-0005-0000-0000-000008410000}"/>
    <cellStyle name="Comma 7 5 3 3 2 3 2" xfId="13728" xr:uid="{00000000-0005-0000-0000-000009410000}"/>
    <cellStyle name="Comma 7 5 3 3 2 3 2 2" xfId="28710" xr:uid="{00000000-0005-0000-0000-00000A410000}"/>
    <cellStyle name="Comma 7 5 3 3 2 3 2 3" xfId="43690" xr:uid="{00000000-0005-0000-0000-00000B410000}"/>
    <cellStyle name="Comma 7 5 3 3 2 3 2 4" xfId="58668" xr:uid="{00000000-0005-0000-0000-00000C410000}"/>
    <cellStyle name="Comma 7 5 3 3 2 3 3" xfId="21221" xr:uid="{00000000-0005-0000-0000-00000D410000}"/>
    <cellStyle name="Comma 7 5 3 3 2 3 4" xfId="36201" xr:uid="{00000000-0005-0000-0000-00000E410000}"/>
    <cellStyle name="Comma 7 5 3 3 2 3 5" xfId="51179" xr:uid="{00000000-0005-0000-0000-00000F410000}"/>
    <cellStyle name="Comma 7 5 3 3 2 4" xfId="4107" xr:uid="{00000000-0005-0000-0000-000010410000}"/>
    <cellStyle name="Comma 7 5 3 3 2 4 2" xfId="11600" xr:uid="{00000000-0005-0000-0000-000011410000}"/>
    <cellStyle name="Comma 7 5 3 3 2 4 2 2" xfId="26582" xr:uid="{00000000-0005-0000-0000-000012410000}"/>
    <cellStyle name="Comma 7 5 3 3 2 4 2 3" xfId="41562" xr:uid="{00000000-0005-0000-0000-000013410000}"/>
    <cellStyle name="Comma 7 5 3 3 2 4 2 4" xfId="56540" xr:uid="{00000000-0005-0000-0000-000014410000}"/>
    <cellStyle name="Comma 7 5 3 3 2 4 3" xfId="19093" xr:uid="{00000000-0005-0000-0000-000015410000}"/>
    <cellStyle name="Comma 7 5 3 3 2 4 4" xfId="34073" xr:uid="{00000000-0005-0000-0000-000016410000}"/>
    <cellStyle name="Comma 7 5 3 3 2 4 5" xfId="49051" xr:uid="{00000000-0005-0000-0000-000017410000}"/>
    <cellStyle name="Comma 7 5 3 3 2 5" xfId="9472" xr:uid="{00000000-0005-0000-0000-000018410000}"/>
    <cellStyle name="Comma 7 5 3 3 2 5 2" xfId="24454" xr:uid="{00000000-0005-0000-0000-000019410000}"/>
    <cellStyle name="Comma 7 5 3 3 2 5 3" xfId="39434" xr:uid="{00000000-0005-0000-0000-00001A410000}"/>
    <cellStyle name="Comma 7 5 3 3 2 5 4" xfId="54412" xr:uid="{00000000-0005-0000-0000-00001B410000}"/>
    <cellStyle name="Comma 7 5 3 3 2 6" xfId="16965" xr:uid="{00000000-0005-0000-0000-00001C410000}"/>
    <cellStyle name="Comma 7 5 3 3 2 7" xfId="31945" xr:uid="{00000000-0005-0000-0000-00001D410000}"/>
    <cellStyle name="Comma 7 5 3 3 2 8" xfId="46923" xr:uid="{00000000-0005-0000-0000-00001E410000}"/>
    <cellStyle name="Comma 7 5 3 3 3" xfId="2243" xr:uid="{00000000-0005-0000-0000-00001F410000}"/>
    <cellStyle name="Comma 7 5 3 3 3 2" xfId="2825" xr:uid="{00000000-0005-0000-0000-000020410000}"/>
    <cellStyle name="Comma 7 5 3 3 3 2 2" xfId="7084" xr:uid="{00000000-0005-0000-0000-000021410000}"/>
    <cellStyle name="Comma 7 5 3 3 3 2 2 2" xfId="14576" xr:uid="{00000000-0005-0000-0000-000022410000}"/>
    <cellStyle name="Comma 7 5 3 3 3 2 2 2 2" xfId="29558" xr:uid="{00000000-0005-0000-0000-000023410000}"/>
    <cellStyle name="Comma 7 5 3 3 3 2 2 2 3" xfId="44538" xr:uid="{00000000-0005-0000-0000-000024410000}"/>
    <cellStyle name="Comma 7 5 3 3 3 2 2 2 4" xfId="59516" xr:uid="{00000000-0005-0000-0000-000025410000}"/>
    <cellStyle name="Comma 7 5 3 3 3 2 2 3" xfId="22069" xr:uid="{00000000-0005-0000-0000-000026410000}"/>
    <cellStyle name="Comma 7 5 3 3 3 2 2 4" xfId="37049" xr:uid="{00000000-0005-0000-0000-000027410000}"/>
    <cellStyle name="Comma 7 5 3 3 3 2 2 5" xfId="52027" xr:uid="{00000000-0005-0000-0000-000028410000}"/>
    <cellStyle name="Comma 7 5 3 3 3 2 3" xfId="4955" xr:uid="{00000000-0005-0000-0000-000029410000}"/>
    <cellStyle name="Comma 7 5 3 3 3 2 3 2" xfId="12448" xr:uid="{00000000-0005-0000-0000-00002A410000}"/>
    <cellStyle name="Comma 7 5 3 3 3 2 3 2 2" xfId="27430" xr:uid="{00000000-0005-0000-0000-00002B410000}"/>
    <cellStyle name="Comma 7 5 3 3 3 2 3 2 3" xfId="42410" xr:uid="{00000000-0005-0000-0000-00002C410000}"/>
    <cellStyle name="Comma 7 5 3 3 3 2 3 2 4" xfId="57388" xr:uid="{00000000-0005-0000-0000-00002D410000}"/>
    <cellStyle name="Comma 7 5 3 3 3 2 3 3" xfId="19941" xr:uid="{00000000-0005-0000-0000-00002E410000}"/>
    <cellStyle name="Comma 7 5 3 3 3 2 3 4" xfId="34921" xr:uid="{00000000-0005-0000-0000-00002F410000}"/>
    <cellStyle name="Comma 7 5 3 3 3 2 3 5" xfId="49899" xr:uid="{00000000-0005-0000-0000-000030410000}"/>
    <cellStyle name="Comma 7 5 3 3 3 2 4" xfId="10320" xr:uid="{00000000-0005-0000-0000-000031410000}"/>
    <cellStyle name="Comma 7 5 3 3 3 2 4 2" xfId="25302" xr:uid="{00000000-0005-0000-0000-000032410000}"/>
    <cellStyle name="Comma 7 5 3 3 3 2 4 3" xfId="40282" xr:uid="{00000000-0005-0000-0000-000033410000}"/>
    <cellStyle name="Comma 7 5 3 3 3 2 4 4" xfId="55260" xr:uid="{00000000-0005-0000-0000-000034410000}"/>
    <cellStyle name="Comma 7 5 3 3 3 2 5" xfId="17813" xr:uid="{00000000-0005-0000-0000-000035410000}"/>
    <cellStyle name="Comma 7 5 3 3 3 2 6" xfId="32793" xr:uid="{00000000-0005-0000-0000-000036410000}"/>
    <cellStyle name="Comma 7 5 3 3 3 2 7" xfId="47771" xr:uid="{00000000-0005-0000-0000-000037410000}"/>
    <cellStyle name="Comma 7 5 3 3 3 3" xfId="6502" xr:uid="{00000000-0005-0000-0000-000038410000}"/>
    <cellStyle name="Comma 7 5 3 3 3 3 2" xfId="13994" xr:uid="{00000000-0005-0000-0000-000039410000}"/>
    <cellStyle name="Comma 7 5 3 3 3 3 2 2" xfId="28976" xr:uid="{00000000-0005-0000-0000-00003A410000}"/>
    <cellStyle name="Comma 7 5 3 3 3 3 2 3" xfId="43956" xr:uid="{00000000-0005-0000-0000-00003B410000}"/>
    <cellStyle name="Comma 7 5 3 3 3 3 2 4" xfId="58934" xr:uid="{00000000-0005-0000-0000-00003C410000}"/>
    <cellStyle name="Comma 7 5 3 3 3 3 3" xfId="21487" xr:uid="{00000000-0005-0000-0000-00003D410000}"/>
    <cellStyle name="Comma 7 5 3 3 3 3 4" xfId="36467" xr:uid="{00000000-0005-0000-0000-00003E410000}"/>
    <cellStyle name="Comma 7 5 3 3 3 3 5" xfId="51445" xr:uid="{00000000-0005-0000-0000-00003F410000}"/>
    <cellStyle name="Comma 7 5 3 3 3 4" xfId="4373" xr:uid="{00000000-0005-0000-0000-000040410000}"/>
    <cellStyle name="Comma 7 5 3 3 3 4 2" xfId="11866" xr:uid="{00000000-0005-0000-0000-000041410000}"/>
    <cellStyle name="Comma 7 5 3 3 3 4 2 2" xfId="26848" xr:uid="{00000000-0005-0000-0000-000042410000}"/>
    <cellStyle name="Comma 7 5 3 3 3 4 2 3" xfId="41828" xr:uid="{00000000-0005-0000-0000-000043410000}"/>
    <cellStyle name="Comma 7 5 3 3 3 4 2 4" xfId="56806" xr:uid="{00000000-0005-0000-0000-000044410000}"/>
    <cellStyle name="Comma 7 5 3 3 3 4 3" xfId="19359" xr:uid="{00000000-0005-0000-0000-000045410000}"/>
    <cellStyle name="Comma 7 5 3 3 3 4 4" xfId="34339" xr:uid="{00000000-0005-0000-0000-000046410000}"/>
    <cellStyle name="Comma 7 5 3 3 3 4 5" xfId="49317" xr:uid="{00000000-0005-0000-0000-000047410000}"/>
    <cellStyle name="Comma 7 5 3 3 3 5" xfId="9738" xr:uid="{00000000-0005-0000-0000-000048410000}"/>
    <cellStyle name="Comma 7 5 3 3 3 5 2" xfId="24720" xr:uid="{00000000-0005-0000-0000-000049410000}"/>
    <cellStyle name="Comma 7 5 3 3 3 5 3" xfId="39700" xr:uid="{00000000-0005-0000-0000-00004A410000}"/>
    <cellStyle name="Comma 7 5 3 3 3 5 4" xfId="54678" xr:uid="{00000000-0005-0000-0000-00004B410000}"/>
    <cellStyle name="Comma 7 5 3 3 3 6" xfId="17231" xr:uid="{00000000-0005-0000-0000-00004C410000}"/>
    <cellStyle name="Comma 7 5 3 3 3 7" xfId="32211" xr:uid="{00000000-0005-0000-0000-00004D410000}"/>
    <cellStyle name="Comma 7 5 3 3 3 8" xfId="47189" xr:uid="{00000000-0005-0000-0000-00004E410000}"/>
    <cellStyle name="Comma 7 5 3 3 4" xfId="2509" xr:uid="{00000000-0005-0000-0000-00004F410000}"/>
    <cellStyle name="Comma 7 5 3 3 4 2" xfId="2826" xr:uid="{00000000-0005-0000-0000-000050410000}"/>
    <cellStyle name="Comma 7 5 3 3 4 2 2" xfId="7085" xr:uid="{00000000-0005-0000-0000-000051410000}"/>
    <cellStyle name="Comma 7 5 3 3 4 2 2 2" xfId="14577" xr:uid="{00000000-0005-0000-0000-000052410000}"/>
    <cellStyle name="Comma 7 5 3 3 4 2 2 2 2" xfId="29559" xr:uid="{00000000-0005-0000-0000-000053410000}"/>
    <cellStyle name="Comma 7 5 3 3 4 2 2 2 3" xfId="44539" xr:uid="{00000000-0005-0000-0000-000054410000}"/>
    <cellStyle name="Comma 7 5 3 3 4 2 2 2 4" xfId="59517" xr:uid="{00000000-0005-0000-0000-000055410000}"/>
    <cellStyle name="Comma 7 5 3 3 4 2 2 3" xfId="22070" xr:uid="{00000000-0005-0000-0000-000056410000}"/>
    <cellStyle name="Comma 7 5 3 3 4 2 2 4" xfId="37050" xr:uid="{00000000-0005-0000-0000-000057410000}"/>
    <cellStyle name="Comma 7 5 3 3 4 2 2 5" xfId="52028" xr:uid="{00000000-0005-0000-0000-000058410000}"/>
    <cellStyle name="Comma 7 5 3 3 4 2 3" xfId="4956" xr:uid="{00000000-0005-0000-0000-000059410000}"/>
    <cellStyle name="Comma 7 5 3 3 4 2 3 2" xfId="12449" xr:uid="{00000000-0005-0000-0000-00005A410000}"/>
    <cellStyle name="Comma 7 5 3 3 4 2 3 2 2" xfId="27431" xr:uid="{00000000-0005-0000-0000-00005B410000}"/>
    <cellStyle name="Comma 7 5 3 3 4 2 3 2 3" xfId="42411" xr:uid="{00000000-0005-0000-0000-00005C410000}"/>
    <cellStyle name="Comma 7 5 3 3 4 2 3 2 4" xfId="57389" xr:uid="{00000000-0005-0000-0000-00005D410000}"/>
    <cellStyle name="Comma 7 5 3 3 4 2 3 3" xfId="19942" xr:uid="{00000000-0005-0000-0000-00005E410000}"/>
    <cellStyle name="Comma 7 5 3 3 4 2 3 4" xfId="34922" xr:uid="{00000000-0005-0000-0000-00005F410000}"/>
    <cellStyle name="Comma 7 5 3 3 4 2 3 5" xfId="49900" xr:uid="{00000000-0005-0000-0000-000060410000}"/>
    <cellStyle name="Comma 7 5 3 3 4 2 4" xfId="10321" xr:uid="{00000000-0005-0000-0000-000061410000}"/>
    <cellStyle name="Comma 7 5 3 3 4 2 4 2" xfId="25303" xr:uid="{00000000-0005-0000-0000-000062410000}"/>
    <cellStyle name="Comma 7 5 3 3 4 2 4 3" xfId="40283" xr:uid="{00000000-0005-0000-0000-000063410000}"/>
    <cellStyle name="Comma 7 5 3 3 4 2 4 4" xfId="55261" xr:uid="{00000000-0005-0000-0000-000064410000}"/>
    <cellStyle name="Comma 7 5 3 3 4 2 5" xfId="17814" xr:uid="{00000000-0005-0000-0000-000065410000}"/>
    <cellStyle name="Comma 7 5 3 3 4 2 6" xfId="32794" xr:uid="{00000000-0005-0000-0000-000066410000}"/>
    <cellStyle name="Comma 7 5 3 3 4 2 7" xfId="47772" xr:uid="{00000000-0005-0000-0000-000067410000}"/>
    <cellStyle name="Comma 7 5 3 3 4 3" xfId="6768" xr:uid="{00000000-0005-0000-0000-000068410000}"/>
    <cellStyle name="Comma 7 5 3 3 4 3 2" xfId="14260" xr:uid="{00000000-0005-0000-0000-000069410000}"/>
    <cellStyle name="Comma 7 5 3 3 4 3 2 2" xfId="29242" xr:uid="{00000000-0005-0000-0000-00006A410000}"/>
    <cellStyle name="Comma 7 5 3 3 4 3 2 3" xfId="44222" xr:uid="{00000000-0005-0000-0000-00006B410000}"/>
    <cellStyle name="Comma 7 5 3 3 4 3 2 4" xfId="59200" xr:uid="{00000000-0005-0000-0000-00006C410000}"/>
    <cellStyle name="Comma 7 5 3 3 4 3 3" xfId="21753" xr:uid="{00000000-0005-0000-0000-00006D410000}"/>
    <cellStyle name="Comma 7 5 3 3 4 3 4" xfId="36733" xr:uid="{00000000-0005-0000-0000-00006E410000}"/>
    <cellStyle name="Comma 7 5 3 3 4 3 5" xfId="51711" xr:uid="{00000000-0005-0000-0000-00006F410000}"/>
    <cellStyle name="Comma 7 5 3 3 4 4" xfId="4639" xr:uid="{00000000-0005-0000-0000-000070410000}"/>
    <cellStyle name="Comma 7 5 3 3 4 4 2" xfId="12132" xr:uid="{00000000-0005-0000-0000-000071410000}"/>
    <cellStyle name="Comma 7 5 3 3 4 4 2 2" xfId="27114" xr:uid="{00000000-0005-0000-0000-000072410000}"/>
    <cellStyle name="Comma 7 5 3 3 4 4 2 3" xfId="42094" xr:uid="{00000000-0005-0000-0000-000073410000}"/>
    <cellStyle name="Comma 7 5 3 3 4 4 2 4" xfId="57072" xr:uid="{00000000-0005-0000-0000-000074410000}"/>
    <cellStyle name="Comma 7 5 3 3 4 4 3" xfId="19625" xr:uid="{00000000-0005-0000-0000-000075410000}"/>
    <cellStyle name="Comma 7 5 3 3 4 4 4" xfId="34605" xr:uid="{00000000-0005-0000-0000-000076410000}"/>
    <cellStyle name="Comma 7 5 3 3 4 4 5" xfId="49583" xr:uid="{00000000-0005-0000-0000-000077410000}"/>
    <cellStyle name="Comma 7 5 3 3 4 5" xfId="10004" xr:uid="{00000000-0005-0000-0000-000078410000}"/>
    <cellStyle name="Comma 7 5 3 3 4 5 2" xfId="24986" xr:uid="{00000000-0005-0000-0000-000079410000}"/>
    <cellStyle name="Comma 7 5 3 3 4 5 3" xfId="39966" xr:uid="{00000000-0005-0000-0000-00007A410000}"/>
    <cellStyle name="Comma 7 5 3 3 4 5 4" xfId="54944" xr:uid="{00000000-0005-0000-0000-00007B410000}"/>
    <cellStyle name="Comma 7 5 3 3 4 6" xfId="17497" xr:uid="{00000000-0005-0000-0000-00007C410000}"/>
    <cellStyle name="Comma 7 5 3 3 4 7" xfId="32477" xr:uid="{00000000-0005-0000-0000-00007D410000}"/>
    <cellStyle name="Comma 7 5 3 3 4 8" xfId="47455" xr:uid="{00000000-0005-0000-0000-00007E410000}"/>
    <cellStyle name="Comma 7 5 3 3 5" xfId="2823" xr:uid="{00000000-0005-0000-0000-00007F410000}"/>
    <cellStyle name="Comma 7 5 3 3 5 2" xfId="7082" xr:uid="{00000000-0005-0000-0000-000080410000}"/>
    <cellStyle name="Comma 7 5 3 3 5 2 2" xfId="14574" xr:uid="{00000000-0005-0000-0000-000081410000}"/>
    <cellStyle name="Comma 7 5 3 3 5 2 2 2" xfId="29556" xr:uid="{00000000-0005-0000-0000-000082410000}"/>
    <cellStyle name="Comma 7 5 3 3 5 2 2 3" xfId="44536" xr:uid="{00000000-0005-0000-0000-000083410000}"/>
    <cellStyle name="Comma 7 5 3 3 5 2 2 4" xfId="59514" xr:uid="{00000000-0005-0000-0000-000084410000}"/>
    <cellStyle name="Comma 7 5 3 3 5 2 3" xfId="22067" xr:uid="{00000000-0005-0000-0000-000085410000}"/>
    <cellStyle name="Comma 7 5 3 3 5 2 4" xfId="37047" xr:uid="{00000000-0005-0000-0000-000086410000}"/>
    <cellStyle name="Comma 7 5 3 3 5 2 5" xfId="52025" xr:uid="{00000000-0005-0000-0000-000087410000}"/>
    <cellStyle name="Comma 7 5 3 3 5 3" xfId="4953" xr:uid="{00000000-0005-0000-0000-000088410000}"/>
    <cellStyle name="Comma 7 5 3 3 5 3 2" xfId="12446" xr:uid="{00000000-0005-0000-0000-000089410000}"/>
    <cellStyle name="Comma 7 5 3 3 5 3 2 2" xfId="27428" xr:uid="{00000000-0005-0000-0000-00008A410000}"/>
    <cellStyle name="Comma 7 5 3 3 5 3 2 3" xfId="42408" xr:uid="{00000000-0005-0000-0000-00008B410000}"/>
    <cellStyle name="Comma 7 5 3 3 5 3 2 4" xfId="57386" xr:uid="{00000000-0005-0000-0000-00008C410000}"/>
    <cellStyle name="Comma 7 5 3 3 5 3 3" xfId="19939" xr:uid="{00000000-0005-0000-0000-00008D410000}"/>
    <cellStyle name="Comma 7 5 3 3 5 3 4" xfId="34919" xr:uid="{00000000-0005-0000-0000-00008E410000}"/>
    <cellStyle name="Comma 7 5 3 3 5 3 5" xfId="49897" xr:uid="{00000000-0005-0000-0000-00008F410000}"/>
    <cellStyle name="Comma 7 5 3 3 5 4" xfId="10318" xr:uid="{00000000-0005-0000-0000-000090410000}"/>
    <cellStyle name="Comma 7 5 3 3 5 4 2" xfId="25300" xr:uid="{00000000-0005-0000-0000-000091410000}"/>
    <cellStyle name="Comma 7 5 3 3 5 4 3" xfId="40280" xr:uid="{00000000-0005-0000-0000-000092410000}"/>
    <cellStyle name="Comma 7 5 3 3 5 4 4" xfId="55258" xr:uid="{00000000-0005-0000-0000-000093410000}"/>
    <cellStyle name="Comma 7 5 3 3 5 5" xfId="17811" xr:uid="{00000000-0005-0000-0000-000094410000}"/>
    <cellStyle name="Comma 7 5 3 3 5 6" xfId="32791" xr:uid="{00000000-0005-0000-0000-000095410000}"/>
    <cellStyle name="Comma 7 5 3 3 5 7" xfId="47769" xr:uid="{00000000-0005-0000-0000-000096410000}"/>
    <cellStyle name="Comma 7 5 3 3 6" xfId="5970" xr:uid="{00000000-0005-0000-0000-000097410000}"/>
    <cellStyle name="Comma 7 5 3 3 6 2" xfId="13462" xr:uid="{00000000-0005-0000-0000-000098410000}"/>
    <cellStyle name="Comma 7 5 3 3 6 2 2" xfId="28444" xr:uid="{00000000-0005-0000-0000-000099410000}"/>
    <cellStyle name="Comma 7 5 3 3 6 2 3" xfId="43424" xr:uid="{00000000-0005-0000-0000-00009A410000}"/>
    <cellStyle name="Comma 7 5 3 3 6 2 4" xfId="58402" xr:uid="{00000000-0005-0000-0000-00009B410000}"/>
    <cellStyle name="Comma 7 5 3 3 6 3" xfId="20955" xr:uid="{00000000-0005-0000-0000-00009C410000}"/>
    <cellStyle name="Comma 7 5 3 3 6 4" xfId="35935" xr:uid="{00000000-0005-0000-0000-00009D410000}"/>
    <cellStyle name="Comma 7 5 3 3 6 5" xfId="50913" xr:uid="{00000000-0005-0000-0000-00009E410000}"/>
    <cellStyle name="Comma 7 5 3 3 7" xfId="3841" xr:uid="{00000000-0005-0000-0000-00009F410000}"/>
    <cellStyle name="Comma 7 5 3 3 7 2" xfId="11334" xr:uid="{00000000-0005-0000-0000-0000A0410000}"/>
    <cellStyle name="Comma 7 5 3 3 7 2 2" xfId="26316" xr:uid="{00000000-0005-0000-0000-0000A1410000}"/>
    <cellStyle name="Comma 7 5 3 3 7 2 3" xfId="41296" xr:uid="{00000000-0005-0000-0000-0000A2410000}"/>
    <cellStyle name="Comma 7 5 3 3 7 2 4" xfId="56274" xr:uid="{00000000-0005-0000-0000-0000A3410000}"/>
    <cellStyle name="Comma 7 5 3 3 7 3" xfId="18827" xr:uid="{00000000-0005-0000-0000-0000A4410000}"/>
    <cellStyle name="Comma 7 5 3 3 7 4" xfId="33807" xr:uid="{00000000-0005-0000-0000-0000A5410000}"/>
    <cellStyle name="Comma 7 5 3 3 7 5" xfId="48785" xr:uid="{00000000-0005-0000-0000-0000A6410000}"/>
    <cellStyle name="Comma 7 5 3 3 8" xfId="1709" xr:uid="{00000000-0005-0000-0000-0000A7410000}"/>
    <cellStyle name="Comma 7 5 3 3 8 2" xfId="9206" xr:uid="{00000000-0005-0000-0000-0000A8410000}"/>
    <cellStyle name="Comma 7 5 3 3 8 2 2" xfId="24188" xr:uid="{00000000-0005-0000-0000-0000A9410000}"/>
    <cellStyle name="Comma 7 5 3 3 8 2 3" xfId="39168" xr:uid="{00000000-0005-0000-0000-0000AA410000}"/>
    <cellStyle name="Comma 7 5 3 3 8 2 4" xfId="54146" xr:uid="{00000000-0005-0000-0000-0000AB410000}"/>
    <cellStyle name="Comma 7 5 3 3 8 3" xfId="16699" xr:uid="{00000000-0005-0000-0000-0000AC410000}"/>
    <cellStyle name="Comma 7 5 3 3 8 4" xfId="31679" xr:uid="{00000000-0005-0000-0000-0000AD410000}"/>
    <cellStyle name="Comma 7 5 3 3 8 5" xfId="46657" xr:uid="{00000000-0005-0000-0000-0000AE410000}"/>
    <cellStyle name="Comma 7 5 3 3 9" xfId="8694" xr:uid="{00000000-0005-0000-0000-0000AF410000}"/>
    <cellStyle name="Comma 7 5 3 3 9 2" xfId="23677" xr:uid="{00000000-0005-0000-0000-0000B0410000}"/>
    <cellStyle name="Comma 7 5 3 3 9 3" xfId="38657" xr:uid="{00000000-0005-0000-0000-0000B1410000}"/>
    <cellStyle name="Comma 7 5 3 3 9 4" xfId="53635" xr:uid="{00000000-0005-0000-0000-0000B2410000}"/>
    <cellStyle name="Comma 7 5 3 4" xfId="825" xr:uid="{00000000-0005-0000-0000-0000B3410000}"/>
    <cellStyle name="Comma 7 5 3 4 2" xfId="2827" xr:uid="{00000000-0005-0000-0000-0000B4410000}"/>
    <cellStyle name="Comma 7 5 3 4 2 2" xfId="7086" xr:uid="{00000000-0005-0000-0000-0000B5410000}"/>
    <cellStyle name="Comma 7 5 3 4 2 2 2" xfId="14578" xr:uid="{00000000-0005-0000-0000-0000B6410000}"/>
    <cellStyle name="Comma 7 5 3 4 2 2 2 2" xfId="29560" xr:uid="{00000000-0005-0000-0000-0000B7410000}"/>
    <cellStyle name="Comma 7 5 3 4 2 2 2 3" xfId="44540" xr:uid="{00000000-0005-0000-0000-0000B8410000}"/>
    <cellStyle name="Comma 7 5 3 4 2 2 2 4" xfId="59518" xr:uid="{00000000-0005-0000-0000-0000B9410000}"/>
    <cellStyle name="Comma 7 5 3 4 2 2 3" xfId="22071" xr:uid="{00000000-0005-0000-0000-0000BA410000}"/>
    <cellStyle name="Comma 7 5 3 4 2 2 4" xfId="37051" xr:uid="{00000000-0005-0000-0000-0000BB410000}"/>
    <cellStyle name="Comma 7 5 3 4 2 2 5" xfId="52029" xr:uid="{00000000-0005-0000-0000-0000BC410000}"/>
    <cellStyle name="Comma 7 5 3 4 2 3" xfId="4957" xr:uid="{00000000-0005-0000-0000-0000BD410000}"/>
    <cellStyle name="Comma 7 5 3 4 2 3 2" xfId="12450" xr:uid="{00000000-0005-0000-0000-0000BE410000}"/>
    <cellStyle name="Comma 7 5 3 4 2 3 2 2" xfId="27432" xr:uid="{00000000-0005-0000-0000-0000BF410000}"/>
    <cellStyle name="Comma 7 5 3 4 2 3 2 3" xfId="42412" xr:uid="{00000000-0005-0000-0000-0000C0410000}"/>
    <cellStyle name="Comma 7 5 3 4 2 3 2 4" xfId="57390" xr:uid="{00000000-0005-0000-0000-0000C1410000}"/>
    <cellStyle name="Comma 7 5 3 4 2 3 3" xfId="19943" xr:uid="{00000000-0005-0000-0000-0000C2410000}"/>
    <cellStyle name="Comma 7 5 3 4 2 3 4" xfId="34923" xr:uid="{00000000-0005-0000-0000-0000C3410000}"/>
    <cellStyle name="Comma 7 5 3 4 2 3 5" xfId="49901" xr:uid="{00000000-0005-0000-0000-0000C4410000}"/>
    <cellStyle name="Comma 7 5 3 4 2 4" xfId="10322" xr:uid="{00000000-0005-0000-0000-0000C5410000}"/>
    <cellStyle name="Comma 7 5 3 4 2 4 2" xfId="25304" xr:uid="{00000000-0005-0000-0000-0000C6410000}"/>
    <cellStyle name="Comma 7 5 3 4 2 4 3" xfId="40284" xr:uid="{00000000-0005-0000-0000-0000C7410000}"/>
    <cellStyle name="Comma 7 5 3 4 2 4 4" xfId="55262" xr:uid="{00000000-0005-0000-0000-0000C8410000}"/>
    <cellStyle name="Comma 7 5 3 4 2 5" xfId="17815" xr:uid="{00000000-0005-0000-0000-0000C9410000}"/>
    <cellStyle name="Comma 7 5 3 4 2 6" xfId="32795" xr:uid="{00000000-0005-0000-0000-0000CA410000}"/>
    <cellStyle name="Comma 7 5 3 4 2 7" xfId="47773" xr:uid="{00000000-0005-0000-0000-0000CB410000}"/>
    <cellStyle name="Comma 7 5 3 4 3" xfId="6058" xr:uid="{00000000-0005-0000-0000-0000CC410000}"/>
    <cellStyle name="Comma 7 5 3 4 3 2" xfId="13550" xr:uid="{00000000-0005-0000-0000-0000CD410000}"/>
    <cellStyle name="Comma 7 5 3 4 3 2 2" xfId="28532" xr:uid="{00000000-0005-0000-0000-0000CE410000}"/>
    <cellStyle name="Comma 7 5 3 4 3 2 3" xfId="43512" xr:uid="{00000000-0005-0000-0000-0000CF410000}"/>
    <cellStyle name="Comma 7 5 3 4 3 2 4" xfId="58490" xr:uid="{00000000-0005-0000-0000-0000D0410000}"/>
    <cellStyle name="Comma 7 5 3 4 3 3" xfId="21043" xr:uid="{00000000-0005-0000-0000-0000D1410000}"/>
    <cellStyle name="Comma 7 5 3 4 3 4" xfId="36023" xr:uid="{00000000-0005-0000-0000-0000D2410000}"/>
    <cellStyle name="Comma 7 5 3 4 3 5" xfId="51001" xr:uid="{00000000-0005-0000-0000-0000D3410000}"/>
    <cellStyle name="Comma 7 5 3 4 4" xfId="3929" xr:uid="{00000000-0005-0000-0000-0000D4410000}"/>
    <cellStyle name="Comma 7 5 3 4 4 2" xfId="11422" xr:uid="{00000000-0005-0000-0000-0000D5410000}"/>
    <cellStyle name="Comma 7 5 3 4 4 2 2" xfId="26404" xr:uid="{00000000-0005-0000-0000-0000D6410000}"/>
    <cellStyle name="Comma 7 5 3 4 4 2 3" xfId="41384" xr:uid="{00000000-0005-0000-0000-0000D7410000}"/>
    <cellStyle name="Comma 7 5 3 4 4 2 4" xfId="56362" xr:uid="{00000000-0005-0000-0000-0000D8410000}"/>
    <cellStyle name="Comma 7 5 3 4 4 3" xfId="18915" xr:uid="{00000000-0005-0000-0000-0000D9410000}"/>
    <cellStyle name="Comma 7 5 3 4 4 4" xfId="33895" xr:uid="{00000000-0005-0000-0000-0000DA410000}"/>
    <cellStyle name="Comma 7 5 3 4 4 5" xfId="48873" xr:uid="{00000000-0005-0000-0000-0000DB410000}"/>
    <cellStyle name="Comma 7 5 3 4 5" xfId="1797" xr:uid="{00000000-0005-0000-0000-0000DC410000}"/>
    <cellStyle name="Comma 7 5 3 4 5 2" xfId="9294" xr:uid="{00000000-0005-0000-0000-0000DD410000}"/>
    <cellStyle name="Comma 7 5 3 4 5 2 2" xfId="24276" xr:uid="{00000000-0005-0000-0000-0000DE410000}"/>
    <cellStyle name="Comma 7 5 3 4 5 2 3" xfId="39256" xr:uid="{00000000-0005-0000-0000-0000DF410000}"/>
    <cellStyle name="Comma 7 5 3 4 5 2 4" xfId="54234" xr:uid="{00000000-0005-0000-0000-0000E0410000}"/>
    <cellStyle name="Comma 7 5 3 4 5 3" xfId="16787" xr:uid="{00000000-0005-0000-0000-0000E1410000}"/>
    <cellStyle name="Comma 7 5 3 4 5 4" xfId="31767" xr:uid="{00000000-0005-0000-0000-0000E2410000}"/>
    <cellStyle name="Comma 7 5 3 4 5 5" xfId="46745" xr:uid="{00000000-0005-0000-0000-0000E3410000}"/>
    <cellStyle name="Comma 7 5 3 4 6" xfId="8326" xr:uid="{00000000-0005-0000-0000-0000E4410000}"/>
    <cellStyle name="Comma 7 5 3 4 6 2" xfId="23309" xr:uid="{00000000-0005-0000-0000-0000E5410000}"/>
    <cellStyle name="Comma 7 5 3 4 6 3" xfId="38289" xr:uid="{00000000-0005-0000-0000-0000E6410000}"/>
    <cellStyle name="Comma 7 5 3 4 6 4" xfId="53267" xr:uid="{00000000-0005-0000-0000-0000E7410000}"/>
    <cellStyle name="Comma 7 5 3 4 7" xfId="15820" xr:uid="{00000000-0005-0000-0000-0000E8410000}"/>
    <cellStyle name="Comma 7 5 3 4 8" xfId="30800" xr:uid="{00000000-0005-0000-0000-0000E9410000}"/>
    <cellStyle name="Comma 7 5 3 4 9" xfId="45778" xr:uid="{00000000-0005-0000-0000-0000EA410000}"/>
    <cellStyle name="Comma 7 5 3 5" xfId="2065" xr:uid="{00000000-0005-0000-0000-0000EB410000}"/>
    <cellStyle name="Comma 7 5 3 5 2" xfId="2828" xr:uid="{00000000-0005-0000-0000-0000EC410000}"/>
    <cellStyle name="Comma 7 5 3 5 2 2" xfId="7087" xr:uid="{00000000-0005-0000-0000-0000ED410000}"/>
    <cellStyle name="Comma 7 5 3 5 2 2 2" xfId="14579" xr:uid="{00000000-0005-0000-0000-0000EE410000}"/>
    <cellStyle name="Comma 7 5 3 5 2 2 2 2" xfId="29561" xr:uid="{00000000-0005-0000-0000-0000EF410000}"/>
    <cellStyle name="Comma 7 5 3 5 2 2 2 3" xfId="44541" xr:uid="{00000000-0005-0000-0000-0000F0410000}"/>
    <cellStyle name="Comma 7 5 3 5 2 2 2 4" xfId="59519" xr:uid="{00000000-0005-0000-0000-0000F1410000}"/>
    <cellStyle name="Comma 7 5 3 5 2 2 3" xfId="22072" xr:uid="{00000000-0005-0000-0000-0000F2410000}"/>
    <cellStyle name="Comma 7 5 3 5 2 2 4" xfId="37052" xr:uid="{00000000-0005-0000-0000-0000F3410000}"/>
    <cellStyle name="Comma 7 5 3 5 2 2 5" xfId="52030" xr:uid="{00000000-0005-0000-0000-0000F4410000}"/>
    <cellStyle name="Comma 7 5 3 5 2 3" xfId="4958" xr:uid="{00000000-0005-0000-0000-0000F5410000}"/>
    <cellStyle name="Comma 7 5 3 5 2 3 2" xfId="12451" xr:uid="{00000000-0005-0000-0000-0000F6410000}"/>
    <cellStyle name="Comma 7 5 3 5 2 3 2 2" xfId="27433" xr:uid="{00000000-0005-0000-0000-0000F7410000}"/>
    <cellStyle name="Comma 7 5 3 5 2 3 2 3" xfId="42413" xr:uid="{00000000-0005-0000-0000-0000F8410000}"/>
    <cellStyle name="Comma 7 5 3 5 2 3 2 4" xfId="57391" xr:uid="{00000000-0005-0000-0000-0000F9410000}"/>
    <cellStyle name="Comma 7 5 3 5 2 3 3" xfId="19944" xr:uid="{00000000-0005-0000-0000-0000FA410000}"/>
    <cellStyle name="Comma 7 5 3 5 2 3 4" xfId="34924" xr:uid="{00000000-0005-0000-0000-0000FB410000}"/>
    <cellStyle name="Comma 7 5 3 5 2 3 5" xfId="49902" xr:uid="{00000000-0005-0000-0000-0000FC410000}"/>
    <cellStyle name="Comma 7 5 3 5 2 4" xfId="10323" xr:uid="{00000000-0005-0000-0000-0000FD410000}"/>
    <cellStyle name="Comma 7 5 3 5 2 4 2" xfId="25305" xr:uid="{00000000-0005-0000-0000-0000FE410000}"/>
    <cellStyle name="Comma 7 5 3 5 2 4 3" xfId="40285" xr:uid="{00000000-0005-0000-0000-0000FF410000}"/>
    <cellStyle name="Comma 7 5 3 5 2 4 4" xfId="55263" xr:uid="{00000000-0005-0000-0000-000000420000}"/>
    <cellStyle name="Comma 7 5 3 5 2 5" xfId="17816" xr:uid="{00000000-0005-0000-0000-000001420000}"/>
    <cellStyle name="Comma 7 5 3 5 2 6" xfId="32796" xr:uid="{00000000-0005-0000-0000-000002420000}"/>
    <cellStyle name="Comma 7 5 3 5 2 7" xfId="47774" xr:uid="{00000000-0005-0000-0000-000003420000}"/>
    <cellStyle name="Comma 7 5 3 5 3" xfId="6324" xr:uid="{00000000-0005-0000-0000-000004420000}"/>
    <cellStyle name="Comma 7 5 3 5 3 2" xfId="13816" xr:uid="{00000000-0005-0000-0000-000005420000}"/>
    <cellStyle name="Comma 7 5 3 5 3 2 2" xfId="28798" xr:uid="{00000000-0005-0000-0000-000006420000}"/>
    <cellStyle name="Comma 7 5 3 5 3 2 3" xfId="43778" xr:uid="{00000000-0005-0000-0000-000007420000}"/>
    <cellStyle name="Comma 7 5 3 5 3 2 4" xfId="58756" xr:uid="{00000000-0005-0000-0000-000008420000}"/>
    <cellStyle name="Comma 7 5 3 5 3 3" xfId="21309" xr:uid="{00000000-0005-0000-0000-000009420000}"/>
    <cellStyle name="Comma 7 5 3 5 3 4" xfId="36289" xr:uid="{00000000-0005-0000-0000-00000A420000}"/>
    <cellStyle name="Comma 7 5 3 5 3 5" xfId="51267" xr:uid="{00000000-0005-0000-0000-00000B420000}"/>
    <cellStyle name="Comma 7 5 3 5 4" xfId="4195" xr:uid="{00000000-0005-0000-0000-00000C420000}"/>
    <cellStyle name="Comma 7 5 3 5 4 2" xfId="11688" xr:uid="{00000000-0005-0000-0000-00000D420000}"/>
    <cellStyle name="Comma 7 5 3 5 4 2 2" xfId="26670" xr:uid="{00000000-0005-0000-0000-00000E420000}"/>
    <cellStyle name="Comma 7 5 3 5 4 2 3" xfId="41650" xr:uid="{00000000-0005-0000-0000-00000F420000}"/>
    <cellStyle name="Comma 7 5 3 5 4 2 4" xfId="56628" xr:uid="{00000000-0005-0000-0000-000010420000}"/>
    <cellStyle name="Comma 7 5 3 5 4 3" xfId="19181" xr:uid="{00000000-0005-0000-0000-000011420000}"/>
    <cellStyle name="Comma 7 5 3 5 4 4" xfId="34161" xr:uid="{00000000-0005-0000-0000-000012420000}"/>
    <cellStyle name="Comma 7 5 3 5 4 5" xfId="49139" xr:uid="{00000000-0005-0000-0000-000013420000}"/>
    <cellStyle name="Comma 7 5 3 5 5" xfId="9560" xr:uid="{00000000-0005-0000-0000-000014420000}"/>
    <cellStyle name="Comma 7 5 3 5 5 2" xfId="24542" xr:uid="{00000000-0005-0000-0000-000015420000}"/>
    <cellStyle name="Comma 7 5 3 5 5 3" xfId="39522" xr:uid="{00000000-0005-0000-0000-000016420000}"/>
    <cellStyle name="Comma 7 5 3 5 5 4" xfId="54500" xr:uid="{00000000-0005-0000-0000-000017420000}"/>
    <cellStyle name="Comma 7 5 3 5 6" xfId="17053" xr:uid="{00000000-0005-0000-0000-000018420000}"/>
    <cellStyle name="Comma 7 5 3 5 7" xfId="32033" xr:uid="{00000000-0005-0000-0000-000019420000}"/>
    <cellStyle name="Comma 7 5 3 5 8" xfId="47011" xr:uid="{00000000-0005-0000-0000-00001A420000}"/>
    <cellStyle name="Comma 7 5 3 6" xfId="2331" xr:uid="{00000000-0005-0000-0000-00001B420000}"/>
    <cellStyle name="Comma 7 5 3 6 2" xfId="2829" xr:uid="{00000000-0005-0000-0000-00001C420000}"/>
    <cellStyle name="Comma 7 5 3 6 2 2" xfId="7088" xr:uid="{00000000-0005-0000-0000-00001D420000}"/>
    <cellStyle name="Comma 7 5 3 6 2 2 2" xfId="14580" xr:uid="{00000000-0005-0000-0000-00001E420000}"/>
    <cellStyle name="Comma 7 5 3 6 2 2 2 2" xfId="29562" xr:uid="{00000000-0005-0000-0000-00001F420000}"/>
    <cellStyle name="Comma 7 5 3 6 2 2 2 3" xfId="44542" xr:uid="{00000000-0005-0000-0000-000020420000}"/>
    <cellStyle name="Comma 7 5 3 6 2 2 2 4" xfId="59520" xr:uid="{00000000-0005-0000-0000-000021420000}"/>
    <cellStyle name="Comma 7 5 3 6 2 2 3" xfId="22073" xr:uid="{00000000-0005-0000-0000-000022420000}"/>
    <cellStyle name="Comma 7 5 3 6 2 2 4" xfId="37053" xr:uid="{00000000-0005-0000-0000-000023420000}"/>
    <cellStyle name="Comma 7 5 3 6 2 2 5" xfId="52031" xr:uid="{00000000-0005-0000-0000-000024420000}"/>
    <cellStyle name="Comma 7 5 3 6 2 3" xfId="4959" xr:uid="{00000000-0005-0000-0000-000025420000}"/>
    <cellStyle name="Comma 7 5 3 6 2 3 2" xfId="12452" xr:uid="{00000000-0005-0000-0000-000026420000}"/>
    <cellStyle name="Comma 7 5 3 6 2 3 2 2" xfId="27434" xr:uid="{00000000-0005-0000-0000-000027420000}"/>
    <cellStyle name="Comma 7 5 3 6 2 3 2 3" xfId="42414" xr:uid="{00000000-0005-0000-0000-000028420000}"/>
    <cellStyle name="Comma 7 5 3 6 2 3 2 4" xfId="57392" xr:uid="{00000000-0005-0000-0000-000029420000}"/>
    <cellStyle name="Comma 7 5 3 6 2 3 3" xfId="19945" xr:uid="{00000000-0005-0000-0000-00002A420000}"/>
    <cellStyle name="Comma 7 5 3 6 2 3 4" xfId="34925" xr:uid="{00000000-0005-0000-0000-00002B420000}"/>
    <cellStyle name="Comma 7 5 3 6 2 3 5" xfId="49903" xr:uid="{00000000-0005-0000-0000-00002C420000}"/>
    <cellStyle name="Comma 7 5 3 6 2 4" xfId="10324" xr:uid="{00000000-0005-0000-0000-00002D420000}"/>
    <cellStyle name="Comma 7 5 3 6 2 4 2" xfId="25306" xr:uid="{00000000-0005-0000-0000-00002E420000}"/>
    <cellStyle name="Comma 7 5 3 6 2 4 3" xfId="40286" xr:uid="{00000000-0005-0000-0000-00002F420000}"/>
    <cellStyle name="Comma 7 5 3 6 2 4 4" xfId="55264" xr:uid="{00000000-0005-0000-0000-000030420000}"/>
    <cellStyle name="Comma 7 5 3 6 2 5" xfId="17817" xr:uid="{00000000-0005-0000-0000-000031420000}"/>
    <cellStyle name="Comma 7 5 3 6 2 6" xfId="32797" xr:uid="{00000000-0005-0000-0000-000032420000}"/>
    <cellStyle name="Comma 7 5 3 6 2 7" xfId="47775" xr:uid="{00000000-0005-0000-0000-000033420000}"/>
    <cellStyle name="Comma 7 5 3 6 3" xfId="6590" xr:uid="{00000000-0005-0000-0000-000034420000}"/>
    <cellStyle name="Comma 7 5 3 6 3 2" xfId="14082" xr:uid="{00000000-0005-0000-0000-000035420000}"/>
    <cellStyle name="Comma 7 5 3 6 3 2 2" xfId="29064" xr:uid="{00000000-0005-0000-0000-000036420000}"/>
    <cellStyle name="Comma 7 5 3 6 3 2 3" xfId="44044" xr:uid="{00000000-0005-0000-0000-000037420000}"/>
    <cellStyle name="Comma 7 5 3 6 3 2 4" xfId="59022" xr:uid="{00000000-0005-0000-0000-000038420000}"/>
    <cellStyle name="Comma 7 5 3 6 3 3" xfId="21575" xr:uid="{00000000-0005-0000-0000-000039420000}"/>
    <cellStyle name="Comma 7 5 3 6 3 4" xfId="36555" xr:uid="{00000000-0005-0000-0000-00003A420000}"/>
    <cellStyle name="Comma 7 5 3 6 3 5" xfId="51533" xr:uid="{00000000-0005-0000-0000-00003B420000}"/>
    <cellStyle name="Comma 7 5 3 6 4" xfId="4461" xr:uid="{00000000-0005-0000-0000-00003C420000}"/>
    <cellStyle name="Comma 7 5 3 6 4 2" xfId="11954" xr:uid="{00000000-0005-0000-0000-00003D420000}"/>
    <cellStyle name="Comma 7 5 3 6 4 2 2" xfId="26936" xr:uid="{00000000-0005-0000-0000-00003E420000}"/>
    <cellStyle name="Comma 7 5 3 6 4 2 3" xfId="41916" xr:uid="{00000000-0005-0000-0000-00003F420000}"/>
    <cellStyle name="Comma 7 5 3 6 4 2 4" xfId="56894" xr:uid="{00000000-0005-0000-0000-000040420000}"/>
    <cellStyle name="Comma 7 5 3 6 4 3" xfId="19447" xr:uid="{00000000-0005-0000-0000-000041420000}"/>
    <cellStyle name="Comma 7 5 3 6 4 4" xfId="34427" xr:uid="{00000000-0005-0000-0000-000042420000}"/>
    <cellStyle name="Comma 7 5 3 6 4 5" xfId="49405" xr:uid="{00000000-0005-0000-0000-000043420000}"/>
    <cellStyle name="Comma 7 5 3 6 5" xfId="9826" xr:uid="{00000000-0005-0000-0000-000044420000}"/>
    <cellStyle name="Comma 7 5 3 6 5 2" xfId="24808" xr:uid="{00000000-0005-0000-0000-000045420000}"/>
    <cellStyle name="Comma 7 5 3 6 5 3" xfId="39788" xr:uid="{00000000-0005-0000-0000-000046420000}"/>
    <cellStyle name="Comma 7 5 3 6 5 4" xfId="54766" xr:uid="{00000000-0005-0000-0000-000047420000}"/>
    <cellStyle name="Comma 7 5 3 6 6" xfId="17319" xr:uid="{00000000-0005-0000-0000-000048420000}"/>
    <cellStyle name="Comma 7 5 3 6 7" xfId="32299" xr:uid="{00000000-0005-0000-0000-000049420000}"/>
    <cellStyle name="Comma 7 5 3 6 8" xfId="47277" xr:uid="{00000000-0005-0000-0000-00004A420000}"/>
    <cellStyle name="Comma 7 5 3 7" xfId="2818" xr:uid="{00000000-0005-0000-0000-00004B420000}"/>
    <cellStyle name="Comma 7 5 3 7 2" xfId="7077" xr:uid="{00000000-0005-0000-0000-00004C420000}"/>
    <cellStyle name="Comma 7 5 3 7 2 2" xfId="14569" xr:uid="{00000000-0005-0000-0000-00004D420000}"/>
    <cellStyle name="Comma 7 5 3 7 2 2 2" xfId="29551" xr:uid="{00000000-0005-0000-0000-00004E420000}"/>
    <cellStyle name="Comma 7 5 3 7 2 2 3" xfId="44531" xr:uid="{00000000-0005-0000-0000-00004F420000}"/>
    <cellStyle name="Comma 7 5 3 7 2 2 4" xfId="59509" xr:uid="{00000000-0005-0000-0000-000050420000}"/>
    <cellStyle name="Comma 7 5 3 7 2 3" xfId="22062" xr:uid="{00000000-0005-0000-0000-000051420000}"/>
    <cellStyle name="Comma 7 5 3 7 2 4" xfId="37042" xr:uid="{00000000-0005-0000-0000-000052420000}"/>
    <cellStyle name="Comma 7 5 3 7 2 5" xfId="52020" xr:uid="{00000000-0005-0000-0000-000053420000}"/>
    <cellStyle name="Comma 7 5 3 7 3" xfId="4948" xr:uid="{00000000-0005-0000-0000-000054420000}"/>
    <cellStyle name="Comma 7 5 3 7 3 2" xfId="12441" xr:uid="{00000000-0005-0000-0000-000055420000}"/>
    <cellStyle name="Comma 7 5 3 7 3 2 2" xfId="27423" xr:uid="{00000000-0005-0000-0000-000056420000}"/>
    <cellStyle name="Comma 7 5 3 7 3 2 3" xfId="42403" xr:uid="{00000000-0005-0000-0000-000057420000}"/>
    <cellStyle name="Comma 7 5 3 7 3 2 4" xfId="57381" xr:uid="{00000000-0005-0000-0000-000058420000}"/>
    <cellStyle name="Comma 7 5 3 7 3 3" xfId="19934" xr:uid="{00000000-0005-0000-0000-000059420000}"/>
    <cellStyle name="Comma 7 5 3 7 3 4" xfId="34914" xr:uid="{00000000-0005-0000-0000-00005A420000}"/>
    <cellStyle name="Comma 7 5 3 7 3 5" xfId="49892" xr:uid="{00000000-0005-0000-0000-00005B420000}"/>
    <cellStyle name="Comma 7 5 3 7 4" xfId="10313" xr:uid="{00000000-0005-0000-0000-00005C420000}"/>
    <cellStyle name="Comma 7 5 3 7 4 2" xfId="25295" xr:uid="{00000000-0005-0000-0000-00005D420000}"/>
    <cellStyle name="Comma 7 5 3 7 4 3" xfId="40275" xr:uid="{00000000-0005-0000-0000-00005E420000}"/>
    <cellStyle name="Comma 7 5 3 7 4 4" xfId="55253" xr:uid="{00000000-0005-0000-0000-00005F420000}"/>
    <cellStyle name="Comma 7 5 3 7 5" xfId="17806" xr:uid="{00000000-0005-0000-0000-000060420000}"/>
    <cellStyle name="Comma 7 5 3 7 6" xfId="32786" xr:uid="{00000000-0005-0000-0000-000061420000}"/>
    <cellStyle name="Comma 7 5 3 7 7" xfId="47764" xr:uid="{00000000-0005-0000-0000-000062420000}"/>
    <cellStyle name="Comma 7 5 3 8" xfId="5792" xr:uid="{00000000-0005-0000-0000-000063420000}"/>
    <cellStyle name="Comma 7 5 3 8 2" xfId="13284" xr:uid="{00000000-0005-0000-0000-000064420000}"/>
    <cellStyle name="Comma 7 5 3 8 2 2" xfId="28266" xr:uid="{00000000-0005-0000-0000-000065420000}"/>
    <cellStyle name="Comma 7 5 3 8 2 3" xfId="43246" xr:uid="{00000000-0005-0000-0000-000066420000}"/>
    <cellStyle name="Comma 7 5 3 8 2 4" xfId="58224" xr:uid="{00000000-0005-0000-0000-000067420000}"/>
    <cellStyle name="Comma 7 5 3 8 3" xfId="20777" xr:uid="{00000000-0005-0000-0000-000068420000}"/>
    <cellStyle name="Comma 7 5 3 8 4" xfId="35757" xr:uid="{00000000-0005-0000-0000-000069420000}"/>
    <cellStyle name="Comma 7 5 3 8 5" xfId="50735" xr:uid="{00000000-0005-0000-0000-00006A420000}"/>
    <cellStyle name="Comma 7 5 3 9" xfId="3663" xr:uid="{00000000-0005-0000-0000-00006B420000}"/>
    <cellStyle name="Comma 7 5 3 9 2" xfId="11156" xr:uid="{00000000-0005-0000-0000-00006C420000}"/>
    <cellStyle name="Comma 7 5 3 9 2 2" xfId="26138" xr:uid="{00000000-0005-0000-0000-00006D420000}"/>
    <cellStyle name="Comma 7 5 3 9 2 3" xfId="41118" xr:uid="{00000000-0005-0000-0000-00006E420000}"/>
    <cellStyle name="Comma 7 5 3 9 2 4" xfId="56096" xr:uid="{00000000-0005-0000-0000-00006F420000}"/>
    <cellStyle name="Comma 7 5 3 9 3" xfId="18649" xr:uid="{00000000-0005-0000-0000-000070420000}"/>
    <cellStyle name="Comma 7 5 3 9 4" xfId="33629" xr:uid="{00000000-0005-0000-0000-000071420000}"/>
    <cellStyle name="Comma 7 5 3 9 5" xfId="48607" xr:uid="{00000000-0005-0000-0000-000072420000}"/>
    <cellStyle name="Comma 7 5 4" xfId="186" xr:uid="{00000000-0005-0000-0000-000073420000}"/>
    <cellStyle name="Comma 7 5 4 10" xfId="15453" xr:uid="{00000000-0005-0000-0000-000074420000}"/>
    <cellStyle name="Comma 7 5 4 11" xfId="30434" xr:uid="{00000000-0005-0000-0000-000075420000}"/>
    <cellStyle name="Comma 7 5 4 12" xfId="45412" xr:uid="{00000000-0005-0000-0000-000076420000}"/>
    <cellStyle name="Comma 7 5 4 2" xfId="187" xr:uid="{00000000-0005-0000-0000-000077420000}"/>
    <cellStyle name="Comma 7 5 4 2 2" xfId="1196" xr:uid="{00000000-0005-0000-0000-000078420000}"/>
    <cellStyle name="Comma 7 5 4 2 2 2" xfId="7090" xr:uid="{00000000-0005-0000-0000-000079420000}"/>
    <cellStyle name="Comma 7 5 4 2 2 2 2" xfId="14582" xr:uid="{00000000-0005-0000-0000-00007A420000}"/>
    <cellStyle name="Comma 7 5 4 2 2 2 2 2" xfId="29564" xr:uid="{00000000-0005-0000-0000-00007B420000}"/>
    <cellStyle name="Comma 7 5 4 2 2 2 2 3" xfId="44544" xr:uid="{00000000-0005-0000-0000-00007C420000}"/>
    <cellStyle name="Comma 7 5 4 2 2 2 2 4" xfId="59522" xr:uid="{00000000-0005-0000-0000-00007D420000}"/>
    <cellStyle name="Comma 7 5 4 2 2 2 3" xfId="22075" xr:uid="{00000000-0005-0000-0000-00007E420000}"/>
    <cellStyle name="Comma 7 5 4 2 2 2 4" xfId="37055" xr:uid="{00000000-0005-0000-0000-00007F420000}"/>
    <cellStyle name="Comma 7 5 4 2 2 2 5" xfId="52033" xr:uid="{00000000-0005-0000-0000-000080420000}"/>
    <cellStyle name="Comma 7 5 4 2 2 3" xfId="4961" xr:uid="{00000000-0005-0000-0000-000081420000}"/>
    <cellStyle name="Comma 7 5 4 2 2 3 2" xfId="12454" xr:uid="{00000000-0005-0000-0000-000082420000}"/>
    <cellStyle name="Comma 7 5 4 2 2 3 2 2" xfId="27436" xr:uid="{00000000-0005-0000-0000-000083420000}"/>
    <cellStyle name="Comma 7 5 4 2 2 3 2 3" xfId="42416" xr:uid="{00000000-0005-0000-0000-000084420000}"/>
    <cellStyle name="Comma 7 5 4 2 2 3 2 4" xfId="57394" xr:uid="{00000000-0005-0000-0000-000085420000}"/>
    <cellStyle name="Comma 7 5 4 2 2 3 3" xfId="19947" xr:uid="{00000000-0005-0000-0000-000086420000}"/>
    <cellStyle name="Comma 7 5 4 2 2 3 4" xfId="34927" xr:uid="{00000000-0005-0000-0000-000087420000}"/>
    <cellStyle name="Comma 7 5 4 2 2 3 5" xfId="49905" xr:uid="{00000000-0005-0000-0000-000088420000}"/>
    <cellStyle name="Comma 7 5 4 2 2 4" xfId="2831" xr:uid="{00000000-0005-0000-0000-000089420000}"/>
    <cellStyle name="Comma 7 5 4 2 2 4 2" xfId="10326" xr:uid="{00000000-0005-0000-0000-00008A420000}"/>
    <cellStyle name="Comma 7 5 4 2 2 4 2 2" xfId="25308" xr:uid="{00000000-0005-0000-0000-00008B420000}"/>
    <cellStyle name="Comma 7 5 4 2 2 4 2 3" xfId="40288" xr:uid="{00000000-0005-0000-0000-00008C420000}"/>
    <cellStyle name="Comma 7 5 4 2 2 4 2 4" xfId="55266" xr:uid="{00000000-0005-0000-0000-00008D420000}"/>
    <cellStyle name="Comma 7 5 4 2 2 4 3" xfId="17819" xr:uid="{00000000-0005-0000-0000-00008E420000}"/>
    <cellStyle name="Comma 7 5 4 2 2 4 4" xfId="32799" xr:uid="{00000000-0005-0000-0000-00008F420000}"/>
    <cellStyle name="Comma 7 5 4 2 2 4 5" xfId="47777" xr:uid="{00000000-0005-0000-0000-000090420000}"/>
    <cellStyle name="Comma 7 5 4 2 2 5" xfId="8697" xr:uid="{00000000-0005-0000-0000-000091420000}"/>
    <cellStyle name="Comma 7 5 4 2 2 5 2" xfId="23680" xr:uid="{00000000-0005-0000-0000-000092420000}"/>
    <cellStyle name="Comma 7 5 4 2 2 5 3" xfId="38660" xr:uid="{00000000-0005-0000-0000-000093420000}"/>
    <cellStyle name="Comma 7 5 4 2 2 5 4" xfId="53638" xr:uid="{00000000-0005-0000-0000-000094420000}"/>
    <cellStyle name="Comma 7 5 4 2 2 6" xfId="16191" xr:uid="{00000000-0005-0000-0000-000095420000}"/>
    <cellStyle name="Comma 7 5 4 2 2 7" xfId="31171" xr:uid="{00000000-0005-0000-0000-000096420000}"/>
    <cellStyle name="Comma 7 5 4 2 2 8" xfId="46149" xr:uid="{00000000-0005-0000-0000-000097420000}"/>
    <cellStyle name="Comma 7 5 4 2 3" xfId="828" xr:uid="{00000000-0005-0000-0000-000098420000}"/>
    <cellStyle name="Comma 7 5 4 2 3 2" xfId="6088" xr:uid="{00000000-0005-0000-0000-000099420000}"/>
    <cellStyle name="Comma 7 5 4 2 3 2 2" xfId="13580" xr:uid="{00000000-0005-0000-0000-00009A420000}"/>
    <cellStyle name="Comma 7 5 4 2 3 2 2 2" xfId="28562" xr:uid="{00000000-0005-0000-0000-00009B420000}"/>
    <cellStyle name="Comma 7 5 4 2 3 2 2 3" xfId="43542" xr:uid="{00000000-0005-0000-0000-00009C420000}"/>
    <cellStyle name="Comma 7 5 4 2 3 2 2 4" xfId="58520" xr:uid="{00000000-0005-0000-0000-00009D420000}"/>
    <cellStyle name="Comma 7 5 4 2 3 2 3" xfId="21073" xr:uid="{00000000-0005-0000-0000-00009E420000}"/>
    <cellStyle name="Comma 7 5 4 2 3 2 4" xfId="36053" xr:uid="{00000000-0005-0000-0000-00009F420000}"/>
    <cellStyle name="Comma 7 5 4 2 3 2 5" xfId="51031" xr:uid="{00000000-0005-0000-0000-0000A0420000}"/>
    <cellStyle name="Comma 7 5 4 2 3 3" xfId="8329" xr:uid="{00000000-0005-0000-0000-0000A1420000}"/>
    <cellStyle name="Comma 7 5 4 2 3 3 2" xfId="23312" xr:uid="{00000000-0005-0000-0000-0000A2420000}"/>
    <cellStyle name="Comma 7 5 4 2 3 3 3" xfId="38292" xr:uid="{00000000-0005-0000-0000-0000A3420000}"/>
    <cellStyle name="Comma 7 5 4 2 3 3 4" xfId="53270" xr:uid="{00000000-0005-0000-0000-0000A4420000}"/>
    <cellStyle name="Comma 7 5 4 2 3 4" xfId="15823" xr:uid="{00000000-0005-0000-0000-0000A5420000}"/>
    <cellStyle name="Comma 7 5 4 2 3 5" xfId="30803" xr:uid="{00000000-0005-0000-0000-0000A6420000}"/>
    <cellStyle name="Comma 7 5 4 2 3 6" xfId="45781" xr:uid="{00000000-0005-0000-0000-0000A7420000}"/>
    <cellStyle name="Comma 7 5 4 2 4" xfId="3959" xr:uid="{00000000-0005-0000-0000-0000A8420000}"/>
    <cellStyle name="Comma 7 5 4 2 4 2" xfId="11452" xr:uid="{00000000-0005-0000-0000-0000A9420000}"/>
    <cellStyle name="Comma 7 5 4 2 4 2 2" xfId="26434" xr:uid="{00000000-0005-0000-0000-0000AA420000}"/>
    <cellStyle name="Comma 7 5 4 2 4 2 3" xfId="41414" xr:uid="{00000000-0005-0000-0000-0000AB420000}"/>
    <cellStyle name="Comma 7 5 4 2 4 2 4" xfId="56392" xr:uid="{00000000-0005-0000-0000-0000AC420000}"/>
    <cellStyle name="Comma 7 5 4 2 4 3" xfId="18945" xr:uid="{00000000-0005-0000-0000-0000AD420000}"/>
    <cellStyle name="Comma 7 5 4 2 4 4" xfId="33925" xr:uid="{00000000-0005-0000-0000-0000AE420000}"/>
    <cellStyle name="Comma 7 5 4 2 4 5" xfId="48903" xr:uid="{00000000-0005-0000-0000-0000AF420000}"/>
    <cellStyle name="Comma 7 5 4 2 5" xfId="1827" xr:uid="{00000000-0005-0000-0000-0000B0420000}"/>
    <cellStyle name="Comma 7 5 4 2 5 2" xfId="9324" xr:uid="{00000000-0005-0000-0000-0000B1420000}"/>
    <cellStyle name="Comma 7 5 4 2 5 2 2" xfId="24306" xr:uid="{00000000-0005-0000-0000-0000B2420000}"/>
    <cellStyle name="Comma 7 5 4 2 5 2 3" xfId="39286" xr:uid="{00000000-0005-0000-0000-0000B3420000}"/>
    <cellStyle name="Comma 7 5 4 2 5 2 4" xfId="54264" xr:uid="{00000000-0005-0000-0000-0000B4420000}"/>
    <cellStyle name="Comma 7 5 4 2 5 3" xfId="16817" xr:uid="{00000000-0005-0000-0000-0000B5420000}"/>
    <cellStyle name="Comma 7 5 4 2 5 4" xfId="31797" xr:uid="{00000000-0005-0000-0000-0000B6420000}"/>
    <cellStyle name="Comma 7 5 4 2 5 5" xfId="46775" xr:uid="{00000000-0005-0000-0000-0000B7420000}"/>
    <cellStyle name="Comma 7 5 4 2 6" xfId="7961" xr:uid="{00000000-0005-0000-0000-0000B8420000}"/>
    <cellStyle name="Comma 7 5 4 2 6 2" xfId="22944" xr:uid="{00000000-0005-0000-0000-0000B9420000}"/>
    <cellStyle name="Comma 7 5 4 2 6 3" xfId="37924" xr:uid="{00000000-0005-0000-0000-0000BA420000}"/>
    <cellStyle name="Comma 7 5 4 2 6 4" xfId="52902" xr:uid="{00000000-0005-0000-0000-0000BB420000}"/>
    <cellStyle name="Comma 7 5 4 2 7" xfId="15454" xr:uid="{00000000-0005-0000-0000-0000BC420000}"/>
    <cellStyle name="Comma 7 5 4 2 8" xfId="30435" xr:uid="{00000000-0005-0000-0000-0000BD420000}"/>
    <cellStyle name="Comma 7 5 4 2 9" xfId="45413" xr:uid="{00000000-0005-0000-0000-0000BE420000}"/>
    <cellStyle name="Comma 7 5 4 3" xfId="1195" xr:uid="{00000000-0005-0000-0000-0000BF420000}"/>
    <cellStyle name="Comma 7 5 4 3 2" xfId="2832" xr:uid="{00000000-0005-0000-0000-0000C0420000}"/>
    <cellStyle name="Comma 7 5 4 3 2 2" xfId="7091" xr:uid="{00000000-0005-0000-0000-0000C1420000}"/>
    <cellStyle name="Comma 7 5 4 3 2 2 2" xfId="14583" xr:uid="{00000000-0005-0000-0000-0000C2420000}"/>
    <cellStyle name="Comma 7 5 4 3 2 2 2 2" xfId="29565" xr:uid="{00000000-0005-0000-0000-0000C3420000}"/>
    <cellStyle name="Comma 7 5 4 3 2 2 2 3" xfId="44545" xr:uid="{00000000-0005-0000-0000-0000C4420000}"/>
    <cellStyle name="Comma 7 5 4 3 2 2 2 4" xfId="59523" xr:uid="{00000000-0005-0000-0000-0000C5420000}"/>
    <cellStyle name="Comma 7 5 4 3 2 2 3" xfId="22076" xr:uid="{00000000-0005-0000-0000-0000C6420000}"/>
    <cellStyle name="Comma 7 5 4 3 2 2 4" xfId="37056" xr:uid="{00000000-0005-0000-0000-0000C7420000}"/>
    <cellStyle name="Comma 7 5 4 3 2 2 5" xfId="52034" xr:uid="{00000000-0005-0000-0000-0000C8420000}"/>
    <cellStyle name="Comma 7 5 4 3 2 3" xfId="4962" xr:uid="{00000000-0005-0000-0000-0000C9420000}"/>
    <cellStyle name="Comma 7 5 4 3 2 3 2" xfId="12455" xr:uid="{00000000-0005-0000-0000-0000CA420000}"/>
    <cellStyle name="Comma 7 5 4 3 2 3 2 2" xfId="27437" xr:uid="{00000000-0005-0000-0000-0000CB420000}"/>
    <cellStyle name="Comma 7 5 4 3 2 3 2 3" xfId="42417" xr:uid="{00000000-0005-0000-0000-0000CC420000}"/>
    <cellStyle name="Comma 7 5 4 3 2 3 2 4" xfId="57395" xr:uid="{00000000-0005-0000-0000-0000CD420000}"/>
    <cellStyle name="Comma 7 5 4 3 2 3 3" xfId="19948" xr:uid="{00000000-0005-0000-0000-0000CE420000}"/>
    <cellStyle name="Comma 7 5 4 3 2 3 4" xfId="34928" xr:uid="{00000000-0005-0000-0000-0000CF420000}"/>
    <cellStyle name="Comma 7 5 4 3 2 3 5" xfId="49906" xr:uid="{00000000-0005-0000-0000-0000D0420000}"/>
    <cellStyle name="Comma 7 5 4 3 2 4" xfId="10327" xr:uid="{00000000-0005-0000-0000-0000D1420000}"/>
    <cellStyle name="Comma 7 5 4 3 2 4 2" xfId="25309" xr:uid="{00000000-0005-0000-0000-0000D2420000}"/>
    <cellStyle name="Comma 7 5 4 3 2 4 3" xfId="40289" xr:uid="{00000000-0005-0000-0000-0000D3420000}"/>
    <cellStyle name="Comma 7 5 4 3 2 4 4" xfId="55267" xr:uid="{00000000-0005-0000-0000-0000D4420000}"/>
    <cellStyle name="Comma 7 5 4 3 2 5" xfId="17820" xr:uid="{00000000-0005-0000-0000-0000D5420000}"/>
    <cellStyle name="Comma 7 5 4 3 2 6" xfId="32800" xr:uid="{00000000-0005-0000-0000-0000D6420000}"/>
    <cellStyle name="Comma 7 5 4 3 2 7" xfId="47778" xr:uid="{00000000-0005-0000-0000-0000D7420000}"/>
    <cellStyle name="Comma 7 5 4 3 3" xfId="6354" xr:uid="{00000000-0005-0000-0000-0000D8420000}"/>
    <cellStyle name="Comma 7 5 4 3 3 2" xfId="13846" xr:uid="{00000000-0005-0000-0000-0000D9420000}"/>
    <cellStyle name="Comma 7 5 4 3 3 2 2" xfId="28828" xr:uid="{00000000-0005-0000-0000-0000DA420000}"/>
    <cellStyle name="Comma 7 5 4 3 3 2 3" xfId="43808" xr:uid="{00000000-0005-0000-0000-0000DB420000}"/>
    <cellStyle name="Comma 7 5 4 3 3 2 4" xfId="58786" xr:uid="{00000000-0005-0000-0000-0000DC420000}"/>
    <cellStyle name="Comma 7 5 4 3 3 3" xfId="21339" xr:uid="{00000000-0005-0000-0000-0000DD420000}"/>
    <cellStyle name="Comma 7 5 4 3 3 4" xfId="36319" xr:uid="{00000000-0005-0000-0000-0000DE420000}"/>
    <cellStyle name="Comma 7 5 4 3 3 5" xfId="51297" xr:uid="{00000000-0005-0000-0000-0000DF420000}"/>
    <cellStyle name="Comma 7 5 4 3 4" xfId="4225" xr:uid="{00000000-0005-0000-0000-0000E0420000}"/>
    <cellStyle name="Comma 7 5 4 3 4 2" xfId="11718" xr:uid="{00000000-0005-0000-0000-0000E1420000}"/>
    <cellStyle name="Comma 7 5 4 3 4 2 2" xfId="26700" xr:uid="{00000000-0005-0000-0000-0000E2420000}"/>
    <cellStyle name="Comma 7 5 4 3 4 2 3" xfId="41680" xr:uid="{00000000-0005-0000-0000-0000E3420000}"/>
    <cellStyle name="Comma 7 5 4 3 4 2 4" xfId="56658" xr:uid="{00000000-0005-0000-0000-0000E4420000}"/>
    <cellStyle name="Comma 7 5 4 3 4 3" xfId="19211" xr:uid="{00000000-0005-0000-0000-0000E5420000}"/>
    <cellStyle name="Comma 7 5 4 3 4 4" xfId="34191" xr:uid="{00000000-0005-0000-0000-0000E6420000}"/>
    <cellStyle name="Comma 7 5 4 3 4 5" xfId="49169" xr:uid="{00000000-0005-0000-0000-0000E7420000}"/>
    <cellStyle name="Comma 7 5 4 3 5" xfId="2095" xr:uid="{00000000-0005-0000-0000-0000E8420000}"/>
    <cellStyle name="Comma 7 5 4 3 5 2" xfId="9590" xr:uid="{00000000-0005-0000-0000-0000E9420000}"/>
    <cellStyle name="Comma 7 5 4 3 5 2 2" xfId="24572" xr:uid="{00000000-0005-0000-0000-0000EA420000}"/>
    <cellStyle name="Comma 7 5 4 3 5 2 3" xfId="39552" xr:uid="{00000000-0005-0000-0000-0000EB420000}"/>
    <cellStyle name="Comma 7 5 4 3 5 2 4" xfId="54530" xr:uid="{00000000-0005-0000-0000-0000EC420000}"/>
    <cellStyle name="Comma 7 5 4 3 5 3" xfId="17083" xr:uid="{00000000-0005-0000-0000-0000ED420000}"/>
    <cellStyle name="Comma 7 5 4 3 5 4" xfId="32063" xr:uid="{00000000-0005-0000-0000-0000EE420000}"/>
    <cellStyle name="Comma 7 5 4 3 5 5" xfId="47041" xr:uid="{00000000-0005-0000-0000-0000EF420000}"/>
    <cellStyle name="Comma 7 5 4 3 6" xfId="8696" xr:uid="{00000000-0005-0000-0000-0000F0420000}"/>
    <cellStyle name="Comma 7 5 4 3 6 2" xfId="23679" xr:uid="{00000000-0005-0000-0000-0000F1420000}"/>
    <cellStyle name="Comma 7 5 4 3 6 3" xfId="38659" xr:uid="{00000000-0005-0000-0000-0000F2420000}"/>
    <cellStyle name="Comma 7 5 4 3 6 4" xfId="53637" xr:uid="{00000000-0005-0000-0000-0000F3420000}"/>
    <cellStyle name="Comma 7 5 4 3 7" xfId="16190" xr:uid="{00000000-0005-0000-0000-0000F4420000}"/>
    <cellStyle name="Comma 7 5 4 3 8" xfId="31170" xr:uid="{00000000-0005-0000-0000-0000F5420000}"/>
    <cellStyle name="Comma 7 5 4 3 9" xfId="46148" xr:uid="{00000000-0005-0000-0000-0000F6420000}"/>
    <cellStyle name="Comma 7 5 4 4" xfId="827" xr:uid="{00000000-0005-0000-0000-0000F7420000}"/>
    <cellStyle name="Comma 7 5 4 4 2" xfId="2833" xr:uid="{00000000-0005-0000-0000-0000F8420000}"/>
    <cellStyle name="Comma 7 5 4 4 2 2" xfId="7092" xr:uid="{00000000-0005-0000-0000-0000F9420000}"/>
    <cellStyle name="Comma 7 5 4 4 2 2 2" xfId="14584" xr:uid="{00000000-0005-0000-0000-0000FA420000}"/>
    <cellStyle name="Comma 7 5 4 4 2 2 2 2" xfId="29566" xr:uid="{00000000-0005-0000-0000-0000FB420000}"/>
    <cellStyle name="Comma 7 5 4 4 2 2 2 3" xfId="44546" xr:uid="{00000000-0005-0000-0000-0000FC420000}"/>
    <cellStyle name="Comma 7 5 4 4 2 2 2 4" xfId="59524" xr:uid="{00000000-0005-0000-0000-0000FD420000}"/>
    <cellStyle name="Comma 7 5 4 4 2 2 3" xfId="22077" xr:uid="{00000000-0005-0000-0000-0000FE420000}"/>
    <cellStyle name="Comma 7 5 4 4 2 2 4" xfId="37057" xr:uid="{00000000-0005-0000-0000-0000FF420000}"/>
    <cellStyle name="Comma 7 5 4 4 2 2 5" xfId="52035" xr:uid="{00000000-0005-0000-0000-000000430000}"/>
    <cellStyle name="Comma 7 5 4 4 2 3" xfId="4963" xr:uid="{00000000-0005-0000-0000-000001430000}"/>
    <cellStyle name="Comma 7 5 4 4 2 3 2" xfId="12456" xr:uid="{00000000-0005-0000-0000-000002430000}"/>
    <cellStyle name="Comma 7 5 4 4 2 3 2 2" xfId="27438" xr:uid="{00000000-0005-0000-0000-000003430000}"/>
    <cellStyle name="Comma 7 5 4 4 2 3 2 3" xfId="42418" xr:uid="{00000000-0005-0000-0000-000004430000}"/>
    <cellStyle name="Comma 7 5 4 4 2 3 2 4" xfId="57396" xr:uid="{00000000-0005-0000-0000-000005430000}"/>
    <cellStyle name="Comma 7 5 4 4 2 3 3" xfId="19949" xr:uid="{00000000-0005-0000-0000-000006430000}"/>
    <cellStyle name="Comma 7 5 4 4 2 3 4" xfId="34929" xr:uid="{00000000-0005-0000-0000-000007430000}"/>
    <cellStyle name="Comma 7 5 4 4 2 3 5" xfId="49907" xr:uid="{00000000-0005-0000-0000-000008430000}"/>
    <cellStyle name="Comma 7 5 4 4 2 4" xfId="10328" xr:uid="{00000000-0005-0000-0000-000009430000}"/>
    <cellStyle name="Comma 7 5 4 4 2 4 2" xfId="25310" xr:uid="{00000000-0005-0000-0000-00000A430000}"/>
    <cellStyle name="Comma 7 5 4 4 2 4 3" xfId="40290" xr:uid="{00000000-0005-0000-0000-00000B430000}"/>
    <cellStyle name="Comma 7 5 4 4 2 4 4" xfId="55268" xr:uid="{00000000-0005-0000-0000-00000C430000}"/>
    <cellStyle name="Comma 7 5 4 4 2 5" xfId="17821" xr:uid="{00000000-0005-0000-0000-00000D430000}"/>
    <cellStyle name="Comma 7 5 4 4 2 6" xfId="32801" xr:uid="{00000000-0005-0000-0000-00000E430000}"/>
    <cellStyle name="Comma 7 5 4 4 2 7" xfId="47779" xr:uid="{00000000-0005-0000-0000-00000F430000}"/>
    <cellStyle name="Comma 7 5 4 4 3" xfId="6620" xr:uid="{00000000-0005-0000-0000-000010430000}"/>
    <cellStyle name="Comma 7 5 4 4 3 2" xfId="14112" xr:uid="{00000000-0005-0000-0000-000011430000}"/>
    <cellStyle name="Comma 7 5 4 4 3 2 2" xfId="29094" xr:uid="{00000000-0005-0000-0000-000012430000}"/>
    <cellStyle name="Comma 7 5 4 4 3 2 3" xfId="44074" xr:uid="{00000000-0005-0000-0000-000013430000}"/>
    <cellStyle name="Comma 7 5 4 4 3 2 4" xfId="59052" xr:uid="{00000000-0005-0000-0000-000014430000}"/>
    <cellStyle name="Comma 7 5 4 4 3 3" xfId="21605" xr:uid="{00000000-0005-0000-0000-000015430000}"/>
    <cellStyle name="Comma 7 5 4 4 3 4" xfId="36585" xr:uid="{00000000-0005-0000-0000-000016430000}"/>
    <cellStyle name="Comma 7 5 4 4 3 5" xfId="51563" xr:uid="{00000000-0005-0000-0000-000017430000}"/>
    <cellStyle name="Comma 7 5 4 4 4" xfId="4491" xr:uid="{00000000-0005-0000-0000-000018430000}"/>
    <cellStyle name="Comma 7 5 4 4 4 2" xfId="11984" xr:uid="{00000000-0005-0000-0000-000019430000}"/>
    <cellStyle name="Comma 7 5 4 4 4 2 2" xfId="26966" xr:uid="{00000000-0005-0000-0000-00001A430000}"/>
    <cellStyle name="Comma 7 5 4 4 4 2 3" xfId="41946" xr:uid="{00000000-0005-0000-0000-00001B430000}"/>
    <cellStyle name="Comma 7 5 4 4 4 2 4" xfId="56924" xr:uid="{00000000-0005-0000-0000-00001C430000}"/>
    <cellStyle name="Comma 7 5 4 4 4 3" xfId="19477" xr:uid="{00000000-0005-0000-0000-00001D430000}"/>
    <cellStyle name="Comma 7 5 4 4 4 4" xfId="34457" xr:uid="{00000000-0005-0000-0000-00001E430000}"/>
    <cellStyle name="Comma 7 5 4 4 4 5" xfId="49435" xr:uid="{00000000-0005-0000-0000-00001F430000}"/>
    <cellStyle name="Comma 7 5 4 4 5" xfId="2361" xr:uid="{00000000-0005-0000-0000-000020430000}"/>
    <cellStyle name="Comma 7 5 4 4 5 2" xfId="9856" xr:uid="{00000000-0005-0000-0000-000021430000}"/>
    <cellStyle name="Comma 7 5 4 4 5 2 2" xfId="24838" xr:uid="{00000000-0005-0000-0000-000022430000}"/>
    <cellStyle name="Comma 7 5 4 4 5 2 3" xfId="39818" xr:uid="{00000000-0005-0000-0000-000023430000}"/>
    <cellStyle name="Comma 7 5 4 4 5 2 4" xfId="54796" xr:uid="{00000000-0005-0000-0000-000024430000}"/>
    <cellStyle name="Comma 7 5 4 4 5 3" xfId="17349" xr:uid="{00000000-0005-0000-0000-000025430000}"/>
    <cellStyle name="Comma 7 5 4 4 5 4" xfId="32329" xr:uid="{00000000-0005-0000-0000-000026430000}"/>
    <cellStyle name="Comma 7 5 4 4 5 5" xfId="47307" xr:uid="{00000000-0005-0000-0000-000027430000}"/>
    <cellStyle name="Comma 7 5 4 4 6" xfId="8328" xr:uid="{00000000-0005-0000-0000-000028430000}"/>
    <cellStyle name="Comma 7 5 4 4 6 2" xfId="23311" xr:uid="{00000000-0005-0000-0000-000029430000}"/>
    <cellStyle name="Comma 7 5 4 4 6 3" xfId="38291" xr:uid="{00000000-0005-0000-0000-00002A430000}"/>
    <cellStyle name="Comma 7 5 4 4 6 4" xfId="53269" xr:uid="{00000000-0005-0000-0000-00002B430000}"/>
    <cellStyle name="Comma 7 5 4 4 7" xfId="15822" xr:uid="{00000000-0005-0000-0000-00002C430000}"/>
    <cellStyle name="Comma 7 5 4 4 8" xfId="30802" xr:uid="{00000000-0005-0000-0000-00002D430000}"/>
    <cellStyle name="Comma 7 5 4 4 9" xfId="45780" xr:uid="{00000000-0005-0000-0000-00002E430000}"/>
    <cellStyle name="Comma 7 5 4 5" xfId="2830" xr:uid="{00000000-0005-0000-0000-00002F430000}"/>
    <cellStyle name="Comma 7 5 4 5 2" xfId="7089" xr:uid="{00000000-0005-0000-0000-000030430000}"/>
    <cellStyle name="Comma 7 5 4 5 2 2" xfId="14581" xr:uid="{00000000-0005-0000-0000-000031430000}"/>
    <cellStyle name="Comma 7 5 4 5 2 2 2" xfId="29563" xr:uid="{00000000-0005-0000-0000-000032430000}"/>
    <cellStyle name="Comma 7 5 4 5 2 2 3" xfId="44543" xr:uid="{00000000-0005-0000-0000-000033430000}"/>
    <cellStyle name="Comma 7 5 4 5 2 2 4" xfId="59521" xr:uid="{00000000-0005-0000-0000-000034430000}"/>
    <cellStyle name="Comma 7 5 4 5 2 3" xfId="22074" xr:uid="{00000000-0005-0000-0000-000035430000}"/>
    <cellStyle name="Comma 7 5 4 5 2 4" xfId="37054" xr:uid="{00000000-0005-0000-0000-000036430000}"/>
    <cellStyle name="Comma 7 5 4 5 2 5" xfId="52032" xr:uid="{00000000-0005-0000-0000-000037430000}"/>
    <cellStyle name="Comma 7 5 4 5 3" xfId="4960" xr:uid="{00000000-0005-0000-0000-000038430000}"/>
    <cellStyle name="Comma 7 5 4 5 3 2" xfId="12453" xr:uid="{00000000-0005-0000-0000-000039430000}"/>
    <cellStyle name="Comma 7 5 4 5 3 2 2" xfId="27435" xr:uid="{00000000-0005-0000-0000-00003A430000}"/>
    <cellStyle name="Comma 7 5 4 5 3 2 3" xfId="42415" xr:uid="{00000000-0005-0000-0000-00003B430000}"/>
    <cellStyle name="Comma 7 5 4 5 3 2 4" xfId="57393" xr:uid="{00000000-0005-0000-0000-00003C430000}"/>
    <cellStyle name="Comma 7 5 4 5 3 3" xfId="19946" xr:uid="{00000000-0005-0000-0000-00003D430000}"/>
    <cellStyle name="Comma 7 5 4 5 3 4" xfId="34926" xr:uid="{00000000-0005-0000-0000-00003E430000}"/>
    <cellStyle name="Comma 7 5 4 5 3 5" xfId="49904" xr:uid="{00000000-0005-0000-0000-00003F430000}"/>
    <cellStyle name="Comma 7 5 4 5 4" xfId="10325" xr:uid="{00000000-0005-0000-0000-000040430000}"/>
    <cellStyle name="Comma 7 5 4 5 4 2" xfId="25307" xr:uid="{00000000-0005-0000-0000-000041430000}"/>
    <cellStyle name="Comma 7 5 4 5 4 3" xfId="40287" xr:uid="{00000000-0005-0000-0000-000042430000}"/>
    <cellStyle name="Comma 7 5 4 5 4 4" xfId="55265" xr:uid="{00000000-0005-0000-0000-000043430000}"/>
    <cellStyle name="Comma 7 5 4 5 5" xfId="17818" xr:uid="{00000000-0005-0000-0000-000044430000}"/>
    <cellStyle name="Comma 7 5 4 5 6" xfId="32798" xr:uid="{00000000-0005-0000-0000-000045430000}"/>
    <cellStyle name="Comma 7 5 4 5 7" xfId="47776" xr:uid="{00000000-0005-0000-0000-000046430000}"/>
    <cellStyle name="Comma 7 5 4 6" xfId="5822" xr:uid="{00000000-0005-0000-0000-000047430000}"/>
    <cellStyle name="Comma 7 5 4 6 2" xfId="13314" xr:uid="{00000000-0005-0000-0000-000048430000}"/>
    <cellStyle name="Comma 7 5 4 6 2 2" xfId="28296" xr:uid="{00000000-0005-0000-0000-000049430000}"/>
    <cellStyle name="Comma 7 5 4 6 2 3" xfId="43276" xr:uid="{00000000-0005-0000-0000-00004A430000}"/>
    <cellStyle name="Comma 7 5 4 6 2 4" xfId="58254" xr:uid="{00000000-0005-0000-0000-00004B430000}"/>
    <cellStyle name="Comma 7 5 4 6 3" xfId="20807" xr:uid="{00000000-0005-0000-0000-00004C430000}"/>
    <cellStyle name="Comma 7 5 4 6 4" xfId="35787" xr:uid="{00000000-0005-0000-0000-00004D430000}"/>
    <cellStyle name="Comma 7 5 4 6 5" xfId="50765" xr:uid="{00000000-0005-0000-0000-00004E430000}"/>
    <cellStyle name="Comma 7 5 4 7" xfId="3693" xr:uid="{00000000-0005-0000-0000-00004F430000}"/>
    <cellStyle name="Comma 7 5 4 7 2" xfId="11186" xr:uid="{00000000-0005-0000-0000-000050430000}"/>
    <cellStyle name="Comma 7 5 4 7 2 2" xfId="26168" xr:uid="{00000000-0005-0000-0000-000051430000}"/>
    <cellStyle name="Comma 7 5 4 7 2 3" xfId="41148" xr:uid="{00000000-0005-0000-0000-000052430000}"/>
    <cellStyle name="Comma 7 5 4 7 2 4" xfId="56126" xr:uid="{00000000-0005-0000-0000-000053430000}"/>
    <cellStyle name="Comma 7 5 4 7 3" xfId="18679" xr:uid="{00000000-0005-0000-0000-000054430000}"/>
    <cellStyle name="Comma 7 5 4 7 4" xfId="33659" xr:uid="{00000000-0005-0000-0000-000055430000}"/>
    <cellStyle name="Comma 7 5 4 7 5" xfId="48637" xr:uid="{00000000-0005-0000-0000-000056430000}"/>
    <cellStyle name="Comma 7 5 4 8" xfId="1559" xr:uid="{00000000-0005-0000-0000-000057430000}"/>
    <cellStyle name="Comma 7 5 4 8 2" xfId="9058" xr:uid="{00000000-0005-0000-0000-000058430000}"/>
    <cellStyle name="Comma 7 5 4 8 2 2" xfId="24040" xr:uid="{00000000-0005-0000-0000-000059430000}"/>
    <cellStyle name="Comma 7 5 4 8 2 3" xfId="39020" xr:uid="{00000000-0005-0000-0000-00005A430000}"/>
    <cellStyle name="Comma 7 5 4 8 2 4" xfId="53998" xr:uid="{00000000-0005-0000-0000-00005B430000}"/>
    <cellStyle name="Comma 7 5 4 8 3" xfId="16551" xr:uid="{00000000-0005-0000-0000-00005C430000}"/>
    <cellStyle name="Comma 7 5 4 8 4" xfId="31531" xr:uid="{00000000-0005-0000-0000-00005D430000}"/>
    <cellStyle name="Comma 7 5 4 8 5" xfId="46509" xr:uid="{00000000-0005-0000-0000-00005E430000}"/>
    <cellStyle name="Comma 7 5 4 9" xfId="7960" xr:uid="{00000000-0005-0000-0000-00005F430000}"/>
    <cellStyle name="Comma 7 5 4 9 2" xfId="22943" xr:uid="{00000000-0005-0000-0000-000060430000}"/>
    <cellStyle name="Comma 7 5 4 9 3" xfId="37923" xr:uid="{00000000-0005-0000-0000-000061430000}"/>
    <cellStyle name="Comma 7 5 4 9 4" xfId="52901" xr:uid="{00000000-0005-0000-0000-000062430000}"/>
    <cellStyle name="Comma 7 5 5" xfId="188" xr:uid="{00000000-0005-0000-0000-000063430000}"/>
    <cellStyle name="Comma 7 5 5 10" xfId="15455" xr:uid="{00000000-0005-0000-0000-000064430000}"/>
    <cellStyle name="Comma 7 5 5 11" xfId="30436" xr:uid="{00000000-0005-0000-0000-000065430000}"/>
    <cellStyle name="Comma 7 5 5 12" xfId="45414" xr:uid="{00000000-0005-0000-0000-000066430000}"/>
    <cellStyle name="Comma 7 5 5 2" xfId="189" xr:uid="{00000000-0005-0000-0000-000067430000}"/>
    <cellStyle name="Comma 7 5 5 2 2" xfId="1198" xr:uid="{00000000-0005-0000-0000-000068430000}"/>
    <cellStyle name="Comma 7 5 5 2 2 2" xfId="7094" xr:uid="{00000000-0005-0000-0000-000069430000}"/>
    <cellStyle name="Comma 7 5 5 2 2 2 2" xfId="14586" xr:uid="{00000000-0005-0000-0000-00006A430000}"/>
    <cellStyle name="Comma 7 5 5 2 2 2 2 2" xfId="29568" xr:uid="{00000000-0005-0000-0000-00006B430000}"/>
    <cellStyle name="Comma 7 5 5 2 2 2 2 3" xfId="44548" xr:uid="{00000000-0005-0000-0000-00006C430000}"/>
    <cellStyle name="Comma 7 5 5 2 2 2 2 4" xfId="59526" xr:uid="{00000000-0005-0000-0000-00006D430000}"/>
    <cellStyle name="Comma 7 5 5 2 2 2 3" xfId="22079" xr:uid="{00000000-0005-0000-0000-00006E430000}"/>
    <cellStyle name="Comma 7 5 5 2 2 2 4" xfId="37059" xr:uid="{00000000-0005-0000-0000-00006F430000}"/>
    <cellStyle name="Comma 7 5 5 2 2 2 5" xfId="52037" xr:uid="{00000000-0005-0000-0000-000070430000}"/>
    <cellStyle name="Comma 7 5 5 2 2 3" xfId="4965" xr:uid="{00000000-0005-0000-0000-000071430000}"/>
    <cellStyle name="Comma 7 5 5 2 2 3 2" xfId="12458" xr:uid="{00000000-0005-0000-0000-000072430000}"/>
    <cellStyle name="Comma 7 5 5 2 2 3 2 2" xfId="27440" xr:uid="{00000000-0005-0000-0000-000073430000}"/>
    <cellStyle name="Comma 7 5 5 2 2 3 2 3" xfId="42420" xr:uid="{00000000-0005-0000-0000-000074430000}"/>
    <cellStyle name="Comma 7 5 5 2 2 3 2 4" xfId="57398" xr:uid="{00000000-0005-0000-0000-000075430000}"/>
    <cellStyle name="Comma 7 5 5 2 2 3 3" xfId="19951" xr:uid="{00000000-0005-0000-0000-000076430000}"/>
    <cellStyle name="Comma 7 5 5 2 2 3 4" xfId="34931" xr:uid="{00000000-0005-0000-0000-000077430000}"/>
    <cellStyle name="Comma 7 5 5 2 2 3 5" xfId="49909" xr:uid="{00000000-0005-0000-0000-000078430000}"/>
    <cellStyle name="Comma 7 5 5 2 2 4" xfId="2835" xr:uid="{00000000-0005-0000-0000-000079430000}"/>
    <cellStyle name="Comma 7 5 5 2 2 4 2" xfId="10330" xr:uid="{00000000-0005-0000-0000-00007A430000}"/>
    <cellStyle name="Comma 7 5 5 2 2 4 2 2" xfId="25312" xr:uid="{00000000-0005-0000-0000-00007B430000}"/>
    <cellStyle name="Comma 7 5 5 2 2 4 2 3" xfId="40292" xr:uid="{00000000-0005-0000-0000-00007C430000}"/>
    <cellStyle name="Comma 7 5 5 2 2 4 2 4" xfId="55270" xr:uid="{00000000-0005-0000-0000-00007D430000}"/>
    <cellStyle name="Comma 7 5 5 2 2 4 3" xfId="17823" xr:uid="{00000000-0005-0000-0000-00007E430000}"/>
    <cellStyle name="Comma 7 5 5 2 2 4 4" xfId="32803" xr:uid="{00000000-0005-0000-0000-00007F430000}"/>
    <cellStyle name="Comma 7 5 5 2 2 4 5" xfId="47781" xr:uid="{00000000-0005-0000-0000-000080430000}"/>
    <cellStyle name="Comma 7 5 5 2 2 5" xfId="8699" xr:uid="{00000000-0005-0000-0000-000081430000}"/>
    <cellStyle name="Comma 7 5 5 2 2 5 2" xfId="23682" xr:uid="{00000000-0005-0000-0000-000082430000}"/>
    <cellStyle name="Comma 7 5 5 2 2 5 3" xfId="38662" xr:uid="{00000000-0005-0000-0000-000083430000}"/>
    <cellStyle name="Comma 7 5 5 2 2 5 4" xfId="53640" xr:uid="{00000000-0005-0000-0000-000084430000}"/>
    <cellStyle name="Comma 7 5 5 2 2 6" xfId="16193" xr:uid="{00000000-0005-0000-0000-000085430000}"/>
    <cellStyle name="Comma 7 5 5 2 2 7" xfId="31173" xr:uid="{00000000-0005-0000-0000-000086430000}"/>
    <cellStyle name="Comma 7 5 5 2 2 8" xfId="46151" xr:uid="{00000000-0005-0000-0000-000087430000}"/>
    <cellStyle name="Comma 7 5 5 2 3" xfId="830" xr:uid="{00000000-0005-0000-0000-000088430000}"/>
    <cellStyle name="Comma 7 5 5 2 3 2" xfId="6177" xr:uid="{00000000-0005-0000-0000-000089430000}"/>
    <cellStyle name="Comma 7 5 5 2 3 2 2" xfId="13669" xr:uid="{00000000-0005-0000-0000-00008A430000}"/>
    <cellStyle name="Comma 7 5 5 2 3 2 2 2" xfId="28651" xr:uid="{00000000-0005-0000-0000-00008B430000}"/>
    <cellStyle name="Comma 7 5 5 2 3 2 2 3" xfId="43631" xr:uid="{00000000-0005-0000-0000-00008C430000}"/>
    <cellStyle name="Comma 7 5 5 2 3 2 2 4" xfId="58609" xr:uid="{00000000-0005-0000-0000-00008D430000}"/>
    <cellStyle name="Comma 7 5 5 2 3 2 3" xfId="21162" xr:uid="{00000000-0005-0000-0000-00008E430000}"/>
    <cellStyle name="Comma 7 5 5 2 3 2 4" xfId="36142" xr:uid="{00000000-0005-0000-0000-00008F430000}"/>
    <cellStyle name="Comma 7 5 5 2 3 2 5" xfId="51120" xr:uid="{00000000-0005-0000-0000-000090430000}"/>
    <cellStyle name="Comma 7 5 5 2 3 3" xfId="8331" xr:uid="{00000000-0005-0000-0000-000091430000}"/>
    <cellStyle name="Comma 7 5 5 2 3 3 2" xfId="23314" xr:uid="{00000000-0005-0000-0000-000092430000}"/>
    <cellStyle name="Comma 7 5 5 2 3 3 3" xfId="38294" xr:uid="{00000000-0005-0000-0000-000093430000}"/>
    <cellStyle name="Comma 7 5 5 2 3 3 4" xfId="53272" xr:uid="{00000000-0005-0000-0000-000094430000}"/>
    <cellStyle name="Comma 7 5 5 2 3 4" xfId="15825" xr:uid="{00000000-0005-0000-0000-000095430000}"/>
    <cellStyle name="Comma 7 5 5 2 3 5" xfId="30805" xr:uid="{00000000-0005-0000-0000-000096430000}"/>
    <cellStyle name="Comma 7 5 5 2 3 6" xfId="45783" xr:uid="{00000000-0005-0000-0000-000097430000}"/>
    <cellStyle name="Comma 7 5 5 2 4" xfId="4048" xr:uid="{00000000-0005-0000-0000-000098430000}"/>
    <cellStyle name="Comma 7 5 5 2 4 2" xfId="11541" xr:uid="{00000000-0005-0000-0000-000099430000}"/>
    <cellStyle name="Comma 7 5 5 2 4 2 2" xfId="26523" xr:uid="{00000000-0005-0000-0000-00009A430000}"/>
    <cellStyle name="Comma 7 5 5 2 4 2 3" xfId="41503" xr:uid="{00000000-0005-0000-0000-00009B430000}"/>
    <cellStyle name="Comma 7 5 5 2 4 2 4" xfId="56481" xr:uid="{00000000-0005-0000-0000-00009C430000}"/>
    <cellStyle name="Comma 7 5 5 2 4 3" xfId="19034" xr:uid="{00000000-0005-0000-0000-00009D430000}"/>
    <cellStyle name="Comma 7 5 5 2 4 4" xfId="34014" xr:uid="{00000000-0005-0000-0000-00009E430000}"/>
    <cellStyle name="Comma 7 5 5 2 4 5" xfId="48992" xr:uid="{00000000-0005-0000-0000-00009F430000}"/>
    <cellStyle name="Comma 7 5 5 2 5" xfId="1918" xr:uid="{00000000-0005-0000-0000-0000A0430000}"/>
    <cellStyle name="Comma 7 5 5 2 5 2" xfId="9413" xr:uid="{00000000-0005-0000-0000-0000A1430000}"/>
    <cellStyle name="Comma 7 5 5 2 5 2 2" xfId="24395" xr:uid="{00000000-0005-0000-0000-0000A2430000}"/>
    <cellStyle name="Comma 7 5 5 2 5 2 3" xfId="39375" xr:uid="{00000000-0005-0000-0000-0000A3430000}"/>
    <cellStyle name="Comma 7 5 5 2 5 2 4" xfId="54353" xr:uid="{00000000-0005-0000-0000-0000A4430000}"/>
    <cellStyle name="Comma 7 5 5 2 5 3" xfId="16906" xr:uid="{00000000-0005-0000-0000-0000A5430000}"/>
    <cellStyle name="Comma 7 5 5 2 5 4" xfId="31886" xr:uid="{00000000-0005-0000-0000-0000A6430000}"/>
    <cellStyle name="Comma 7 5 5 2 5 5" xfId="46864" xr:uid="{00000000-0005-0000-0000-0000A7430000}"/>
    <cellStyle name="Comma 7 5 5 2 6" xfId="7963" xr:uid="{00000000-0005-0000-0000-0000A8430000}"/>
    <cellStyle name="Comma 7 5 5 2 6 2" xfId="22946" xr:uid="{00000000-0005-0000-0000-0000A9430000}"/>
    <cellStyle name="Comma 7 5 5 2 6 3" xfId="37926" xr:uid="{00000000-0005-0000-0000-0000AA430000}"/>
    <cellStyle name="Comma 7 5 5 2 6 4" xfId="52904" xr:uid="{00000000-0005-0000-0000-0000AB430000}"/>
    <cellStyle name="Comma 7 5 5 2 7" xfId="15456" xr:uid="{00000000-0005-0000-0000-0000AC430000}"/>
    <cellStyle name="Comma 7 5 5 2 8" xfId="30437" xr:uid="{00000000-0005-0000-0000-0000AD430000}"/>
    <cellStyle name="Comma 7 5 5 2 9" xfId="45415" xr:uid="{00000000-0005-0000-0000-0000AE430000}"/>
    <cellStyle name="Comma 7 5 5 3" xfId="1197" xr:uid="{00000000-0005-0000-0000-0000AF430000}"/>
    <cellStyle name="Comma 7 5 5 3 2" xfId="2836" xr:uid="{00000000-0005-0000-0000-0000B0430000}"/>
    <cellStyle name="Comma 7 5 5 3 2 2" xfId="7095" xr:uid="{00000000-0005-0000-0000-0000B1430000}"/>
    <cellStyle name="Comma 7 5 5 3 2 2 2" xfId="14587" xr:uid="{00000000-0005-0000-0000-0000B2430000}"/>
    <cellStyle name="Comma 7 5 5 3 2 2 2 2" xfId="29569" xr:uid="{00000000-0005-0000-0000-0000B3430000}"/>
    <cellStyle name="Comma 7 5 5 3 2 2 2 3" xfId="44549" xr:uid="{00000000-0005-0000-0000-0000B4430000}"/>
    <cellStyle name="Comma 7 5 5 3 2 2 2 4" xfId="59527" xr:uid="{00000000-0005-0000-0000-0000B5430000}"/>
    <cellStyle name="Comma 7 5 5 3 2 2 3" xfId="22080" xr:uid="{00000000-0005-0000-0000-0000B6430000}"/>
    <cellStyle name="Comma 7 5 5 3 2 2 4" xfId="37060" xr:uid="{00000000-0005-0000-0000-0000B7430000}"/>
    <cellStyle name="Comma 7 5 5 3 2 2 5" xfId="52038" xr:uid="{00000000-0005-0000-0000-0000B8430000}"/>
    <cellStyle name="Comma 7 5 5 3 2 3" xfId="4966" xr:uid="{00000000-0005-0000-0000-0000B9430000}"/>
    <cellStyle name="Comma 7 5 5 3 2 3 2" xfId="12459" xr:uid="{00000000-0005-0000-0000-0000BA430000}"/>
    <cellStyle name="Comma 7 5 5 3 2 3 2 2" xfId="27441" xr:uid="{00000000-0005-0000-0000-0000BB430000}"/>
    <cellStyle name="Comma 7 5 5 3 2 3 2 3" xfId="42421" xr:uid="{00000000-0005-0000-0000-0000BC430000}"/>
    <cellStyle name="Comma 7 5 5 3 2 3 2 4" xfId="57399" xr:uid="{00000000-0005-0000-0000-0000BD430000}"/>
    <cellStyle name="Comma 7 5 5 3 2 3 3" xfId="19952" xr:uid="{00000000-0005-0000-0000-0000BE430000}"/>
    <cellStyle name="Comma 7 5 5 3 2 3 4" xfId="34932" xr:uid="{00000000-0005-0000-0000-0000BF430000}"/>
    <cellStyle name="Comma 7 5 5 3 2 3 5" xfId="49910" xr:uid="{00000000-0005-0000-0000-0000C0430000}"/>
    <cellStyle name="Comma 7 5 5 3 2 4" xfId="10331" xr:uid="{00000000-0005-0000-0000-0000C1430000}"/>
    <cellStyle name="Comma 7 5 5 3 2 4 2" xfId="25313" xr:uid="{00000000-0005-0000-0000-0000C2430000}"/>
    <cellStyle name="Comma 7 5 5 3 2 4 3" xfId="40293" xr:uid="{00000000-0005-0000-0000-0000C3430000}"/>
    <cellStyle name="Comma 7 5 5 3 2 4 4" xfId="55271" xr:uid="{00000000-0005-0000-0000-0000C4430000}"/>
    <cellStyle name="Comma 7 5 5 3 2 5" xfId="17824" xr:uid="{00000000-0005-0000-0000-0000C5430000}"/>
    <cellStyle name="Comma 7 5 5 3 2 6" xfId="32804" xr:uid="{00000000-0005-0000-0000-0000C6430000}"/>
    <cellStyle name="Comma 7 5 5 3 2 7" xfId="47782" xr:uid="{00000000-0005-0000-0000-0000C7430000}"/>
    <cellStyle name="Comma 7 5 5 3 3" xfId="6443" xr:uid="{00000000-0005-0000-0000-0000C8430000}"/>
    <cellStyle name="Comma 7 5 5 3 3 2" xfId="13935" xr:uid="{00000000-0005-0000-0000-0000C9430000}"/>
    <cellStyle name="Comma 7 5 5 3 3 2 2" xfId="28917" xr:uid="{00000000-0005-0000-0000-0000CA430000}"/>
    <cellStyle name="Comma 7 5 5 3 3 2 3" xfId="43897" xr:uid="{00000000-0005-0000-0000-0000CB430000}"/>
    <cellStyle name="Comma 7 5 5 3 3 2 4" xfId="58875" xr:uid="{00000000-0005-0000-0000-0000CC430000}"/>
    <cellStyle name="Comma 7 5 5 3 3 3" xfId="21428" xr:uid="{00000000-0005-0000-0000-0000CD430000}"/>
    <cellStyle name="Comma 7 5 5 3 3 4" xfId="36408" xr:uid="{00000000-0005-0000-0000-0000CE430000}"/>
    <cellStyle name="Comma 7 5 5 3 3 5" xfId="51386" xr:uid="{00000000-0005-0000-0000-0000CF430000}"/>
    <cellStyle name="Comma 7 5 5 3 4" xfId="4314" xr:uid="{00000000-0005-0000-0000-0000D0430000}"/>
    <cellStyle name="Comma 7 5 5 3 4 2" xfId="11807" xr:uid="{00000000-0005-0000-0000-0000D1430000}"/>
    <cellStyle name="Comma 7 5 5 3 4 2 2" xfId="26789" xr:uid="{00000000-0005-0000-0000-0000D2430000}"/>
    <cellStyle name="Comma 7 5 5 3 4 2 3" xfId="41769" xr:uid="{00000000-0005-0000-0000-0000D3430000}"/>
    <cellStyle name="Comma 7 5 5 3 4 2 4" xfId="56747" xr:uid="{00000000-0005-0000-0000-0000D4430000}"/>
    <cellStyle name="Comma 7 5 5 3 4 3" xfId="19300" xr:uid="{00000000-0005-0000-0000-0000D5430000}"/>
    <cellStyle name="Comma 7 5 5 3 4 4" xfId="34280" xr:uid="{00000000-0005-0000-0000-0000D6430000}"/>
    <cellStyle name="Comma 7 5 5 3 4 5" xfId="49258" xr:uid="{00000000-0005-0000-0000-0000D7430000}"/>
    <cellStyle name="Comma 7 5 5 3 5" xfId="2184" xr:uid="{00000000-0005-0000-0000-0000D8430000}"/>
    <cellStyle name="Comma 7 5 5 3 5 2" xfId="9679" xr:uid="{00000000-0005-0000-0000-0000D9430000}"/>
    <cellStyle name="Comma 7 5 5 3 5 2 2" xfId="24661" xr:uid="{00000000-0005-0000-0000-0000DA430000}"/>
    <cellStyle name="Comma 7 5 5 3 5 2 3" xfId="39641" xr:uid="{00000000-0005-0000-0000-0000DB430000}"/>
    <cellStyle name="Comma 7 5 5 3 5 2 4" xfId="54619" xr:uid="{00000000-0005-0000-0000-0000DC430000}"/>
    <cellStyle name="Comma 7 5 5 3 5 3" xfId="17172" xr:uid="{00000000-0005-0000-0000-0000DD430000}"/>
    <cellStyle name="Comma 7 5 5 3 5 4" xfId="32152" xr:uid="{00000000-0005-0000-0000-0000DE430000}"/>
    <cellStyle name="Comma 7 5 5 3 5 5" xfId="47130" xr:uid="{00000000-0005-0000-0000-0000DF430000}"/>
    <cellStyle name="Comma 7 5 5 3 6" xfId="8698" xr:uid="{00000000-0005-0000-0000-0000E0430000}"/>
    <cellStyle name="Comma 7 5 5 3 6 2" xfId="23681" xr:uid="{00000000-0005-0000-0000-0000E1430000}"/>
    <cellStyle name="Comma 7 5 5 3 6 3" xfId="38661" xr:uid="{00000000-0005-0000-0000-0000E2430000}"/>
    <cellStyle name="Comma 7 5 5 3 6 4" xfId="53639" xr:uid="{00000000-0005-0000-0000-0000E3430000}"/>
    <cellStyle name="Comma 7 5 5 3 7" xfId="16192" xr:uid="{00000000-0005-0000-0000-0000E4430000}"/>
    <cellStyle name="Comma 7 5 5 3 8" xfId="31172" xr:uid="{00000000-0005-0000-0000-0000E5430000}"/>
    <cellStyle name="Comma 7 5 5 3 9" xfId="46150" xr:uid="{00000000-0005-0000-0000-0000E6430000}"/>
    <cellStyle name="Comma 7 5 5 4" xfId="829" xr:uid="{00000000-0005-0000-0000-0000E7430000}"/>
    <cellStyle name="Comma 7 5 5 4 2" xfId="2837" xr:uid="{00000000-0005-0000-0000-0000E8430000}"/>
    <cellStyle name="Comma 7 5 5 4 2 2" xfId="7096" xr:uid="{00000000-0005-0000-0000-0000E9430000}"/>
    <cellStyle name="Comma 7 5 5 4 2 2 2" xfId="14588" xr:uid="{00000000-0005-0000-0000-0000EA430000}"/>
    <cellStyle name="Comma 7 5 5 4 2 2 2 2" xfId="29570" xr:uid="{00000000-0005-0000-0000-0000EB430000}"/>
    <cellStyle name="Comma 7 5 5 4 2 2 2 3" xfId="44550" xr:uid="{00000000-0005-0000-0000-0000EC430000}"/>
    <cellStyle name="Comma 7 5 5 4 2 2 2 4" xfId="59528" xr:uid="{00000000-0005-0000-0000-0000ED430000}"/>
    <cellStyle name="Comma 7 5 5 4 2 2 3" xfId="22081" xr:uid="{00000000-0005-0000-0000-0000EE430000}"/>
    <cellStyle name="Comma 7 5 5 4 2 2 4" xfId="37061" xr:uid="{00000000-0005-0000-0000-0000EF430000}"/>
    <cellStyle name="Comma 7 5 5 4 2 2 5" xfId="52039" xr:uid="{00000000-0005-0000-0000-0000F0430000}"/>
    <cellStyle name="Comma 7 5 5 4 2 3" xfId="4967" xr:uid="{00000000-0005-0000-0000-0000F1430000}"/>
    <cellStyle name="Comma 7 5 5 4 2 3 2" xfId="12460" xr:uid="{00000000-0005-0000-0000-0000F2430000}"/>
    <cellStyle name="Comma 7 5 5 4 2 3 2 2" xfId="27442" xr:uid="{00000000-0005-0000-0000-0000F3430000}"/>
    <cellStyle name="Comma 7 5 5 4 2 3 2 3" xfId="42422" xr:uid="{00000000-0005-0000-0000-0000F4430000}"/>
    <cellStyle name="Comma 7 5 5 4 2 3 2 4" xfId="57400" xr:uid="{00000000-0005-0000-0000-0000F5430000}"/>
    <cellStyle name="Comma 7 5 5 4 2 3 3" xfId="19953" xr:uid="{00000000-0005-0000-0000-0000F6430000}"/>
    <cellStyle name="Comma 7 5 5 4 2 3 4" xfId="34933" xr:uid="{00000000-0005-0000-0000-0000F7430000}"/>
    <cellStyle name="Comma 7 5 5 4 2 3 5" xfId="49911" xr:uid="{00000000-0005-0000-0000-0000F8430000}"/>
    <cellStyle name="Comma 7 5 5 4 2 4" xfId="10332" xr:uid="{00000000-0005-0000-0000-0000F9430000}"/>
    <cellStyle name="Comma 7 5 5 4 2 4 2" xfId="25314" xr:uid="{00000000-0005-0000-0000-0000FA430000}"/>
    <cellStyle name="Comma 7 5 5 4 2 4 3" xfId="40294" xr:uid="{00000000-0005-0000-0000-0000FB430000}"/>
    <cellStyle name="Comma 7 5 5 4 2 4 4" xfId="55272" xr:uid="{00000000-0005-0000-0000-0000FC430000}"/>
    <cellStyle name="Comma 7 5 5 4 2 5" xfId="17825" xr:uid="{00000000-0005-0000-0000-0000FD430000}"/>
    <cellStyle name="Comma 7 5 5 4 2 6" xfId="32805" xr:uid="{00000000-0005-0000-0000-0000FE430000}"/>
    <cellStyle name="Comma 7 5 5 4 2 7" xfId="47783" xr:uid="{00000000-0005-0000-0000-0000FF430000}"/>
    <cellStyle name="Comma 7 5 5 4 3" xfId="6709" xr:uid="{00000000-0005-0000-0000-000000440000}"/>
    <cellStyle name="Comma 7 5 5 4 3 2" xfId="14201" xr:uid="{00000000-0005-0000-0000-000001440000}"/>
    <cellStyle name="Comma 7 5 5 4 3 2 2" xfId="29183" xr:uid="{00000000-0005-0000-0000-000002440000}"/>
    <cellStyle name="Comma 7 5 5 4 3 2 3" xfId="44163" xr:uid="{00000000-0005-0000-0000-000003440000}"/>
    <cellStyle name="Comma 7 5 5 4 3 2 4" xfId="59141" xr:uid="{00000000-0005-0000-0000-000004440000}"/>
    <cellStyle name="Comma 7 5 5 4 3 3" xfId="21694" xr:uid="{00000000-0005-0000-0000-000005440000}"/>
    <cellStyle name="Comma 7 5 5 4 3 4" xfId="36674" xr:uid="{00000000-0005-0000-0000-000006440000}"/>
    <cellStyle name="Comma 7 5 5 4 3 5" xfId="51652" xr:uid="{00000000-0005-0000-0000-000007440000}"/>
    <cellStyle name="Comma 7 5 5 4 4" xfId="4580" xr:uid="{00000000-0005-0000-0000-000008440000}"/>
    <cellStyle name="Comma 7 5 5 4 4 2" xfId="12073" xr:uid="{00000000-0005-0000-0000-000009440000}"/>
    <cellStyle name="Comma 7 5 5 4 4 2 2" xfId="27055" xr:uid="{00000000-0005-0000-0000-00000A440000}"/>
    <cellStyle name="Comma 7 5 5 4 4 2 3" xfId="42035" xr:uid="{00000000-0005-0000-0000-00000B440000}"/>
    <cellStyle name="Comma 7 5 5 4 4 2 4" xfId="57013" xr:uid="{00000000-0005-0000-0000-00000C440000}"/>
    <cellStyle name="Comma 7 5 5 4 4 3" xfId="19566" xr:uid="{00000000-0005-0000-0000-00000D440000}"/>
    <cellStyle name="Comma 7 5 5 4 4 4" xfId="34546" xr:uid="{00000000-0005-0000-0000-00000E440000}"/>
    <cellStyle name="Comma 7 5 5 4 4 5" xfId="49524" xr:uid="{00000000-0005-0000-0000-00000F440000}"/>
    <cellStyle name="Comma 7 5 5 4 5" xfId="2450" xr:uid="{00000000-0005-0000-0000-000010440000}"/>
    <cellStyle name="Comma 7 5 5 4 5 2" xfId="9945" xr:uid="{00000000-0005-0000-0000-000011440000}"/>
    <cellStyle name="Comma 7 5 5 4 5 2 2" xfId="24927" xr:uid="{00000000-0005-0000-0000-000012440000}"/>
    <cellStyle name="Comma 7 5 5 4 5 2 3" xfId="39907" xr:uid="{00000000-0005-0000-0000-000013440000}"/>
    <cellStyle name="Comma 7 5 5 4 5 2 4" xfId="54885" xr:uid="{00000000-0005-0000-0000-000014440000}"/>
    <cellStyle name="Comma 7 5 5 4 5 3" xfId="17438" xr:uid="{00000000-0005-0000-0000-000015440000}"/>
    <cellStyle name="Comma 7 5 5 4 5 4" xfId="32418" xr:uid="{00000000-0005-0000-0000-000016440000}"/>
    <cellStyle name="Comma 7 5 5 4 5 5" xfId="47396" xr:uid="{00000000-0005-0000-0000-000017440000}"/>
    <cellStyle name="Comma 7 5 5 4 6" xfId="8330" xr:uid="{00000000-0005-0000-0000-000018440000}"/>
    <cellStyle name="Comma 7 5 5 4 6 2" xfId="23313" xr:uid="{00000000-0005-0000-0000-000019440000}"/>
    <cellStyle name="Comma 7 5 5 4 6 3" xfId="38293" xr:uid="{00000000-0005-0000-0000-00001A440000}"/>
    <cellStyle name="Comma 7 5 5 4 6 4" xfId="53271" xr:uid="{00000000-0005-0000-0000-00001B440000}"/>
    <cellStyle name="Comma 7 5 5 4 7" xfId="15824" xr:uid="{00000000-0005-0000-0000-00001C440000}"/>
    <cellStyle name="Comma 7 5 5 4 8" xfId="30804" xr:uid="{00000000-0005-0000-0000-00001D440000}"/>
    <cellStyle name="Comma 7 5 5 4 9" xfId="45782" xr:uid="{00000000-0005-0000-0000-00001E440000}"/>
    <cellStyle name="Comma 7 5 5 5" xfId="2834" xr:uid="{00000000-0005-0000-0000-00001F440000}"/>
    <cellStyle name="Comma 7 5 5 5 2" xfId="7093" xr:uid="{00000000-0005-0000-0000-000020440000}"/>
    <cellStyle name="Comma 7 5 5 5 2 2" xfId="14585" xr:uid="{00000000-0005-0000-0000-000021440000}"/>
    <cellStyle name="Comma 7 5 5 5 2 2 2" xfId="29567" xr:uid="{00000000-0005-0000-0000-000022440000}"/>
    <cellStyle name="Comma 7 5 5 5 2 2 3" xfId="44547" xr:uid="{00000000-0005-0000-0000-000023440000}"/>
    <cellStyle name="Comma 7 5 5 5 2 2 4" xfId="59525" xr:uid="{00000000-0005-0000-0000-000024440000}"/>
    <cellStyle name="Comma 7 5 5 5 2 3" xfId="22078" xr:uid="{00000000-0005-0000-0000-000025440000}"/>
    <cellStyle name="Comma 7 5 5 5 2 4" xfId="37058" xr:uid="{00000000-0005-0000-0000-000026440000}"/>
    <cellStyle name="Comma 7 5 5 5 2 5" xfId="52036" xr:uid="{00000000-0005-0000-0000-000027440000}"/>
    <cellStyle name="Comma 7 5 5 5 3" xfId="4964" xr:uid="{00000000-0005-0000-0000-000028440000}"/>
    <cellStyle name="Comma 7 5 5 5 3 2" xfId="12457" xr:uid="{00000000-0005-0000-0000-000029440000}"/>
    <cellStyle name="Comma 7 5 5 5 3 2 2" xfId="27439" xr:uid="{00000000-0005-0000-0000-00002A440000}"/>
    <cellStyle name="Comma 7 5 5 5 3 2 3" xfId="42419" xr:uid="{00000000-0005-0000-0000-00002B440000}"/>
    <cellStyle name="Comma 7 5 5 5 3 2 4" xfId="57397" xr:uid="{00000000-0005-0000-0000-00002C440000}"/>
    <cellStyle name="Comma 7 5 5 5 3 3" xfId="19950" xr:uid="{00000000-0005-0000-0000-00002D440000}"/>
    <cellStyle name="Comma 7 5 5 5 3 4" xfId="34930" xr:uid="{00000000-0005-0000-0000-00002E440000}"/>
    <cellStyle name="Comma 7 5 5 5 3 5" xfId="49908" xr:uid="{00000000-0005-0000-0000-00002F440000}"/>
    <cellStyle name="Comma 7 5 5 5 4" xfId="10329" xr:uid="{00000000-0005-0000-0000-000030440000}"/>
    <cellStyle name="Comma 7 5 5 5 4 2" xfId="25311" xr:uid="{00000000-0005-0000-0000-000031440000}"/>
    <cellStyle name="Comma 7 5 5 5 4 3" xfId="40291" xr:uid="{00000000-0005-0000-0000-000032440000}"/>
    <cellStyle name="Comma 7 5 5 5 4 4" xfId="55269" xr:uid="{00000000-0005-0000-0000-000033440000}"/>
    <cellStyle name="Comma 7 5 5 5 5" xfId="17822" xr:uid="{00000000-0005-0000-0000-000034440000}"/>
    <cellStyle name="Comma 7 5 5 5 6" xfId="32802" xr:uid="{00000000-0005-0000-0000-000035440000}"/>
    <cellStyle name="Comma 7 5 5 5 7" xfId="47780" xr:uid="{00000000-0005-0000-0000-000036440000}"/>
    <cellStyle name="Comma 7 5 5 6" xfId="5911" xr:uid="{00000000-0005-0000-0000-000037440000}"/>
    <cellStyle name="Comma 7 5 5 6 2" xfId="13403" xr:uid="{00000000-0005-0000-0000-000038440000}"/>
    <cellStyle name="Comma 7 5 5 6 2 2" xfId="28385" xr:uid="{00000000-0005-0000-0000-000039440000}"/>
    <cellStyle name="Comma 7 5 5 6 2 3" xfId="43365" xr:uid="{00000000-0005-0000-0000-00003A440000}"/>
    <cellStyle name="Comma 7 5 5 6 2 4" xfId="58343" xr:uid="{00000000-0005-0000-0000-00003B440000}"/>
    <cellStyle name="Comma 7 5 5 6 3" xfId="20896" xr:uid="{00000000-0005-0000-0000-00003C440000}"/>
    <cellStyle name="Comma 7 5 5 6 4" xfId="35876" xr:uid="{00000000-0005-0000-0000-00003D440000}"/>
    <cellStyle name="Comma 7 5 5 6 5" xfId="50854" xr:uid="{00000000-0005-0000-0000-00003E440000}"/>
    <cellStyle name="Comma 7 5 5 7" xfId="3782" xr:uid="{00000000-0005-0000-0000-00003F440000}"/>
    <cellStyle name="Comma 7 5 5 7 2" xfId="11275" xr:uid="{00000000-0005-0000-0000-000040440000}"/>
    <cellStyle name="Comma 7 5 5 7 2 2" xfId="26257" xr:uid="{00000000-0005-0000-0000-000041440000}"/>
    <cellStyle name="Comma 7 5 5 7 2 3" xfId="41237" xr:uid="{00000000-0005-0000-0000-000042440000}"/>
    <cellStyle name="Comma 7 5 5 7 2 4" xfId="56215" xr:uid="{00000000-0005-0000-0000-000043440000}"/>
    <cellStyle name="Comma 7 5 5 7 3" xfId="18768" xr:uid="{00000000-0005-0000-0000-000044440000}"/>
    <cellStyle name="Comma 7 5 5 7 4" xfId="33748" xr:uid="{00000000-0005-0000-0000-000045440000}"/>
    <cellStyle name="Comma 7 5 5 7 5" xfId="48726" xr:uid="{00000000-0005-0000-0000-000046440000}"/>
    <cellStyle name="Comma 7 5 5 8" xfId="1650" xr:uid="{00000000-0005-0000-0000-000047440000}"/>
    <cellStyle name="Comma 7 5 5 8 2" xfId="9147" xr:uid="{00000000-0005-0000-0000-000048440000}"/>
    <cellStyle name="Comma 7 5 5 8 2 2" xfId="24129" xr:uid="{00000000-0005-0000-0000-000049440000}"/>
    <cellStyle name="Comma 7 5 5 8 2 3" xfId="39109" xr:uid="{00000000-0005-0000-0000-00004A440000}"/>
    <cellStyle name="Comma 7 5 5 8 2 4" xfId="54087" xr:uid="{00000000-0005-0000-0000-00004B440000}"/>
    <cellStyle name="Comma 7 5 5 8 3" xfId="16640" xr:uid="{00000000-0005-0000-0000-00004C440000}"/>
    <cellStyle name="Comma 7 5 5 8 4" xfId="31620" xr:uid="{00000000-0005-0000-0000-00004D440000}"/>
    <cellStyle name="Comma 7 5 5 8 5" xfId="46598" xr:uid="{00000000-0005-0000-0000-00004E440000}"/>
    <cellStyle name="Comma 7 5 5 9" xfId="7962" xr:uid="{00000000-0005-0000-0000-00004F440000}"/>
    <cellStyle name="Comma 7 5 5 9 2" xfId="22945" xr:uid="{00000000-0005-0000-0000-000050440000}"/>
    <cellStyle name="Comma 7 5 5 9 3" xfId="37925" xr:uid="{00000000-0005-0000-0000-000051440000}"/>
    <cellStyle name="Comma 7 5 5 9 4" xfId="52903" xr:uid="{00000000-0005-0000-0000-000052440000}"/>
    <cellStyle name="Comma 7 5 6" xfId="190" xr:uid="{00000000-0005-0000-0000-000053440000}"/>
    <cellStyle name="Comma 7 5 6 2" xfId="1199" xr:uid="{00000000-0005-0000-0000-000054440000}"/>
    <cellStyle name="Comma 7 5 6 2 2" xfId="7097" xr:uid="{00000000-0005-0000-0000-000055440000}"/>
    <cellStyle name="Comma 7 5 6 2 2 2" xfId="14589" xr:uid="{00000000-0005-0000-0000-000056440000}"/>
    <cellStyle name="Comma 7 5 6 2 2 2 2" xfId="29571" xr:uid="{00000000-0005-0000-0000-000057440000}"/>
    <cellStyle name="Comma 7 5 6 2 2 2 3" xfId="44551" xr:uid="{00000000-0005-0000-0000-000058440000}"/>
    <cellStyle name="Comma 7 5 6 2 2 2 4" xfId="59529" xr:uid="{00000000-0005-0000-0000-000059440000}"/>
    <cellStyle name="Comma 7 5 6 2 2 3" xfId="22082" xr:uid="{00000000-0005-0000-0000-00005A440000}"/>
    <cellStyle name="Comma 7 5 6 2 2 4" xfId="37062" xr:uid="{00000000-0005-0000-0000-00005B440000}"/>
    <cellStyle name="Comma 7 5 6 2 2 5" xfId="52040" xr:uid="{00000000-0005-0000-0000-00005C440000}"/>
    <cellStyle name="Comma 7 5 6 2 3" xfId="4968" xr:uid="{00000000-0005-0000-0000-00005D440000}"/>
    <cellStyle name="Comma 7 5 6 2 3 2" xfId="12461" xr:uid="{00000000-0005-0000-0000-00005E440000}"/>
    <cellStyle name="Comma 7 5 6 2 3 2 2" xfId="27443" xr:uid="{00000000-0005-0000-0000-00005F440000}"/>
    <cellStyle name="Comma 7 5 6 2 3 2 3" xfId="42423" xr:uid="{00000000-0005-0000-0000-000060440000}"/>
    <cellStyle name="Comma 7 5 6 2 3 2 4" xfId="57401" xr:uid="{00000000-0005-0000-0000-000061440000}"/>
    <cellStyle name="Comma 7 5 6 2 3 3" xfId="19954" xr:uid="{00000000-0005-0000-0000-000062440000}"/>
    <cellStyle name="Comma 7 5 6 2 3 4" xfId="34934" xr:uid="{00000000-0005-0000-0000-000063440000}"/>
    <cellStyle name="Comma 7 5 6 2 3 5" xfId="49912" xr:uid="{00000000-0005-0000-0000-000064440000}"/>
    <cellStyle name="Comma 7 5 6 2 4" xfId="2838" xr:uid="{00000000-0005-0000-0000-000065440000}"/>
    <cellStyle name="Comma 7 5 6 2 4 2" xfId="10333" xr:uid="{00000000-0005-0000-0000-000066440000}"/>
    <cellStyle name="Comma 7 5 6 2 4 2 2" xfId="25315" xr:uid="{00000000-0005-0000-0000-000067440000}"/>
    <cellStyle name="Comma 7 5 6 2 4 2 3" xfId="40295" xr:uid="{00000000-0005-0000-0000-000068440000}"/>
    <cellStyle name="Comma 7 5 6 2 4 2 4" xfId="55273" xr:uid="{00000000-0005-0000-0000-000069440000}"/>
    <cellStyle name="Comma 7 5 6 2 4 3" xfId="17826" xr:uid="{00000000-0005-0000-0000-00006A440000}"/>
    <cellStyle name="Comma 7 5 6 2 4 4" xfId="32806" xr:uid="{00000000-0005-0000-0000-00006B440000}"/>
    <cellStyle name="Comma 7 5 6 2 4 5" xfId="47784" xr:uid="{00000000-0005-0000-0000-00006C440000}"/>
    <cellStyle name="Comma 7 5 6 2 5" xfId="8700" xr:uid="{00000000-0005-0000-0000-00006D440000}"/>
    <cellStyle name="Comma 7 5 6 2 5 2" xfId="23683" xr:uid="{00000000-0005-0000-0000-00006E440000}"/>
    <cellStyle name="Comma 7 5 6 2 5 3" xfId="38663" xr:uid="{00000000-0005-0000-0000-00006F440000}"/>
    <cellStyle name="Comma 7 5 6 2 5 4" xfId="53641" xr:uid="{00000000-0005-0000-0000-000070440000}"/>
    <cellStyle name="Comma 7 5 6 2 6" xfId="16194" xr:uid="{00000000-0005-0000-0000-000071440000}"/>
    <cellStyle name="Comma 7 5 6 2 7" xfId="31174" xr:uid="{00000000-0005-0000-0000-000072440000}"/>
    <cellStyle name="Comma 7 5 6 2 8" xfId="46152" xr:uid="{00000000-0005-0000-0000-000073440000}"/>
    <cellStyle name="Comma 7 5 6 3" xfId="831" xr:uid="{00000000-0005-0000-0000-000074440000}"/>
    <cellStyle name="Comma 7 5 6 3 2" xfId="5999" xr:uid="{00000000-0005-0000-0000-000075440000}"/>
    <cellStyle name="Comma 7 5 6 3 2 2" xfId="13491" xr:uid="{00000000-0005-0000-0000-000076440000}"/>
    <cellStyle name="Comma 7 5 6 3 2 2 2" xfId="28473" xr:uid="{00000000-0005-0000-0000-000077440000}"/>
    <cellStyle name="Comma 7 5 6 3 2 2 3" xfId="43453" xr:uid="{00000000-0005-0000-0000-000078440000}"/>
    <cellStyle name="Comma 7 5 6 3 2 2 4" xfId="58431" xr:uid="{00000000-0005-0000-0000-000079440000}"/>
    <cellStyle name="Comma 7 5 6 3 2 3" xfId="20984" xr:uid="{00000000-0005-0000-0000-00007A440000}"/>
    <cellStyle name="Comma 7 5 6 3 2 4" xfId="35964" xr:uid="{00000000-0005-0000-0000-00007B440000}"/>
    <cellStyle name="Comma 7 5 6 3 2 5" xfId="50942" xr:uid="{00000000-0005-0000-0000-00007C440000}"/>
    <cellStyle name="Comma 7 5 6 3 3" xfId="8332" xr:uid="{00000000-0005-0000-0000-00007D440000}"/>
    <cellStyle name="Comma 7 5 6 3 3 2" xfId="23315" xr:uid="{00000000-0005-0000-0000-00007E440000}"/>
    <cellStyle name="Comma 7 5 6 3 3 3" xfId="38295" xr:uid="{00000000-0005-0000-0000-00007F440000}"/>
    <cellStyle name="Comma 7 5 6 3 3 4" xfId="53273" xr:uid="{00000000-0005-0000-0000-000080440000}"/>
    <cellStyle name="Comma 7 5 6 3 4" xfId="15826" xr:uid="{00000000-0005-0000-0000-000081440000}"/>
    <cellStyle name="Comma 7 5 6 3 5" xfId="30806" xr:uid="{00000000-0005-0000-0000-000082440000}"/>
    <cellStyle name="Comma 7 5 6 3 6" xfId="45784" xr:uid="{00000000-0005-0000-0000-000083440000}"/>
    <cellStyle name="Comma 7 5 6 4" xfId="3870" xr:uid="{00000000-0005-0000-0000-000084440000}"/>
    <cellStyle name="Comma 7 5 6 4 2" xfId="11363" xr:uid="{00000000-0005-0000-0000-000085440000}"/>
    <cellStyle name="Comma 7 5 6 4 2 2" xfId="26345" xr:uid="{00000000-0005-0000-0000-000086440000}"/>
    <cellStyle name="Comma 7 5 6 4 2 3" xfId="41325" xr:uid="{00000000-0005-0000-0000-000087440000}"/>
    <cellStyle name="Comma 7 5 6 4 2 4" xfId="56303" xr:uid="{00000000-0005-0000-0000-000088440000}"/>
    <cellStyle name="Comma 7 5 6 4 3" xfId="18856" xr:uid="{00000000-0005-0000-0000-000089440000}"/>
    <cellStyle name="Comma 7 5 6 4 4" xfId="33836" xr:uid="{00000000-0005-0000-0000-00008A440000}"/>
    <cellStyle name="Comma 7 5 6 4 5" xfId="48814" xr:uid="{00000000-0005-0000-0000-00008B440000}"/>
    <cellStyle name="Comma 7 5 6 5" xfId="1738" xr:uid="{00000000-0005-0000-0000-00008C440000}"/>
    <cellStyle name="Comma 7 5 6 5 2" xfId="9235" xr:uid="{00000000-0005-0000-0000-00008D440000}"/>
    <cellStyle name="Comma 7 5 6 5 2 2" xfId="24217" xr:uid="{00000000-0005-0000-0000-00008E440000}"/>
    <cellStyle name="Comma 7 5 6 5 2 3" xfId="39197" xr:uid="{00000000-0005-0000-0000-00008F440000}"/>
    <cellStyle name="Comma 7 5 6 5 2 4" xfId="54175" xr:uid="{00000000-0005-0000-0000-000090440000}"/>
    <cellStyle name="Comma 7 5 6 5 3" xfId="16728" xr:uid="{00000000-0005-0000-0000-000091440000}"/>
    <cellStyle name="Comma 7 5 6 5 4" xfId="31708" xr:uid="{00000000-0005-0000-0000-000092440000}"/>
    <cellStyle name="Comma 7 5 6 5 5" xfId="46686" xr:uid="{00000000-0005-0000-0000-000093440000}"/>
    <cellStyle name="Comma 7 5 6 6" xfId="7964" xr:uid="{00000000-0005-0000-0000-000094440000}"/>
    <cellStyle name="Comma 7 5 6 6 2" xfId="22947" xr:uid="{00000000-0005-0000-0000-000095440000}"/>
    <cellStyle name="Comma 7 5 6 6 3" xfId="37927" xr:uid="{00000000-0005-0000-0000-000096440000}"/>
    <cellStyle name="Comma 7 5 6 6 4" xfId="52905" xr:uid="{00000000-0005-0000-0000-000097440000}"/>
    <cellStyle name="Comma 7 5 6 7" xfId="15457" xr:uid="{00000000-0005-0000-0000-000098440000}"/>
    <cellStyle name="Comma 7 5 6 8" xfId="30438" xr:uid="{00000000-0005-0000-0000-000099440000}"/>
    <cellStyle name="Comma 7 5 6 9" xfId="45416" xr:uid="{00000000-0005-0000-0000-00009A440000}"/>
    <cellStyle name="Comma 7 5 7" xfId="1190" xr:uid="{00000000-0005-0000-0000-00009B440000}"/>
    <cellStyle name="Comma 7 5 7 2" xfId="2839" xr:uid="{00000000-0005-0000-0000-00009C440000}"/>
    <cellStyle name="Comma 7 5 7 2 2" xfId="7098" xr:uid="{00000000-0005-0000-0000-00009D440000}"/>
    <cellStyle name="Comma 7 5 7 2 2 2" xfId="14590" xr:uid="{00000000-0005-0000-0000-00009E440000}"/>
    <cellStyle name="Comma 7 5 7 2 2 2 2" xfId="29572" xr:uid="{00000000-0005-0000-0000-00009F440000}"/>
    <cellStyle name="Comma 7 5 7 2 2 2 3" xfId="44552" xr:uid="{00000000-0005-0000-0000-0000A0440000}"/>
    <cellStyle name="Comma 7 5 7 2 2 2 4" xfId="59530" xr:uid="{00000000-0005-0000-0000-0000A1440000}"/>
    <cellStyle name="Comma 7 5 7 2 2 3" xfId="22083" xr:uid="{00000000-0005-0000-0000-0000A2440000}"/>
    <cellStyle name="Comma 7 5 7 2 2 4" xfId="37063" xr:uid="{00000000-0005-0000-0000-0000A3440000}"/>
    <cellStyle name="Comma 7 5 7 2 2 5" xfId="52041" xr:uid="{00000000-0005-0000-0000-0000A4440000}"/>
    <cellStyle name="Comma 7 5 7 2 3" xfId="4969" xr:uid="{00000000-0005-0000-0000-0000A5440000}"/>
    <cellStyle name="Comma 7 5 7 2 3 2" xfId="12462" xr:uid="{00000000-0005-0000-0000-0000A6440000}"/>
    <cellStyle name="Comma 7 5 7 2 3 2 2" xfId="27444" xr:uid="{00000000-0005-0000-0000-0000A7440000}"/>
    <cellStyle name="Comma 7 5 7 2 3 2 3" xfId="42424" xr:uid="{00000000-0005-0000-0000-0000A8440000}"/>
    <cellStyle name="Comma 7 5 7 2 3 2 4" xfId="57402" xr:uid="{00000000-0005-0000-0000-0000A9440000}"/>
    <cellStyle name="Comma 7 5 7 2 3 3" xfId="19955" xr:uid="{00000000-0005-0000-0000-0000AA440000}"/>
    <cellStyle name="Comma 7 5 7 2 3 4" xfId="34935" xr:uid="{00000000-0005-0000-0000-0000AB440000}"/>
    <cellStyle name="Comma 7 5 7 2 3 5" xfId="49913" xr:uid="{00000000-0005-0000-0000-0000AC440000}"/>
    <cellStyle name="Comma 7 5 7 2 4" xfId="10334" xr:uid="{00000000-0005-0000-0000-0000AD440000}"/>
    <cellStyle name="Comma 7 5 7 2 4 2" xfId="25316" xr:uid="{00000000-0005-0000-0000-0000AE440000}"/>
    <cellStyle name="Comma 7 5 7 2 4 3" xfId="40296" xr:uid="{00000000-0005-0000-0000-0000AF440000}"/>
    <cellStyle name="Comma 7 5 7 2 4 4" xfId="55274" xr:uid="{00000000-0005-0000-0000-0000B0440000}"/>
    <cellStyle name="Comma 7 5 7 2 5" xfId="17827" xr:uid="{00000000-0005-0000-0000-0000B1440000}"/>
    <cellStyle name="Comma 7 5 7 2 6" xfId="32807" xr:uid="{00000000-0005-0000-0000-0000B2440000}"/>
    <cellStyle name="Comma 7 5 7 2 7" xfId="47785" xr:uid="{00000000-0005-0000-0000-0000B3440000}"/>
    <cellStyle name="Comma 7 5 7 3" xfId="6265" xr:uid="{00000000-0005-0000-0000-0000B4440000}"/>
    <cellStyle name="Comma 7 5 7 3 2" xfId="13757" xr:uid="{00000000-0005-0000-0000-0000B5440000}"/>
    <cellStyle name="Comma 7 5 7 3 2 2" xfId="28739" xr:uid="{00000000-0005-0000-0000-0000B6440000}"/>
    <cellStyle name="Comma 7 5 7 3 2 3" xfId="43719" xr:uid="{00000000-0005-0000-0000-0000B7440000}"/>
    <cellStyle name="Comma 7 5 7 3 2 4" xfId="58697" xr:uid="{00000000-0005-0000-0000-0000B8440000}"/>
    <cellStyle name="Comma 7 5 7 3 3" xfId="21250" xr:uid="{00000000-0005-0000-0000-0000B9440000}"/>
    <cellStyle name="Comma 7 5 7 3 4" xfId="36230" xr:uid="{00000000-0005-0000-0000-0000BA440000}"/>
    <cellStyle name="Comma 7 5 7 3 5" xfId="51208" xr:uid="{00000000-0005-0000-0000-0000BB440000}"/>
    <cellStyle name="Comma 7 5 7 4" xfId="4136" xr:uid="{00000000-0005-0000-0000-0000BC440000}"/>
    <cellStyle name="Comma 7 5 7 4 2" xfId="11629" xr:uid="{00000000-0005-0000-0000-0000BD440000}"/>
    <cellStyle name="Comma 7 5 7 4 2 2" xfId="26611" xr:uid="{00000000-0005-0000-0000-0000BE440000}"/>
    <cellStyle name="Comma 7 5 7 4 2 3" xfId="41591" xr:uid="{00000000-0005-0000-0000-0000BF440000}"/>
    <cellStyle name="Comma 7 5 7 4 2 4" xfId="56569" xr:uid="{00000000-0005-0000-0000-0000C0440000}"/>
    <cellStyle name="Comma 7 5 7 4 3" xfId="19122" xr:uid="{00000000-0005-0000-0000-0000C1440000}"/>
    <cellStyle name="Comma 7 5 7 4 4" xfId="34102" xr:uid="{00000000-0005-0000-0000-0000C2440000}"/>
    <cellStyle name="Comma 7 5 7 4 5" xfId="49080" xr:uid="{00000000-0005-0000-0000-0000C3440000}"/>
    <cellStyle name="Comma 7 5 7 5" xfId="2006" xr:uid="{00000000-0005-0000-0000-0000C4440000}"/>
    <cellStyle name="Comma 7 5 7 5 2" xfId="9501" xr:uid="{00000000-0005-0000-0000-0000C5440000}"/>
    <cellStyle name="Comma 7 5 7 5 2 2" xfId="24483" xr:uid="{00000000-0005-0000-0000-0000C6440000}"/>
    <cellStyle name="Comma 7 5 7 5 2 3" xfId="39463" xr:uid="{00000000-0005-0000-0000-0000C7440000}"/>
    <cellStyle name="Comma 7 5 7 5 2 4" xfId="54441" xr:uid="{00000000-0005-0000-0000-0000C8440000}"/>
    <cellStyle name="Comma 7 5 7 5 3" xfId="16994" xr:uid="{00000000-0005-0000-0000-0000C9440000}"/>
    <cellStyle name="Comma 7 5 7 5 4" xfId="31974" xr:uid="{00000000-0005-0000-0000-0000CA440000}"/>
    <cellStyle name="Comma 7 5 7 5 5" xfId="46952" xr:uid="{00000000-0005-0000-0000-0000CB440000}"/>
    <cellStyle name="Comma 7 5 7 6" xfId="8691" xr:uid="{00000000-0005-0000-0000-0000CC440000}"/>
    <cellStyle name="Comma 7 5 7 6 2" xfId="23674" xr:uid="{00000000-0005-0000-0000-0000CD440000}"/>
    <cellStyle name="Comma 7 5 7 6 3" xfId="38654" xr:uid="{00000000-0005-0000-0000-0000CE440000}"/>
    <cellStyle name="Comma 7 5 7 6 4" xfId="53632" xr:uid="{00000000-0005-0000-0000-0000CF440000}"/>
    <cellStyle name="Comma 7 5 7 7" xfId="16185" xr:uid="{00000000-0005-0000-0000-0000D0440000}"/>
    <cellStyle name="Comma 7 5 7 8" xfId="31165" xr:uid="{00000000-0005-0000-0000-0000D1440000}"/>
    <cellStyle name="Comma 7 5 7 9" xfId="46143" xr:uid="{00000000-0005-0000-0000-0000D2440000}"/>
    <cellStyle name="Comma 7 5 8" xfId="822" xr:uid="{00000000-0005-0000-0000-0000D3440000}"/>
    <cellStyle name="Comma 7 5 8 2" xfId="2840" xr:uid="{00000000-0005-0000-0000-0000D4440000}"/>
    <cellStyle name="Comma 7 5 8 2 2" xfId="7099" xr:uid="{00000000-0005-0000-0000-0000D5440000}"/>
    <cellStyle name="Comma 7 5 8 2 2 2" xfId="14591" xr:uid="{00000000-0005-0000-0000-0000D6440000}"/>
    <cellStyle name="Comma 7 5 8 2 2 2 2" xfId="29573" xr:uid="{00000000-0005-0000-0000-0000D7440000}"/>
    <cellStyle name="Comma 7 5 8 2 2 2 3" xfId="44553" xr:uid="{00000000-0005-0000-0000-0000D8440000}"/>
    <cellStyle name="Comma 7 5 8 2 2 2 4" xfId="59531" xr:uid="{00000000-0005-0000-0000-0000D9440000}"/>
    <cellStyle name="Comma 7 5 8 2 2 3" xfId="22084" xr:uid="{00000000-0005-0000-0000-0000DA440000}"/>
    <cellStyle name="Comma 7 5 8 2 2 4" xfId="37064" xr:uid="{00000000-0005-0000-0000-0000DB440000}"/>
    <cellStyle name="Comma 7 5 8 2 2 5" xfId="52042" xr:uid="{00000000-0005-0000-0000-0000DC440000}"/>
    <cellStyle name="Comma 7 5 8 2 3" xfId="4970" xr:uid="{00000000-0005-0000-0000-0000DD440000}"/>
    <cellStyle name="Comma 7 5 8 2 3 2" xfId="12463" xr:uid="{00000000-0005-0000-0000-0000DE440000}"/>
    <cellStyle name="Comma 7 5 8 2 3 2 2" xfId="27445" xr:uid="{00000000-0005-0000-0000-0000DF440000}"/>
    <cellStyle name="Comma 7 5 8 2 3 2 3" xfId="42425" xr:uid="{00000000-0005-0000-0000-0000E0440000}"/>
    <cellStyle name="Comma 7 5 8 2 3 2 4" xfId="57403" xr:uid="{00000000-0005-0000-0000-0000E1440000}"/>
    <cellStyle name="Comma 7 5 8 2 3 3" xfId="19956" xr:uid="{00000000-0005-0000-0000-0000E2440000}"/>
    <cellStyle name="Comma 7 5 8 2 3 4" xfId="34936" xr:uid="{00000000-0005-0000-0000-0000E3440000}"/>
    <cellStyle name="Comma 7 5 8 2 3 5" xfId="49914" xr:uid="{00000000-0005-0000-0000-0000E4440000}"/>
    <cellStyle name="Comma 7 5 8 2 4" xfId="10335" xr:uid="{00000000-0005-0000-0000-0000E5440000}"/>
    <cellStyle name="Comma 7 5 8 2 4 2" xfId="25317" xr:uid="{00000000-0005-0000-0000-0000E6440000}"/>
    <cellStyle name="Comma 7 5 8 2 4 3" xfId="40297" xr:uid="{00000000-0005-0000-0000-0000E7440000}"/>
    <cellStyle name="Comma 7 5 8 2 4 4" xfId="55275" xr:uid="{00000000-0005-0000-0000-0000E8440000}"/>
    <cellStyle name="Comma 7 5 8 2 5" xfId="17828" xr:uid="{00000000-0005-0000-0000-0000E9440000}"/>
    <cellStyle name="Comma 7 5 8 2 6" xfId="32808" xr:uid="{00000000-0005-0000-0000-0000EA440000}"/>
    <cellStyle name="Comma 7 5 8 2 7" xfId="47786" xr:uid="{00000000-0005-0000-0000-0000EB440000}"/>
    <cellStyle name="Comma 7 5 8 3" xfId="6531" xr:uid="{00000000-0005-0000-0000-0000EC440000}"/>
    <cellStyle name="Comma 7 5 8 3 2" xfId="14023" xr:uid="{00000000-0005-0000-0000-0000ED440000}"/>
    <cellStyle name="Comma 7 5 8 3 2 2" xfId="29005" xr:uid="{00000000-0005-0000-0000-0000EE440000}"/>
    <cellStyle name="Comma 7 5 8 3 2 3" xfId="43985" xr:uid="{00000000-0005-0000-0000-0000EF440000}"/>
    <cellStyle name="Comma 7 5 8 3 2 4" xfId="58963" xr:uid="{00000000-0005-0000-0000-0000F0440000}"/>
    <cellStyle name="Comma 7 5 8 3 3" xfId="21516" xr:uid="{00000000-0005-0000-0000-0000F1440000}"/>
    <cellStyle name="Comma 7 5 8 3 4" xfId="36496" xr:uid="{00000000-0005-0000-0000-0000F2440000}"/>
    <cellStyle name="Comma 7 5 8 3 5" xfId="51474" xr:uid="{00000000-0005-0000-0000-0000F3440000}"/>
    <cellStyle name="Comma 7 5 8 4" xfId="4402" xr:uid="{00000000-0005-0000-0000-0000F4440000}"/>
    <cellStyle name="Comma 7 5 8 4 2" xfId="11895" xr:uid="{00000000-0005-0000-0000-0000F5440000}"/>
    <cellStyle name="Comma 7 5 8 4 2 2" xfId="26877" xr:uid="{00000000-0005-0000-0000-0000F6440000}"/>
    <cellStyle name="Comma 7 5 8 4 2 3" xfId="41857" xr:uid="{00000000-0005-0000-0000-0000F7440000}"/>
    <cellStyle name="Comma 7 5 8 4 2 4" xfId="56835" xr:uid="{00000000-0005-0000-0000-0000F8440000}"/>
    <cellStyle name="Comma 7 5 8 4 3" xfId="19388" xr:uid="{00000000-0005-0000-0000-0000F9440000}"/>
    <cellStyle name="Comma 7 5 8 4 4" xfId="34368" xr:uid="{00000000-0005-0000-0000-0000FA440000}"/>
    <cellStyle name="Comma 7 5 8 4 5" xfId="49346" xr:uid="{00000000-0005-0000-0000-0000FB440000}"/>
    <cellStyle name="Comma 7 5 8 5" xfId="2272" xr:uid="{00000000-0005-0000-0000-0000FC440000}"/>
    <cellStyle name="Comma 7 5 8 5 2" xfId="9767" xr:uid="{00000000-0005-0000-0000-0000FD440000}"/>
    <cellStyle name="Comma 7 5 8 5 2 2" xfId="24749" xr:uid="{00000000-0005-0000-0000-0000FE440000}"/>
    <cellStyle name="Comma 7 5 8 5 2 3" xfId="39729" xr:uid="{00000000-0005-0000-0000-0000FF440000}"/>
    <cellStyle name="Comma 7 5 8 5 2 4" xfId="54707" xr:uid="{00000000-0005-0000-0000-000000450000}"/>
    <cellStyle name="Comma 7 5 8 5 3" xfId="17260" xr:uid="{00000000-0005-0000-0000-000001450000}"/>
    <cellStyle name="Comma 7 5 8 5 4" xfId="32240" xr:uid="{00000000-0005-0000-0000-000002450000}"/>
    <cellStyle name="Comma 7 5 8 5 5" xfId="47218" xr:uid="{00000000-0005-0000-0000-000003450000}"/>
    <cellStyle name="Comma 7 5 8 6" xfId="8323" xr:uid="{00000000-0005-0000-0000-000004450000}"/>
    <cellStyle name="Comma 7 5 8 6 2" xfId="23306" xr:uid="{00000000-0005-0000-0000-000005450000}"/>
    <cellStyle name="Comma 7 5 8 6 3" xfId="38286" xr:uid="{00000000-0005-0000-0000-000006450000}"/>
    <cellStyle name="Comma 7 5 8 6 4" xfId="53264" xr:uid="{00000000-0005-0000-0000-000007450000}"/>
    <cellStyle name="Comma 7 5 8 7" xfId="15817" xr:uid="{00000000-0005-0000-0000-000008450000}"/>
    <cellStyle name="Comma 7 5 8 8" xfId="30797" xr:uid="{00000000-0005-0000-0000-000009450000}"/>
    <cellStyle name="Comma 7 5 8 9" xfId="45775" xr:uid="{00000000-0005-0000-0000-00000A450000}"/>
    <cellStyle name="Comma 7 5 9" xfId="2805" xr:uid="{00000000-0005-0000-0000-00000B450000}"/>
    <cellStyle name="Comma 7 5 9 2" xfId="7064" xr:uid="{00000000-0005-0000-0000-00000C450000}"/>
    <cellStyle name="Comma 7 5 9 2 2" xfId="14556" xr:uid="{00000000-0005-0000-0000-00000D450000}"/>
    <cellStyle name="Comma 7 5 9 2 2 2" xfId="29538" xr:uid="{00000000-0005-0000-0000-00000E450000}"/>
    <cellStyle name="Comma 7 5 9 2 2 3" xfId="44518" xr:uid="{00000000-0005-0000-0000-00000F450000}"/>
    <cellStyle name="Comma 7 5 9 2 2 4" xfId="59496" xr:uid="{00000000-0005-0000-0000-000010450000}"/>
    <cellStyle name="Comma 7 5 9 2 3" xfId="22049" xr:uid="{00000000-0005-0000-0000-000011450000}"/>
    <cellStyle name="Comma 7 5 9 2 4" xfId="37029" xr:uid="{00000000-0005-0000-0000-000012450000}"/>
    <cellStyle name="Comma 7 5 9 2 5" xfId="52007" xr:uid="{00000000-0005-0000-0000-000013450000}"/>
    <cellStyle name="Comma 7 5 9 3" xfId="4935" xr:uid="{00000000-0005-0000-0000-000014450000}"/>
    <cellStyle name="Comma 7 5 9 3 2" xfId="12428" xr:uid="{00000000-0005-0000-0000-000015450000}"/>
    <cellStyle name="Comma 7 5 9 3 2 2" xfId="27410" xr:uid="{00000000-0005-0000-0000-000016450000}"/>
    <cellStyle name="Comma 7 5 9 3 2 3" xfId="42390" xr:uid="{00000000-0005-0000-0000-000017450000}"/>
    <cellStyle name="Comma 7 5 9 3 2 4" xfId="57368" xr:uid="{00000000-0005-0000-0000-000018450000}"/>
    <cellStyle name="Comma 7 5 9 3 3" xfId="19921" xr:uid="{00000000-0005-0000-0000-000019450000}"/>
    <cellStyle name="Comma 7 5 9 3 4" xfId="34901" xr:uid="{00000000-0005-0000-0000-00001A450000}"/>
    <cellStyle name="Comma 7 5 9 3 5" xfId="49879" xr:uid="{00000000-0005-0000-0000-00001B450000}"/>
    <cellStyle name="Comma 7 5 9 4" xfId="10300" xr:uid="{00000000-0005-0000-0000-00001C450000}"/>
    <cellStyle name="Comma 7 5 9 4 2" xfId="25282" xr:uid="{00000000-0005-0000-0000-00001D450000}"/>
    <cellStyle name="Comma 7 5 9 4 3" xfId="40262" xr:uid="{00000000-0005-0000-0000-00001E450000}"/>
    <cellStyle name="Comma 7 5 9 4 4" xfId="55240" xr:uid="{00000000-0005-0000-0000-00001F450000}"/>
    <cellStyle name="Comma 7 5 9 5" xfId="17793" xr:uid="{00000000-0005-0000-0000-000020450000}"/>
    <cellStyle name="Comma 7 5 9 6" xfId="32773" xr:uid="{00000000-0005-0000-0000-000021450000}"/>
    <cellStyle name="Comma 7 5 9 7" xfId="47751" xr:uid="{00000000-0005-0000-0000-000022450000}"/>
    <cellStyle name="Comma 7 6" xfId="191" xr:uid="{00000000-0005-0000-0000-000023450000}"/>
    <cellStyle name="Comma 8" xfId="192" xr:uid="{00000000-0005-0000-0000-000024450000}"/>
    <cellStyle name="Comma 9" xfId="193" xr:uid="{00000000-0005-0000-0000-000025450000}"/>
    <cellStyle name="Comma 9 10" xfId="1460" xr:uid="{00000000-0005-0000-0000-000026450000}"/>
    <cellStyle name="Comma 9 10 2" xfId="8961" xr:uid="{00000000-0005-0000-0000-000027450000}"/>
    <cellStyle name="Comma 9 10 2 2" xfId="23943" xr:uid="{00000000-0005-0000-0000-000028450000}"/>
    <cellStyle name="Comma 9 10 2 3" xfId="38923" xr:uid="{00000000-0005-0000-0000-000029450000}"/>
    <cellStyle name="Comma 9 10 2 4" xfId="53901" xr:uid="{00000000-0005-0000-0000-00002A450000}"/>
    <cellStyle name="Comma 9 10 3" xfId="16454" xr:uid="{00000000-0005-0000-0000-00002B450000}"/>
    <cellStyle name="Comma 9 10 4" xfId="31434" xr:uid="{00000000-0005-0000-0000-00002C450000}"/>
    <cellStyle name="Comma 9 10 5" xfId="46412" xr:uid="{00000000-0005-0000-0000-00002D450000}"/>
    <cellStyle name="Comma 9 11" xfId="7965" xr:uid="{00000000-0005-0000-0000-00002E450000}"/>
    <cellStyle name="Comma 9 11 2" xfId="22948" xr:uid="{00000000-0005-0000-0000-00002F450000}"/>
    <cellStyle name="Comma 9 11 3" xfId="37928" xr:uid="{00000000-0005-0000-0000-000030450000}"/>
    <cellStyle name="Comma 9 11 4" xfId="52906" xr:uid="{00000000-0005-0000-0000-000031450000}"/>
    <cellStyle name="Comma 9 12" xfId="15458" xr:uid="{00000000-0005-0000-0000-000032450000}"/>
    <cellStyle name="Comma 9 13" xfId="30439" xr:uid="{00000000-0005-0000-0000-000033450000}"/>
    <cellStyle name="Comma 9 14" xfId="45417" xr:uid="{00000000-0005-0000-0000-000034450000}"/>
    <cellStyle name="Comma 9 2" xfId="194" xr:uid="{00000000-0005-0000-0000-000035450000}"/>
    <cellStyle name="Comma 9 2 10" xfId="15459" xr:uid="{00000000-0005-0000-0000-000036450000}"/>
    <cellStyle name="Comma 9 2 11" xfId="30440" xr:uid="{00000000-0005-0000-0000-000037450000}"/>
    <cellStyle name="Comma 9 2 12" xfId="45418" xr:uid="{00000000-0005-0000-0000-000038450000}"/>
    <cellStyle name="Comma 9 2 2" xfId="1201" xr:uid="{00000000-0005-0000-0000-000039450000}"/>
    <cellStyle name="Comma 9 2 2 2" xfId="2843" xr:uid="{00000000-0005-0000-0000-00003A450000}"/>
    <cellStyle name="Comma 9 2 2 2 2" xfId="7102" xr:uid="{00000000-0005-0000-0000-00003B450000}"/>
    <cellStyle name="Comma 9 2 2 2 2 2" xfId="14594" xr:uid="{00000000-0005-0000-0000-00003C450000}"/>
    <cellStyle name="Comma 9 2 2 2 2 2 2" xfId="29576" xr:uid="{00000000-0005-0000-0000-00003D450000}"/>
    <cellStyle name="Comma 9 2 2 2 2 2 3" xfId="44556" xr:uid="{00000000-0005-0000-0000-00003E450000}"/>
    <cellStyle name="Comma 9 2 2 2 2 2 4" xfId="59534" xr:uid="{00000000-0005-0000-0000-00003F450000}"/>
    <cellStyle name="Comma 9 2 2 2 2 3" xfId="22087" xr:uid="{00000000-0005-0000-0000-000040450000}"/>
    <cellStyle name="Comma 9 2 2 2 2 4" xfId="37067" xr:uid="{00000000-0005-0000-0000-000041450000}"/>
    <cellStyle name="Comma 9 2 2 2 2 5" xfId="52045" xr:uid="{00000000-0005-0000-0000-000042450000}"/>
    <cellStyle name="Comma 9 2 2 2 3" xfId="4973" xr:uid="{00000000-0005-0000-0000-000043450000}"/>
    <cellStyle name="Comma 9 2 2 2 3 2" xfId="12466" xr:uid="{00000000-0005-0000-0000-000044450000}"/>
    <cellStyle name="Comma 9 2 2 2 3 2 2" xfId="27448" xr:uid="{00000000-0005-0000-0000-000045450000}"/>
    <cellStyle name="Comma 9 2 2 2 3 2 3" xfId="42428" xr:uid="{00000000-0005-0000-0000-000046450000}"/>
    <cellStyle name="Comma 9 2 2 2 3 2 4" xfId="57406" xr:uid="{00000000-0005-0000-0000-000047450000}"/>
    <cellStyle name="Comma 9 2 2 2 3 3" xfId="19959" xr:uid="{00000000-0005-0000-0000-000048450000}"/>
    <cellStyle name="Comma 9 2 2 2 3 4" xfId="34939" xr:uid="{00000000-0005-0000-0000-000049450000}"/>
    <cellStyle name="Comma 9 2 2 2 3 5" xfId="49917" xr:uid="{00000000-0005-0000-0000-00004A450000}"/>
    <cellStyle name="Comma 9 2 2 2 4" xfId="10338" xr:uid="{00000000-0005-0000-0000-00004B450000}"/>
    <cellStyle name="Comma 9 2 2 2 4 2" xfId="25320" xr:uid="{00000000-0005-0000-0000-00004C450000}"/>
    <cellStyle name="Comma 9 2 2 2 4 3" xfId="40300" xr:uid="{00000000-0005-0000-0000-00004D450000}"/>
    <cellStyle name="Comma 9 2 2 2 4 4" xfId="55278" xr:uid="{00000000-0005-0000-0000-00004E450000}"/>
    <cellStyle name="Comma 9 2 2 2 5" xfId="17831" xr:uid="{00000000-0005-0000-0000-00004F450000}"/>
    <cellStyle name="Comma 9 2 2 2 6" xfId="32811" xr:uid="{00000000-0005-0000-0000-000050450000}"/>
    <cellStyle name="Comma 9 2 2 2 7" xfId="47789" xr:uid="{00000000-0005-0000-0000-000051450000}"/>
    <cellStyle name="Comma 9 2 2 3" xfId="6080" xr:uid="{00000000-0005-0000-0000-000052450000}"/>
    <cellStyle name="Comma 9 2 2 3 2" xfId="13572" xr:uid="{00000000-0005-0000-0000-000053450000}"/>
    <cellStyle name="Comma 9 2 2 3 2 2" xfId="28554" xr:uid="{00000000-0005-0000-0000-000054450000}"/>
    <cellStyle name="Comma 9 2 2 3 2 3" xfId="43534" xr:uid="{00000000-0005-0000-0000-000055450000}"/>
    <cellStyle name="Comma 9 2 2 3 2 4" xfId="58512" xr:uid="{00000000-0005-0000-0000-000056450000}"/>
    <cellStyle name="Comma 9 2 2 3 3" xfId="21065" xr:uid="{00000000-0005-0000-0000-000057450000}"/>
    <cellStyle name="Comma 9 2 2 3 4" xfId="36045" xr:uid="{00000000-0005-0000-0000-000058450000}"/>
    <cellStyle name="Comma 9 2 2 3 5" xfId="51023" xr:uid="{00000000-0005-0000-0000-000059450000}"/>
    <cellStyle name="Comma 9 2 2 4" xfId="3951" xr:uid="{00000000-0005-0000-0000-00005A450000}"/>
    <cellStyle name="Comma 9 2 2 4 2" xfId="11444" xr:uid="{00000000-0005-0000-0000-00005B450000}"/>
    <cellStyle name="Comma 9 2 2 4 2 2" xfId="26426" xr:uid="{00000000-0005-0000-0000-00005C450000}"/>
    <cellStyle name="Comma 9 2 2 4 2 3" xfId="41406" xr:uid="{00000000-0005-0000-0000-00005D450000}"/>
    <cellStyle name="Comma 9 2 2 4 2 4" xfId="56384" xr:uid="{00000000-0005-0000-0000-00005E450000}"/>
    <cellStyle name="Comma 9 2 2 4 3" xfId="18937" xr:uid="{00000000-0005-0000-0000-00005F450000}"/>
    <cellStyle name="Comma 9 2 2 4 4" xfId="33917" xr:uid="{00000000-0005-0000-0000-000060450000}"/>
    <cellStyle name="Comma 9 2 2 4 5" xfId="48895" xr:uid="{00000000-0005-0000-0000-000061450000}"/>
    <cellStyle name="Comma 9 2 2 5" xfId="1819" xr:uid="{00000000-0005-0000-0000-000062450000}"/>
    <cellStyle name="Comma 9 2 2 5 2" xfId="9316" xr:uid="{00000000-0005-0000-0000-000063450000}"/>
    <cellStyle name="Comma 9 2 2 5 2 2" xfId="24298" xr:uid="{00000000-0005-0000-0000-000064450000}"/>
    <cellStyle name="Comma 9 2 2 5 2 3" xfId="39278" xr:uid="{00000000-0005-0000-0000-000065450000}"/>
    <cellStyle name="Comma 9 2 2 5 2 4" xfId="54256" xr:uid="{00000000-0005-0000-0000-000066450000}"/>
    <cellStyle name="Comma 9 2 2 5 3" xfId="16809" xr:uid="{00000000-0005-0000-0000-000067450000}"/>
    <cellStyle name="Comma 9 2 2 5 4" xfId="31789" xr:uid="{00000000-0005-0000-0000-000068450000}"/>
    <cellStyle name="Comma 9 2 2 5 5" xfId="46767" xr:uid="{00000000-0005-0000-0000-000069450000}"/>
    <cellStyle name="Comma 9 2 2 6" xfId="8702" xr:uid="{00000000-0005-0000-0000-00006A450000}"/>
    <cellStyle name="Comma 9 2 2 6 2" xfId="23685" xr:uid="{00000000-0005-0000-0000-00006B450000}"/>
    <cellStyle name="Comma 9 2 2 6 3" xfId="38665" xr:uid="{00000000-0005-0000-0000-00006C450000}"/>
    <cellStyle name="Comma 9 2 2 6 4" xfId="53643" xr:uid="{00000000-0005-0000-0000-00006D450000}"/>
    <cellStyle name="Comma 9 2 2 7" xfId="16196" xr:uid="{00000000-0005-0000-0000-00006E450000}"/>
    <cellStyle name="Comma 9 2 2 8" xfId="31176" xr:uid="{00000000-0005-0000-0000-00006F450000}"/>
    <cellStyle name="Comma 9 2 2 9" xfId="46154" xr:uid="{00000000-0005-0000-0000-000070450000}"/>
    <cellStyle name="Comma 9 2 3" xfId="833" xr:uid="{00000000-0005-0000-0000-000071450000}"/>
    <cellStyle name="Comma 9 2 3 2" xfId="2844" xr:uid="{00000000-0005-0000-0000-000072450000}"/>
    <cellStyle name="Comma 9 2 3 2 2" xfId="7103" xr:uid="{00000000-0005-0000-0000-000073450000}"/>
    <cellStyle name="Comma 9 2 3 2 2 2" xfId="14595" xr:uid="{00000000-0005-0000-0000-000074450000}"/>
    <cellStyle name="Comma 9 2 3 2 2 2 2" xfId="29577" xr:uid="{00000000-0005-0000-0000-000075450000}"/>
    <cellStyle name="Comma 9 2 3 2 2 2 3" xfId="44557" xr:uid="{00000000-0005-0000-0000-000076450000}"/>
    <cellStyle name="Comma 9 2 3 2 2 2 4" xfId="59535" xr:uid="{00000000-0005-0000-0000-000077450000}"/>
    <cellStyle name="Comma 9 2 3 2 2 3" xfId="22088" xr:uid="{00000000-0005-0000-0000-000078450000}"/>
    <cellStyle name="Comma 9 2 3 2 2 4" xfId="37068" xr:uid="{00000000-0005-0000-0000-000079450000}"/>
    <cellStyle name="Comma 9 2 3 2 2 5" xfId="52046" xr:uid="{00000000-0005-0000-0000-00007A450000}"/>
    <cellStyle name="Comma 9 2 3 2 3" xfId="4974" xr:uid="{00000000-0005-0000-0000-00007B450000}"/>
    <cellStyle name="Comma 9 2 3 2 3 2" xfId="12467" xr:uid="{00000000-0005-0000-0000-00007C450000}"/>
    <cellStyle name="Comma 9 2 3 2 3 2 2" xfId="27449" xr:uid="{00000000-0005-0000-0000-00007D450000}"/>
    <cellStyle name="Comma 9 2 3 2 3 2 3" xfId="42429" xr:uid="{00000000-0005-0000-0000-00007E450000}"/>
    <cellStyle name="Comma 9 2 3 2 3 2 4" xfId="57407" xr:uid="{00000000-0005-0000-0000-00007F450000}"/>
    <cellStyle name="Comma 9 2 3 2 3 3" xfId="19960" xr:uid="{00000000-0005-0000-0000-000080450000}"/>
    <cellStyle name="Comma 9 2 3 2 3 4" xfId="34940" xr:uid="{00000000-0005-0000-0000-000081450000}"/>
    <cellStyle name="Comma 9 2 3 2 3 5" xfId="49918" xr:uid="{00000000-0005-0000-0000-000082450000}"/>
    <cellStyle name="Comma 9 2 3 2 4" xfId="10339" xr:uid="{00000000-0005-0000-0000-000083450000}"/>
    <cellStyle name="Comma 9 2 3 2 4 2" xfId="25321" xr:uid="{00000000-0005-0000-0000-000084450000}"/>
    <cellStyle name="Comma 9 2 3 2 4 3" xfId="40301" xr:uid="{00000000-0005-0000-0000-000085450000}"/>
    <cellStyle name="Comma 9 2 3 2 4 4" xfId="55279" xr:uid="{00000000-0005-0000-0000-000086450000}"/>
    <cellStyle name="Comma 9 2 3 2 5" xfId="17832" xr:uid="{00000000-0005-0000-0000-000087450000}"/>
    <cellStyle name="Comma 9 2 3 2 6" xfId="32812" xr:uid="{00000000-0005-0000-0000-000088450000}"/>
    <cellStyle name="Comma 9 2 3 2 7" xfId="47790" xr:uid="{00000000-0005-0000-0000-000089450000}"/>
    <cellStyle name="Comma 9 2 3 3" xfId="6346" xr:uid="{00000000-0005-0000-0000-00008A450000}"/>
    <cellStyle name="Comma 9 2 3 3 2" xfId="13838" xr:uid="{00000000-0005-0000-0000-00008B450000}"/>
    <cellStyle name="Comma 9 2 3 3 2 2" xfId="28820" xr:uid="{00000000-0005-0000-0000-00008C450000}"/>
    <cellStyle name="Comma 9 2 3 3 2 3" xfId="43800" xr:uid="{00000000-0005-0000-0000-00008D450000}"/>
    <cellStyle name="Comma 9 2 3 3 2 4" xfId="58778" xr:uid="{00000000-0005-0000-0000-00008E450000}"/>
    <cellStyle name="Comma 9 2 3 3 3" xfId="21331" xr:uid="{00000000-0005-0000-0000-00008F450000}"/>
    <cellStyle name="Comma 9 2 3 3 4" xfId="36311" xr:uid="{00000000-0005-0000-0000-000090450000}"/>
    <cellStyle name="Comma 9 2 3 3 5" xfId="51289" xr:uid="{00000000-0005-0000-0000-000091450000}"/>
    <cellStyle name="Comma 9 2 3 4" xfId="4217" xr:uid="{00000000-0005-0000-0000-000092450000}"/>
    <cellStyle name="Comma 9 2 3 4 2" xfId="11710" xr:uid="{00000000-0005-0000-0000-000093450000}"/>
    <cellStyle name="Comma 9 2 3 4 2 2" xfId="26692" xr:uid="{00000000-0005-0000-0000-000094450000}"/>
    <cellStyle name="Comma 9 2 3 4 2 3" xfId="41672" xr:uid="{00000000-0005-0000-0000-000095450000}"/>
    <cellStyle name="Comma 9 2 3 4 2 4" xfId="56650" xr:uid="{00000000-0005-0000-0000-000096450000}"/>
    <cellStyle name="Comma 9 2 3 4 3" xfId="19203" xr:uid="{00000000-0005-0000-0000-000097450000}"/>
    <cellStyle name="Comma 9 2 3 4 4" xfId="34183" xr:uid="{00000000-0005-0000-0000-000098450000}"/>
    <cellStyle name="Comma 9 2 3 4 5" xfId="49161" xr:uid="{00000000-0005-0000-0000-000099450000}"/>
    <cellStyle name="Comma 9 2 3 5" xfId="2087" xr:uid="{00000000-0005-0000-0000-00009A450000}"/>
    <cellStyle name="Comma 9 2 3 5 2" xfId="9582" xr:uid="{00000000-0005-0000-0000-00009B450000}"/>
    <cellStyle name="Comma 9 2 3 5 2 2" xfId="24564" xr:uid="{00000000-0005-0000-0000-00009C450000}"/>
    <cellStyle name="Comma 9 2 3 5 2 3" xfId="39544" xr:uid="{00000000-0005-0000-0000-00009D450000}"/>
    <cellStyle name="Comma 9 2 3 5 2 4" xfId="54522" xr:uid="{00000000-0005-0000-0000-00009E450000}"/>
    <cellStyle name="Comma 9 2 3 5 3" xfId="17075" xr:uid="{00000000-0005-0000-0000-00009F450000}"/>
    <cellStyle name="Comma 9 2 3 5 4" xfId="32055" xr:uid="{00000000-0005-0000-0000-0000A0450000}"/>
    <cellStyle name="Comma 9 2 3 5 5" xfId="47033" xr:uid="{00000000-0005-0000-0000-0000A1450000}"/>
    <cellStyle name="Comma 9 2 3 6" xfId="8334" xr:uid="{00000000-0005-0000-0000-0000A2450000}"/>
    <cellStyle name="Comma 9 2 3 6 2" xfId="23317" xr:uid="{00000000-0005-0000-0000-0000A3450000}"/>
    <cellStyle name="Comma 9 2 3 6 3" xfId="38297" xr:uid="{00000000-0005-0000-0000-0000A4450000}"/>
    <cellStyle name="Comma 9 2 3 6 4" xfId="53275" xr:uid="{00000000-0005-0000-0000-0000A5450000}"/>
    <cellStyle name="Comma 9 2 3 7" xfId="15828" xr:uid="{00000000-0005-0000-0000-0000A6450000}"/>
    <cellStyle name="Comma 9 2 3 8" xfId="30808" xr:uid="{00000000-0005-0000-0000-0000A7450000}"/>
    <cellStyle name="Comma 9 2 3 9" xfId="45786" xr:uid="{00000000-0005-0000-0000-0000A8450000}"/>
    <cellStyle name="Comma 9 2 4" xfId="2353" xr:uid="{00000000-0005-0000-0000-0000A9450000}"/>
    <cellStyle name="Comma 9 2 4 2" xfId="2845" xr:uid="{00000000-0005-0000-0000-0000AA450000}"/>
    <cellStyle name="Comma 9 2 4 2 2" xfId="7104" xr:uid="{00000000-0005-0000-0000-0000AB450000}"/>
    <cellStyle name="Comma 9 2 4 2 2 2" xfId="14596" xr:uid="{00000000-0005-0000-0000-0000AC450000}"/>
    <cellStyle name="Comma 9 2 4 2 2 2 2" xfId="29578" xr:uid="{00000000-0005-0000-0000-0000AD450000}"/>
    <cellStyle name="Comma 9 2 4 2 2 2 3" xfId="44558" xr:uid="{00000000-0005-0000-0000-0000AE450000}"/>
    <cellStyle name="Comma 9 2 4 2 2 2 4" xfId="59536" xr:uid="{00000000-0005-0000-0000-0000AF450000}"/>
    <cellStyle name="Comma 9 2 4 2 2 3" xfId="22089" xr:uid="{00000000-0005-0000-0000-0000B0450000}"/>
    <cellStyle name="Comma 9 2 4 2 2 4" xfId="37069" xr:uid="{00000000-0005-0000-0000-0000B1450000}"/>
    <cellStyle name="Comma 9 2 4 2 2 5" xfId="52047" xr:uid="{00000000-0005-0000-0000-0000B2450000}"/>
    <cellStyle name="Comma 9 2 4 2 3" xfId="4975" xr:uid="{00000000-0005-0000-0000-0000B3450000}"/>
    <cellStyle name="Comma 9 2 4 2 3 2" xfId="12468" xr:uid="{00000000-0005-0000-0000-0000B4450000}"/>
    <cellStyle name="Comma 9 2 4 2 3 2 2" xfId="27450" xr:uid="{00000000-0005-0000-0000-0000B5450000}"/>
    <cellStyle name="Comma 9 2 4 2 3 2 3" xfId="42430" xr:uid="{00000000-0005-0000-0000-0000B6450000}"/>
    <cellStyle name="Comma 9 2 4 2 3 2 4" xfId="57408" xr:uid="{00000000-0005-0000-0000-0000B7450000}"/>
    <cellStyle name="Comma 9 2 4 2 3 3" xfId="19961" xr:uid="{00000000-0005-0000-0000-0000B8450000}"/>
    <cellStyle name="Comma 9 2 4 2 3 4" xfId="34941" xr:uid="{00000000-0005-0000-0000-0000B9450000}"/>
    <cellStyle name="Comma 9 2 4 2 3 5" xfId="49919" xr:uid="{00000000-0005-0000-0000-0000BA450000}"/>
    <cellStyle name="Comma 9 2 4 2 4" xfId="10340" xr:uid="{00000000-0005-0000-0000-0000BB450000}"/>
    <cellStyle name="Comma 9 2 4 2 4 2" xfId="25322" xr:uid="{00000000-0005-0000-0000-0000BC450000}"/>
    <cellStyle name="Comma 9 2 4 2 4 3" xfId="40302" xr:uid="{00000000-0005-0000-0000-0000BD450000}"/>
    <cellStyle name="Comma 9 2 4 2 4 4" xfId="55280" xr:uid="{00000000-0005-0000-0000-0000BE450000}"/>
    <cellStyle name="Comma 9 2 4 2 5" xfId="17833" xr:uid="{00000000-0005-0000-0000-0000BF450000}"/>
    <cellStyle name="Comma 9 2 4 2 6" xfId="32813" xr:uid="{00000000-0005-0000-0000-0000C0450000}"/>
    <cellStyle name="Comma 9 2 4 2 7" xfId="47791" xr:uid="{00000000-0005-0000-0000-0000C1450000}"/>
    <cellStyle name="Comma 9 2 4 3" xfId="6612" xr:uid="{00000000-0005-0000-0000-0000C2450000}"/>
    <cellStyle name="Comma 9 2 4 3 2" xfId="14104" xr:uid="{00000000-0005-0000-0000-0000C3450000}"/>
    <cellStyle name="Comma 9 2 4 3 2 2" xfId="29086" xr:uid="{00000000-0005-0000-0000-0000C4450000}"/>
    <cellStyle name="Comma 9 2 4 3 2 3" xfId="44066" xr:uid="{00000000-0005-0000-0000-0000C5450000}"/>
    <cellStyle name="Comma 9 2 4 3 2 4" xfId="59044" xr:uid="{00000000-0005-0000-0000-0000C6450000}"/>
    <cellStyle name="Comma 9 2 4 3 3" xfId="21597" xr:uid="{00000000-0005-0000-0000-0000C7450000}"/>
    <cellStyle name="Comma 9 2 4 3 4" xfId="36577" xr:uid="{00000000-0005-0000-0000-0000C8450000}"/>
    <cellStyle name="Comma 9 2 4 3 5" xfId="51555" xr:uid="{00000000-0005-0000-0000-0000C9450000}"/>
    <cellStyle name="Comma 9 2 4 4" xfId="4483" xr:uid="{00000000-0005-0000-0000-0000CA450000}"/>
    <cellStyle name="Comma 9 2 4 4 2" xfId="11976" xr:uid="{00000000-0005-0000-0000-0000CB450000}"/>
    <cellStyle name="Comma 9 2 4 4 2 2" xfId="26958" xr:uid="{00000000-0005-0000-0000-0000CC450000}"/>
    <cellStyle name="Comma 9 2 4 4 2 3" xfId="41938" xr:uid="{00000000-0005-0000-0000-0000CD450000}"/>
    <cellStyle name="Comma 9 2 4 4 2 4" xfId="56916" xr:uid="{00000000-0005-0000-0000-0000CE450000}"/>
    <cellStyle name="Comma 9 2 4 4 3" xfId="19469" xr:uid="{00000000-0005-0000-0000-0000CF450000}"/>
    <cellStyle name="Comma 9 2 4 4 4" xfId="34449" xr:uid="{00000000-0005-0000-0000-0000D0450000}"/>
    <cellStyle name="Comma 9 2 4 4 5" xfId="49427" xr:uid="{00000000-0005-0000-0000-0000D1450000}"/>
    <cellStyle name="Comma 9 2 4 5" xfId="9848" xr:uid="{00000000-0005-0000-0000-0000D2450000}"/>
    <cellStyle name="Comma 9 2 4 5 2" xfId="24830" xr:uid="{00000000-0005-0000-0000-0000D3450000}"/>
    <cellStyle name="Comma 9 2 4 5 3" xfId="39810" xr:uid="{00000000-0005-0000-0000-0000D4450000}"/>
    <cellStyle name="Comma 9 2 4 5 4" xfId="54788" xr:uid="{00000000-0005-0000-0000-0000D5450000}"/>
    <cellStyle name="Comma 9 2 4 6" xfId="17341" xr:uid="{00000000-0005-0000-0000-0000D6450000}"/>
    <cellStyle name="Comma 9 2 4 7" xfId="32321" xr:uid="{00000000-0005-0000-0000-0000D7450000}"/>
    <cellStyle name="Comma 9 2 4 8" xfId="47299" xr:uid="{00000000-0005-0000-0000-0000D8450000}"/>
    <cellStyle name="Comma 9 2 5" xfId="2842" xr:uid="{00000000-0005-0000-0000-0000D9450000}"/>
    <cellStyle name="Comma 9 2 5 2" xfId="7101" xr:uid="{00000000-0005-0000-0000-0000DA450000}"/>
    <cellStyle name="Comma 9 2 5 2 2" xfId="14593" xr:uid="{00000000-0005-0000-0000-0000DB450000}"/>
    <cellStyle name="Comma 9 2 5 2 2 2" xfId="29575" xr:uid="{00000000-0005-0000-0000-0000DC450000}"/>
    <cellStyle name="Comma 9 2 5 2 2 3" xfId="44555" xr:uid="{00000000-0005-0000-0000-0000DD450000}"/>
    <cellStyle name="Comma 9 2 5 2 2 4" xfId="59533" xr:uid="{00000000-0005-0000-0000-0000DE450000}"/>
    <cellStyle name="Comma 9 2 5 2 3" xfId="22086" xr:uid="{00000000-0005-0000-0000-0000DF450000}"/>
    <cellStyle name="Comma 9 2 5 2 4" xfId="37066" xr:uid="{00000000-0005-0000-0000-0000E0450000}"/>
    <cellStyle name="Comma 9 2 5 2 5" xfId="52044" xr:uid="{00000000-0005-0000-0000-0000E1450000}"/>
    <cellStyle name="Comma 9 2 5 3" xfId="4972" xr:uid="{00000000-0005-0000-0000-0000E2450000}"/>
    <cellStyle name="Comma 9 2 5 3 2" xfId="12465" xr:uid="{00000000-0005-0000-0000-0000E3450000}"/>
    <cellStyle name="Comma 9 2 5 3 2 2" xfId="27447" xr:uid="{00000000-0005-0000-0000-0000E4450000}"/>
    <cellStyle name="Comma 9 2 5 3 2 3" xfId="42427" xr:uid="{00000000-0005-0000-0000-0000E5450000}"/>
    <cellStyle name="Comma 9 2 5 3 2 4" xfId="57405" xr:uid="{00000000-0005-0000-0000-0000E6450000}"/>
    <cellStyle name="Comma 9 2 5 3 3" xfId="19958" xr:uid="{00000000-0005-0000-0000-0000E7450000}"/>
    <cellStyle name="Comma 9 2 5 3 4" xfId="34938" xr:uid="{00000000-0005-0000-0000-0000E8450000}"/>
    <cellStyle name="Comma 9 2 5 3 5" xfId="49916" xr:uid="{00000000-0005-0000-0000-0000E9450000}"/>
    <cellStyle name="Comma 9 2 5 4" xfId="10337" xr:uid="{00000000-0005-0000-0000-0000EA450000}"/>
    <cellStyle name="Comma 9 2 5 4 2" xfId="25319" xr:uid="{00000000-0005-0000-0000-0000EB450000}"/>
    <cellStyle name="Comma 9 2 5 4 3" xfId="40299" xr:uid="{00000000-0005-0000-0000-0000EC450000}"/>
    <cellStyle name="Comma 9 2 5 4 4" xfId="55277" xr:uid="{00000000-0005-0000-0000-0000ED450000}"/>
    <cellStyle name="Comma 9 2 5 5" xfId="17830" xr:uid="{00000000-0005-0000-0000-0000EE450000}"/>
    <cellStyle name="Comma 9 2 5 6" xfId="32810" xr:uid="{00000000-0005-0000-0000-0000EF450000}"/>
    <cellStyle name="Comma 9 2 5 7" xfId="47788" xr:uid="{00000000-0005-0000-0000-0000F0450000}"/>
    <cellStyle name="Comma 9 2 6" xfId="5814" xr:uid="{00000000-0005-0000-0000-0000F1450000}"/>
    <cellStyle name="Comma 9 2 6 2" xfId="13306" xr:uid="{00000000-0005-0000-0000-0000F2450000}"/>
    <cellStyle name="Comma 9 2 6 2 2" xfId="28288" xr:uid="{00000000-0005-0000-0000-0000F3450000}"/>
    <cellStyle name="Comma 9 2 6 2 3" xfId="43268" xr:uid="{00000000-0005-0000-0000-0000F4450000}"/>
    <cellStyle name="Comma 9 2 6 2 4" xfId="58246" xr:uid="{00000000-0005-0000-0000-0000F5450000}"/>
    <cellStyle name="Comma 9 2 6 3" xfId="20799" xr:uid="{00000000-0005-0000-0000-0000F6450000}"/>
    <cellStyle name="Comma 9 2 6 4" xfId="35779" xr:uid="{00000000-0005-0000-0000-0000F7450000}"/>
    <cellStyle name="Comma 9 2 6 5" xfId="50757" xr:uid="{00000000-0005-0000-0000-0000F8450000}"/>
    <cellStyle name="Comma 9 2 7" xfId="3685" xr:uid="{00000000-0005-0000-0000-0000F9450000}"/>
    <cellStyle name="Comma 9 2 7 2" xfId="11178" xr:uid="{00000000-0005-0000-0000-0000FA450000}"/>
    <cellStyle name="Comma 9 2 7 2 2" xfId="26160" xr:uid="{00000000-0005-0000-0000-0000FB450000}"/>
    <cellStyle name="Comma 9 2 7 2 3" xfId="41140" xr:uid="{00000000-0005-0000-0000-0000FC450000}"/>
    <cellStyle name="Comma 9 2 7 2 4" xfId="56118" xr:uid="{00000000-0005-0000-0000-0000FD450000}"/>
    <cellStyle name="Comma 9 2 7 3" xfId="18671" xr:uid="{00000000-0005-0000-0000-0000FE450000}"/>
    <cellStyle name="Comma 9 2 7 4" xfId="33651" xr:uid="{00000000-0005-0000-0000-0000FF450000}"/>
    <cellStyle name="Comma 9 2 7 5" xfId="48629" xr:uid="{00000000-0005-0000-0000-000000460000}"/>
    <cellStyle name="Comma 9 2 8" xfId="1551" xr:uid="{00000000-0005-0000-0000-000001460000}"/>
    <cellStyle name="Comma 9 2 8 2" xfId="9050" xr:uid="{00000000-0005-0000-0000-000002460000}"/>
    <cellStyle name="Comma 9 2 8 2 2" xfId="24032" xr:uid="{00000000-0005-0000-0000-000003460000}"/>
    <cellStyle name="Comma 9 2 8 2 3" xfId="39012" xr:uid="{00000000-0005-0000-0000-000004460000}"/>
    <cellStyle name="Comma 9 2 8 2 4" xfId="53990" xr:uid="{00000000-0005-0000-0000-000005460000}"/>
    <cellStyle name="Comma 9 2 8 3" xfId="16543" xr:uid="{00000000-0005-0000-0000-000006460000}"/>
    <cellStyle name="Comma 9 2 8 4" xfId="31523" xr:uid="{00000000-0005-0000-0000-000007460000}"/>
    <cellStyle name="Comma 9 2 8 5" xfId="46501" xr:uid="{00000000-0005-0000-0000-000008460000}"/>
    <cellStyle name="Comma 9 2 9" xfId="7966" xr:uid="{00000000-0005-0000-0000-000009460000}"/>
    <cellStyle name="Comma 9 2 9 2" xfId="22949" xr:uid="{00000000-0005-0000-0000-00000A460000}"/>
    <cellStyle name="Comma 9 2 9 3" xfId="37929" xr:uid="{00000000-0005-0000-0000-00000B460000}"/>
    <cellStyle name="Comma 9 2 9 4" xfId="52907" xr:uid="{00000000-0005-0000-0000-00000C460000}"/>
    <cellStyle name="Comma 9 3" xfId="1200" xr:uid="{00000000-0005-0000-0000-00000D460000}"/>
    <cellStyle name="Comma 9 3 10" xfId="16195" xr:uid="{00000000-0005-0000-0000-00000E460000}"/>
    <cellStyle name="Comma 9 3 11" xfId="31175" xr:uid="{00000000-0005-0000-0000-00000F460000}"/>
    <cellStyle name="Comma 9 3 12" xfId="46153" xr:uid="{00000000-0005-0000-0000-000010460000}"/>
    <cellStyle name="Comma 9 3 2" xfId="1910" xr:uid="{00000000-0005-0000-0000-000011460000}"/>
    <cellStyle name="Comma 9 3 2 2" xfId="2847" xr:uid="{00000000-0005-0000-0000-000012460000}"/>
    <cellStyle name="Comma 9 3 2 2 2" xfId="7106" xr:uid="{00000000-0005-0000-0000-000013460000}"/>
    <cellStyle name="Comma 9 3 2 2 2 2" xfId="14598" xr:uid="{00000000-0005-0000-0000-000014460000}"/>
    <cellStyle name="Comma 9 3 2 2 2 2 2" xfId="29580" xr:uid="{00000000-0005-0000-0000-000015460000}"/>
    <cellStyle name="Comma 9 3 2 2 2 2 3" xfId="44560" xr:uid="{00000000-0005-0000-0000-000016460000}"/>
    <cellStyle name="Comma 9 3 2 2 2 2 4" xfId="59538" xr:uid="{00000000-0005-0000-0000-000017460000}"/>
    <cellStyle name="Comma 9 3 2 2 2 3" xfId="22091" xr:uid="{00000000-0005-0000-0000-000018460000}"/>
    <cellStyle name="Comma 9 3 2 2 2 4" xfId="37071" xr:uid="{00000000-0005-0000-0000-000019460000}"/>
    <cellStyle name="Comma 9 3 2 2 2 5" xfId="52049" xr:uid="{00000000-0005-0000-0000-00001A460000}"/>
    <cellStyle name="Comma 9 3 2 2 3" xfId="4977" xr:uid="{00000000-0005-0000-0000-00001B460000}"/>
    <cellStyle name="Comma 9 3 2 2 3 2" xfId="12470" xr:uid="{00000000-0005-0000-0000-00001C460000}"/>
    <cellStyle name="Comma 9 3 2 2 3 2 2" xfId="27452" xr:uid="{00000000-0005-0000-0000-00001D460000}"/>
    <cellStyle name="Comma 9 3 2 2 3 2 3" xfId="42432" xr:uid="{00000000-0005-0000-0000-00001E460000}"/>
    <cellStyle name="Comma 9 3 2 2 3 2 4" xfId="57410" xr:uid="{00000000-0005-0000-0000-00001F460000}"/>
    <cellStyle name="Comma 9 3 2 2 3 3" xfId="19963" xr:uid="{00000000-0005-0000-0000-000020460000}"/>
    <cellStyle name="Comma 9 3 2 2 3 4" xfId="34943" xr:uid="{00000000-0005-0000-0000-000021460000}"/>
    <cellStyle name="Comma 9 3 2 2 3 5" xfId="49921" xr:uid="{00000000-0005-0000-0000-000022460000}"/>
    <cellStyle name="Comma 9 3 2 2 4" xfId="10342" xr:uid="{00000000-0005-0000-0000-000023460000}"/>
    <cellStyle name="Comma 9 3 2 2 4 2" xfId="25324" xr:uid="{00000000-0005-0000-0000-000024460000}"/>
    <cellStyle name="Comma 9 3 2 2 4 3" xfId="40304" xr:uid="{00000000-0005-0000-0000-000025460000}"/>
    <cellStyle name="Comma 9 3 2 2 4 4" xfId="55282" xr:uid="{00000000-0005-0000-0000-000026460000}"/>
    <cellStyle name="Comma 9 3 2 2 5" xfId="17835" xr:uid="{00000000-0005-0000-0000-000027460000}"/>
    <cellStyle name="Comma 9 3 2 2 6" xfId="32815" xr:uid="{00000000-0005-0000-0000-000028460000}"/>
    <cellStyle name="Comma 9 3 2 2 7" xfId="47793" xr:uid="{00000000-0005-0000-0000-000029460000}"/>
    <cellStyle name="Comma 9 3 2 3" xfId="6169" xr:uid="{00000000-0005-0000-0000-00002A460000}"/>
    <cellStyle name="Comma 9 3 2 3 2" xfId="13661" xr:uid="{00000000-0005-0000-0000-00002B460000}"/>
    <cellStyle name="Comma 9 3 2 3 2 2" xfId="28643" xr:uid="{00000000-0005-0000-0000-00002C460000}"/>
    <cellStyle name="Comma 9 3 2 3 2 3" xfId="43623" xr:uid="{00000000-0005-0000-0000-00002D460000}"/>
    <cellStyle name="Comma 9 3 2 3 2 4" xfId="58601" xr:uid="{00000000-0005-0000-0000-00002E460000}"/>
    <cellStyle name="Comma 9 3 2 3 3" xfId="21154" xr:uid="{00000000-0005-0000-0000-00002F460000}"/>
    <cellStyle name="Comma 9 3 2 3 4" xfId="36134" xr:uid="{00000000-0005-0000-0000-000030460000}"/>
    <cellStyle name="Comma 9 3 2 3 5" xfId="51112" xr:uid="{00000000-0005-0000-0000-000031460000}"/>
    <cellStyle name="Comma 9 3 2 4" xfId="4040" xr:uid="{00000000-0005-0000-0000-000032460000}"/>
    <cellStyle name="Comma 9 3 2 4 2" xfId="11533" xr:uid="{00000000-0005-0000-0000-000033460000}"/>
    <cellStyle name="Comma 9 3 2 4 2 2" xfId="26515" xr:uid="{00000000-0005-0000-0000-000034460000}"/>
    <cellStyle name="Comma 9 3 2 4 2 3" xfId="41495" xr:uid="{00000000-0005-0000-0000-000035460000}"/>
    <cellStyle name="Comma 9 3 2 4 2 4" xfId="56473" xr:uid="{00000000-0005-0000-0000-000036460000}"/>
    <cellStyle name="Comma 9 3 2 4 3" xfId="19026" xr:uid="{00000000-0005-0000-0000-000037460000}"/>
    <cellStyle name="Comma 9 3 2 4 4" xfId="34006" xr:uid="{00000000-0005-0000-0000-000038460000}"/>
    <cellStyle name="Comma 9 3 2 4 5" xfId="48984" xr:uid="{00000000-0005-0000-0000-000039460000}"/>
    <cellStyle name="Comma 9 3 2 5" xfId="9405" xr:uid="{00000000-0005-0000-0000-00003A460000}"/>
    <cellStyle name="Comma 9 3 2 5 2" xfId="24387" xr:uid="{00000000-0005-0000-0000-00003B460000}"/>
    <cellStyle name="Comma 9 3 2 5 3" xfId="39367" xr:uid="{00000000-0005-0000-0000-00003C460000}"/>
    <cellStyle name="Comma 9 3 2 5 4" xfId="54345" xr:uid="{00000000-0005-0000-0000-00003D460000}"/>
    <cellStyle name="Comma 9 3 2 6" xfId="16898" xr:uid="{00000000-0005-0000-0000-00003E460000}"/>
    <cellStyle name="Comma 9 3 2 7" xfId="31878" xr:uid="{00000000-0005-0000-0000-00003F460000}"/>
    <cellStyle name="Comma 9 3 2 8" xfId="46856" xr:uid="{00000000-0005-0000-0000-000040460000}"/>
    <cellStyle name="Comma 9 3 3" xfId="2176" xr:uid="{00000000-0005-0000-0000-000041460000}"/>
    <cellStyle name="Comma 9 3 3 2" xfId="2848" xr:uid="{00000000-0005-0000-0000-000042460000}"/>
    <cellStyle name="Comma 9 3 3 2 2" xfId="7107" xr:uid="{00000000-0005-0000-0000-000043460000}"/>
    <cellStyle name="Comma 9 3 3 2 2 2" xfId="14599" xr:uid="{00000000-0005-0000-0000-000044460000}"/>
    <cellStyle name="Comma 9 3 3 2 2 2 2" xfId="29581" xr:uid="{00000000-0005-0000-0000-000045460000}"/>
    <cellStyle name="Comma 9 3 3 2 2 2 3" xfId="44561" xr:uid="{00000000-0005-0000-0000-000046460000}"/>
    <cellStyle name="Comma 9 3 3 2 2 2 4" xfId="59539" xr:uid="{00000000-0005-0000-0000-000047460000}"/>
    <cellStyle name="Comma 9 3 3 2 2 3" xfId="22092" xr:uid="{00000000-0005-0000-0000-000048460000}"/>
    <cellStyle name="Comma 9 3 3 2 2 4" xfId="37072" xr:uid="{00000000-0005-0000-0000-000049460000}"/>
    <cellStyle name="Comma 9 3 3 2 2 5" xfId="52050" xr:uid="{00000000-0005-0000-0000-00004A460000}"/>
    <cellStyle name="Comma 9 3 3 2 3" xfId="4978" xr:uid="{00000000-0005-0000-0000-00004B460000}"/>
    <cellStyle name="Comma 9 3 3 2 3 2" xfId="12471" xr:uid="{00000000-0005-0000-0000-00004C460000}"/>
    <cellStyle name="Comma 9 3 3 2 3 2 2" xfId="27453" xr:uid="{00000000-0005-0000-0000-00004D460000}"/>
    <cellStyle name="Comma 9 3 3 2 3 2 3" xfId="42433" xr:uid="{00000000-0005-0000-0000-00004E460000}"/>
    <cellStyle name="Comma 9 3 3 2 3 2 4" xfId="57411" xr:uid="{00000000-0005-0000-0000-00004F460000}"/>
    <cellStyle name="Comma 9 3 3 2 3 3" xfId="19964" xr:uid="{00000000-0005-0000-0000-000050460000}"/>
    <cellStyle name="Comma 9 3 3 2 3 4" xfId="34944" xr:uid="{00000000-0005-0000-0000-000051460000}"/>
    <cellStyle name="Comma 9 3 3 2 3 5" xfId="49922" xr:uid="{00000000-0005-0000-0000-000052460000}"/>
    <cellStyle name="Comma 9 3 3 2 4" xfId="10343" xr:uid="{00000000-0005-0000-0000-000053460000}"/>
    <cellStyle name="Comma 9 3 3 2 4 2" xfId="25325" xr:uid="{00000000-0005-0000-0000-000054460000}"/>
    <cellStyle name="Comma 9 3 3 2 4 3" xfId="40305" xr:uid="{00000000-0005-0000-0000-000055460000}"/>
    <cellStyle name="Comma 9 3 3 2 4 4" xfId="55283" xr:uid="{00000000-0005-0000-0000-000056460000}"/>
    <cellStyle name="Comma 9 3 3 2 5" xfId="17836" xr:uid="{00000000-0005-0000-0000-000057460000}"/>
    <cellStyle name="Comma 9 3 3 2 6" xfId="32816" xr:uid="{00000000-0005-0000-0000-000058460000}"/>
    <cellStyle name="Comma 9 3 3 2 7" xfId="47794" xr:uid="{00000000-0005-0000-0000-000059460000}"/>
    <cellStyle name="Comma 9 3 3 3" xfId="6435" xr:uid="{00000000-0005-0000-0000-00005A460000}"/>
    <cellStyle name="Comma 9 3 3 3 2" xfId="13927" xr:uid="{00000000-0005-0000-0000-00005B460000}"/>
    <cellStyle name="Comma 9 3 3 3 2 2" xfId="28909" xr:uid="{00000000-0005-0000-0000-00005C460000}"/>
    <cellStyle name="Comma 9 3 3 3 2 3" xfId="43889" xr:uid="{00000000-0005-0000-0000-00005D460000}"/>
    <cellStyle name="Comma 9 3 3 3 2 4" xfId="58867" xr:uid="{00000000-0005-0000-0000-00005E460000}"/>
    <cellStyle name="Comma 9 3 3 3 3" xfId="21420" xr:uid="{00000000-0005-0000-0000-00005F460000}"/>
    <cellStyle name="Comma 9 3 3 3 4" xfId="36400" xr:uid="{00000000-0005-0000-0000-000060460000}"/>
    <cellStyle name="Comma 9 3 3 3 5" xfId="51378" xr:uid="{00000000-0005-0000-0000-000061460000}"/>
    <cellStyle name="Comma 9 3 3 4" xfId="4306" xr:uid="{00000000-0005-0000-0000-000062460000}"/>
    <cellStyle name="Comma 9 3 3 4 2" xfId="11799" xr:uid="{00000000-0005-0000-0000-000063460000}"/>
    <cellStyle name="Comma 9 3 3 4 2 2" xfId="26781" xr:uid="{00000000-0005-0000-0000-000064460000}"/>
    <cellStyle name="Comma 9 3 3 4 2 3" xfId="41761" xr:uid="{00000000-0005-0000-0000-000065460000}"/>
    <cellStyle name="Comma 9 3 3 4 2 4" xfId="56739" xr:uid="{00000000-0005-0000-0000-000066460000}"/>
    <cellStyle name="Comma 9 3 3 4 3" xfId="19292" xr:uid="{00000000-0005-0000-0000-000067460000}"/>
    <cellStyle name="Comma 9 3 3 4 4" xfId="34272" xr:uid="{00000000-0005-0000-0000-000068460000}"/>
    <cellStyle name="Comma 9 3 3 4 5" xfId="49250" xr:uid="{00000000-0005-0000-0000-000069460000}"/>
    <cellStyle name="Comma 9 3 3 5" xfId="9671" xr:uid="{00000000-0005-0000-0000-00006A460000}"/>
    <cellStyle name="Comma 9 3 3 5 2" xfId="24653" xr:uid="{00000000-0005-0000-0000-00006B460000}"/>
    <cellStyle name="Comma 9 3 3 5 3" xfId="39633" xr:uid="{00000000-0005-0000-0000-00006C460000}"/>
    <cellStyle name="Comma 9 3 3 5 4" xfId="54611" xr:uid="{00000000-0005-0000-0000-00006D460000}"/>
    <cellStyle name="Comma 9 3 3 6" xfId="17164" xr:uid="{00000000-0005-0000-0000-00006E460000}"/>
    <cellStyle name="Comma 9 3 3 7" xfId="32144" xr:uid="{00000000-0005-0000-0000-00006F460000}"/>
    <cellStyle name="Comma 9 3 3 8" xfId="47122" xr:uid="{00000000-0005-0000-0000-000070460000}"/>
    <cellStyle name="Comma 9 3 4" xfId="2442" xr:uid="{00000000-0005-0000-0000-000071460000}"/>
    <cellStyle name="Comma 9 3 4 2" xfId="2849" xr:uid="{00000000-0005-0000-0000-000072460000}"/>
    <cellStyle name="Comma 9 3 4 2 2" xfId="7108" xr:uid="{00000000-0005-0000-0000-000073460000}"/>
    <cellStyle name="Comma 9 3 4 2 2 2" xfId="14600" xr:uid="{00000000-0005-0000-0000-000074460000}"/>
    <cellStyle name="Comma 9 3 4 2 2 2 2" xfId="29582" xr:uid="{00000000-0005-0000-0000-000075460000}"/>
    <cellStyle name="Comma 9 3 4 2 2 2 3" xfId="44562" xr:uid="{00000000-0005-0000-0000-000076460000}"/>
    <cellStyle name="Comma 9 3 4 2 2 2 4" xfId="59540" xr:uid="{00000000-0005-0000-0000-000077460000}"/>
    <cellStyle name="Comma 9 3 4 2 2 3" xfId="22093" xr:uid="{00000000-0005-0000-0000-000078460000}"/>
    <cellStyle name="Comma 9 3 4 2 2 4" xfId="37073" xr:uid="{00000000-0005-0000-0000-000079460000}"/>
    <cellStyle name="Comma 9 3 4 2 2 5" xfId="52051" xr:uid="{00000000-0005-0000-0000-00007A460000}"/>
    <cellStyle name="Comma 9 3 4 2 3" xfId="4979" xr:uid="{00000000-0005-0000-0000-00007B460000}"/>
    <cellStyle name="Comma 9 3 4 2 3 2" xfId="12472" xr:uid="{00000000-0005-0000-0000-00007C460000}"/>
    <cellStyle name="Comma 9 3 4 2 3 2 2" xfId="27454" xr:uid="{00000000-0005-0000-0000-00007D460000}"/>
    <cellStyle name="Comma 9 3 4 2 3 2 3" xfId="42434" xr:uid="{00000000-0005-0000-0000-00007E460000}"/>
    <cellStyle name="Comma 9 3 4 2 3 2 4" xfId="57412" xr:uid="{00000000-0005-0000-0000-00007F460000}"/>
    <cellStyle name="Comma 9 3 4 2 3 3" xfId="19965" xr:uid="{00000000-0005-0000-0000-000080460000}"/>
    <cellStyle name="Comma 9 3 4 2 3 4" xfId="34945" xr:uid="{00000000-0005-0000-0000-000081460000}"/>
    <cellStyle name="Comma 9 3 4 2 3 5" xfId="49923" xr:uid="{00000000-0005-0000-0000-000082460000}"/>
    <cellStyle name="Comma 9 3 4 2 4" xfId="10344" xr:uid="{00000000-0005-0000-0000-000083460000}"/>
    <cellStyle name="Comma 9 3 4 2 4 2" xfId="25326" xr:uid="{00000000-0005-0000-0000-000084460000}"/>
    <cellStyle name="Comma 9 3 4 2 4 3" xfId="40306" xr:uid="{00000000-0005-0000-0000-000085460000}"/>
    <cellStyle name="Comma 9 3 4 2 4 4" xfId="55284" xr:uid="{00000000-0005-0000-0000-000086460000}"/>
    <cellStyle name="Comma 9 3 4 2 5" xfId="17837" xr:uid="{00000000-0005-0000-0000-000087460000}"/>
    <cellStyle name="Comma 9 3 4 2 6" xfId="32817" xr:uid="{00000000-0005-0000-0000-000088460000}"/>
    <cellStyle name="Comma 9 3 4 2 7" xfId="47795" xr:uid="{00000000-0005-0000-0000-000089460000}"/>
    <cellStyle name="Comma 9 3 4 3" xfId="6701" xr:uid="{00000000-0005-0000-0000-00008A460000}"/>
    <cellStyle name="Comma 9 3 4 3 2" xfId="14193" xr:uid="{00000000-0005-0000-0000-00008B460000}"/>
    <cellStyle name="Comma 9 3 4 3 2 2" xfId="29175" xr:uid="{00000000-0005-0000-0000-00008C460000}"/>
    <cellStyle name="Comma 9 3 4 3 2 3" xfId="44155" xr:uid="{00000000-0005-0000-0000-00008D460000}"/>
    <cellStyle name="Comma 9 3 4 3 2 4" xfId="59133" xr:uid="{00000000-0005-0000-0000-00008E460000}"/>
    <cellStyle name="Comma 9 3 4 3 3" xfId="21686" xr:uid="{00000000-0005-0000-0000-00008F460000}"/>
    <cellStyle name="Comma 9 3 4 3 4" xfId="36666" xr:uid="{00000000-0005-0000-0000-000090460000}"/>
    <cellStyle name="Comma 9 3 4 3 5" xfId="51644" xr:uid="{00000000-0005-0000-0000-000091460000}"/>
    <cellStyle name="Comma 9 3 4 4" xfId="4572" xr:uid="{00000000-0005-0000-0000-000092460000}"/>
    <cellStyle name="Comma 9 3 4 4 2" xfId="12065" xr:uid="{00000000-0005-0000-0000-000093460000}"/>
    <cellStyle name="Comma 9 3 4 4 2 2" xfId="27047" xr:uid="{00000000-0005-0000-0000-000094460000}"/>
    <cellStyle name="Comma 9 3 4 4 2 3" xfId="42027" xr:uid="{00000000-0005-0000-0000-000095460000}"/>
    <cellStyle name="Comma 9 3 4 4 2 4" xfId="57005" xr:uid="{00000000-0005-0000-0000-000096460000}"/>
    <cellStyle name="Comma 9 3 4 4 3" xfId="19558" xr:uid="{00000000-0005-0000-0000-000097460000}"/>
    <cellStyle name="Comma 9 3 4 4 4" xfId="34538" xr:uid="{00000000-0005-0000-0000-000098460000}"/>
    <cellStyle name="Comma 9 3 4 4 5" xfId="49516" xr:uid="{00000000-0005-0000-0000-000099460000}"/>
    <cellStyle name="Comma 9 3 4 5" xfId="9937" xr:uid="{00000000-0005-0000-0000-00009A460000}"/>
    <cellStyle name="Comma 9 3 4 5 2" xfId="24919" xr:uid="{00000000-0005-0000-0000-00009B460000}"/>
    <cellStyle name="Comma 9 3 4 5 3" xfId="39899" xr:uid="{00000000-0005-0000-0000-00009C460000}"/>
    <cellStyle name="Comma 9 3 4 5 4" xfId="54877" xr:uid="{00000000-0005-0000-0000-00009D460000}"/>
    <cellStyle name="Comma 9 3 4 6" xfId="17430" xr:uid="{00000000-0005-0000-0000-00009E460000}"/>
    <cellStyle name="Comma 9 3 4 7" xfId="32410" xr:uid="{00000000-0005-0000-0000-00009F460000}"/>
    <cellStyle name="Comma 9 3 4 8" xfId="47388" xr:uid="{00000000-0005-0000-0000-0000A0460000}"/>
    <cellStyle name="Comma 9 3 5" xfId="2846" xr:uid="{00000000-0005-0000-0000-0000A1460000}"/>
    <cellStyle name="Comma 9 3 5 2" xfId="7105" xr:uid="{00000000-0005-0000-0000-0000A2460000}"/>
    <cellStyle name="Comma 9 3 5 2 2" xfId="14597" xr:uid="{00000000-0005-0000-0000-0000A3460000}"/>
    <cellStyle name="Comma 9 3 5 2 2 2" xfId="29579" xr:uid="{00000000-0005-0000-0000-0000A4460000}"/>
    <cellStyle name="Comma 9 3 5 2 2 3" xfId="44559" xr:uid="{00000000-0005-0000-0000-0000A5460000}"/>
    <cellStyle name="Comma 9 3 5 2 2 4" xfId="59537" xr:uid="{00000000-0005-0000-0000-0000A6460000}"/>
    <cellStyle name="Comma 9 3 5 2 3" xfId="22090" xr:uid="{00000000-0005-0000-0000-0000A7460000}"/>
    <cellStyle name="Comma 9 3 5 2 4" xfId="37070" xr:uid="{00000000-0005-0000-0000-0000A8460000}"/>
    <cellStyle name="Comma 9 3 5 2 5" xfId="52048" xr:uid="{00000000-0005-0000-0000-0000A9460000}"/>
    <cellStyle name="Comma 9 3 5 3" xfId="4976" xr:uid="{00000000-0005-0000-0000-0000AA460000}"/>
    <cellStyle name="Comma 9 3 5 3 2" xfId="12469" xr:uid="{00000000-0005-0000-0000-0000AB460000}"/>
    <cellStyle name="Comma 9 3 5 3 2 2" xfId="27451" xr:uid="{00000000-0005-0000-0000-0000AC460000}"/>
    <cellStyle name="Comma 9 3 5 3 2 3" xfId="42431" xr:uid="{00000000-0005-0000-0000-0000AD460000}"/>
    <cellStyle name="Comma 9 3 5 3 2 4" xfId="57409" xr:uid="{00000000-0005-0000-0000-0000AE460000}"/>
    <cellStyle name="Comma 9 3 5 3 3" xfId="19962" xr:uid="{00000000-0005-0000-0000-0000AF460000}"/>
    <cellStyle name="Comma 9 3 5 3 4" xfId="34942" xr:uid="{00000000-0005-0000-0000-0000B0460000}"/>
    <cellStyle name="Comma 9 3 5 3 5" xfId="49920" xr:uid="{00000000-0005-0000-0000-0000B1460000}"/>
    <cellStyle name="Comma 9 3 5 4" xfId="10341" xr:uid="{00000000-0005-0000-0000-0000B2460000}"/>
    <cellStyle name="Comma 9 3 5 4 2" xfId="25323" xr:uid="{00000000-0005-0000-0000-0000B3460000}"/>
    <cellStyle name="Comma 9 3 5 4 3" xfId="40303" xr:uid="{00000000-0005-0000-0000-0000B4460000}"/>
    <cellStyle name="Comma 9 3 5 4 4" xfId="55281" xr:uid="{00000000-0005-0000-0000-0000B5460000}"/>
    <cellStyle name="Comma 9 3 5 5" xfId="17834" xr:uid="{00000000-0005-0000-0000-0000B6460000}"/>
    <cellStyle name="Comma 9 3 5 6" xfId="32814" xr:uid="{00000000-0005-0000-0000-0000B7460000}"/>
    <cellStyle name="Comma 9 3 5 7" xfId="47792" xr:uid="{00000000-0005-0000-0000-0000B8460000}"/>
    <cellStyle name="Comma 9 3 6" xfId="5903" xr:uid="{00000000-0005-0000-0000-0000B9460000}"/>
    <cellStyle name="Comma 9 3 6 2" xfId="13395" xr:uid="{00000000-0005-0000-0000-0000BA460000}"/>
    <cellStyle name="Comma 9 3 6 2 2" xfId="28377" xr:uid="{00000000-0005-0000-0000-0000BB460000}"/>
    <cellStyle name="Comma 9 3 6 2 3" xfId="43357" xr:uid="{00000000-0005-0000-0000-0000BC460000}"/>
    <cellStyle name="Comma 9 3 6 2 4" xfId="58335" xr:uid="{00000000-0005-0000-0000-0000BD460000}"/>
    <cellStyle name="Comma 9 3 6 3" xfId="20888" xr:uid="{00000000-0005-0000-0000-0000BE460000}"/>
    <cellStyle name="Comma 9 3 6 4" xfId="35868" xr:uid="{00000000-0005-0000-0000-0000BF460000}"/>
    <cellStyle name="Comma 9 3 6 5" xfId="50846" xr:uid="{00000000-0005-0000-0000-0000C0460000}"/>
    <cellStyle name="Comma 9 3 7" xfId="3774" xr:uid="{00000000-0005-0000-0000-0000C1460000}"/>
    <cellStyle name="Comma 9 3 7 2" xfId="11267" xr:uid="{00000000-0005-0000-0000-0000C2460000}"/>
    <cellStyle name="Comma 9 3 7 2 2" xfId="26249" xr:uid="{00000000-0005-0000-0000-0000C3460000}"/>
    <cellStyle name="Comma 9 3 7 2 3" xfId="41229" xr:uid="{00000000-0005-0000-0000-0000C4460000}"/>
    <cellStyle name="Comma 9 3 7 2 4" xfId="56207" xr:uid="{00000000-0005-0000-0000-0000C5460000}"/>
    <cellStyle name="Comma 9 3 7 3" xfId="18760" xr:uid="{00000000-0005-0000-0000-0000C6460000}"/>
    <cellStyle name="Comma 9 3 7 4" xfId="33740" xr:uid="{00000000-0005-0000-0000-0000C7460000}"/>
    <cellStyle name="Comma 9 3 7 5" xfId="48718" xr:uid="{00000000-0005-0000-0000-0000C8460000}"/>
    <cellStyle name="Comma 9 3 8" xfId="1642" xr:uid="{00000000-0005-0000-0000-0000C9460000}"/>
    <cellStyle name="Comma 9 3 8 2" xfId="9139" xr:uid="{00000000-0005-0000-0000-0000CA460000}"/>
    <cellStyle name="Comma 9 3 8 2 2" xfId="24121" xr:uid="{00000000-0005-0000-0000-0000CB460000}"/>
    <cellStyle name="Comma 9 3 8 2 3" xfId="39101" xr:uid="{00000000-0005-0000-0000-0000CC460000}"/>
    <cellStyle name="Comma 9 3 8 2 4" xfId="54079" xr:uid="{00000000-0005-0000-0000-0000CD460000}"/>
    <cellStyle name="Comma 9 3 8 3" xfId="16632" xr:uid="{00000000-0005-0000-0000-0000CE460000}"/>
    <cellStyle name="Comma 9 3 8 4" xfId="31612" xr:uid="{00000000-0005-0000-0000-0000CF460000}"/>
    <cellStyle name="Comma 9 3 8 5" xfId="46590" xr:uid="{00000000-0005-0000-0000-0000D0460000}"/>
    <cellStyle name="Comma 9 3 9" xfId="8701" xr:uid="{00000000-0005-0000-0000-0000D1460000}"/>
    <cellStyle name="Comma 9 3 9 2" xfId="23684" xr:uid="{00000000-0005-0000-0000-0000D2460000}"/>
    <cellStyle name="Comma 9 3 9 3" xfId="38664" xr:uid="{00000000-0005-0000-0000-0000D3460000}"/>
    <cellStyle name="Comma 9 3 9 4" xfId="53642" xr:uid="{00000000-0005-0000-0000-0000D4460000}"/>
    <cellStyle name="Comma 9 4" xfId="832" xr:uid="{00000000-0005-0000-0000-0000D5460000}"/>
    <cellStyle name="Comma 9 4 2" xfId="2850" xr:uid="{00000000-0005-0000-0000-0000D6460000}"/>
    <cellStyle name="Comma 9 4 2 2" xfId="7109" xr:uid="{00000000-0005-0000-0000-0000D7460000}"/>
    <cellStyle name="Comma 9 4 2 2 2" xfId="14601" xr:uid="{00000000-0005-0000-0000-0000D8460000}"/>
    <cellStyle name="Comma 9 4 2 2 2 2" xfId="29583" xr:uid="{00000000-0005-0000-0000-0000D9460000}"/>
    <cellStyle name="Comma 9 4 2 2 2 3" xfId="44563" xr:uid="{00000000-0005-0000-0000-0000DA460000}"/>
    <cellStyle name="Comma 9 4 2 2 2 4" xfId="59541" xr:uid="{00000000-0005-0000-0000-0000DB460000}"/>
    <cellStyle name="Comma 9 4 2 2 3" xfId="22094" xr:uid="{00000000-0005-0000-0000-0000DC460000}"/>
    <cellStyle name="Comma 9 4 2 2 4" xfId="37074" xr:uid="{00000000-0005-0000-0000-0000DD460000}"/>
    <cellStyle name="Comma 9 4 2 2 5" xfId="52052" xr:uid="{00000000-0005-0000-0000-0000DE460000}"/>
    <cellStyle name="Comma 9 4 2 3" xfId="4980" xr:uid="{00000000-0005-0000-0000-0000DF460000}"/>
    <cellStyle name="Comma 9 4 2 3 2" xfId="12473" xr:uid="{00000000-0005-0000-0000-0000E0460000}"/>
    <cellStyle name="Comma 9 4 2 3 2 2" xfId="27455" xr:uid="{00000000-0005-0000-0000-0000E1460000}"/>
    <cellStyle name="Comma 9 4 2 3 2 3" xfId="42435" xr:uid="{00000000-0005-0000-0000-0000E2460000}"/>
    <cellStyle name="Comma 9 4 2 3 2 4" xfId="57413" xr:uid="{00000000-0005-0000-0000-0000E3460000}"/>
    <cellStyle name="Comma 9 4 2 3 3" xfId="19966" xr:uid="{00000000-0005-0000-0000-0000E4460000}"/>
    <cellStyle name="Comma 9 4 2 3 4" xfId="34946" xr:uid="{00000000-0005-0000-0000-0000E5460000}"/>
    <cellStyle name="Comma 9 4 2 3 5" xfId="49924" xr:uid="{00000000-0005-0000-0000-0000E6460000}"/>
    <cellStyle name="Comma 9 4 2 4" xfId="10345" xr:uid="{00000000-0005-0000-0000-0000E7460000}"/>
    <cellStyle name="Comma 9 4 2 4 2" xfId="25327" xr:uid="{00000000-0005-0000-0000-0000E8460000}"/>
    <cellStyle name="Comma 9 4 2 4 3" xfId="40307" xr:uid="{00000000-0005-0000-0000-0000E9460000}"/>
    <cellStyle name="Comma 9 4 2 4 4" xfId="55285" xr:uid="{00000000-0005-0000-0000-0000EA460000}"/>
    <cellStyle name="Comma 9 4 2 5" xfId="17838" xr:uid="{00000000-0005-0000-0000-0000EB460000}"/>
    <cellStyle name="Comma 9 4 2 6" xfId="32818" xr:uid="{00000000-0005-0000-0000-0000EC460000}"/>
    <cellStyle name="Comma 9 4 2 7" xfId="47796" xr:uid="{00000000-0005-0000-0000-0000ED460000}"/>
    <cellStyle name="Comma 9 4 3" xfId="5991" xr:uid="{00000000-0005-0000-0000-0000EE460000}"/>
    <cellStyle name="Comma 9 4 3 2" xfId="13483" xr:uid="{00000000-0005-0000-0000-0000EF460000}"/>
    <cellStyle name="Comma 9 4 3 2 2" xfId="28465" xr:uid="{00000000-0005-0000-0000-0000F0460000}"/>
    <cellStyle name="Comma 9 4 3 2 3" xfId="43445" xr:uid="{00000000-0005-0000-0000-0000F1460000}"/>
    <cellStyle name="Comma 9 4 3 2 4" xfId="58423" xr:uid="{00000000-0005-0000-0000-0000F2460000}"/>
    <cellStyle name="Comma 9 4 3 3" xfId="20976" xr:uid="{00000000-0005-0000-0000-0000F3460000}"/>
    <cellStyle name="Comma 9 4 3 4" xfId="35956" xr:uid="{00000000-0005-0000-0000-0000F4460000}"/>
    <cellStyle name="Comma 9 4 3 5" xfId="50934" xr:uid="{00000000-0005-0000-0000-0000F5460000}"/>
    <cellStyle name="Comma 9 4 4" xfId="3862" xr:uid="{00000000-0005-0000-0000-0000F6460000}"/>
    <cellStyle name="Comma 9 4 4 2" xfId="11355" xr:uid="{00000000-0005-0000-0000-0000F7460000}"/>
    <cellStyle name="Comma 9 4 4 2 2" xfId="26337" xr:uid="{00000000-0005-0000-0000-0000F8460000}"/>
    <cellStyle name="Comma 9 4 4 2 3" xfId="41317" xr:uid="{00000000-0005-0000-0000-0000F9460000}"/>
    <cellStyle name="Comma 9 4 4 2 4" xfId="56295" xr:uid="{00000000-0005-0000-0000-0000FA460000}"/>
    <cellStyle name="Comma 9 4 4 3" xfId="18848" xr:uid="{00000000-0005-0000-0000-0000FB460000}"/>
    <cellStyle name="Comma 9 4 4 4" xfId="33828" xr:uid="{00000000-0005-0000-0000-0000FC460000}"/>
    <cellStyle name="Comma 9 4 4 5" xfId="48806" xr:uid="{00000000-0005-0000-0000-0000FD460000}"/>
    <cellStyle name="Comma 9 4 5" xfId="1730" xr:uid="{00000000-0005-0000-0000-0000FE460000}"/>
    <cellStyle name="Comma 9 4 5 2" xfId="9227" xr:uid="{00000000-0005-0000-0000-0000FF460000}"/>
    <cellStyle name="Comma 9 4 5 2 2" xfId="24209" xr:uid="{00000000-0005-0000-0000-000000470000}"/>
    <cellStyle name="Comma 9 4 5 2 3" xfId="39189" xr:uid="{00000000-0005-0000-0000-000001470000}"/>
    <cellStyle name="Comma 9 4 5 2 4" xfId="54167" xr:uid="{00000000-0005-0000-0000-000002470000}"/>
    <cellStyle name="Comma 9 4 5 3" xfId="16720" xr:uid="{00000000-0005-0000-0000-000003470000}"/>
    <cellStyle name="Comma 9 4 5 4" xfId="31700" xr:uid="{00000000-0005-0000-0000-000004470000}"/>
    <cellStyle name="Comma 9 4 5 5" xfId="46678" xr:uid="{00000000-0005-0000-0000-000005470000}"/>
    <cellStyle name="Comma 9 4 6" xfId="8333" xr:uid="{00000000-0005-0000-0000-000006470000}"/>
    <cellStyle name="Comma 9 4 6 2" xfId="23316" xr:uid="{00000000-0005-0000-0000-000007470000}"/>
    <cellStyle name="Comma 9 4 6 3" xfId="38296" xr:uid="{00000000-0005-0000-0000-000008470000}"/>
    <cellStyle name="Comma 9 4 6 4" xfId="53274" xr:uid="{00000000-0005-0000-0000-000009470000}"/>
    <cellStyle name="Comma 9 4 7" xfId="15827" xr:uid="{00000000-0005-0000-0000-00000A470000}"/>
    <cellStyle name="Comma 9 4 8" xfId="30807" xr:uid="{00000000-0005-0000-0000-00000B470000}"/>
    <cellStyle name="Comma 9 4 9" xfId="45785" xr:uid="{00000000-0005-0000-0000-00000C470000}"/>
    <cellStyle name="Comma 9 5" xfId="1998" xr:uid="{00000000-0005-0000-0000-00000D470000}"/>
    <cellStyle name="Comma 9 5 2" xfId="2851" xr:uid="{00000000-0005-0000-0000-00000E470000}"/>
    <cellStyle name="Comma 9 5 2 2" xfId="7110" xr:uid="{00000000-0005-0000-0000-00000F470000}"/>
    <cellStyle name="Comma 9 5 2 2 2" xfId="14602" xr:uid="{00000000-0005-0000-0000-000010470000}"/>
    <cellStyle name="Comma 9 5 2 2 2 2" xfId="29584" xr:uid="{00000000-0005-0000-0000-000011470000}"/>
    <cellStyle name="Comma 9 5 2 2 2 3" xfId="44564" xr:uid="{00000000-0005-0000-0000-000012470000}"/>
    <cellStyle name="Comma 9 5 2 2 2 4" xfId="59542" xr:uid="{00000000-0005-0000-0000-000013470000}"/>
    <cellStyle name="Comma 9 5 2 2 3" xfId="22095" xr:uid="{00000000-0005-0000-0000-000014470000}"/>
    <cellStyle name="Comma 9 5 2 2 4" xfId="37075" xr:uid="{00000000-0005-0000-0000-000015470000}"/>
    <cellStyle name="Comma 9 5 2 2 5" xfId="52053" xr:uid="{00000000-0005-0000-0000-000016470000}"/>
    <cellStyle name="Comma 9 5 2 3" xfId="4981" xr:uid="{00000000-0005-0000-0000-000017470000}"/>
    <cellStyle name="Comma 9 5 2 3 2" xfId="12474" xr:uid="{00000000-0005-0000-0000-000018470000}"/>
    <cellStyle name="Comma 9 5 2 3 2 2" xfId="27456" xr:uid="{00000000-0005-0000-0000-000019470000}"/>
    <cellStyle name="Comma 9 5 2 3 2 3" xfId="42436" xr:uid="{00000000-0005-0000-0000-00001A470000}"/>
    <cellStyle name="Comma 9 5 2 3 2 4" xfId="57414" xr:uid="{00000000-0005-0000-0000-00001B470000}"/>
    <cellStyle name="Comma 9 5 2 3 3" xfId="19967" xr:uid="{00000000-0005-0000-0000-00001C470000}"/>
    <cellStyle name="Comma 9 5 2 3 4" xfId="34947" xr:uid="{00000000-0005-0000-0000-00001D470000}"/>
    <cellStyle name="Comma 9 5 2 3 5" xfId="49925" xr:uid="{00000000-0005-0000-0000-00001E470000}"/>
    <cellStyle name="Comma 9 5 2 4" xfId="10346" xr:uid="{00000000-0005-0000-0000-00001F470000}"/>
    <cellStyle name="Comma 9 5 2 4 2" xfId="25328" xr:uid="{00000000-0005-0000-0000-000020470000}"/>
    <cellStyle name="Comma 9 5 2 4 3" xfId="40308" xr:uid="{00000000-0005-0000-0000-000021470000}"/>
    <cellStyle name="Comma 9 5 2 4 4" xfId="55286" xr:uid="{00000000-0005-0000-0000-000022470000}"/>
    <cellStyle name="Comma 9 5 2 5" xfId="17839" xr:uid="{00000000-0005-0000-0000-000023470000}"/>
    <cellStyle name="Comma 9 5 2 6" xfId="32819" xr:uid="{00000000-0005-0000-0000-000024470000}"/>
    <cellStyle name="Comma 9 5 2 7" xfId="47797" xr:uid="{00000000-0005-0000-0000-000025470000}"/>
    <cellStyle name="Comma 9 5 3" xfId="6257" xr:uid="{00000000-0005-0000-0000-000026470000}"/>
    <cellStyle name="Comma 9 5 3 2" xfId="13749" xr:uid="{00000000-0005-0000-0000-000027470000}"/>
    <cellStyle name="Comma 9 5 3 2 2" xfId="28731" xr:uid="{00000000-0005-0000-0000-000028470000}"/>
    <cellStyle name="Comma 9 5 3 2 3" xfId="43711" xr:uid="{00000000-0005-0000-0000-000029470000}"/>
    <cellStyle name="Comma 9 5 3 2 4" xfId="58689" xr:uid="{00000000-0005-0000-0000-00002A470000}"/>
    <cellStyle name="Comma 9 5 3 3" xfId="21242" xr:uid="{00000000-0005-0000-0000-00002B470000}"/>
    <cellStyle name="Comma 9 5 3 4" xfId="36222" xr:uid="{00000000-0005-0000-0000-00002C470000}"/>
    <cellStyle name="Comma 9 5 3 5" xfId="51200" xr:uid="{00000000-0005-0000-0000-00002D470000}"/>
    <cellStyle name="Comma 9 5 4" xfId="4128" xr:uid="{00000000-0005-0000-0000-00002E470000}"/>
    <cellStyle name="Comma 9 5 4 2" xfId="11621" xr:uid="{00000000-0005-0000-0000-00002F470000}"/>
    <cellStyle name="Comma 9 5 4 2 2" xfId="26603" xr:uid="{00000000-0005-0000-0000-000030470000}"/>
    <cellStyle name="Comma 9 5 4 2 3" xfId="41583" xr:uid="{00000000-0005-0000-0000-000031470000}"/>
    <cellStyle name="Comma 9 5 4 2 4" xfId="56561" xr:uid="{00000000-0005-0000-0000-000032470000}"/>
    <cellStyle name="Comma 9 5 4 3" xfId="19114" xr:uid="{00000000-0005-0000-0000-000033470000}"/>
    <cellStyle name="Comma 9 5 4 4" xfId="34094" xr:uid="{00000000-0005-0000-0000-000034470000}"/>
    <cellStyle name="Comma 9 5 4 5" xfId="49072" xr:uid="{00000000-0005-0000-0000-000035470000}"/>
    <cellStyle name="Comma 9 5 5" xfId="9493" xr:uid="{00000000-0005-0000-0000-000036470000}"/>
    <cellStyle name="Comma 9 5 5 2" xfId="24475" xr:uid="{00000000-0005-0000-0000-000037470000}"/>
    <cellStyle name="Comma 9 5 5 3" xfId="39455" xr:uid="{00000000-0005-0000-0000-000038470000}"/>
    <cellStyle name="Comma 9 5 5 4" xfId="54433" xr:uid="{00000000-0005-0000-0000-000039470000}"/>
    <cellStyle name="Comma 9 5 6" xfId="16986" xr:uid="{00000000-0005-0000-0000-00003A470000}"/>
    <cellStyle name="Comma 9 5 7" xfId="31966" xr:uid="{00000000-0005-0000-0000-00003B470000}"/>
    <cellStyle name="Comma 9 5 8" xfId="46944" xr:uid="{00000000-0005-0000-0000-00003C470000}"/>
    <cellStyle name="Comma 9 6" xfId="2264" xr:uid="{00000000-0005-0000-0000-00003D470000}"/>
    <cellStyle name="Comma 9 6 2" xfId="2852" xr:uid="{00000000-0005-0000-0000-00003E470000}"/>
    <cellStyle name="Comma 9 6 2 2" xfId="7111" xr:uid="{00000000-0005-0000-0000-00003F470000}"/>
    <cellStyle name="Comma 9 6 2 2 2" xfId="14603" xr:uid="{00000000-0005-0000-0000-000040470000}"/>
    <cellStyle name="Comma 9 6 2 2 2 2" xfId="29585" xr:uid="{00000000-0005-0000-0000-000041470000}"/>
    <cellStyle name="Comma 9 6 2 2 2 3" xfId="44565" xr:uid="{00000000-0005-0000-0000-000042470000}"/>
    <cellStyle name="Comma 9 6 2 2 2 4" xfId="59543" xr:uid="{00000000-0005-0000-0000-000043470000}"/>
    <cellStyle name="Comma 9 6 2 2 3" xfId="22096" xr:uid="{00000000-0005-0000-0000-000044470000}"/>
    <cellStyle name="Comma 9 6 2 2 4" xfId="37076" xr:uid="{00000000-0005-0000-0000-000045470000}"/>
    <cellStyle name="Comma 9 6 2 2 5" xfId="52054" xr:uid="{00000000-0005-0000-0000-000046470000}"/>
    <cellStyle name="Comma 9 6 2 3" xfId="4982" xr:uid="{00000000-0005-0000-0000-000047470000}"/>
    <cellStyle name="Comma 9 6 2 3 2" xfId="12475" xr:uid="{00000000-0005-0000-0000-000048470000}"/>
    <cellStyle name="Comma 9 6 2 3 2 2" xfId="27457" xr:uid="{00000000-0005-0000-0000-000049470000}"/>
    <cellStyle name="Comma 9 6 2 3 2 3" xfId="42437" xr:uid="{00000000-0005-0000-0000-00004A470000}"/>
    <cellStyle name="Comma 9 6 2 3 2 4" xfId="57415" xr:uid="{00000000-0005-0000-0000-00004B470000}"/>
    <cellStyle name="Comma 9 6 2 3 3" xfId="19968" xr:uid="{00000000-0005-0000-0000-00004C470000}"/>
    <cellStyle name="Comma 9 6 2 3 4" xfId="34948" xr:uid="{00000000-0005-0000-0000-00004D470000}"/>
    <cellStyle name="Comma 9 6 2 3 5" xfId="49926" xr:uid="{00000000-0005-0000-0000-00004E470000}"/>
    <cellStyle name="Comma 9 6 2 4" xfId="10347" xr:uid="{00000000-0005-0000-0000-00004F470000}"/>
    <cellStyle name="Comma 9 6 2 4 2" xfId="25329" xr:uid="{00000000-0005-0000-0000-000050470000}"/>
    <cellStyle name="Comma 9 6 2 4 3" xfId="40309" xr:uid="{00000000-0005-0000-0000-000051470000}"/>
    <cellStyle name="Comma 9 6 2 4 4" xfId="55287" xr:uid="{00000000-0005-0000-0000-000052470000}"/>
    <cellStyle name="Comma 9 6 2 5" xfId="17840" xr:uid="{00000000-0005-0000-0000-000053470000}"/>
    <cellStyle name="Comma 9 6 2 6" xfId="32820" xr:uid="{00000000-0005-0000-0000-000054470000}"/>
    <cellStyle name="Comma 9 6 2 7" xfId="47798" xr:uid="{00000000-0005-0000-0000-000055470000}"/>
    <cellStyle name="Comma 9 6 3" xfId="6523" xr:uid="{00000000-0005-0000-0000-000056470000}"/>
    <cellStyle name="Comma 9 6 3 2" xfId="14015" xr:uid="{00000000-0005-0000-0000-000057470000}"/>
    <cellStyle name="Comma 9 6 3 2 2" xfId="28997" xr:uid="{00000000-0005-0000-0000-000058470000}"/>
    <cellStyle name="Comma 9 6 3 2 3" xfId="43977" xr:uid="{00000000-0005-0000-0000-000059470000}"/>
    <cellStyle name="Comma 9 6 3 2 4" xfId="58955" xr:uid="{00000000-0005-0000-0000-00005A470000}"/>
    <cellStyle name="Comma 9 6 3 3" xfId="21508" xr:uid="{00000000-0005-0000-0000-00005B470000}"/>
    <cellStyle name="Comma 9 6 3 4" xfId="36488" xr:uid="{00000000-0005-0000-0000-00005C470000}"/>
    <cellStyle name="Comma 9 6 3 5" xfId="51466" xr:uid="{00000000-0005-0000-0000-00005D470000}"/>
    <cellStyle name="Comma 9 6 4" xfId="4394" xr:uid="{00000000-0005-0000-0000-00005E470000}"/>
    <cellStyle name="Comma 9 6 4 2" xfId="11887" xr:uid="{00000000-0005-0000-0000-00005F470000}"/>
    <cellStyle name="Comma 9 6 4 2 2" xfId="26869" xr:uid="{00000000-0005-0000-0000-000060470000}"/>
    <cellStyle name="Comma 9 6 4 2 3" xfId="41849" xr:uid="{00000000-0005-0000-0000-000061470000}"/>
    <cellStyle name="Comma 9 6 4 2 4" xfId="56827" xr:uid="{00000000-0005-0000-0000-000062470000}"/>
    <cellStyle name="Comma 9 6 4 3" xfId="19380" xr:uid="{00000000-0005-0000-0000-000063470000}"/>
    <cellStyle name="Comma 9 6 4 4" xfId="34360" xr:uid="{00000000-0005-0000-0000-000064470000}"/>
    <cellStyle name="Comma 9 6 4 5" xfId="49338" xr:uid="{00000000-0005-0000-0000-000065470000}"/>
    <cellStyle name="Comma 9 6 5" xfId="9759" xr:uid="{00000000-0005-0000-0000-000066470000}"/>
    <cellStyle name="Comma 9 6 5 2" xfId="24741" xr:uid="{00000000-0005-0000-0000-000067470000}"/>
    <cellStyle name="Comma 9 6 5 3" xfId="39721" xr:uid="{00000000-0005-0000-0000-000068470000}"/>
    <cellStyle name="Comma 9 6 5 4" xfId="54699" xr:uid="{00000000-0005-0000-0000-000069470000}"/>
    <cellStyle name="Comma 9 6 6" xfId="17252" xr:uid="{00000000-0005-0000-0000-00006A470000}"/>
    <cellStyle name="Comma 9 6 7" xfId="32232" xr:uid="{00000000-0005-0000-0000-00006B470000}"/>
    <cellStyle name="Comma 9 6 8" xfId="47210" xr:uid="{00000000-0005-0000-0000-00006C470000}"/>
    <cellStyle name="Comma 9 7" xfId="2841" xr:uid="{00000000-0005-0000-0000-00006D470000}"/>
    <cellStyle name="Comma 9 7 2" xfId="7100" xr:uid="{00000000-0005-0000-0000-00006E470000}"/>
    <cellStyle name="Comma 9 7 2 2" xfId="14592" xr:uid="{00000000-0005-0000-0000-00006F470000}"/>
    <cellStyle name="Comma 9 7 2 2 2" xfId="29574" xr:uid="{00000000-0005-0000-0000-000070470000}"/>
    <cellStyle name="Comma 9 7 2 2 3" xfId="44554" xr:uid="{00000000-0005-0000-0000-000071470000}"/>
    <cellStyle name="Comma 9 7 2 2 4" xfId="59532" xr:uid="{00000000-0005-0000-0000-000072470000}"/>
    <cellStyle name="Comma 9 7 2 3" xfId="22085" xr:uid="{00000000-0005-0000-0000-000073470000}"/>
    <cellStyle name="Comma 9 7 2 4" xfId="37065" xr:uid="{00000000-0005-0000-0000-000074470000}"/>
    <cellStyle name="Comma 9 7 2 5" xfId="52043" xr:uid="{00000000-0005-0000-0000-000075470000}"/>
    <cellStyle name="Comma 9 7 3" xfId="4971" xr:uid="{00000000-0005-0000-0000-000076470000}"/>
    <cellStyle name="Comma 9 7 3 2" xfId="12464" xr:uid="{00000000-0005-0000-0000-000077470000}"/>
    <cellStyle name="Comma 9 7 3 2 2" xfId="27446" xr:uid="{00000000-0005-0000-0000-000078470000}"/>
    <cellStyle name="Comma 9 7 3 2 3" xfId="42426" xr:uid="{00000000-0005-0000-0000-000079470000}"/>
    <cellStyle name="Comma 9 7 3 2 4" xfId="57404" xr:uid="{00000000-0005-0000-0000-00007A470000}"/>
    <cellStyle name="Comma 9 7 3 3" xfId="19957" xr:uid="{00000000-0005-0000-0000-00007B470000}"/>
    <cellStyle name="Comma 9 7 3 4" xfId="34937" xr:uid="{00000000-0005-0000-0000-00007C470000}"/>
    <cellStyle name="Comma 9 7 3 5" xfId="49915" xr:uid="{00000000-0005-0000-0000-00007D470000}"/>
    <cellStyle name="Comma 9 7 4" xfId="10336" xr:uid="{00000000-0005-0000-0000-00007E470000}"/>
    <cellStyle name="Comma 9 7 4 2" xfId="25318" xr:uid="{00000000-0005-0000-0000-00007F470000}"/>
    <cellStyle name="Comma 9 7 4 3" xfId="40298" xr:uid="{00000000-0005-0000-0000-000080470000}"/>
    <cellStyle name="Comma 9 7 4 4" xfId="55276" xr:uid="{00000000-0005-0000-0000-000081470000}"/>
    <cellStyle name="Comma 9 7 5" xfId="17829" xr:uid="{00000000-0005-0000-0000-000082470000}"/>
    <cellStyle name="Comma 9 7 6" xfId="32809" xr:uid="{00000000-0005-0000-0000-000083470000}"/>
    <cellStyle name="Comma 9 7 7" xfId="47787" xr:uid="{00000000-0005-0000-0000-000084470000}"/>
    <cellStyle name="Comma 9 8" xfId="5725" xr:uid="{00000000-0005-0000-0000-000085470000}"/>
    <cellStyle name="Comma 9 8 2" xfId="13217" xr:uid="{00000000-0005-0000-0000-000086470000}"/>
    <cellStyle name="Comma 9 8 2 2" xfId="28199" xr:uid="{00000000-0005-0000-0000-000087470000}"/>
    <cellStyle name="Comma 9 8 2 3" xfId="43179" xr:uid="{00000000-0005-0000-0000-000088470000}"/>
    <cellStyle name="Comma 9 8 2 4" xfId="58157" xr:uid="{00000000-0005-0000-0000-000089470000}"/>
    <cellStyle name="Comma 9 8 3" xfId="20710" xr:uid="{00000000-0005-0000-0000-00008A470000}"/>
    <cellStyle name="Comma 9 8 4" xfId="35690" xr:uid="{00000000-0005-0000-0000-00008B470000}"/>
    <cellStyle name="Comma 9 8 5" xfId="50668" xr:uid="{00000000-0005-0000-0000-00008C470000}"/>
    <cellStyle name="Comma 9 9" xfId="3596" xr:uid="{00000000-0005-0000-0000-00008D470000}"/>
    <cellStyle name="Comma 9 9 2" xfId="11089" xr:uid="{00000000-0005-0000-0000-00008E470000}"/>
    <cellStyle name="Comma 9 9 2 2" xfId="26071" xr:uid="{00000000-0005-0000-0000-00008F470000}"/>
    <cellStyle name="Comma 9 9 2 3" xfId="41051" xr:uid="{00000000-0005-0000-0000-000090470000}"/>
    <cellStyle name="Comma 9 9 2 4" xfId="56029" xr:uid="{00000000-0005-0000-0000-000091470000}"/>
    <cellStyle name="Comma 9 9 3" xfId="18582" xr:uid="{00000000-0005-0000-0000-000092470000}"/>
    <cellStyle name="Comma 9 9 4" xfId="33562" xr:uid="{00000000-0005-0000-0000-000093470000}"/>
    <cellStyle name="Comma 9 9 5" xfId="48540" xr:uid="{00000000-0005-0000-0000-000094470000}"/>
    <cellStyle name="Currency 10" xfId="195" xr:uid="{00000000-0005-0000-0000-000095470000}"/>
    <cellStyle name="Currency 10 2" xfId="196" xr:uid="{00000000-0005-0000-0000-000096470000}"/>
    <cellStyle name="Currency 10 2 2" xfId="1203" xr:uid="{00000000-0005-0000-0000-000097470000}"/>
    <cellStyle name="Currency 10 2 2 2" xfId="8704" xr:uid="{00000000-0005-0000-0000-000098470000}"/>
    <cellStyle name="Currency 10 2 2 2 2" xfId="23687" xr:uid="{00000000-0005-0000-0000-000099470000}"/>
    <cellStyle name="Currency 10 2 2 2 3" xfId="38667" xr:uid="{00000000-0005-0000-0000-00009A470000}"/>
    <cellStyle name="Currency 10 2 2 2 4" xfId="53645" xr:uid="{00000000-0005-0000-0000-00009B470000}"/>
    <cellStyle name="Currency 10 2 2 3" xfId="16198" xr:uid="{00000000-0005-0000-0000-00009C470000}"/>
    <cellStyle name="Currency 10 2 2 4" xfId="31178" xr:uid="{00000000-0005-0000-0000-00009D470000}"/>
    <cellStyle name="Currency 10 2 2 5" xfId="46156" xr:uid="{00000000-0005-0000-0000-00009E470000}"/>
    <cellStyle name="Currency 10 2 3" xfId="835" xr:uid="{00000000-0005-0000-0000-00009F470000}"/>
    <cellStyle name="Currency 10 2 3 2" xfId="8336" xr:uid="{00000000-0005-0000-0000-0000A0470000}"/>
    <cellStyle name="Currency 10 2 3 2 2" xfId="23319" xr:uid="{00000000-0005-0000-0000-0000A1470000}"/>
    <cellStyle name="Currency 10 2 3 2 3" xfId="38299" xr:uid="{00000000-0005-0000-0000-0000A2470000}"/>
    <cellStyle name="Currency 10 2 3 2 4" xfId="53277" xr:uid="{00000000-0005-0000-0000-0000A3470000}"/>
    <cellStyle name="Currency 10 2 3 3" xfId="15830" xr:uid="{00000000-0005-0000-0000-0000A4470000}"/>
    <cellStyle name="Currency 10 2 3 4" xfId="30810" xr:uid="{00000000-0005-0000-0000-0000A5470000}"/>
    <cellStyle name="Currency 10 2 3 5" xfId="45788" xr:uid="{00000000-0005-0000-0000-0000A6470000}"/>
    <cellStyle name="Currency 10 2 4" xfId="7968" xr:uid="{00000000-0005-0000-0000-0000A7470000}"/>
    <cellStyle name="Currency 10 2 4 2" xfId="22951" xr:uid="{00000000-0005-0000-0000-0000A8470000}"/>
    <cellStyle name="Currency 10 2 4 3" xfId="37931" xr:uid="{00000000-0005-0000-0000-0000A9470000}"/>
    <cellStyle name="Currency 10 2 4 4" xfId="52909" xr:uid="{00000000-0005-0000-0000-0000AA470000}"/>
    <cellStyle name="Currency 10 2 5" xfId="15461" xr:uid="{00000000-0005-0000-0000-0000AB470000}"/>
    <cellStyle name="Currency 10 2 6" xfId="30442" xr:uid="{00000000-0005-0000-0000-0000AC470000}"/>
    <cellStyle name="Currency 10 2 7" xfId="45420" xr:uid="{00000000-0005-0000-0000-0000AD470000}"/>
    <cellStyle name="Currency 10 3" xfId="1202" xr:uid="{00000000-0005-0000-0000-0000AE470000}"/>
    <cellStyle name="Currency 10 3 2" xfId="8703" xr:uid="{00000000-0005-0000-0000-0000AF470000}"/>
    <cellStyle name="Currency 10 3 2 2" xfId="23686" xr:uid="{00000000-0005-0000-0000-0000B0470000}"/>
    <cellStyle name="Currency 10 3 2 3" xfId="38666" xr:uid="{00000000-0005-0000-0000-0000B1470000}"/>
    <cellStyle name="Currency 10 3 2 4" xfId="53644" xr:uid="{00000000-0005-0000-0000-0000B2470000}"/>
    <cellStyle name="Currency 10 3 3" xfId="16197" xr:uid="{00000000-0005-0000-0000-0000B3470000}"/>
    <cellStyle name="Currency 10 3 4" xfId="31177" xr:uid="{00000000-0005-0000-0000-0000B4470000}"/>
    <cellStyle name="Currency 10 3 5" xfId="46155" xr:uid="{00000000-0005-0000-0000-0000B5470000}"/>
    <cellStyle name="Currency 10 4" xfId="834" xr:uid="{00000000-0005-0000-0000-0000B6470000}"/>
    <cellStyle name="Currency 10 4 2" xfId="8335" xr:uid="{00000000-0005-0000-0000-0000B7470000}"/>
    <cellStyle name="Currency 10 4 2 2" xfId="23318" xr:uid="{00000000-0005-0000-0000-0000B8470000}"/>
    <cellStyle name="Currency 10 4 2 3" xfId="38298" xr:uid="{00000000-0005-0000-0000-0000B9470000}"/>
    <cellStyle name="Currency 10 4 2 4" xfId="53276" xr:uid="{00000000-0005-0000-0000-0000BA470000}"/>
    <cellStyle name="Currency 10 4 3" xfId="15829" xr:uid="{00000000-0005-0000-0000-0000BB470000}"/>
    <cellStyle name="Currency 10 4 4" xfId="30809" xr:uid="{00000000-0005-0000-0000-0000BC470000}"/>
    <cellStyle name="Currency 10 4 5" xfId="45787" xr:uid="{00000000-0005-0000-0000-0000BD470000}"/>
    <cellStyle name="Currency 10 5" xfId="7967" xr:uid="{00000000-0005-0000-0000-0000BE470000}"/>
    <cellStyle name="Currency 10 5 2" xfId="22950" xr:uid="{00000000-0005-0000-0000-0000BF470000}"/>
    <cellStyle name="Currency 10 5 3" xfId="37930" xr:uid="{00000000-0005-0000-0000-0000C0470000}"/>
    <cellStyle name="Currency 10 5 4" xfId="52908" xr:uid="{00000000-0005-0000-0000-0000C1470000}"/>
    <cellStyle name="Currency 10 6" xfId="15460" xr:uid="{00000000-0005-0000-0000-0000C2470000}"/>
    <cellStyle name="Currency 10 7" xfId="30441" xr:uid="{00000000-0005-0000-0000-0000C3470000}"/>
    <cellStyle name="Currency 10 8" xfId="45419" xr:uid="{00000000-0005-0000-0000-0000C4470000}"/>
    <cellStyle name="Currency 11" xfId="197" xr:uid="{00000000-0005-0000-0000-0000C5470000}"/>
    <cellStyle name="Currency 11 2" xfId="198" xr:uid="{00000000-0005-0000-0000-0000C6470000}"/>
    <cellStyle name="Currency 11 2 2" xfId="1205" xr:uid="{00000000-0005-0000-0000-0000C7470000}"/>
    <cellStyle name="Currency 11 2 2 2" xfId="8706" xr:uid="{00000000-0005-0000-0000-0000C8470000}"/>
    <cellStyle name="Currency 11 2 2 2 2" xfId="23689" xr:uid="{00000000-0005-0000-0000-0000C9470000}"/>
    <cellStyle name="Currency 11 2 2 2 3" xfId="38669" xr:uid="{00000000-0005-0000-0000-0000CA470000}"/>
    <cellStyle name="Currency 11 2 2 2 4" xfId="53647" xr:uid="{00000000-0005-0000-0000-0000CB470000}"/>
    <cellStyle name="Currency 11 2 2 3" xfId="16200" xr:uid="{00000000-0005-0000-0000-0000CC470000}"/>
    <cellStyle name="Currency 11 2 2 4" xfId="31180" xr:uid="{00000000-0005-0000-0000-0000CD470000}"/>
    <cellStyle name="Currency 11 2 2 5" xfId="46158" xr:uid="{00000000-0005-0000-0000-0000CE470000}"/>
    <cellStyle name="Currency 11 2 3" xfId="837" xr:uid="{00000000-0005-0000-0000-0000CF470000}"/>
    <cellStyle name="Currency 11 2 3 2" xfId="8338" xr:uid="{00000000-0005-0000-0000-0000D0470000}"/>
    <cellStyle name="Currency 11 2 3 2 2" xfId="23321" xr:uid="{00000000-0005-0000-0000-0000D1470000}"/>
    <cellStyle name="Currency 11 2 3 2 3" xfId="38301" xr:uid="{00000000-0005-0000-0000-0000D2470000}"/>
    <cellStyle name="Currency 11 2 3 2 4" xfId="53279" xr:uid="{00000000-0005-0000-0000-0000D3470000}"/>
    <cellStyle name="Currency 11 2 3 3" xfId="15832" xr:uid="{00000000-0005-0000-0000-0000D4470000}"/>
    <cellStyle name="Currency 11 2 3 4" xfId="30812" xr:uid="{00000000-0005-0000-0000-0000D5470000}"/>
    <cellStyle name="Currency 11 2 3 5" xfId="45790" xr:uid="{00000000-0005-0000-0000-0000D6470000}"/>
    <cellStyle name="Currency 11 2 4" xfId="7970" xr:uid="{00000000-0005-0000-0000-0000D7470000}"/>
    <cellStyle name="Currency 11 2 4 2" xfId="22953" xr:uid="{00000000-0005-0000-0000-0000D8470000}"/>
    <cellStyle name="Currency 11 2 4 3" xfId="37933" xr:uid="{00000000-0005-0000-0000-0000D9470000}"/>
    <cellStyle name="Currency 11 2 4 4" xfId="52911" xr:uid="{00000000-0005-0000-0000-0000DA470000}"/>
    <cellStyle name="Currency 11 2 5" xfId="15463" xr:uid="{00000000-0005-0000-0000-0000DB470000}"/>
    <cellStyle name="Currency 11 2 6" xfId="30444" xr:uid="{00000000-0005-0000-0000-0000DC470000}"/>
    <cellStyle name="Currency 11 2 7" xfId="45422" xr:uid="{00000000-0005-0000-0000-0000DD470000}"/>
    <cellStyle name="Currency 11 3" xfId="1204" xr:uid="{00000000-0005-0000-0000-0000DE470000}"/>
    <cellStyle name="Currency 11 3 2" xfId="8705" xr:uid="{00000000-0005-0000-0000-0000DF470000}"/>
    <cellStyle name="Currency 11 3 2 2" xfId="23688" xr:uid="{00000000-0005-0000-0000-0000E0470000}"/>
    <cellStyle name="Currency 11 3 2 3" xfId="38668" xr:uid="{00000000-0005-0000-0000-0000E1470000}"/>
    <cellStyle name="Currency 11 3 2 4" xfId="53646" xr:uid="{00000000-0005-0000-0000-0000E2470000}"/>
    <cellStyle name="Currency 11 3 3" xfId="16199" xr:uid="{00000000-0005-0000-0000-0000E3470000}"/>
    <cellStyle name="Currency 11 3 4" xfId="31179" xr:uid="{00000000-0005-0000-0000-0000E4470000}"/>
    <cellStyle name="Currency 11 3 5" xfId="46157" xr:uid="{00000000-0005-0000-0000-0000E5470000}"/>
    <cellStyle name="Currency 11 4" xfId="836" xr:uid="{00000000-0005-0000-0000-0000E6470000}"/>
    <cellStyle name="Currency 11 4 2" xfId="8337" xr:uid="{00000000-0005-0000-0000-0000E7470000}"/>
    <cellStyle name="Currency 11 4 2 2" xfId="23320" xr:uid="{00000000-0005-0000-0000-0000E8470000}"/>
    <cellStyle name="Currency 11 4 2 3" xfId="38300" xr:uid="{00000000-0005-0000-0000-0000E9470000}"/>
    <cellStyle name="Currency 11 4 2 4" xfId="53278" xr:uid="{00000000-0005-0000-0000-0000EA470000}"/>
    <cellStyle name="Currency 11 4 3" xfId="15831" xr:uid="{00000000-0005-0000-0000-0000EB470000}"/>
    <cellStyle name="Currency 11 4 4" xfId="30811" xr:uid="{00000000-0005-0000-0000-0000EC470000}"/>
    <cellStyle name="Currency 11 4 5" xfId="45789" xr:uid="{00000000-0005-0000-0000-0000ED470000}"/>
    <cellStyle name="Currency 11 5" xfId="7969" xr:uid="{00000000-0005-0000-0000-0000EE470000}"/>
    <cellStyle name="Currency 11 5 2" xfId="22952" xr:uid="{00000000-0005-0000-0000-0000EF470000}"/>
    <cellStyle name="Currency 11 5 3" xfId="37932" xr:uid="{00000000-0005-0000-0000-0000F0470000}"/>
    <cellStyle name="Currency 11 5 4" xfId="52910" xr:uid="{00000000-0005-0000-0000-0000F1470000}"/>
    <cellStyle name="Currency 11 6" xfId="15462" xr:uid="{00000000-0005-0000-0000-0000F2470000}"/>
    <cellStyle name="Currency 11 7" xfId="30443" xr:uid="{00000000-0005-0000-0000-0000F3470000}"/>
    <cellStyle name="Currency 11 8" xfId="45421" xr:uid="{00000000-0005-0000-0000-0000F4470000}"/>
    <cellStyle name="Currency 2" xfId="199" xr:uid="{00000000-0005-0000-0000-0000F5470000}"/>
    <cellStyle name="Currency 2 2" xfId="200" xr:uid="{00000000-0005-0000-0000-0000F6470000}"/>
    <cellStyle name="Currency 2 2 2" xfId="201" xr:uid="{00000000-0005-0000-0000-0000F7470000}"/>
    <cellStyle name="Currency 2 2 2 2" xfId="202" xr:uid="{00000000-0005-0000-0000-0000F8470000}"/>
    <cellStyle name="Currency 2 2 2 3" xfId="203" xr:uid="{00000000-0005-0000-0000-0000F9470000}"/>
    <cellStyle name="Currency 2 2 2 4" xfId="204" xr:uid="{00000000-0005-0000-0000-0000FA470000}"/>
    <cellStyle name="Currency 2 2 2 5" xfId="205" xr:uid="{00000000-0005-0000-0000-0000FB470000}"/>
    <cellStyle name="Currency 2 2 2 5 10" xfId="5734" xr:uid="{00000000-0005-0000-0000-0000FC470000}"/>
    <cellStyle name="Currency 2 2 2 5 10 2" xfId="13226" xr:uid="{00000000-0005-0000-0000-0000FD470000}"/>
    <cellStyle name="Currency 2 2 2 5 10 2 2" xfId="28208" xr:uid="{00000000-0005-0000-0000-0000FE470000}"/>
    <cellStyle name="Currency 2 2 2 5 10 2 3" xfId="43188" xr:uid="{00000000-0005-0000-0000-0000FF470000}"/>
    <cellStyle name="Currency 2 2 2 5 10 2 4" xfId="58166" xr:uid="{00000000-0005-0000-0000-000000480000}"/>
    <cellStyle name="Currency 2 2 2 5 10 3" xfId="20719" xr:uid="{00000000-0005-0000-0000-000001480000}"/>
    <cellStyle name="Currency 2 2 2 5 10 4" xfId="35699" xr:uid="{00000000-0005-0000-0000-000002480000}"/>
    <cellStyle name="Currency 2 2 2 5 10 5" xfId="50677" xr:uid="{00000000-0005-0000-0000-000003480000}"/>
    <cellStyle name="Currency 2 2 2 5 11" xfId="3605" xr:uid="{00000000-0005-0000-0000-000004480000}"/>
    <cellStyle name="Currency 2 2 2 5 11 2" xfId="11098" xr:uid="{00000000-0005-0000-0000-000005480000}"/>
    <cellStyle name="Currency 2 2 2 5 11 2 2" xfId="26080" xr:uid="{00000000-0005-0000-0000-000006480000}"/>
    <cellStyle name="Currency 2 2 2 5 11 2 3" xfId="41060" xr:uid="{00000000-0005-0000-0000-000007480000}"/>
    <cellStyle name="Currency 2 2 2 5 11 2 4" xfId="56038" xr:uid="{00000000-0005-0000-0000-000008480000}"/>
    <cellStyle name="Currency 2 2 2 5 11 3" xfId="18591" xr:uid="{00000000-0005-0000-0000-000009480000}"/>
    <cellStyle name="Currency 2 2 2 5 11 4" xfId="33571" xr:uid="{00000000-0005-0000-0000-00000A480000}"/>
    <cellStyle name="Currency 2 2 2 5 11 5" xfId="48549" xr:uid="{00000000-0005-0000-0000-00000B480000}"/>
    <cellStyle name="Currency 2 2 2 5 12" xfId="1470" xr:uid="{00000000-0005-0000-0000-00000C480000}"/>
    <cellStyle name="Currency 2 2 2 5 12 2" xfId="8970" xr:uid="{00000000-0005-0000-0000-00000D480000}"/>
    <cellStyle name="Currency 2 2 2 5 12 2 2" xfId="23952" xr:uid="{00000000-0005-0000-0000-00000E480000}"/>
    <cellStyle name="Currency 2 2 2 5 12 2 3" xfId="38932" xr:uid="{00000000-0005-0000-0000-00000F480000}"/>
    <cellStyle name="Currency 2 2 2 5 12 2 4" xfId="53910" xr:uid="{00000000-0005-0000-0000-000010480000}"/>
    <cellStyle name="Currency 2 2 2 5 12 3" xfId="16463" xr:uid="{00000000-0005-0000-0000-000011480000}"/>
    <cellStyle name="Currency 2 2 2 5 12 4" xfId="31443" xr:uid="{00000000-0005-0000-0000-000012480000}"/>
    <cellStyle name="Currency 2 2 2 5 12 5" xfId="46421" xr:uid="{00000000-0005-0000-0000-000013480000}"/>
    <cellStyle name="Currency 2 2 2 5 13" xfId="7971" xr:uid="{00000000-0005-0000-0000-000014480000}"/>
    <cellStyle name="Currency 2 2 2 5 13 2" xfId="22954" xr:uid="{00000000-0005-0000-0000-000015480000}"/>
    <cellStyle name="Currency 2 2 2 5 13 3" xfId="37934" xr:uid="{00000000-0005-0000-0000-000016480000}"/>
    <cellStyle name="Currency 2 2 2 5 13 4" xfId="52912" xr:uid="{00000000-0005-0000-0000-000017480000}"/>
    <cellStyle name="Currency 2 2 2 5 14" xfId="15464" xr:uid="{00000000-0005-0000-0000-000018480000}"/>
    <cellStyle name="Currency 2 2 2 5 15" xfId="30445" xr:uid="{00000000-0005-0000-0000-000019480000}"/>
    <cellStyle name="Currency 2 2 2 5 16" xfId="45423" xr:uid="{00000000-0005-0000-0000-00001A480000}"/>
    <cellStyle name="Currency 2 2 2 5 2" xfId="206" xr:uid="{00000000-0005-0000-0000-00001B480000}"/>
    <cellStyle name="Currency 2 2 2 5 2 10" xfId="1500" xr:uid="{00000000-0005-0000-0000-00001C480000}"/>
    <cellStyle name="Currency 2 2 2 5 2 10 2" xfId="8999" xr:uid="{00000000-0005-0000-0000-00001D480000}"/>
    <cellStyle name="Currency 2 2 2 5 2 10 2 2" xfId="23981" xr:uid="{00000000-0005-0000-0000-00001E480000}"/>
    <cellStyle name="Currency 2 2 2 5 2 10 2 3" xfId="38961" xr:uid="{00000000-0005-0000-0000-00001F480000}"/>
    <cellStyle name="Currency 2 2 2 5 2 10 2 4" xfId="53939" xr:uid="{00000000-0005-0000-0000-000020480000}"/>
    <cellStyle name="Currency 2 2 2 5 2 10 3" xfId="16492" xr:uid="{00000000-0005-0000-0000-000021480000}"/>
    <cellStyle name="Currency 2 2 2 5 2 10 4" xfId="31472" xr:uid="{00000000-0005-0000-0000-000022480000}"/>
    <cellStyle name="Currency 2 2 2 5 2 10 5" xfId="46450" xr:uid="{00000000-0005-0000-0000-000023480000}"/>
    <cellStyle name="Currency 2 2 2 5 2 11" xfId="7972" xr:uid="{00000000-0005-0000-0000-000024480000}"/>
    <cellStyle name="Currency 2 2 2 5 2 11 2" xfId="22955" xr:uid="{00000000-0005-0000-0000-000025480000}"/>
    <cellStyle name="Currency 2 2 2 5 2 11 3" xfId="37935" xr:uid="{00000000-0005-0000-0000-000026480000}"/>
    <cellStyle name="Currency 2 2 2 5 2 11 4" xfId="52913" xr:uid="{00000000-0005-0000-0000-000027480000}"/>
    <cellStyle name="Currency 2 2 2 5 2 12" xfId="15465" xr:uid="{00000000-0005-0000-0000-000028480000}"/>
    <cellStyle name="Currency 2 2 2 5 2 13" xfId="30446" xr:uid="{00000000-0005-0000-0000-000029480000}"/>
    <cellStyle name="Currency 2 2 2 5 2 14" xfId="45424" xr:uid="{00000000-0005-0000-0000-00002A480000}"/>
    <cellStyle name="Currency 2 2 2 5 2 2" xfId="207" xr:uid="{00000000-0005-0000-0000-00002B480000}"/>
    <cellStyle name="Currency 2 2 2 5 2 2 10" xfId="15466" xr:uid="{00000000-0005-0000-0000-00002C480000}"/>
    <cellStyle name="Currency 2 2 2 5 2 2 11" xfId="30447" xr:uid="{00000000-0005-0000-0000-00002D480000}"/>
    <cellStyle name="Currency 2 2 2 5 2 2 12" xfId="45425" xr:uid="{00000000-0005-0000-0000-00002E480000}"/>
    <cellStyle name="Currency 2 2 2 5 2 2 2" xfId="1208" xr:uid="{00000000-0005-0000-0000-00002F480000}"/>
    <cellStyle name="Currency 2 2 2 5 2 2 2 2" xfId="2856" xr:uid="{00000000-0005-0000-0000-000030480000}"/>
    <cellStyle name="Currency 2 2 2 5 2 2 2 2 2" xfId="7115" xr:uid="{00000000-0005-0000-0000-000031480000}"/>
    <cellStyle name="Currency 2 2 2 5 2 2 2 2 2 2" xfId="14607" xr:uid="{00000000-0005-0000-0000-000032480000}"/>
    <cellStyle name="Currency 2 2 2 5 2 2 2 2 2 2 2" xfId="29589" xr:uid="{00000000-0005-0000-0000-000033480000}"/>
    <cellStyle name="Currency 2 2 2 5 2 2 2 2 2 2 3" xfId="44569" xr:uid="{00000000-0005-0000-0000-000034480000}"/>
    <cellStyle name="Currency 2 2 2 5 2 2 2 2 2 2 4" xfId="59547" xr:uid="{00000000-0005-0000-0000-000035480000}"/>
    <cellStyle name="Currency 2 2 2 5 2 2 2 2 2 3" xfId="22100" xr:uid="{00000000-0005-0000-0000-000036480000}"/>
    <cellStyle name="Currency 2 2 2 5 2 2 2 2 2 4" xfId="37080" xr:uid="{00000000-0005-0000-0000-000037480000}"/>
    <cellStyle name="Currency 2 2 2 5 2 2 2 2 2 5" xfId="52058" xr:uid="{00000000-0005-0000-0000-000038480000}"/>
    <cellStyle name="Currency 2 2 2 5 2 2 2 2 3" xfId="4986" xr:uid="{00000000-0005-0000-0000-000039480000}"/>
    <cellStyle name="Currency 2 2 2 5 2 2 2 2 3 2" xfId="12479" xr:uid="{00000000-0005-0000-0000-00003A480000}"/>
    <cellStyle name="Currency 2 2 2 5 2 2 2 2 3 2 2" xfId="27461" xr:uid="{00000000-0005-0000-0000-00003B480000}"/>
    <cellStyle name="Currency 2 2 2 5 2 2 2 2 3 2 3" xfId="42441" xr:uid="{00000000-0005-0000-0000-00003C480000}"/>
    <cellStyle name="Currency 2 2 2 5 2 2 2 2 3 2 4" xfId="57419" xr:uid="{00000000-0005-0000-0000-00003D480000}"/>
    <cellStyle name="Currency 2 2 2 5 2 2 2 2 3 3" xfId="19972" xr:uid="{00000000-0005-0000-0000-00003E480000}"/>
    <cellStyle name="Currency 2 2 2 5 2 2 2 2 3 4" xfId="34952" xr:uid="{00000000-0005-0000-0000-00003F480000}"/>
    <cellStyle name="Currency 2 2 2 5 2 2 2 2 3 5" xfId="49930" xr:uid="{00000000-0005-0000-0000-000040480000}"/>
    <cellStyle name="Currency 2 2 2 5 2 2 2 2 4" xfId="10351" xr:uid="{00000000-0005-0000-0000-000041480000}"/>
    <cellStyle name="Currency 2 2 2 5 2 2 2 2 4 2" xfId="25333" xr:uid="{00000000-0005-0000-0000-000042480000}"/>
    <cellStyle name="Currency 2 2 2 5 2 2 2 2 4 3" xfId="40313" xr:uid="{00000000-0005-0000-0000-000043480000}"/>
    <cellStyle name="Currency 2 2 2 5 2 2 2 2 4 4" xfId="55291" xr:uid="{00000000-0005-0000-0000-000044480000}"/>
    <cellStyle name="Currency 2 2 2 5 2 2 2 2 5" xfId="17844" xr:uid="{00000000-0005-0000-0000-000045480000}"/>
    <cellStyle name="Currency 2 2 2 5 2 2 2 2 6" xfId="32824" xr:uid="{00000000-0005-0000-0000-000046480000}"/>
    <cellStyle name="Currency 2 2 2 5 2 2 2 2 7" xfId="47802" xr:uid="{00000000-0005-0000-0000-000047480000}"/>
    <cellStyle name="Currency 2 2 2 5 2 2 2 3" xfId="6118" xr:uid="{00000000-0005-0000-0000-000048480000}"/>
    <cellStyle name="Currency 2 2 2 5 2 2 2 3 2" xfId="13610" xr:uid="{00000000-0005-0000-0000-000049480000}"/>
    <cellStyle name="Currency 2 2 2 5 2 2 2 3 2 2" xfId="28592" xr:uid="{00000000-0005-0000-0000-00004A480000}"/>
    <cellStyle name="Currency 2 2 2 5 2 2 2 3 2 3" xfId="43572" xr:uid="{00000000-0005-0000-0000-00004B480000}"/>
    <cellStyle name="Currency 2 2 2 5 2 2 2 3 2 4" xfId="58550" xr:uid="{00000000-0005-0000-0000-00004C480000}"/>
    <cellStyle name="Currency 2 2 2 5 2 2 2 3 3" xfId="21103" xr:uid="{00000000-0005-0000-0000-00004D480000}"/>
    <cellStyle name="Currency 2 2 2 5 2 2 2 3 4" xfId="36083" xr:uid="{00000000-0005-0000-0000-00004E480000}"/>
    <cellStyle name="Currency 2 2 2 5 2 2 2 3 5" xfId="51061" xr:uid="{00000000-0005-0000-0000-00004F480000}"/>
    <cellStyle name="Currency 2 2 2 5 2 2 2 4" xfId="3989" xr:uid="{00000000-0005-0000-0000-000050480000}"/>
    <cellStyle name="Currency 2 2 2 5 2 2 2 4 2" xfId="11482" xr:uid="{00000000-0005-0000-0000-000051480000}"/>
    <cellStyle name="Currency 2 2 2 5 2 2 2 4 2 2" xfId="26464" xr:uid="{00000000-0005-0000-0000-000052480000}"/>
    <cellStyle name="Currency 2 2 2 5 2 2 2 4 2 3" xfId="41444" xr:uid="{00000000-0005-0000-0000-000053480000}"/>
    <cellStyle name="Currency 2 2 2 5 2 2 2 4 2 4" xfId="56422" xr:uid="{00000000-0005-0000-0000-000054480000}"/>
    <cellStyle name="Currency 2 2 2 5 2 2 2 4 3" xfId="18975" xr:uid="{00000000-0005-0000-0000-000055480000}"/>
    <cellStyle name="Currency 2 2 2 5 2 2 2 4 4" xfId="33955" xr:uid="{00000000-0005-0000-0000-000056480000}"/>
    <cellStyle name="Currency 2 2 2 5 2 2 2 4 5" xfId="48933" xr:uid="{00000000-0005-0000-0000-000057480000}"/>
    <cellStyle name="Currency 2 2 2 5 2 2 2 5" xfId="1857" xr:uid="{00000000-0005-0000-0000-000058480000}"/>
    <cellStyle name="Currency 2 2 2 5 2 2 2 5 2" xfId="9354" xr:uid="{00000000-0005-0000-0000-000059480000}"/>
    <cellStyle name="Currency 2 2 2 5 2 2 2 5 2 2" xfId="24336" xr:uid="{00000000-0005-0000-0000-00005A480000}"/>
    <cellStyle name="Currency 2 2 2 5 2 2 2 5 2 3" xfId="39316" xr:uid="{00000000-0005-0000-0000-00005B480000}"/>
    <cellStyle name="Currency 2 2 2 5 2 2 2 5 2 4" xfId="54294" xr:uid="{00000000-0005-0000-0000-00005C480000}"/>
    <cellStyle name="Currency 2 2 2 5 2 2 2 5 3" xfId="16847" xr:uid="{00000000-0005-0000-0000-00005D480000}"/>
    <cellStyle name="Currency 2 2 2 5 2 2 2 5 4" xfId="31827" xr:uid="{00000000-0005-0000-0000-00005E480000}"/>
    <cellStyle name="Currency 2 2 2 5 2 2 2 5 5" xfId="46805" xr:uid="{00000000-0005-0000-0000-00005F480000}"/>
    <cellStyle name="Currency 2 2 2 5 2 2 2 6" xfId="8709" xr:uid="{00000000-0005-0000-0000-000060480000}"/>
    <cellStyle name="Currency 2 2 2 5 2 2 2 6 2" xfId="23692" xr:uid="{00000000-0005-0000-0000-000061480000}"/>
    <cellStyle name="Currency 2 2 2 5 2 2 2 6 3" xfId="38672" xr:uid="{00000000-0005-0000-0000-000062480000}"/>
    <cellStyle name="Currency 2 2 2 5 2 2 2 6 4" xfId="53650" xr:uid="{00000000-0005-0000-0000-000063480000}"/>
    <cellStyle name="Currency 2 2 2 5 2 2 2 7" xfId="16203" xr:uid="{00000000-0005-0000-0000-000064480000}"/>
    <cellStyle name="Currency 2 2 2 5 2 2 2 8" xfId="31183" xr:uid="{00000000-0005-0000-0000-000065480000}"/>
    <cellStyle name="Currency 2 2 2 5 2 2 2 9" xfId="46161" xr:uid="{00000000-0005-0000-0000-000066480000}"/>
    <cellStyle name="Currency 2 2 2 5 2 2 3" xfId="840" xr:uid="{00000000-0005-0000-0000-000067480000}"/>
    <cellStyle name="Currency 2 2 2 5 2 2 3 2" xfId="2857" xr:uid="{00000000-0005-0000-0000-000068480000}"/>
    <cellStyle name="Currency 2 2 2 5 2 2 3 2 2" xfId="7116" xr:uid="{00000000-0005-0000-0000-000069480000}"/>
    <cellStyle name="Currency 2 2 2 5 2 2 3 2 2 2" xfId="14608" xr:uid="{00000000-0005-0000-0000-00006A480000}"/>
    <cellStyle name="Currency 2 2 2 5 2 2 3 2 2 2 2" xfId="29590" xr:uid="{00000000-0005-0000-0000-00006B480000}"/>
    <cellStyle name="Currency 2 2 2 5 2 2 3 2 2 2 3" xfId="44570" xr:uid="{00000000-0005-0000-0000-00006C480000}"/>
    <cellStyle name="Currency 2 2 2 5 2 2 3 2 2 2 4" xfId="59548" xr:uid="{00000000-0005-0000-0000-00006D480000}"/>
    <cellStyle name="Currency 2 2 2 5 2 2 3 2 2 3" xfId="22101" xr:uid="{00000000-0005-0000-0000-00006E480000}"/>
    <cellStyle name="Currency 2 2 2 5 2 2 3 2 2 4" xfId="37081" xr:uid="{00000000-0005-0000-0000-00006F480000}"/>
    <cellStyle name="Currency 2 2 2 5 2 2 3 2 2 5" xfId="52059" xr:uid="{00000000-0005-0000-0000-000070480000}"/>
    <cellStyle name="Currency 2 2 2 5 2 2 3 2 3" xfId="4987" xr:uid="{00000000-0005-0000-0000-000071480000}"/>
    <cellStyle name="Currency 2 2 2 5 2 2 3 2 3 2" xfId="12480" xr:uid="{00000000-0005-0000-0000-000072480000}"/>
    <cellStyle name="Currency 2 2 2 5 2 2 3 2 3 2 2" xfId="27462" xr:uid="{00000000-0005-0000-0000-000073480000}"/>
    <cellStyle name="Currency 2 2 2 5 2 2 3 2 3 2 3" xfId="42442" xr:uid="{00000000-0005-0000-0000-000074480000}"/>
    <cellStyle name="Currency 2 2 2 5 2 2 3 2 3 2 4" xfId="57420" xr:uid="{00000000-0005-0000-0000-000075480000}"/>
    <cellStyle name="Currency 2 2 2 5 2 2 3 2 3 3" xfId="19973" xr:uid="{00000000-0005-0000-0000-000076480000}"/>
    <cellStyle name="Currency 2 2 2 5 2 2 3 2 3 4" xfId="34953" xr:uid="{00000000-0005-0000-0000-000077480000}"/>
    <cellStyle name="Currency 2 2 2 5 2 2 3 2 3 5" xfId="49931" xr:uid="{00000000-0005-0000-0000-000078480000}"/>
    <cellStyle name="Currency 2 2 2 5 2 2 3 2 4" xfId="10352" xr:uid="{00000000-0005-0000-0000-000079480000}"/>
    <cellStyle name="Currency 2 2 2 5 2 2 3 2 4 2" xfId="25334" xr:uid="{00000000-0005-0000-0000-00007A480000}"/>
    <cellStyle name="Currency 2 2 2 5 2 2 3 2 4 3" xfId="40314" xr:uid="{00000000-0005-0000-0000-00007B480000}"/>
    <cellStyle name="Currency 2 2 2 5 2 2 3 2 4 4" xfId="55292" xr:uid="{00000000-0005-0000-0000-00007C480000}"/>
    <cellStyle name="Currency 2 2 2 5 2 2 3 2 5" xfId="17845" xr:uid="{00000000-0005-0000-0000-00007D480000}"/>
    <cellStyle name="Currency 2 2 2 5 2 2 3 2 6" xfId="32825" xr:uid="{00000000-0005-0000-0000-00007E480000}"/>
    <cellStyle name="Currency 2 2 2 5 2 2 3 2 7" xfId="47803" xr:uid="{00000000-0005-0000-0000-00007F480000}"/>
    <cellStyle name="Currency 2 2 2 5 2 2 3 3" xfId="6384" xr:uid="{00000000-0005-0000-0000-000080480000}"/>
    <cellStyle name="Currency 2 2 2 5 2 2 3 3 2" xfId="13876" xr:uid="{00000000-0005-0000-0000-000081480000}"/>
    <cellStyle name="Currency 2 2 2 5 2 2 3 3 2 2" xfId="28858" xr:uid="{00000000-0005-0000-0000-000082480000}"/>
    <cellStyle name="Currency 2 2 2 5 2 2 3 3 2 3" xfId="43838" xr:uid="{00000000-0005-0000-0000-000083480000}"/>
    <cellStyle name="Currency 2 2 2 5 2 2 3 3 2 4" xfId="58816" xr:uid="{00000000-0005-0000-0000-000084480000}"/>
    <cellStyle name="Currency 2 2 2 5 2 2 3 3 3" xfId="21369" xr:uid="{00000000-0005-0000-0000-000085480000}"/>
    <cellStyle name="Currency 2 2 2 5 2 2 3 3 4" xfId="36349" xr:uid="{00000000-0005-0000-0000-000086480000}"/>
    <cellStyle name="Currency 2 2 2 5 2 2 3 3 5" xfId="51327" xr:uid="{00000000-0005-0000-0000-000087480000}"/>
    <cellStyle name="Currency 2 2 2 5 2 2 3 4" xfId="4255" xr:uid="{00000000-0005-0000-0000-000088480000}"/>
    <cellStyle name="Currency 2 2 2 5 2 2 3 4 2" xfId="11748" xr:uid="{00000000-0005-0000-0000-000089480000}"/>
    <cellStyle name="Currency 2 2 2 5 2 2 3 4 2 2" xfId="26730" xr:uid="{00000000-0005-0000-0000-00008A480000}"/>
    <cellStyle name="Currency 2 2 2 5 2 2 3 4 2 3" xfId="41710" xr:uid="{00000000-0005-0000-0000-00008B480000}"/>
    <cellStyle name="Currency 2 2 2 5 2 2 3 4 2 4" xfId="56688" xr:uid="{00000000-0005-0000-0000-00008C480000}"/>
    <cellStyle name="Currency 2 2 2 5 2 2 3 4 3" xfId="19241" xr:uid="{00000000-0005-0000-0000-00008D480000}"/>
    <cellStyle name="Currency 2 2 2 5 2 2 3 4 4" xfId="34221" xr:uid="{00000000-0005-0000-0000-00008E480000}"/>
    <cellStyle name="Currency 2 2 2 5 2 2 3 4 5" xfId="49199" xr:uid="{00000000-0005-0000-0000-00008F480000}"/>
    <cellStyle name="Currency 2 2 2 5 2 2 3 5" xfId="2125" xr:uid="{00000000-0005-0000-0000-000090480000}"/>
    <cellStyle name="Currency 2 2 2 5 2 2 3 5 2" xfId="9620" xr:uid="{00000000-0005-0000-0000-000091480000}"/>
    <cellStyle name="Currency 2 2 2 5 2 2 3 5 2 2" xfId="24602" xr:uid="{00000000-0005-0000-0000-000092480000}"/>
    <cellStyle name="Currency 2 2 2 5 2 2 3 5 2 3" xfId="39582" xr:uid="{00000000-0005-0000-0000-000093480000}"/>
    <cellStyle name="Currency 2 2 2 5 2 2 3 5 2 4" xfId="54560" xr:uid="{00000000-0005-0000-0000-000094480000}"/>
    <cellStyle name="Currency 2 2 2 5 2 2 3 5 3" xfId="17113" xr:uid="{00000000-0005-0000-0000-000095480000}"/>
    <cellStyle name="Currency 2 2 2 5 2 2 3 5 4" xfId="32093" xr:uid="{00000000-0005-0000-0000-000096480000}"/>
    <cellStyle name="Currency 2 2 2 5 2 2 3 5 5" xfId="47071" xr:uid="{00000000-0005-0000-0000-000097480000}"/>
    <cellStyle name="Currency 2 2 2 5 2 2 3 6" xfId="8341" xr:uid="{00000000-0005-0000-0000-000098480000}"/>
    <cellStyle name="Currency 2 2 2 5 2 2 3 6 2" xfId="23324" xr:uid="{00000000-0005-0000-0000-000099480000}"/>
    <cellStyle name="Currency 2 2 2 5 2 2 3 6 3" xfId="38304" xr:uid="{00000000-0005-0000-0000-00009A480000}"/>
    <cellStyle name="Currency 2 2 2 5 2 2 3 6 4" xfId="53282" xr:uid="{00000000-0005-0000-0000-00009B480000}"/>
    <cellStyle name="Currency 2 2 2 5 2 2 3 7" xfId="15835" xr:uid="{00000000-0005-0000-0000-00009C480000}"/>
    <cellStyle name="Currency 2 2 2 5 2 2 3 8" xfId="30815" xr:uid="{00000000-0005-0000-0000-00009D480000}"/>
    <cellStyle name="Currency 2 2 2 5 2 2 3 9" xfId="45793" xr:uid="{00000000-0005-0000-0000-00009E480000}"/>
    <cellStyle name="Currency 2 2 2 5 2 2 4" xfId="2391" xr:uid="{00000000-0005-0000-0000-00009F480000}"/>
    <cellStyle name="Currency 2 2 2 5 2 2 4 2" xfId="2858" xr:uid="{00000000-0005-0000-0000-0000A0480000}"/>
    <cellStyle name="Currency 2 2 2 5 2 2 4 2 2" xfId="7117" xr:uid="{00000000-0005-0000-0000-0000A1480000}"/>
    <cellStyle name="Currency 2 2 2 5 2 2 4 2 2 2" xfId="14609" xr:uid="{00000000-0005-0000-0000-0000A2480000}"/>
    <cellStyle name="Currency 2 2 2 5 2 2 4 2 2 2 2" xfId="29591" xr:uid="{00000000-0005-0000-0000-0000A3480000}"/>
    <cellStyle name="Currency 2 2 2 5 2 2 4 2 2 2 3" xfId="44571" xr:uid="{00000000-0005-0000-0000-0000A4480000}"/>
    <cellStyle name="Currency 2 2 2 5 2 2 4 2 2 2 4" xfId="59549" xr:uid="{00000000-0005-0000-0000-0000A5480000}"/>
    <cellStyle name="Currency 2 2 2 5 2 2 4 2 2 3" xfId="22102" xr:uid="{00000000-0005-0000-0000-0000A6480000}"/>
    <cellStyle name="Currency 2 2 2 5 2 2 4 2 2 4" xfId="37082" xr:uid="{00000000-0005-0000-0000-0000A7480000}"/>
    <cellStyle name="Currency 2 2 2 5 2 2 4 2 2 5" xfId="52060" xr:uid="{00000000-0005-0000-0000-0000A8480000}"/>
    <cellStyle name="Currency 2 2 2 5 2 2 4 2 3" xfId="4988" xr:uid="{00000000-0005-0000-0000-0000A9480000}"/>
    <cellStyle name="Currency 2 2 2 5 2 2 4 2 3 2" xfId="12481" xr:uid="{00000000-0005-0000-0000-0000AA480000}"/>
    <cellStyle name="Currency 2 2 2 5 2 2 4 2 3 2 2" xfId="27463" xr:uid="{00000000-0005-0000-0000-0000AB480000}"/>
    <cellStyle name="Currency 2 2 2 5 2 2 4 2 3 2 3" xfId="42443" xr:uid="{00000000-0005-0000-0000-0000AC480000}"/>
    <cellStyle name="Currency 2 2 2 5 2 2 4 2 3 2 4" xfId="57421" xr:uid="{00000000-0005-0000-0000-0000AD480000}"/>
    <cellStyle name="Currency 2 2 2 5 2 2 4 2 3 3" xfId="19974" xr:uid="{00000000-0005-0000-0000-0000AE480000}"/>
    <cellStyle name="Currency 2 2 2 5 2 2 4 2 3 4" xfId="34954" xr:uid="{00000000-0005-0000-0000-0000AF480000}"/>
    <cellStyle name="Currency 2 2 2 5 2 2 4 2 3 5" xfId="49932" xr:uid="{00000000-0005-0000-0000-0000B0480000}"/>
    <cellStyle name="Currency 2 2 2 5 2 2 4 2 4" xfId="10353" xr:uid="{00000000-0005-0000-0000-0000B1480000}"/>
    <cellStyle name="Currency 2 2 2 5 2 2 4 2 4 2" xfId="25335" xr:uid="{00000000-0005-0000-0000-0000B2480000}"/>
    <cellStyle name="Currency 2 2 2 5 2 2 4 2 4 3" xfId="40315" xr:uid="{00000000-0005-0000-0000-0000B3480000}"/>
    <cellStyle name="Currency 2 2 2 5 2 2 4 2 4 4" xfId="55293" xr:uid="{00000000-0005-0000-0000-0000B4480000}"/>
    <cellStyle name="Currency 2 2 2 5 2 2 4 2 5" xfId="17846" xr:uid="{00000000-0005-0000-0000-0000B5480000}"/>
    <cellStyle name="Currency 2 2 2 5 2 2 4 2 6" xfId="32826" xr:uid="{00000000-0005-0000-0000-0000B6480000}"/>
    <cellStyle name="Currency 2 2 2 5 2 2 4 2 7" xfId="47804" xr:uid="{00000000-0005-0000-0000-0000B7480000}"/>
    <cellStyle name="Currency 2 2 2 5 2 2 4 3" xfId="6650" xr:uid="{00000000-0005-0000-0000-0000B8480000}"/>
    <cellStyle name="Currency 2 2 2 5 2 2 4 3 2" xfId="14142" xr:uid="{00000000-0005-0000-0000-0000B9480000}"/>
    <cellStyle name="Currency 2 2 2 5 2 2 4 3 2 2" xfId="29124" xr:uid="{00000000-0005-0000-0000-0000BA480000}"/>
    <cellStyle name="Currency 2 2 2 5 2 2 4 3 2 3" xfId="44104" xr:uid="{00000000-0005-0000-0000-0000BB480000}"/>
    <cellStyle name="Currency 2 2 2 5 2 2 4 3 2 4" xfId="59082" xr:uid="{00000000-0005-0000-0000-0000BC480000}"/>
    <cellStyle name="Currency 2 2 2 5 2 2 4 3 3" xfId="21635" xr:uid="{00000000-0005-0000-0000-0000BD480000}"/>
    <cellStyle name="Currency 2 2 2 5 2 2 4 3 4" xfId="36615" xr:uid="{00000000-0005-0000-0000-0000BE480000}"/>
    <cellStyle name="Currency 2 2 2 5 2 2 4 3 5" xfId="51593" xr:uid="{00000000-0005-0000-0000-0000BF480000}"/>
    <cellStyle name="Currency 2 2 2 5 2 2 4 4" xfId="4521" xr:uid="{00000000-0005-0000-0000-0000C0480000}"/>
    <cellStyle name="Currency 2 2 2 5 2 2 4 4 2" xfId="12014" xr:uid="{00000000-0005-0000-0000-0000C1480000}"/>
    <cellStyle name="Currency 2 2 2 5 2 2 4 4 2 2" xfId="26996" xr:uid="{00000000-0005-0000-0000-0000C2480000}"/>
    <cellStyle name="Currency 2 2 2 5 2 2 4 4 2 3" xfId="41976" xr:uid="{00000000-0005-0000-0000-0000C3480000}"/>
    <cellStyle name="Currency 2 2 2 5 2 2 4 4 2 4" xfId="56954" xr:uid="{00000000-0005-0000-0000-0000C4480000}"/>
    <cellStyle name="Currency 2 2 2 5 2 2 4 4 3" xfId="19507" xr:uid="{00000000-0005-0000-0000-0000C5480000}"/>
    <cellStyle name="Currency 2 2 2 5 2 2 4 4 4" xfId="34487" xr:uid="{00000000-0005-0000-0000-0000C6480000}"/>
    <cellStyle name="Currency 2 2 2 5 2 2 4 4 5" xfId="49465" xr:uid="{00000000-0005-0000-0000-0000C7480000}"/>
    <cellStyle name="Currency 2 2 2 5 2 2 4 5" xfId="9886" xr:uid="{00000000-0005-0000-0000-0000C8480000}"/>
    <cellStyle name="Currency 2 2 2 5 2 2 4 5 2" xfId="24868" xr:uid="{00000000-0005-0000-0000-0000C9480000}"/>
    <cellStyle name="Currency 2 2 2 5 2 2 4 5 3" xfId="39848" xr:uid="{00000000-0005-0000-0000-0000CA480000}"/>
    <cellStyle name="Currency 2 2 2 5 2 2 4 5 4" xfId="54826" xr:uid="{00000000-0005-0000-0000-0000CB480000}"/>
    <cellStyle name="Currency 2 2 2 5 2 2 4 6" xfId="17379" xr:uid="{00000000-0005-0000-0000-0000CC480000}"/>
    <cellStyle name="Currency 2 2 2 5 2 2 4 7" xfId="32359" xr:uid="{00000000-0005-0000-0000-0000CD480000}"/>
    <cellStyle name="Currency 2 2 2 5 2 2 4 8" xfId="47337" xr:uid="{00000000-0005-0000-0000-0000CE480000}"/>
    <cellStyle name="Currency 2 2 2 5 2 2 5" xfId="2855" xr:uid="{00000000-0005-0000-0000-0000CF480000}"/>
    <cellStyle name="Currency 2 2 2 5 2 2 5 2" xfId="7114" xr:uid="{00000000-0005-0000-0000-0000D0480000}"/>
    <cellStyle name="Currency 2 2 2 5 2 2 5 2 2" xfId="14606" xr:uid="{00000000-0005-0000-0000-0000D1480000}"/>
    <cellStyle name="Currency 2 2 2 5 2 2 5 2 2 2" xfId="29588" xr:uid="{00000000-0005-0000-0000-0000D2480000}"/>
    <cellStyle name="Currency 2 2 2 5 2 2 5 2 2 3" xfId="44568" xr:uid="{00000000-0005-0000-0000-0000D3480000}"/>
    <cellStyle name="Currency 2 2 2 5 2 2 5 2 2 4" xfId="59546" xr:uid="{00000000-0005-0000-0000-0000D4480000}"/>
    <cellStyle name="Currency 2 2 2 5 2 2 5 2 3" xfId="22099" xr:uid="{00000000-0005-0000-0000-0000D5480000}"/>
    <cellStyle name="Currency 2 2 2 5 2 2 5 2 4" xfId="37079" xr:uid="{00000000-0005-0000-0000-0000D6480000}"/>
    <cellStyle name="Currency 2 2 2 5 2 2 5 2 5" xfId="52057" xr:uid="{00000000-0005-0000-0000-0000D7480000}"/>
    <cellStyle name="Currency 2 2 2 5 2 2 5 3" xfId="4985" xr:uid="{00000000-0005-0000-0000-0000D8480000}"/>
    <cellStyle name="Currency 2 2 2 5 2 2 5 3 2" xfId="12478" xr:uid="{00000000-0005-0000-0000-0000D9480000}"/>
    <cellStyle name="Currency 2 2 2 5 2 2 5 3 2 2" xfId="27460" xr:uid="{00000000-0005-0000-0000-0000DA480000}"/>
    <cellStyle name="Currency 2 2 2 5 2 2 5 3 2 3" xfId="42440" xr:uid="{00000000-0005-0000-0000-0000DB480000}"/>
    <cellStyle name="Currency 2 2 2 5 2 2 5 3 2 4" xfId="57418" xr:uid="{00000000-0005-0000-0000-0000DC480000}"/>
    <cellStyle name="Currency 2 2 2 5 2 2 5 3 3" xfId="19971" xr:uid="{00000000-0005-0000-0000-0000DD480000}"/>
    <cellStyle name="Currency 2 2 2 5 2 2 5 3 4" xfId="34951" xr:uid="{00000000-0005-0000-0000-0000DE480000}"/>
    <cellStyle name="Currency 2 2 2 5 2 2 5 3 5" xfId="49929" xr:uid="{00000000-0005-0000-0000-0000DF480000}"/>
    <cellStyle name="Currency 2 2 2 5 2 2 5 4" xfId="10350" xr:uid="{00000000-0005-0000-0000-0000E0480000}"/>
    <cellStyle name="Currency 2 2 2 5 2 2 5 4 2" xfId="25332" xr:uid="{00000000-0005-0000-0000-0000E1480000}"/>
    <cellStyle name="Currency 2 2 2 5 2 2 5 4 3" xfId="40312" xr:uid="{00000000-0005-0000-0000-0000E2480000}"/>
    <cellStyle name="Currency 2 2 2 5 2 2 5 4 4" xfId="55290" xr:uid="{00000000-0005-0000-0000-0000E3480000}"/>
    <cellStyle name="Currency 2 2 2 5 2 2 5 5" xfId="17843" xr:uid="{00000000-0005-0000-0000-0000E4480000}"/>
    <cellStyle name="Currency 2 2 2 5 2 2 5 6" xfId="32823" xr:uid="{00000000-0005-0000-0000-0000E5480000}"/>
    <cellStyle name="Currency 2 2 2 5 2 2 5 7" xfId="47801" xr:uid="{00000000-0005-0000-0000-0000E6480000}"/>
    <cellStyle name="Currency 2 2 2 5 2 2 6" xfId="5852" xr:uid="{00000000-0005-0000-0000-0000E7480000}"/>
    <cellStyle name="Currency 2 2 2 5 2 2 6 2" xfId="13344" xr:uid="{00000000-0005-0000-0000-0000E8480000}"/>
    <cellStyle name="Currency 2 2 2 5 2 2 6 2 2" xfId="28326" xr:uid="{00000000-0005-0000-0000-0000E9480000}"/>
    <cellStyle name="Currency 2 2 2 5 2 2 6 2 3" xfId="43306" xr:uid="{00000000-0005-0000-0000-0000EA480000}"/>
    <cellStyle name="Currency 2 2 2 5 2 2 6 2 4" xfId="58284" xr:uid="{00000000-0005-0000-0000-0000EB480000}"/>
    <cellStyle name="Currency 2 2 2 5 2 2 6 3" xfId="20837" xr:uid="{00000000-0005-0000-0000-0000EC480000}"/>
    <cellStyle name="Currency 2 2 2 5 2 2 6 4" xfId="35817" xr:uid="{00000000-0005-0000-0000-0000ED480000}"/>
    <cellStyle name="Currency 2 2 2 5 2 2 6 5" xfId="50795" xr:uid="{00000000-0005-0000-0000-0000EE480000}"/>
    <cellStyle name="Currency 2 2 2 5 2 2 7" xfId="3723" xr:uid="{00000000-0005-0000-0000-0000EF480000}"/>
    <cellStyle name="Currency 2 2 2 5 2 2 7 2" xfId="11216" xr:uid="{00000000-0005-0000-0000-0000F0480000}"/>
    <cellStyle name="Currency 2 2 2 5 2 2 7 2 2" xfId="26198" xr:uid="{00000000-0005-0000-0000-0000F1480000}"/>
    <cellStyle name="Currency 2 2 2 5 2 2 7 2 3" xfId="41178" xr:uid="{00000000-0005-0000-0000-0000F2480000}"/>
    <cellStyle name="Currency 2 2 2 5 2 2 7 2 4" xfId="56156" xr:uid="{00000000-0005-0000-0000-0000F3480000}"/>
    <cellStyle name="Currency 2 2 2 5 2 2 7 3" xfId="18709" xr:uid="{00000000-0005-0000-0000-0000F4480000}"/>
    <cellStyle name="Currency 2 2 2 5 2 2 7 4" xfId="33689" xr:uid="{00000000-0005-0000-0000-0000F5480000}"/>
    <cellStyle name="Currency 2 2 2 5 2 2 7 5" xfId="48667" xr:uid="{00000000-0005-0000-0000-0000F6480000}"/>
    <cellStyle name="Currency 2 2 2 5 2 2 8" xfId="1589" xr:uid="{00000000-0005-0000-0000-0000F7480000}"/>
    <cellStyle name="Currency 2 2 2 5 2 2 8 2" xfId="9088" xr:uid="{00000000-0005-0000-0000-0000F8480000}"/>
    <cellStyle name="Currency 2 2 2 5 2 2 8 2 2" xfId="24070" xr:uid="{00000000-0005-0000-0000-0000F9480000}"/>
    <cellStyle name="Currency 2 2 2 5 2 2 8 2 3" xfId="39050" xr:uid="{00000000-0005-0000-0000-0000FA480000}"/>
    <cellStyle name="Currency 2 2 2 5 2 2 8 2 4" xfId="54028" xr:uid="{00000000-0005-0000-0000-0000FB480000}"/>
    <cellStyle name="Currency 2 2 2 5 2 2 8 3" xfId="16581" xr:uid="{00000000-0005-0000-0000-0000FC480000}"/>
    <cellStyle name="Currency 2 2 2 5 2 2 8 4" xfId="31561" xr:uid="{00000000-0005-0000-0000-0000FD480000}"/>
    <cellStyle name="Currency 2 2 2 5 2 2 8 5" xfId="46539" xr:uid="{00000000-0005-0000-0000-0000FE480000}"/>
    <cellStyle name="Currency 2 2 2 5 2 2 9" xfId="7973" xr:uid="{00000000-0005-0000-0000-0000FF480000}"/>
    <cellStyle name="Currency 2 2 2 5 2 2 9 2" xfId="22956" xr:uid="{00000000-0005-0000-0000-000000490000}"/>
    <cellStyle name="Currency 2 2 2 5 2 2 9 3" xfId="37936" xr:uid="{00000000-0005-0000-0000-000001490000}"/>
    <cellStyle name="Currency 2 2 2 5 2 2 9 4" xfId="52914" xr:uid="{00000000-0005-0000-0000-000002490000}"/>
    <cellStyle name="Currency 2 2 2 5 2 3" xfId="1207" xr:uid="{00000000-0005-0000-0000-000003490000}"/>
    <cellStyle name="Currency 2 2 2 5 2 3 10" xfId="16202" xr:uid="{00000000-0005-0000-0000-000004490000}"/>
    <cellStyle name="Currency 2 2 2 5 2 3 11" xfId="31182" xr:uid="{00000000-0005-0000-0000-000005490000}"/>
    <cellStyle name="Currency 2 2 2 5 2 3 12" xfId="46160" xr:uid="{00000000-0005-0000-0000-000006490000}"/>
    <cellStyle name="Currency 2 2 2 5 2 3 2" xfId="1948" xr:uid="{00000000-0005-0000-0000-000007490000}"/>
    <cellStyle name="Currency 2 2 2 5 2 3 2 2" xfId="2860" xr:uid="{00000000-0005-0000-0000-000008490000}"/>
    <cellStyle name="Currency 2 2 2 5 2 3 2 2 2" xfId="7119" xr:uid="{00000000-0005-0000-0000-000009490000}"/>
    <cellStyle name="Currency 2 2 2 5 2 3 2 2 2 2" xfId="14611" xr:uid="{00000000-0005-0000-0000-00000A490000}"/>
    <cellStyle name="Currency 2 2 2 5 2 3 2 2 2 2 2" xfId="29593" xr:uid="{00000000-0005-0000-0000-00000B490000}"/>
    <cellStyle name="Currency 2 2 2 5 2 3 2 2 2 2 3" xfId="44573" xr:uid="{00000000-0005-0000-0000-00000C490000}"/>
    <cellStyle name="Currency 2 2 2 5 2 3 2 2 2 2 4" xfId="59551" xr:uid="{00000000-0005-0000-0000-00000D490000}"/>
    <cellStyle name="Currency 2 2 2 5 2 3 2 2 2 3" xfId="22104" xr:uid="{00000000-0005-0000-0000-00000E490000}"/>
    <cellStyle name="Currency 2 2 2 5 2 3 2 2 2 4" xfId="37084" xr:uid="{00000000-0005-0000-0000-00000F490000}"/>
    <cellStyle name="Currency 2 2 2 5 2 3 2 2 2 5" xfId="52062" xr:uid="{00000000-0005-0000-0000-000010490000}"/>
    <cellStyle name="Currency 2 2 2 5 2 3 2 2 3" xfId="4990" xr:uid="{00000000-0005-0000-0000-000011490000}"/>
    <cellStyle name="Currency 2 2 2 5 2 3 2 2 3 2" xfId="12483" xr:uid="{00000000-0005-0000-0000-000012490000}"/>
    <cellStyle name="Currency 2 2 2 5 2 3 2 2 3 2 2" xfId="27465" xr:uid="{00000000-0005-0000-0000-000013490000}"/>
    <cellStyle name="Currency 2 2 2 5 2 3 2 2 3 2 3" xfId="42445" xr:uid="{00000000-0005-0000-0000-000014490000}"/>
    <cellStyle name="Currency 2 2 2 5 2 3 2 2 3 2 4" xfId="57423" xr:uid="{00000000-0005-0000-0000-000015490000}"/>
    <cellStyle name="Currency 2 2 2 5 2 3 2 2 3 3" xfId="19976" xr:uid="{00000000-0005-0000-0000-000016490000}"/>
    <cellStyle name="Currency 2 2 2 5 2 3 2 2 3 4" xfId="34956" xr:uid="{00000000-0005-0000-0000-000017490000}"/>
    <cellStyle name="Currency 2 2 2 5 2 3 2 2 3 5" xfId="49934" xr:uid="{00000000-0005-0000-0000-000018490000}"/>
    <cellStyle name="Currency 2 2 2 5 2 3 2 2 4" xfId="10355" xr:uid="{00000000-0005-0000-0000-000019490000}"/>
    <cellStyle name="Currency 2 2 2 5 2 3 2 2 4 2" xfId="25337" xr:uid="{00000000-0005-0000-0000-00001A490000}"/>
    <cellStyle name="Currency 2 2 2 5 2 3 2 2 4 3" xfId="40317" xr:uid="{00000000-0005-0000-0000-00001B490000}"/>
    <cellStyle name="Currency 2 2 2 5 2 3 2 2 4 4" xfId="55295" xr:uid="{00000000-0005-0000-0000-00001C490000}"/>
    <cellStyle name="Currency 2 2 2 5 2 3 2 2 5" xfId="17848" xr:uid="{00000000-0005-0000-0000-00001D490000}"/>
    <cellStyle name="Currency 2 2 2 5 2 3 2 2 6" xfId="32828" xr:uid="{00000000-0005-0000-0000-00001E490000}"/>
    <cellStyle name="Currency 2 2 2 5 2 3 2 2 7" xfId="47806" xr:uid="{00000000-0005-0000-0000-00001F490000}"/>
    <cellStyle name="Currency 2 2 2 5 2 3 2 3" xfId="6207" xr:uid="{00000000-0005-0000-0000-000020490000}"/>
    <cellStyle name="Currency 2 2 2 5 2 3 2 3 2" xfId="13699" xr:uid="{00000000-0005-0000-0000-000021490000}"/>
    <cellStyle name="Currency 2 2 2 5 2 3 2 3 2 2" xfId="28681" xr:uid="{00000000-0005-0000-0000-000022490000}"/>
    <cellStyle name="Currency 2 2 2 5 2 3 2 3 2 3" xfId="43661" xr:uid="{00000000-0005-0000-0000-000023490000}"/>
    <cellStyle name="Currency 2 2 2 5 2 3 2 3 2 4" xfId="58639" xr:uid="{00000000-0005-0000-0000-000024490000}"/>
    <cellStyle name="Currency 2 2 2 5 2 3 2 3 3" xfId="21192" xr:uid="{00000000-0005-0000-0000-000025490000}"/>
    <cellStyle name="Currency 2 2 2 5 2 3 2 3 4" xfId="36172" xr:uid="{00000000-0005-0000-0000-000026490000}"/>
    <cellStyle name="Currency 2 2 2 5 2 3 2 3 5" xfId="51150" xr:uid="{00000000-0005-0000-0000-000027490000}"/>
    <cellStyle name="Currency 2 2 2 5 2 3 2 4" xfId="4078" xr:uid="{00000000-0005-0000-0000-000028490000}"/>
    <cellStyle name="Currency 2 2 2 5 2 3 2 4 2" xfId="11571" xr:uid="{00000000-0005-0000-0000-000029490000}"/>
    <cellStyle name="Currency 2 2 2 5 2 3 2 4 2 2" xfId="26553" xr:uid="{00000000-0005-0000-0000-00002A490000}"/>
    <cellStyle name="Currency 2 2 2 5 2 3 2 4 2 3" xfId="41533" xr:uid="{00000000-0005-0000-0000-00002B490000}"/>
    <cellStyle name="Currency 2 2 2 5 2 3 2 4 2 4" xfId="56511" xr:uid="{00000000-0005-0000-0000-00002C490000}"/>
    <cellStyle name="Currency 2 2 2 5 2 3 2 4 3" xfId="19064" xr:uid="{00000000-0005-0000-0000-00002D490000}"/>
    <cellStyle name="Currency 2 2 2 5 2 3 2 4 4" xfId="34044" xr:uid="{00000000-0005-0000-0000-00002E490000}"/>
    <cellStyle name="Currency 2 2 2 5 2 3 2 4 5" xfId="49022" xr:uid="{00000000-0005-0000-0000-00002F490000}"/>
    <cellStyle name="Currency 2 2 2 5 2 3 2 5" xfId="9443" xr:uid="{00000000-0005-0000-0000-000030490000}"/>
    <cellStyle name="Currency 2 2 2 5 2 3 2 5 2" xfId="24425" xr:uid="{00000000-0005-0000-0000-000031490000}"/>
    <cellStyle name="Currency 2 2 2 5 2 3 2 5 3" xfId="39405" xr:uid="{00000000-0005-0000-0000-000032490000}"/>
    <cellStyle name="Currency 2 2 2 5 2 3 2 5 4" xfId="54383" xr:uid="{00000000-0005-0000-0000-000033490000}"/>
    <cellStyle name="Currency 2 2 2 5 2 3 2 6" xfId="16936" xr:uid="{00000000-0005-0000-0000-000034490000}"/>
    <cellStyle name="Currency 2 2 2 5 2 3 2 7" xfId="31916" xr:uid="{00000000-0005-0000-0000-000035490000}"/>
    <cellStyle name="Currency 2 2 2 5 2 3 2 8" xfId="46894" xr:uid="{00000000-0005-0000-0000-000036490000}"/>
    <cellStyle name="Currency 2 2 2 5 2 3 3" xfId="2214" xr:uid="{00000000-0005-0000-0000-000037490000}"/>
    <cellStyle name="Currency 2 2 2 5 2 3 3 2" xfId="2861" xr:uid="{00000000-0005-0000-0000-000038490000}"/>
    <cellStyle name="Currency 2 2 2 5 2 3 3 2 2" xfId="7120" xr:uid="{00000000-0005-0000-0000-000039490000}"/>
    <cellStyle name="Currency 2 2 2 5 2 3 3 2 2 2" xfId="14612" xr:uid="{00000000-0005-0000-0000-00003A490000}"/>
    <cellStyle name="Currency 2 2 2 5 2 3 3 2 2 2 2" xfId="29594" xr:uid="{00000000-0005-0000-0000-00003B490000}"/>
    <cellStyle name="Currency 2 2 2 5 2 3 3 2 2 2 3" xfId="44574" xr:uid="{00000000-0005-0000-0000-00003C490000}"/>
    <cellStyle name="Currency 2 2 2 5 2 3 3 2 2 2 4" xfId="59552" xr:uid="{00000000-0005-0000-0000-00003D490000}"/>
    <cellStyle name="Currency 2 2 2 5 2 3 3 2 2 3" xfId="22105" xr:uid="{00000000-0005-0000-0000-00003E490000}"/>
    <cellStyle name="Currency 2 2 2 5 2 3 3 2 2 4" xfId="37085" xr:uid="{00000000-0005-0000-0000-00003F490000}"/>
    <cellStyle name="Currency 2 2 2 5 2 3 3 2 2 5" xfId="52063" xr:uid="{00000000-0005-0000-0000-000040490000}"/>
    <cellStyle name="Currency 2 2 2 5 2 3 3 2 3" xfId="4991" xr:uid="{00000000-0005-0000-0000-000041490000}"/>
    <cellStyle name="Currency 2 2 2 5 2 3 3 2 3 2" xfId="12484" xr:uid="{00000000-0005-0000-0000-000042490000}"/>
    <cellStyle name="Currency 2 2 2 5 2 3 3 2 3 2 2" xfId="27466" xr:uid="{00000000-0005-0000-0000-000043490000}"/>
    <cellStyle name="Currency 2 2 2 5 2 3 3 2 3 2 3" xfId="42446" xr:uid="{00000000-0005-0000-0000-000044490000}"/>
    <cellStyle name="Currency 2 2 2 5 2 3 3 2 3 2 4" xfId="57424" xr:uid="{00000000-0005-0000-0000-000045490000}"/>
    <cellStyle name="Currency 2 2 2 5 2 3 3 2 3 3" xfId="19977" xr:uid="{00000000-0005-0000-0000-000046490000}"/>
    <cellStyle name="Currency 2 2 2 5 2 3 3 2 3 4" xfId="34957" xr:uid="{00000000-0005-0000-0000-000047490000}"/>
    <cellStyle name="Currency 2 2 2 5 2 3 3 2 3 5" xfId="49935" xr:uid="{00000000-0005-0000-0000-000048490000}"/>
    <cellStyle name="Currency 2 2 2 5 2 3 3 2 4" xfId="10356" xr:uid="{00000000-0005-0000-0000-000049490000}"/>
    <cellStyle name="Currency 2 2 2 5 2 3 3 2 4 2" xfId="25338" xr:uid="{00000000-0005-0000-0000-00004A490000}"/>
    <cellStyle name="Currency 2 2 2 5 2 3 3 2 4 3" xfId="40318" xr:uid="{00000000-0005-0000-0000-00004B490000}"/>
    <cellStyle name="Currency 2 2 2 5 2 3 3 2 4 4" xfId="55296" xr:uid="{00000000-0005-0000-0000-00004C490000}"/>
    <cellStyle name="Currency 2 2 2 5 2 3 3 2 5" xfId="17849" xr:uid="{00000000-0005-0000-0000-00004D490000}"/>
    <cellStyle name="Currency 2 2 2 5 2 3 3 2 6" xfId="32829" xr:uid="{00000000-0005-0000-0000-00004E490000}"/>
    <cellStyle name="Currency 2 2 2 5 2 3 3 2 7" xfId="47807" xr:uid="{00000000-0005-0000-0000-00004F490000}"/>
    <cellStyle name="Currency 2 2 2 5 2 3 3 3" xfId="6473" xr:uid="{00000000-0005-0000-0000-000050490000}"/>
    <cellStyle name="Currency 2 2 2 5 2 3 3 3 2" xfId="13965" xr:uid="{00000000-0005-0000-0000-000051490000}"/>
    <cellStyle name="Currency 2 2 2 5 2 3 3 3 2 2" xfId="28947" xr:uid="{00000000-0005-0000-0000-000052490000}"/>
    <cellStyle name="Currency 2 2 2 5 2 3 3 3 2 3" xfId="43927" xr:uid="{00000000-0005-0000-0000-000053490000}"/>
    <cellStyle name="Currency 2 2 2 5 2 3 3 3 2 4" xfId="58905" xr:uid="{00000000-0005-0000-0000-000054490000}"/>
    <cellStyle name="Currency 2 2 2 5 2 3 3 3 3" xfId="21458" xr:uid="{00000000-0005-0000-0000-000055490000}"/>
    <cellStyle name="Currency 2 2 2 5 2 3 3 3 4" xfId="36438" xr:uid="{00000000-0005-0000-0000-000056490000}"/>
    <cellStyle name="Currency 2 2 2 5 2 3 3 3 5" xfId="51416" xr:uid="{00000000-0005-0000-0000-000057490000}"/>
    <cellStyle name="Currency 2 2 2 5 2 3 3 4" xfId="4344" xr:uid="{00000000-0005-0000-0000-000058490000}"/>
    <cellStyle name="Currency 2 2 2 5 2 3 3 4 2" xfId="11837" xr:uid="{00000000-0005-0000-0000-000059490000}"/>
    <cellStyle name="Currency 2 2 2 5 2 3 3 4 2 2" xfId="26819" xr:uid="{00000000-0005-0000-0000-00005A490000}"/>
    <cellStyle name="Currency 2 2 2 5 2 3 3 4 2 3" xfId="41799" xr:uid="{00000000-0005-0000-0000-00005B490000}"/>
    <cellStyle name="Currency 2 2 2 5 2 3 3 4 2 4" xfId="56777" xr:uid="{00000000-0005-0000-0000-00005C490000}"/>
    <cellStyle name="Currency 2 2 2 5 2 3 3 4 3" xfId="19330" xr:uid="{00000000-0005-0000-0000-00005D490000}"/>
    <cellStyle name="Currency 2 2 2 5 2 3 3 4 4" xfId="34310" xr:uid="{00000000-0005-0000-0000-00005E490000}"/>
    <cellStyle name="Currency 2 2 2 5 2 3 3 4 5" xfId="49288" xr:uid="{00000000-0005-0000-0000-00005F490000}"/>
    <cellStyle name="Currency 2 2 2 5 2 3 3 5" xfId="9709" xr:uid="{00000000-0005-0000-0000-000060490000}"/>
    <cellStyle name="Currency 2 2 2 5 2 3 3 5 2" xfId="24691" xr:uid="{00000000-0005-0000-0000-000061490000}"/>
    <cellStyle name="Currency 2 2 2 5 2 3 3 5 3" xfId="39671" xr:uid="{00000000-0005-0000-0000-000062490000}"/>
    <cellStyle name="Currency 2 2 2 5 2 3 3 5 4" xfId="54649" xr:uid="{00000000-0005-0000-0000-000063490000}"/>
    <cellStyle name="Currency 2 2 2 5 2 3 3 6" xfId="17202" xr:uid="{00000000-0005-0000-0000-000064490000}"/>
    <cellStyle name="Currency 2 2 2 5 2 3 3 7" xfId="32182" xr:uid="{00000000-0005-0000-0000-000065490000}"/>
    <cellStyle name="Currency 2 2 2 5 2 3 3 8" xfId="47160" xr:uid="{00000000-0005-0000-0000-000066490000}"/>
    <cellStyle name="Currency 2 2 2 5 2 3 4" xfId="2480" xr:uid="{00000000-0005-0000-0000-000067490000}"/>
    <cellStyle name="Currency 2 2 2 5 2 3 4 2" xfId="2862" xr:uid="{00000000-0005-0000-0000-000068490000}"/>
    <cellStyle name="Currency 2 2 2 5 2 3 4 2 2" xfId="7121" xr:uid="{00000000-0005-0000-0000-000069490000}"/>
    <cellStyle name="Currency 2 2 2 5 2 3 4 2 2 2" xfId="14613" xr:uid="{00000000-0005-0000-0000-00006A490000}"/>
    <cellStyle name="Currency 2 2 2 5 2 3 4 2 2 2 2" xfId="29595" xr:uid="{00000000-0005-0000-0000-00006B490000}"/>
    <cellStyle name="Currency 2 2 2 5 2 3 4 2 2 2 3" xfId="44575" xr:uid="{00000000-0005-0000-0000-00006C490000}"/>
    <cellStyle name="Currency 2 2 2 5 2 3 4 2 2 2 4" xfId="59553" xr:uid="{00000000-0005-0000-0000-00006D490000}"/>
    <cellStyle name="Currency 2 2 2 5 2 3 4 2 2 3" xfId="22106" xr:uid="{00000000-0005-0000-0000-00006E490000}"/>
    <cellStyle name="Currency 2 2 2 5 2 3 4 2 2 4" xfId="37086" xr:uid="{00000000-0005-0000-0000-00006F490000}"/>
    <cellStyle name="Currency 2 2 2 5 2 3 4 2 2 5" xfId="52064" xr:uid="{00000000-0005-0000-0000-000070490000}"/>
    <cellStyle name="Currency 2 2 2 5 2 3 4 2 3" xfId="4992" xr:uid="{00000000-0005-0000-0000-000071490000}"/>
    <cellStyle name="Currency 2 2 2 5 2 3 4 2 3 2" xfId="12485" xr:uid="{00000000-0005-0000-0000-000072490000}"/>
    <cellStyle name="Currency 2 2 2 5 2 3 4 2 3 2 2" xfId="27467" xr:uid="{00000000-0005-0000-0000-000073490000}"/>
    <cellStyle name="Currency 2 2 2 5 2 3 4 2 3 2 3" xfId="42447" xr:uid="{00000000-0005-0000-0000-000074490000}"/>
    <cellStyle name="Currency 2 2 2 5 2 3 4 2 3 2 4" xfId="57425" xr:uid="{00000000-0005-0000-0000-000075490000}"/>
    <cellStyle name="Currency 2 2 2 5 2 3 4 2 3 3" xfId="19978" xr:uid="{00000000-0005-0000-0000-000076490000}"/>
    <cellStyle name="Currency 2 2 2 5 2 3 4 2 3 4" xfId="34958" xr:uid="{00000000-0005-0000-0000-000077490000}"/>
    <cellStyle name="Currency 2 2 2 5 2 3 4 2 3 5" xfId="49936" xr:uid="{00000000-0005-0000-0000-000078490000}"/>
    <cellStyle name="Currency 2 2 2 5 2 3 4 2 4" xfId="10357" xr:uid="{00000000-0005-0000-0000-000079490000}"/>
    <cellStyle name="Currency 2 2 2 5 2 3 4 2 4 2" xfId="25339" xr:uid="{00000000-0005-0000-0000-00007A490000}"/>
    <cellStyle name="Currency 2 2 2 5 2 3 4 2 4 3" xfId="40319" xr:uid="{00000000-0005-0000-0000-00007B490000}"/>
    <cellStyle name="Currency 2 2 2 5 2 3 4 2 4 4" xfId="55297" xr:uid="{00000000-0005-0000-0000-00007C490000}"/>
    <cellStyle name="Currency 2 2 2 5 2 3 4 2 5" xfId="17850" xr:uid="{00000000-0005-0000-0000-00007D490000}"/>
    <cellStyle name="Currency 2 2 2 5 2 3 4 2 6" xfId="32830" xr:uid="{00000000-0005-0000-0000-00007E490000}"/>
    <cellStyle name="Currency 2 2 2 5 2 3 4 2 7" xfId="47808" xr:uid="{00000000-0005-0000-0000-00007F490000}"/>
    <cellStyle name="Currency 2 2 2 5 2 3 4 3" xfId="6739" xr:uid="{00000000-0005-0000-0000-000080490000}"/>
    <cellStyle name="Currency 2 2 2 5 2 3 4 3 2" xfId="14231" xr:uid="{00000000-0005-0000-0000-000081490000}"/>
    <cellStyle name="Currency 2 2 2 5 2 3 4 3 2 2" xfId="29213" xr:uid="{00000000-0005-0000-0000-000082490000}"/>
    <cellStyle name="Currency 2 2 2 5 2 3 4 3 2 3" xfId="44193" xr:uid="{00000000-0005-0000-0000-000083490000}"/>
    <cellStyle name="Currency 2 2 2 5 2 3 4 3 2 4" xfId="59171" xr:uid="{00000000-0005-0000-0000-000084490000}"/>
    <cellStyle name="Currency 2 2 2 5 2 3 4 3 3" xfId="21724" xr:uid="{00000000-0005-0000-0000-000085490000}"/>
    <cellStyle name="Currency 2 2 2 5 2 3 4 3 4" xfId="36704" xr:uid="{00000000-0005-0000-0000-000086490000}"/>
    <cellStyle name="Currency 2 2 2 5 2 3 4 3 5" xfId="51682" xr:uid="{00000000-0005-0000-0000-000087490000}"/>
    <cellStyle name="Currency 2 2 2 5 2 3 4 4" xfId="4610" xr:uid="{00000000-0005-0000-0000-000088490000}"/>
    <cellStyle name="Currency 2 2 2 5 2 3 4 4 2" xfId="12103" xr:uid="{00000000-0005-0000-0000-000089490000}"/>
    <cellStyle name="Currency 2 2 2 5 2 3 4 4 2 2" xfId="27085" xr:uid="{00000000-0005-0000-0000-00008A490000}"/>
    <cellStyle name="Currency 2 2 2 5 2 3 4 4 2 3" xfId="42065" xr:uid="{00000000-0005-0000-0000-00008B490000}"/>
    <cellStyle name="Currency 2 2 2 5 2 3 4 4 2 4" xfId="57043" xr:uid="{00000000-0005-0000-0000-00008C490000}"/>
    <cellStyle name="Currency 2 2 2 5 2 3 4 4 3" xfId="19596" xr:uid="{00000000-0005-0000-0000-00008D490000}"/>
    <cellStyle name="Currency 2 2 2 5 2 3 4 4 4" xfId="34576" xr:uid="{00000000-0005-0000-0000-00008E490000}"/>
    <cellStyle name="Currency 2 2 2 5 2 3 4 4 5" xfId="49554" xr:uid="{00000000-0005-0000-0000-00008F490000}"/>
    <cellStyle name="Currency 2 2 2 5 2 3 4 5" xfId="9975" xr:uid="{00000000-0005-0000-0000-000090490000}"/>
    <cellStyle name="Currency 2 2 2 5 2 3 4 5 2" xfId="24957" xr:uid="{00000000-0005-0000-0000-000091490000}"/>
    <cellStyle name="Currency 2 2 2 5 2 3 4 5 3" xfId="39937" xr:uid="{00000000-0005-0000-0000-000092490000}"/>
    <cellStyle name="Currency 2 2 2 5 2 3 4 5 4" xfId="54915" xr:uid="{00000000-0005-0000-0000-000093490000}"/>
    <cellStyle name="Currency 2 2 2 5 2 3 4 6" xfId="17468" xr:uid="{00000000-0005-0000-0000-000094490000}"/>
    <cellStyle name="Currency 2 2 2 5 2 3 4 7" xfId="32448" xr:uid="{00000000-0005-0000-0000-000095490000}"/>
    <cellStyle name="Currency 2 2 2 5 2 3 4 8" xfId="47426" xr:uid="{00000000-0005-0000-0000-000096490000}"/>
    <cellStyle name="Currency 2 2 2 5 2 3 5" xfId="2859" xr:uid="{00000000-0005-0000-0000-000097490000}"/>
    <cellStyle name="Currency 2 2 2 5 2 3 5 2" xfId="7118" xr:uid="{00000000-0005-0000-0000-000098490000}"/>
    <cellStyle name="Currency 2 2 2 5 2 3 5 2 2" xfId="14610" xr:uid="{00000000-0005-0000-0000-000099490000}"/>
    <cellStyle name="Currency 2 2 2 5 2 3 5 2 2 2" xfId="29592" xr:uid="{00000000-0005-0000-0000-00009A490000}"/>
    <cellStyle name="Currency 2 2 2 5 2 3 5 2 2 3" xfId="44572" xr:uid="{00000000-0005-0000-0000-00009B490000}"/>
    <cellStyle name="Currency 2 2 2 5 2 3 5 2 2 4" xfId="59550" xr:uid="{00000000-0005-0000-0000-00009C490000}"/>
    <cellStyle name="Currency 2 2 2 5 2 3 5 2 3" xfId="22103" xr:uid="{00000000-0005-0000-0000-00009D490000}"/>
    <cellStyle name="Currency 2 2 2 5 2 3 5 2 4" xfId="37083" xr:uid="{00000000-0005-0000-0000-00009E490000}"/>
    <cellStyle name="Currency 2 2 2 5 2 3 5 2 5" xfId="52061" xr:uid="{00000000-0005-0000-0000-00009F490000}"/>
    <cellStyle name="Currency 2 2 2 5 2 3 5 3" xfId="4989" xr:uid="{00000000-0005-0000-0000-0000A0490000}"/>
    <cellStyle name="Currency 2 2 2 5 2 3 5 3 2" xfId="12482" xr:uid="{00000000-0005-0000-0000-0000A1490000}"/>
    <cellStyle name="Currency 2 2 2 5 2 3 5 3 2 2" xfId="27464" xr:uid="{00000000-0005-0000-0000-0000A2490000}"/>
    <cellStyle name="Currency 2 2 2 5 2 3 5 3 2 3" xfId="42444" xr:uid="{00000000-0005-0000-0000-0000A3490000}"/>
    <cellStyle name="Currency 2 2 2 5 2 3 5 3 2 4" xfId="57422" xr:uid="{00000000-0005-0000-0000-0000A4490000}"/>
    <cellStyle name="Currency 2 2 2 5 2 3 5 3 3" xfId="19975" xr:uid="{00000000-0005-0000-0000-0000A5490000}"/>
    <cellStyle name="Currency 2 2 2 5 2 3 5 3 4" xfId="34955" xr:uid="{00000000-0005-0000-0000-0000A6490000}"/>
    <cellStyle name="Currency 2 2 2 5 2 3 5 3 5" xfId="49933" xr:uid="{00000000-0005-0000-0000-0000A7490000}"/>
    <cellStyle name="Currency 2 2 2 5 2 3 5 4" xfId="10354" xr:uid="{00000000-0005-0000-0000-0000A8490000}"/>
    <cellStyle name="Currency 2 2 2 5 2 3 5 4 2" xfId="25336" xr:uid="{00000000-0005-0000-0000-0000A9490000}"/>
    <cellStyle name="Currency 2 2 2 5 2 3 5 4 3" xfId="40316" xr:uid="{00000000-0005-0000-0000-0000AA490000}"/>
    <cellStyle name="Currency 2 2 2 5 2 3 5 4 4" xfId="55294" xr:uid="{00000000-0005-0000-0000-0000AB490000}"/>
    <cellStyle name="Currency 2 2 2 5 2 3 5 5" xfId="17847" xr:uid="{00000000-0005-0000-0000-0000AC490000}"/>
    <cellStyle name="Currency 2 2 2 5 2 3 5 6" xfId="32827" xr:uid="{00000000-0005-0000-0000-0000AD490000}"/>
    <cellStyle name="Currency 2 2 2 5 2 3 5 7" xfId="47805" xr:uid="{00000000-0005-0000-0000-0000AE490000}"/>
    <cellStyle name="Currency 2 2 2 5 2 3 6" xfId="5941" xr:uid="{00000000-0005-0000-0000-0000AF490000}"/>
    <cellStyle name="Currency 2 2 2 5 2 3 6 2" xfId="13433" xr:uid="{00000000-0005-0000-0000-0000B0490000}"/>
    <cellStyle name="Currency 2 2 2 5 2 3 6 2 2" xfId="28415" xr:uid="{00000000-0005-0000-0000-0000B1490000}"/>
    <cellStyle name="Currency 2 2 2 5 2 3 6 2 3" xfId="43395" xr:uid="{00000000-0005-0000-0000-0000B2490000}"/>
    <cellStyle name="Currency 2 2 2 5 2 3 6 2 4" xfId="58373" xr:uid="{00000000-0005-0000-0000-0000B3490000}"/>
    <cellStyle name="Currency 2 2 2 5 2 3 6 3" xfId="20926" xr:uid="{00000000-0005-0000-0000-0000B4490000}"/>
    <cellStyle name="Currency 2 2 2 5 2 3 6 4" xfId="35906" xr:uid="{00000000-0005-0000-0000-0000B5490000}"/>
    <cellStyle name="Currency 2 2 2 5 2 3 6 5" xfId="50884" xr:uid="{00000000-0005-0000-0000-0000B6490000}"/>
    <cellStyle name="Currency 2 2 2 5 2 3 7" xfId="3812" xr:uid="{00000000-0005-0000-0000-0000B7490000}"/>
    <cellStyle name="Currency 2 2 2 5 2 3 7 2" xfId="11305" xr:uid="{00000000-0005-0000-0000-0000B8490000}"/>
    <cellStyle name="Currency 2 2 2 5 2 3 7 2 2" xfId="26287" xr:uid="{00000000-0005-0000-0000-0000B9490000}"/>
    <cellStyle name="Currency 2 2 2 5 2 3 7 2 3" xfId="41267" xr:uid="{00000000-0005-0000-0000-0000BA490000}"/>
    <cellStyle name="Currency 2 2 2 5 2 3 7 2 4" xfId="56245" xr:uid="{00000000-0005-0000-0000-0000BB490000}"/>
    <cellStyle name="Currency 2 2 2 5 2 3 7 3" xfId="18798" xr:uid="{00000000-0005-0000-0000-0000BC490000}"/>
    <cellStyle name="Currency 2 2 2 5 2 3 7 4" xfId="33778" xr:uid="{00000000-0005-0000-0000-0000BD490000}"/>
    <cellStyle name="Currency 2 2 2 5 2 3 7 5" xfId="48756" xr:uid="{00000000-0005-0000-0000-0000BE490000}"/>
    <cellStyle name="Currency 2 2 2 5 2 3 8" xfId="1680" xr:uid="{00000000-0005-0000-0000-0000BF490000}"/>
    <cellStyle name="Currency 2 2 2 5 2 3 8 2" xfId="9177" xr:uid="{00000000-0005-0000-0000-0000C0490000}"/>
    <cellStyle name="Currency 2 2 2 5 2 3 8 2 2" xfId="24159" xr:uid="{00000000-0005-0000-0000-0000C1490000}"/>
    <cellStyle name="Currency 2 2 2 5 2 3 8 2 3" xfId="39139" xr:uid="{00000000-0005-0000-0000-0000C2490000}"/>
    <cellStyle name="Currency 2 2 2 5 2 3 8 2 4" xfId="54117" xr:uid="{00000000-0005-0000-0000-0000C3490000}"/>
    <cellStyle name="Currency 2 2 2 5 2 3 8 3" xfId="16670" xr:uid="{00000000-0005-0000-0000-0000C4490000}"/>
    <cellStyle name="Currency 2 2 2 5 2 3 8 4" xfId="31650" xr:uid="{00000000-0005-0000-0000-0000C5490000}"/>
    <cellStyle name="Currency 2 2 2 5 2 3 8 5" xfId="46628" xr:uid="{00000000-0005-0000-0000-0000C6490000}"/>
    <cellStyle name="Currency 2 2 2 5 2 3 9" xfId="8708" xr:uid="{00000000-0005-0000-0000-0000C7490000}"/>
    <cellStyle name="Currency 2 2 2 5 2 3 9 2" xfId="23691" xr:uid="{00000000-0005-0000-0000-0000C8490000}"/>
    <cellStyle name="Currency 2 2 2 5 2 3 9 3" xfId="38671" xr:uid="{00000000-0005-0000-0000-0000C9490000}"/>
    <cellStyle name="Currency 2 2 2 5 2 3 9 4" xfId="53649" xr:uid="{00000000-0005-0000-0000-0000CA490000}"/>
    <cellStyle name="Currency 2 2 2 5 2 4" xfId="839" xr:uid="{00000000-0005-0000-0000-0000CB490000}"/>
    <cellStyle name="Currency 2 2 2 5 2 4 2" xfId="2863" xr:uid="{00000000-0005-0000-0000-0000CC490000}"/>
    <cellStyle name="Currency 2 2 2 5 2 4 2 2" xfId="7122" xr:uid="{00000000-0005-0000-0000-0000CD490000}"/>
    <cellStyle name="Currency 2 2 2 5 2 4 2 2 2" xfId="14614" xr:uid="{00000000-0005-0000-0000-0000CE490000}"/>
    <cellStyle name="Currency 2 2 2 5 2 4 2 2 2 2" xfId="29596" xr:uid="{00000000-0005-0000-0000-0000CF490000}"/>
    <cellStyle name="Currency 2 2 2 5 2 4 2 2 2 3" xfId="44576" xr:uid="{00000000-0005-0000-0000-0000D0490000}"/>
    <cellStyle name="Currency 2 2 2 5 2 4 2 2 2 4" xfId="59554" xr:uid="{00000000-0005-0000-0000-0000D1490000}"/>
    <cellStyle name="Currency 2 2 2 5 2 4 2 2 3" xfId="22107" xr:uid="{00000000-0005-0000-0000-0000D2490000}"/>
    <cellStyle name="Currency 2 2 2 5 2 4 2 2 4" xfId="37087" xr:uid="{00000000-0005-0000-0000-0000D3490000}"/>
    <cellStyle name="Currency 2 2 2 5 2 4 2 2 5" xfId="52065" xr:uid="{00000000-0005-0000-0000-0000D4490000}"/>
    <cellStyle name="Currency 2 2 2 5 2 4 2 3" xfId="4993" xr:uid="{00000000-0005-0000-0000-0000D5490000}"/>
    <cellStyle name="Currency 2 2 2 5 2 4 2 3 2" xfId="12486" xr:uid="{00000000-0005-0000-0000-0000D6490000}"/>
    <cellStyle name="Currency 2 2 2 5 2 4 2 3 2 2" xfId="27468" xr:uid="{00000000-0005-0000-0000-0000D7490000}"/>
    <cellStyle name="Currency 2 2 2 5 2 4 2 3 2 3" xfId="42448" xr:uid="{00000000-0005-0000-0000-0000D8490000}"/>
    <cellStyle name="Currency 2 2 2 5 2 4 2 3 2 4" xfId="57426" xr:uid="{00000000-0005-0000-0000-0000D9490000}"/>
    <cellStyle name="Currency 2 2 2 5 2 4 2 3 3" xfId="19979" xr:uid="{00000000-0005-0000-0000-0000DA490000}"/>
    <cellStyle name="Currency 2 2 2 5 2 4 2 3 4" xfId="34959" xr:uid="{00000000-0005-0000-0000-0000DB490000}"/>
    <cellStyle name="Currency 2 2 2 5 2 4 2 3 5" xfId="49937" xr:uid="{00000000-0005-0000-0000-0000DC490000}"/>
    <cellStyle name="Currency 2 2 2 5 2 4 2 4" xfId="10358" xr:uid="{00000000-0005-0000-0000-0000DD490000}"/>
    <cellStyle name="Currency 2 2 2 5 2 4 2 4 2" xfId="25340" xr:uid="{00000000-0005-0000-0000-0000DE490000}"/>
    <cellStyle name="Currency 2 2 2 5 2 4 2 4 3" xfId="40320" xr:uid="{00000000-0005-0000-0000-0000DF490000}"/>
    <cellStyle name="Currency 2 2 2 5 2 4 2 4 4" xfId="55298" xr:uid="{00000000-0005-0000-0000-0000E0490000}"/>
    <cellStyle name="Currency 2 2 2 5 2 4 2 5" xfId="17851" xr:uid="{00000000-0005-0000-0000-0000E1490000}"/>
    <cellStyle name="Currency 2 2 2 5 2 4 2 6" xfId="32831" xr:uid="{00000000-0005-0000-0000-0000E2490000}"/>
    <cellStyle name="Currency 2 2 2 5 2 4 2 7" xfId="47809" xr:uid="{00000000-0005-0000-0000-0000E3490000}"/>
    <cellStyle name="Currency 2 2 2 5 2 4 3" xfId="6029" xr:uid="{00000000-0005-0000-0000-0000E4490000}"/>
    <cellStyle name="Currency 2 2 2 5 2 4 3 2" xfId="13521" xr:uid="{00000000-0005-0000-0000-0000E5490000}"/>
    <cellStyle name="Currency 2 2 2 5 2 4 3 2 2" xfId="28503" xr:uid="{00000000-0005-0000-0000-0000E6490000}"/>
    <cellStyle name="Currency 2 2 2 5 2 4 3 2 3" xfId="43483" xr:uid="{00000000-0005-0000-0000-0000E7490000}"/>
    <cellStyle name="Currency 2 2 2 5 2 4 3 2 4" xfId="58461" xr:uid="{00000000-0005-0000-0000-0000E8490000}"/>
    <cellStyle name="Currency 2 2 2 5 2 4 3 3" xfId="21014" xr:uid="{00000000-0005-0000-0000-0000E9490000}"/>
    <cellStyle name="Currency 2 2 2 5 2 4 3 4" xfId="35994" xr:uid="{00000000-0005-0000-0000-0000EA490000}"/>
    <cellStyle name="Currency 2 2 2 5 2 4 3 5" xfId="50972" xr:uid="{00000000-0005-0000-0000-0000EB490000}"/>
    <cellStyle name="Currency 2 2 2 5 2 4 4" xfId="3900" xr:uid="{00000000-0005-0000-0000-0000EC490000}"/>
    <cellStyle name="Currency 2 2 2 5 2 4 4 2" xfId="11393" xr:uid="{00000000-0005-0000-0000-0000ED490000}"/>
    <cellStyle name="Currency 2 2 2 5 2 4 4 2 2" xfId="26375" xr:uid="{00000000-0005-0000-0000-0000EE490000}"/>
    <cellStyle name="Currency 2 2 2 5 2 4 4 2 3" xfId="41355" xr:uid="{00000000-0005-0000-0000-0000EF490000}"/>
    <cellStyle name="Currency 2 2 2 5 2 4 4 2 4" xfId="56333" xr:uid="{00000000-0005-0000-0000-0000F0490000}"/>
    <cellStyle name="Currency 2 2 2 5 2 4 4 3" xfId="18886" xr:uid="{00000000-0005-0000-0000-0000F1490000}"/>
    <cellStyle name="Currency 2 2 2 5 2 4 4 4" xfId="33866" xr:uid="{00000000-0005-0000-0000-0000F2490000}"/>
    <cellStyle name="Currency 2 2 2 5 2 4 4 5" xfId="48844" xr:uid="{00000000-0005-0000-0000-0000F3490000}"/>
    <cellStyle name="Currency 2 2 2 5 2 4 5" xfId="1768" xr:uid="{00000000-0005-0000-0000-0000F4490000}"/>
    <cellStyle name="Currency 2 2 2 5 2 4 5 2" xfId="9265" xr:uid="{00000000-0005-0000-0000-0000F5490000}"/>
    <cellStyle name="Currency 2 2 2 5 2 4 5 2 2" xfId="24247" xr:uid="{00000000-0005-0000-0000-0000F6490000}"/>
    <cellStyle name="Currency 2 2 2 5 2 4 5 2 3" xfId="39227" xr:uid="{00000000-0005-0000-0000-0000F7490000}"/>
    <cellStyle name="Currency 2 2 2 5 2 4 5 2 4" xfId="54205" xr:uid="{00000000-0005-0000-0000-0000F8490000}"/>
    <cellStyle name="Currency 2 2 2 5 2 4 5 3" xfId="16758" xr:uid="{00000000-0005-0000-0000-0000F9490000}"/>
    <cellStyle name="Currency 2 2 2 5 2 4 5 4" xfId="31738" xr:uid="{00000000-0005-0000-0000-0000FA490000}"/>
    <cellStyle name="Currency 2 2 2 5 2 4 5 5" xfId="46716" xr:uid="{00000000-0005-0000-0000-0000FB490000}"/>
    <cellStyle name="Currency 2 2 2 5 2 4 6" xfId="8340" xr:uid="{00000000-0005-0000-0000-0000FC490000}"/>
    <cellStyle name="Currency 2 2 2 5 2 4 6 2" xfId="23323" xr:uid="{00000000-0005-0000-0000-0000FD490000}"/>
    <cellStyle name="Currency 2 2 2 5 2 4 6 3" xfId="38303" xr:uid="{00000000-0005-0000-0000-0000FE490000}"/>
    <cellStyle name="Currency 2 2 2 5 2 4 6 4" xfId="53281" xr:uid="{00000000-0005-0000-0000-0000FF490000}"/>
    <cellStyle name="Currency 2 2 2 5 2 4 7" xfId="15834" xr:uid="{00000000-0005-0000-0000-0000004A0000}"/>
    <cellStyle name="Currency 2 2 2 5 2 4 8" xfId="30814" xr:uid="{00000000-0005-0000-0000-0000014A0000}"/>
    <cellStyle name="Currency 2 2 2 5 2 4 9" xfId="45792" xr:uid="{00000000-0005-0000-0000-0000024A0000}"/>
    <cellStyle name="Currency 2 2 2 5 2 5" xfId="2036" xr:uid="{00000000-0005-0000-0000-0000034A0000}"/>
    <cellStyle name="Currency 2 2 2 5 2 5 2" xfId="2864" xr:uid="{00000000-0005-0000-0000-0000044A0000}"/>
    <cellStyle name="Currency 2 2 2 5 2 5 2 2" xfId="7123" xr:uid="{00000000-0005-0000-0000-0000054A0000}"/>
    <cellStyle name="Currency 2 2 2 5 2 5 2 2 2" xfId="14615" xr:uid="{00000000-0005-0000-0000-0000064A0000}"/>
    <cellStyle name="Currency 2 2 2 5 2 5 2 2 2 2" xfId="29597" xr:uid="{00000000-0005-0000-0000-0000074A0000}"/>
    <cellStyle name="Currency 2 2 2 5 2 5 2 2 2 3" xfId="44577" xr:uid="{00000000-0005-0000-0000-0000084A0000}"/>
    <cellStyle name="Currency 2 2 2 5 2 5 2 2 2 4" xfId="59555" xr:uid="{00000000-0005-0000-0000-0000094A0000}"/>
    <cellStyle name="Currency 2 2 2 5 2 5 2 2 3" xfId="22108" xr:uid="{00000000-0005-0000-0000-00000A4A0000}"/>
    <cellStyle name="Currency 2 2 2 5 2 5 2 2 4" xfId="37088" xr:uid="{00000000-0005-0000-0000-00000B4A0000}"/>
    <cellStyle name="Currency 2 2 2 5 2 5 2 2 5" xfId="52066" xr:uid="{00000000-0005-0000-0000-00000C4A0000}"/>
    <cellStyle name="Currency 2 2 2 5 2 5 2 3" xfId="4994" xr:uid="{00000000-0005-0000-0000-00000D4A0000}"/>
    <cellStyle name="Currency 2 2 2 5 2 5 2 3 2" xfId="12487" xr:uid="{00000000-0005-0000-0000-00000E4A0000}"/>
    <cellStyle name="Currency 2 2 2 5 2 5 2 3 2 2" xfId="27469" xr:uid="{00000000-0005-0000-0000-00000F4A0000}"/>
    <cellStyle name="Currency 2 2 2 5 2 5 2 3 2 3" xfId="42449" xr:uid="{00000000-0005-0000-0000-0000104A0000}"/>
    <cellStyle name="Currency 2 2 2 5 2 5 2 3 2 4" xfId="57427" xr:uid="{00000000-0005-0000-0000-0000114A0000}"/>
    <cellStyle name="Currency 2 2 2 5 2 5 2 3 3" xfId="19980" xr:uid="{00000000-0005-0000-0000-0000124A0000}"/>
    <cellStyle name="Currency 2 2 2 5 2 5 2 3 4" xfId="34960" xr:uid="{00000000-0005-0000-0000-0000134A0000}"/>
    <cellStyle name="Currency 2 2 2 5 2 5 2 3 5" xfId="49938" xr:uid="{00000000-0005-0000-0000-0000144A0000}"/>
    <cellStyle name="Currency 2 2 2 5 2 5 2 4" xfId="10359" xr:uid="{00000000-0005-0000-0000-0000154A0000}"/>
    <cellStyle name="Currency 2 2 2 5 2 5 2 4 2" xfId="25341" xr:uid="{00000000-0005-0000-0000-0000164A0000}"/>
    <cellStyle name="Currency 2 2 2 5 2 5 2 4 3" xfId="40321" xr:uid="{00000000-0005-0000-0000-0000174A0000}"/>
    <cellStyle name="Currency 2 2 2 5 2 5 2 4 4" xfId="55299" xr:uid="{00000000-0005-0000-0000-0000184A0000}"/>
    <cellStyle name="Currency 2 2 2 5 2 5 2 5" xfId="17852" xr:uid="{00000000-0005-0000-0000-0000194A0000}"/>
    <cellStyle name="Currency 2 2 2 5 2 5 2 6" xfId="32832" xr:uid="{00000000-0005-0000-0000-00001A4A0000}"/>
    <cellStyle name="Currency 2 2 2 5 2 5 2 7" xfId="47810" xr:uid="{00000000-0005-0000-0000-00001B4A0000}"/>
    <cellStyle name="Currency 2 2 2 5 2 5 3" xfId="6295" xr:uid="{00000000-0005-0000-0000-00001C4A0000}"/>
    <cellStyle name="Currency 2 2 2 5 2 5 3 2" xfId="13787" xr:uid="{00000000-0005-0000-0000-00001D4A0000}"/>
    <cellStyle name="Currency 2 2 2 5 2 5 3 2 2" xfId="28769" xr:uid="{00000000-0005-0000-0000-00001E4A0000}"/>
    <cellStyle name="Currency 2 2 2 5 2 5 3 2 3" xfId="43749" xr:uid="{00000000-0005-0000-0000-00001F4A0000}"/>
    <cellStyle name="Currency 2 2 2 5 2 5 3 2 4" xfId="58727" xr:uid="{00000000-0005-0000-0000-0000204A0000}"/>
    <cellStyle name="Currency 2 2 2 5 2 5 3 3" xfId="21280" xr:uid="{00000000-0005-0000-0000-0000214A0000}"/>
    <cellStyle name="Currency 2 2 2 5 2 5 3 4" xfId="36260" xr:uid="{00000000-0005-0000-0000-0000224A0000}"/>
    <cellStyle name="Currency 2 2 2 5 2 5 3 5" xfId="51238" xr:uid="{00000000-0005-0000-0000-0000234A0000}"/>
    <cellStyle name="Currency 2 2 2 5 2 5 4" xfId="4166" xr:uid="{00000000-0005-0000-0000-0000244A0000}"/>
    <cellStyle name="Currency 2 2 2 5 2 5 4 2" xfId="11659" xr:uid="{00000000-0005-0000-0000-0000254A0000}"/>
    <cellStyle name="Currency 2 2 2 5 2 5 4 2 2" xfId="26641" xr:uid="{00000000-0005-0000-0000-0000264A0000}"/>
    <cellStyle name="Currency 2 2 2 5 2 5 4 2 3" xfId="41621" xr:uid="{00000000-0005-0000-0000-0000274A0000}"/>
    <cellStyle name="Currency 2 2 2 5 2 5 4 2 4" xfId="56599" xr:uid="{00000000-0005-0000-0000-0000284A0000}"/>
    <cellStyle name="Currency 2 2 2 5 2 5 4 3" xfId="19152" xr:uid="{00000000-0005-0000-0000-0000294A0000}"/>
    <cellStyle name="Currency 2 2 2 5 2 5 4 4" xfId="34132" xr:uid="{00000000-0005-0000-0000-00002A4A0000}"/>
    <cellStyle name="Currency 2 2 2 5 2 5 4 5" xfId="49110" xr:uid="{00000000-0005-0000-0000-00002B4A0000}"/>
    <cellStyle name="Currency 2 2 2 5 2 5 5" xfId="9531" xr:uid="{00000000-0005-0000-0000-00002C4A0000}"/>
    <cellStyle name="Currency 2 2 2 5 2 5 5 2" xfId="24513" xr:uid="{00000000-0005-0000-0000-00002D4A0000}"/>
    <cellStyle name="Currency 2 2 2 5 2 5 5 3" xfId="39493" xr:uid="{00000000-0005-0000-0000-00002E4A0000}"/>
    <cellStyle name="Currency 2 2 2 5 2 5 5 4" xfId="54471" xr:uid="{00000000-0005-0000-0000-00002F4A0000}"/>
    <cellStyle name="Currency 2 2 2 5 2 5 6" xfId="17024" xr:uid="{00000000-0005-0000-0000-0000304A0000}"/>
    <cellStyle name="Currency 2 2 2 5 2 5 7" xfId="32004" xr:uid="{00000000-0005-0000-0000-0000314A0000}"/>
    <cellStyle name="Currency 2 2 2 5 2 5 8" xfId="46982" xr:uid="{00000000-0005-0000-0000-0000324A0000}"/>
    <cellStyle name="Currency 2 2 2 5 2 6" xfId="2302" xr:uid="{00000000-0005-0000-0000-0000334A0000}"/>
    <cellStyle name="Currency 2 2 2 5 2 6 2" xfId="2865" xr:uid="{00000000-0005-0000-0000-0000344A0000}"/>
    <cellStyle name="Currency 2 2 2 5 2 6 2 2" xfId="7124" xr:uid="{00000000-0005-0000-0000-0000354A0000}"/>
    <cellStyle name="Currency 2 2 2 5 2 6 2 2 2" xfId="14616" xr:uid="{00000000-0005-0000-0000-0000364A0000}"/>
    <cellStyle name="Currency 2 2 2 5 2 6 2 2 2 2" xfId="29598" xr:uid="{00000000-0005-0000-0000-0000374A0000}"/>
    <cellStyle name="Currency 2 2 2 5 2 6 2 2 2 3" xfId="44578" xr:uid="{00000000-0005-0000-0000-0000384A0000}"/>
    <cellStyle name="Currency 2 2 2 5 2 6 2 2 2 4" xfId="59556" xr:uid="{00000000-0005-0000-0000-0000394A0000}"/>
    <cellStyle name="Currency 2 2 2 5 2 6 2 2 3" xfId="22109" xr:uid="{00000000-0005-0000-0000-00003A4A0000}"/>
    <cellStyle name="Currency 2 2 2 5 2 6 2 2 4" xfId="37089" xr:uid="{00000000-0005-0000-0000-00003B4A0000}"/>
    <cellStyle name="Currency 2 2 2 5 2 6 2 2 5" xfId="52067" xr:uid="{00000000-0005-0000-0000-00003C4A0000}"/>
    <cellStyle name="Currency 2 2 2 5 2 6 2 3" xfId="4995" xr:uid="{00000000-0005-0000-0000-00003D4A0000}"/>
    <cellStyle name="Currency 2 2 2 5 2 6 2 3 2" xfId="12488" xr:uid="{00000000-0005-0000-0000-00003E4A0000}"/>
    <cellStyle name="Currency 2 2 2 5 2 6 2 3 2 2" xfId="27470" xr:uid="{00000000-0005-0000-0000-00003F4A0000}"/>
    <cellStyle name="Currency 2 2 2 5 2 6 2 3 2 3" xfId="42450" xr:uid="{00000000-0005-0000-0000-0000404A0000}"/>
    <cellStyle name="Currency 2 2 2 5 2 6 2 3 2 4" xfId="57428" xr:uid="{00000000-0005-0000-0000-0000414A0000}"/>
    <cellStyle name="Currency 2 2 2 5 2 6 2 3 3" xfId="19981" xr:uid="{00000000-0005-0000-0000-0000424A0000}"/>
    <cellStyle name="Currency 2 2 2 5 2 6 2 3 4" xfId="34961" xr:uid="{00000000-0005-0000-0000-0000434A0000}"/>
    <cellStyle name="Currency 2 2 2 5 2 6 2 3 5" xfId="49939" xr:uid="{00000000-0005-0000-0000-0000444A0000}"/>
    <cellStyle name="Currency 2 2 2 5 2 6 2 4" xfId="10360" xr:uid="{00000000-0005-0000-0000-0000454A0000}"/>
    <cellStyle name="Currency 2 2 2 5 2 6 2 4 2" xfId="25342" xr:uid="{00000000-0005-0000-0000-0000464A0000}"/>
    <cellStyle name="Currency 2 2 2 5 2 6 2 4 3" xfId="40322" xr:uid="{00000000-0005-0000-0000-0000474A0000}"/>
    <cellStyle name="Currency 2 2 2 5 2 6 2 4 4" xfId="55300" xr:uid="{00000000-0005-0000-0000-0000484A0000}"/>
    <cellStyle name="Currency 2 2 2 5 2 6 2 5" xfId="17853" xr:uid="{00000000-0005-0000-0000-0000494A0000}"/>
    <cellStyle name="Currency 2 2 2 5 2 6 2 6" xfId="32833" xr:uid="{00000000-0005-0000-0000-00004A4A0000}"/>
    <cellStyle name="Currency 2 2 2 5 2 6 2 7" xfId="47811" xr:uid="{00000000-0005-0000-0000-00004B4A0000}"/>
    <cellStyle name="Currency 2 2 2 5 2 6 3" xfId="6561" xr:uid="{00000000-0005-0000-0000-00004C4A0000}"/>
    <cellStyle name="Currency 2 2 2 5 2 6 3 2" xfId="14053" xr:uid="{00000000-0005-0000-0000-00004D4A0000}"/>
    <cellStyle name="Currency 2 2 2 5 2 6 3 2 2" xfId="29035" xr:uid="{00000000-0005-0000-0000-00004E4A0000}"/>
    <cellStyle name="Currency 2 2 2 5 2 6 3 2 3" xfId="44015" xr:uid="{00000000-0005-0000-0000-00004F4A0000}"/>
    <cellStyle name="Currency 2 2 2 5 2 6 3 2 4" xfId="58993" xr:uid="{00000000-0005-0000-0000-0000504A0000}"/>
    <cellStyle name="Currency 2 2 2 5 2 6 3 3" xfId="21546" xr:uid="{00000000-0005-0000-0000-0000514A0000}"/>
    <cellStyle name="Currency 2 2 2 5 2 6 3 4" xfId="36526" xr:uid="{00000000-0005-0000-0000-0000524A0000}"/>
    <cellStyle name="Currency 2 2 2 5 2 6 3 5" xfId="51504" xr:uid="{00000000-0005-0000-0000-0000534A0000}"/>
    <cellStyle name="Currency 2 2 2 5 2 6 4" xfId="4432" xr:uid="{00000000-0005-0000-0000-0000544A0000}"/>
    <cellStyle name="Currency 2 2 2 5 2 6 4 2" xfId="11925" xr:uid="{00000000-0005-0000-0000-0000554A0000}"/>
    <cellStyle name="Currency 2 2 2 5 2 6 4 2 2" xfId="26907" xr:uid="{00000000-0005-0000-0000-0000564A0000}"/>
    <cellStyle name="Currency 2 2 2 5 2 6 4 2 3" xfId="41887" xr:uid="{00000000-0005-0000-0000-0000574A0000}"/>
    <cellStyle name="Currency 2 2 2 5 2 6 4 2 4" xfId="56865" xr:uid="{00000000-0005-0000-0000-0000584A0000}"/>
    <cellStyle name="Currency 2 2 2 5 2 6 4 3" xfId="19418" xr:uid="{00000000-0005-0000-0000-0000594A0000}"/>
    <cellStyle name="Currency 2 2 2 5 2 6 4 4" xfId="34398" xr:uid="{00000000-0005-0000-0000-00005A4A0000}"/>
    <cellStyle name="Currency 2 2 2 5 2 6 4 5" xfId="49376" xr:uid="{00000000-0005-0000-0000-00005B4A0000}"/>
    <cellStyle name="Currency 2 2 2 5 2 6 5" xfId="9797" xr:uid="{00000000-0005-0000-0000-00005C4A0000}"/>
    <cellStyle name="Currency 2 2 2 5 2 6 5 2" xfId="24779" xr:uid="{00000000-0005-0000-0000-00005D4A0000}"/>
    <cellStyle name="Currency 2 2 2 5 2 6 5 3" xfId="39759" xr:uid="{00000000-0005-0000-0000-00005E4A0000}"/>
    <cellStyle name="Currency 2 2 2 5 2 6 5 4" xfId="54737" xr:uid="{00000000-0005-0000-0000-00005F4A0000}"/>
    <cellStyle name="Currency 2 2 2 5 2 6 6" xfId="17290" xr:uid="{00000000-0005-0000-0000-0000604A0000}"/>
    <cellStyle name="Currency 2 2 2 5 2 6 7" xfId="32270" xr:uid="{00000000-0005-0000-0000-0000614A0000}"/>
    <cellStyle name="Currency 2 2 2 5 2 6 8" xfId="47248" xr:uid="{00000000-0005-0000-0000-0000624A0000}"/>
    <cellStyle name="Currency 2 2 2 5 2 7" xfId="2854" xr:uid="{00000000-0005-0000-0000-0000634A0000}"/>
    <cellStyle name="Currency 2 2 2 5 2 7 2" xfId="7113" xr:uid="{00000000-0005-0000-0000-0000644A0000}"/>
    <cellStyle name="Currency 2 2 2 5 2 7 2 2" xfId="14605" xr:uid="{00000000-0005-0000-0000-0000654A0000}"/>
    <cellStyle name="Currency 2 2 2 5 2 7 2 2 2" xfId="29587" xr:uid="{00000000-0005-0000-0000-0000664A0000}"/>
    <cellStyle name="Currency 2 2 2 5 2 7 2 2 3" xfId="44567" xr:uid="{00000000-0005-0000-0000-0000674A0000}"/>
    <cellStyle name="Currency 2 2 2 5 2 7 2 2 4" xfId="59545" xr:uid="{00000000-0005-0000-0000-0000684A0000}"/>
    <cellStyle name="Currency 2 2 2 5 2 7 2 3" xfId="22098" xr:uid="{00000000-0005-0000-0000-0000694A0000}"/>
    <cellStyle name="Currency 2 2 2 5 2 7 2 4" xfId="37078" xr:uid="{00000000-0005-0000-0000-00006A4A0000}"/>
    <cellStyle name="Currency 2 2 2 5 2 7 2 5" xfId="52056" xr:uid="{00000000-0005-0000-0000-00006B4A0000}"/>
    <cellStyle name="Currency 2 2 2 5 2 7 3" xfId="4984" xr:uid="{00000000-0005-0000-0000-00006C4A0000}"/>
    <cellStyle name="Currency 2 2 2 5 2 7 3 2" xfId="12477" xr:uid="{00000000-0005-0000-0000-00006D4A0000}"/>
    <cellStyle name="Currency 2 2 2 5 2 7 3 2 2" xfId="27459" xr:uid="{00000000-0005-0000-0000-00006E4A0000}"/>
    <cellStyle name="Currency 2 2 2 5 2 7 3 2 3" xfId="42439" xr:uid="{00000000-0005-0000-0000-00006F4A0000}"/>
    <cellStyle name="Currency 2 2 2 5 2 7 3 2 4" xfId="57417" xr:uid="{00000000-0005-0000-0000-0000704A0000}"/>
    <cellStyle name="Currency 2 2 2 5 2 7 3 3" xfId="19970" xr:uid="{00000000-0005-0000-0000-0000714A0000}"/>
    <cellStyle name="Currency 2 2 2 5 2 7 3 4" xfId="34950" xr:uid="{00000000-0005-0000-0000-0000724A0000}"/>
    <cellStyle name="Currency 2 2 2 5 2 7 3 5" xfId="49928" xr:uid="{00000000-0005-0000-0000-0000734A0000}"/>
    <cellStyle name="Currency 2 2 2 5 2 7 4" xfId="10349" xr:uid="{00000000-0005-0000-0000-0000744A0000}"/>
    <cellStyle name="Currency 2 2 2 5 2 7 4 2" xfId="25331" xr:uid="{00000000-0005-0000-0000-0000754A0000}"/>
    <cellStyle name="Currency 2 2 2 5 2 7 4 3" xfId="40311" xr:uid="{00000000-0005-0000-0000-0000764A0000}"/>
    <cellStyle name="Currency 2 2 2 5 2 7 4 4" xfId="55289" xr:uid="{00000000-0005-0000-0000-0000774A0000}"/>
    <cellStyle name="Currency 2 2 2 5 2 7 5" xfId="17842" xr:uid="{00000000-0005-0000-0000-0000784A0000}"/>
    <cellStyle name="Currency 2 2 2 5 2 7 6" xfId="32822" xr:uid="{00000000-0005-0000-0000-0000794A0000}"/>
    <cellStyle name="Currency 2 2 2 5 2 7 7" xfId="47800" xr:uid="{00000000-0005-0000-0000-00007A4A0000}"/>
    <cellStyle name="Currency 2 2 2 5 2 8" xfId="5763" xr:uid="{00000000-0005-0000-0000-00007B4A0000}"/>
    <cellStyle name="Currency 2 2 2 5 2 8 2" xfId="13255" xr:uid="{00000000-0005-0000-0000-00007C4A0000}"/>
    <cellStyle name="Currency 2 2 2 5 2 8 2 2" xfId="28237" xr:uid="{00000000-0005-0000-0000-00007D4A0000}"/>
    <cellStyle name="Currency 2 2 2 5 2 8 2 3" xfId="43217" xr:uid="{00000000-0005-0000-0000-00007E4A0000}"/>
    <cellStyle name="Currency 2 2 2 5 2 8 2 4" xfId="58195" xr:uid="{00000000-0005-0000-0000-00007F4A0000}"/>
    <cellStyle name="Currency 2 2 2 5 2 8 3" xfId="20748" xr:uid="{00000000-0005-0000-0000-0000804A0000}"/>
    <cellStyle name="Currency 2 2 2 5 2 8 4" xfId="35728" xr:uid="{00000000-0005-0000-0000-0000814A0000}"/>
    <cellStyle name="Currency 2 2 2 5 2 8 5" xfId="50706" xr:uid="{00000000-0005-0000-0000-0000824A0000}"/>
    <cellStyle name="Currency 2 2 2 5 2 9" xfId="3634" xr:uid="{00000000-0005-0000-0000-0000834A0000}"/>
    <cellStyle name="Currency 2 2 2 5 2 9 2" xfId="11127" xr:uid="{00000000-0005-0000-0000-0000844A0000}"/>
    <cellStyle name="Currency 2 2 2 5 2 9 2 2" xfId="26109" xr:uid="{00000000-0005-0000-0000-0000854A0000}"/>
    <cellStyle name="Currency 2 2 2 5 2 9 2 3" xfId="41089" xr:uid="{00000000-0005-0000-0000-0000864A0000}"/>
    <cellStyle name="Currency 2 2 2 5 2 9 2 4" xfId="56067" xr:uid="{00000000-0005-0000-0000-0000874A0000}"/>
    <cellStyle name="Currency 2 2 2 5 2 9 3" xfId="18620" xr:uid="{00000000-0005-0000-0000-0000884A0000}"/>
    <cellStyle name="Currency 2 2 2 5 2 9 4" xfId="33600" xr:uid="{00000000-0005-0000-0000-0000894A0000}"/>
    <cellStyle name="Currency 2 2 2 5 2 9 5" xfId="48578" xr:uid="{00000000-0005-0000-0000-00008A4A0000}"/>
    <cellStyle name="Currency 2 2 2 5 3" xfId="208" xr:uid="{00000000-0005-0000-0000-00008B4A0000}"/>
    <cellStyle name="Currency 2 2 2 5 3 10" xfId="1530" xr:uid="{00000000-0005-0000-0000-00008C4A0000}"/>
    <cellStyle name="Currency 2 2 2 5 3 10 2" xfId="9029" xr:uid="{00000000-0005-0000-0000-00008D4A0000}"/>
    <cellStyle name="Currency 2 2 2 5 3 10 2 2" xfId="24011" xr:uid="{00000000-0005-0000-0000-00008E4A0000}"/>
    <cellStyle name="Currency 2 2 2 5 3 10 2 3" xfId="38991" xr:uid="{00000000-0005-0000-0000-00008F4A0000}"/>
    <cellStyle name="Currency 2 2 2 5 3 10 2 4" xfId="53969" xr:uid="{00000000-0005-0000-0000-0000904A0000}"/>
    <cellStyle name="Currency 2 2 2 5 3 10 3" xfId="16522" xr:uid="{00000000-0005-0000-0000-0000914A0000}"/>
    <cellStyle name="Currency 2 2 2 5 3 10 4" xfId="31502" xr:uid="{00000000-0005-0000-0000-0000924A0000}"/>
    <cellStyle name="Currency 2 2 2 5 3 10 5" xfId="46480" xr:uid="{00000000-0005-0000-0000-0000934A0000}"/>
    <cellStyle name="Currency 2 2 2 5 3 11" xfId="7974" xr:uid="{00000000-0005-0000-0000-0000944A0000}"/>
    <cellStyle name="Currency 2 2 2 5 3 11 2" xfId="22957" xr:uid="{00000000-0005-0000-0000-0000954A0000}"/>
    <cellStyle name="Currency 2 2 2 5 3 11 3" xfId="37937" xr:uid="{00000000-0005-0000-0000-0000964A0000}"/>
    <cellStyle name="Currency 2 2 2 5 3 11 4" xfId="52915" xr:uid="{00000000-0005-0000-0000-0000974A0000}"/>
    <cellStyle name="Currency 2 2 2 5 3 12" xfId="15467" xr:uid="{00000000-0005-0000-0000-0000984A0000}"/>
    <cellStyle name="Currency 2 2 2 5 3 13" xfId="30448" xr:uid="{00000000-0005-0000-0000-0000994A0000}"/>
    <cellStyle name="Currency 2 2 2 5 3 14" xfId="45426" xr:uid="{00000000-0005-0000-0000-00009A4A0000}"/>
    <cellStyle name="Currency 2 2 2 5 3 2" xfId="209" xr:uid="{00000000-0005-0000-0000-00009B4A0000}"/>
    <cellStyle name="Currency 2 2 2 5 3 2 10" xfId="15468" xr:uid="{00000000-0005-0000-0000-00009C4A0000}"/>
    <cellStyle name="Currency 2 2 2 5 3 2 11" xfId="30449" xr:uid="{00000000-0005-0000-0000-00009D4A0000}"/>
    <cellStyle name="Currency 2 2 2 5 3 2 12" xfId="45427" xr:uid="{00000000-0005-0000-0000-00009E4A0000}"/>
    <cellStyle name="Currency 2 2 2 5 3 2 2" xfId="1210" xr:uid="{00000000-0005-0000-0000-00009F4A0000}"/>
    <cellStyle name="Currency 2 2 2 5 3 2 2 2" xfId="2868" xr:uid="{00000000-0005-0000-0000-0000A04A0000}"/>
    <cellStyle name="Currency 2 2 2 5 3 2 2 2 2" xfId="7127" xr:uid="{00000000-0005-0000-0000-0000A14A0000}"/>
    <cellStyle name="Currency 2 2 2 5 3 2 2 2 2 2" xfId="14619" xr:uid="{00000000-0005-0000-0000-0000A24A0000}"/>
    <cellStyle name="Currency 2 2 2 5 3 2 2 2 2 2 2" xfId="29601" xr:uid="{00000000-0005-0000-0000-0000A34A0000}"/>
    <cellStyle name="Currency 2 2 2 5 3 2 2 2 2 2 3" xfId="44581" xr:uid="{00000000-0005-0000-0000-0000A44A0000}"/>
    <cellStyle name="Currency 2 2 2 5 3 2 2 2 2 2 4" xfId="59559" xr:uid="{00000000-0005-0000-0000-0000A54A0000}"/>
    <cellStyle name="Currency 2 2 2 5 3 2 2 2 2 3" xfId="22112" xr:uid="{00000000-0005-0000-0000-0000A64A0000}"/>
    <cellStyle name="Currency 2 2 2 5 3 2 2 2 2 4" xfId="37092" xr:uid="{00000000-0005-0000-0000-0000A74A0000}"/>
    <cellStyle name="Currency 2 2 2 5 3 2 2 2 2 5" xfId="52070" xr:uid="{00000000-0005-0000-0000-0000A84A0000}"/>
    <cellStyle name="Currency 2 2 2 5 3 2 2 2 3" xfId="4998" xr:uid="{00000000-0005-0000-0000-0000A94A0000}"/>
    <cellStyle name="Currency 2 2 2 5 3 2 2 2 3 2" xfId="12491" xr:uid="{00000000-0005-0000-0000-0000AA4A0000}"/>
    <cellStyle name="Currency 2 2 2 5 3 2 2 2 3 2 2" xfId="27473" xr:uid="{00000000-0005-0000-0000-0000AB4A0000}"/>
    <cellStyle name="Currency 2 2 2 5 3 2 2 2 3 2 3" xfId="42453" xr:uid="{00000000-0005-0000-0000-0000AC4A0000}"/>
    <cellStyle name="Currency 2 2 2 5 3 2 2 2 3 2 4" xfId="57431" xr:uid="{00000000-0005-0000-0000-0000AD4A0000}"/>
    <cellStyle name="Currency 2 2 2 5 3 2 2 2 3 3" xfId="19984" xr:uid="{00000000-0005-0000-0000-0000AE4A0000}"/>
    <cellStyle name="Currency 2 2 2 5 3 2 2 2 3 4" xfId="34964" xr:uid="{00000000-0005-0000-0000-0000AF4A0000}"/>
    <cellStyle name="Currency 2 2 2 5 3 2 2 2 3 5" xfId="49942" xr:uid="{00000000-0005-0000-0000-0000B04A0000}"/>
    <cellStyle name="Currency 2 2 2 5 3 2 2 2 4" xfId="10363" xr:uid="{00000000-0005-0000-0000-0000B14A0000}"/>
    <cellStyle name="Currency 2 2 2 5 3 2 2 2 4 2" xfId="25345" xr:uid="{00000000-0005-0000-0000-0000B24A0000}"/>
    <cellStyle name="Currency 2 2 2 5 3 2 2 2 4 3" xfId="40325" xr:uid="{00000000-0005-0000-0000-0000B34A0000}"/>
    <cellStyle name="Currency 2 2 2 5 3 2 2 2 4 4" xfId="55303" xr:uid="{00000000-0005-0000-0000-0000B44A0000}"/>
    <cellStyle name="Currency 2 2 2 5 3 2 2 2 5" xfId="17856" xr:uid="{00000000-0005-0000-0000-0000B54A0000}"/>
    <cellStyle name="Currency 2 2 2 5 3 2 2 2 6" xfId="32836" xr:uid="{00000000-0005-0000-0000-0000B64A0000}"/>
    <cellStyle name="Currency 2 2 2 5 3 2 2 2 7" xfId="47814" xr:uid="{00000000-0005-0000-0000-0000B74A0000}"/>
    <cellStyle name="Currency 2 2 2 5 3 2 2 3" xfId="6148" xr:uid="{00000000-0005-0000-0000-0000B84A0000}"/>
    <cellStyle name="Currency 2 2 2 5 3 2 2 3 2" xfId="13640" xr:uid="{00000000-0005-0000-0000-0000B94A0000}"/>
    <cellStyle name="Currency 2 2 2 5 3 2 2 3 2 2" xfId="28622" xr:uid="{00000000-0005-0000-0000-0000BA4A0000}"/>
    <cellStyle name="Currency 2 2 2 5 3 2 2 3 2 3" xfId="43602" xr:uid="{00000000-0005-0000-0000-0000BB4A0000}"/>
    <cellStyle name="Currency 2 2 2 5 3 2 2 3 2 4" xfId="58580" xr:uid="{00000000-0005-0000-0000-0000BC4A0000}"/>
    <cellStyle name="Currency 2 2 2 5 3 2 2 3 3" xfId="21133" xr:uid="{00000000-0005-0000-0000-0000BD4A0000}"/>
    <cellStyle name="Currency 2 2 2 5 3 2 2 3 4" xfId="36113" xr:uid="{00000000-0005-0000-0000-0000BE4A0000}"/>
    <cellStyle name="Currency 2 2 2 5 3 2 2 3 5" xfId="51091" xr:uid="{00000000-0005-0000-0000-0000BF4A0000}"/>
    <cellStyle name="Currency 2 2 2 5 3 2 2 4" xfId="4019" xr:uid="{00000000-0005-0000-0000-0000C04A0000}"/>
    <cellStyle name="Currency 2 2 2 5 3 2 2 4 2" xfId="11512" xr:uid="{00000000-0005-0000-0000-0000C14A0000}"/>
    <cellStyle name="Currency 2 2 2 5 3 2 2 4 2 2" xfId="26494" xr:uid="{00000000-0005-0000-0000-0000C24A0000}"/>
    <cellStyle name="Currency 2 2 2 5 3 2 2 4 2 3" xfId="41474" xr:uid="{00000000-0005-0000-0000-0000C34A0000}"/>
    <cellStyle name="Currency 2 2 2 5 3 2 2 4 2 4" xfId="56452" xr:uid="{00000000-0005-0000-0000-0000C44A0000}"/>
    <cellStyle name="Currency 2 2 2 5 3 2 2 4 3" xfId="19005" xr:uid="{00000000-0005-0000-0000-0000C54A0000}"/>
    <cellStyle name="Currency 2 2 2 5 3 2 2 4 4" xfId="33985" xr:uid="{00000000-0005-0000-0000-0000C64A0000}"/>
    <cellStyle name="Currency 2 2 2 5 3 2 2 4 5" xfId="48963" xr:uid="{00000000-0005-0000-0000-0000C74A0000}"/>
    <cellStyle name="Currency 2 2 2 5 3 2 2 5" xfId="1887" xr:uid="{00000000-0005-0000-0000-0000C84A0000}"/>
    <cellStyle name="Currency 2 2 2 5 3 2 2 5 2" xfId="9384" xr:uid="{00000000-0005-0000-0000-0000C94A0000}"/>
    <cellStyle name="Currency 2 2 2 5 3 2 2 5 2 2" xfId="24366" xr:uid="{00000000-0005-0000-0000-0000CA4A0000}"/>
    <cellStyle name="Currency 2 2 2 5 3 2 2 5 2 3" xfId="39346" xr:uid="{00000000-0005-0000-0000-0000CB4A0000}"/>
    <cellStyle name="Currency 2 2 2 5 3 2 2 5 2 4" xfId="54324" xr:uid="{00000000-0005-0000-0000-0000CC4A0000}"/>
    <cellStyle name="Currency 2 2 2 5 3 2 2 5 3" xfId="16877" xr:uid="{00000000-0005-0000-0000-0000CD4A0000}"/>
    <cellStyle name="Currency 2 2 2 5 3 2 2 5 4" xfId="31857" xr:uid="{00000000-0005-0000-0000-0000CE4A0000}"/>
    <cellStyle name="Currency 2 2 2 5 3 2 2 5 5" xfId="46835" xr:uid="{00000000-0005-0000-0000-0000CF4A0000}"/>
    <cellStyle name="Currency 2 2 2 5 3 2 2 6" xfId="8711" xr:uid="{00000000-0005-0000-0000-0000D04A0000}"/>
    <cellStyle name="Currency 2 2 2 5 3 2 2 6 2" xfId="23694" xr:uid="{00000000-0005-0000-0000-0000D14A0000}"/>
    <cellStyle name="Currency 2 2 2 5 3 2 2 6 3" xfId="38674" xr:uid="{00000000-0005-0000-0000-0000D24A0000}"/>
    <cellStyle name="Currency 2 2 2 5 3 2 2 6 4" xfId="53652" xr:uid="{00000000-0005-0000-0000-0000D34A0000}"/>
    <cellStyle name="Currency 2 2 2 5 3 2 2 7" xfId="16205" xr:uid="{00000000-0005-0000-0000-0000D44A0000}"/>
    <cellStyle name="Currency 2 2 2 5 3 2 2 8" xfId="31185" xr:uid="{00000000-0005-0000-0000-0000D54A0000}"/>
    <cellStyle name="Currency 2 2 2 5 3 2 2 9" xfId="46163" xr:uid="{00000000-0005-0000-0000-0000D64A0000}"/>
    <cellStyle name="Currency 2 2 2 5 3 2 3" xfId="842" xr:uid="{00000000-0005-0000-0000-0000D74A0000}"/>
    <cellStyle name="Currency 2 2 2 5 3 2 3 2" xfId="2869" xr:uid="{00000000-0005-0000-0000-0000D84A0000}"/>
    <cellStyle name="Currency 2 2 2 5 3 2 3 2 2" xfId="7128" xr:uid="{00000000-0005-0000-0000-0000D94A0000}"/>
    <cellStyle name="Currency 2 2 2 5 3 2 3 2 2 2" xfId="14620" xr:uid="{00000000-0005-0000-0000-0000DA4A0000}"/>
    <cellStyle name="Currency 2 2 2 5 3 2 3 2 2 2 2" xfId="29602" xr:uid="{00000000-0005-0000-0000-0000DB4A0000}"/>
    <cellStyle name="Currency 2 2 2 5 3 2 3 2 2 2 3" xfId="44582" xr:uid="{00000000-0005-0000-0000-0000DC4A0000}"/>
    <cellStyle name="Currency 2 2 2 5 3 2 3 2 2 2 4" xfId="59560" xr:uid="{00000000-0005-0000-0000-0000DD4A0000}"/>
    <cellStyle name="Currency 2 2 2 5 3 2 3 2 2 3" xfId="22113" xr:uid="{00000000-0005-0000-0000-0000DE4A0000}"/>
    <cellStyle name="Currency 2 2 2 5 3 2 3 2 2 4" xfId="37093" xr:uid="{00000000-0005-0000-0000-0000DF4A0000}"/>
    <cellStyle name="Currency 2 2 2 5 3 2 3 2 2 5" xfId="52071" xr:uid="{00000000-0005-0000-0000-0000E04A0000}"/>
    <cellStyle name="Currency 2 2 2 5 3 2 3 2 3" xfId="4999" xr:uid="{00000000-0005-0000-0000-0000E14A0000}"/>
    <cellStyle name="Currency 2 2 2 5 3 2 3 2 3 2" xfId="12492" xr:uid="{00000000-0005-0000-0000-0000E24A0000}"/>
    <cellStyle name="Currency 2 2 2 5 3 2 3 2 3 2 2" xfId="27474" xr:uid="{00000000-0005-0000-0000-0000E34A0000}"/>
    <cellStyle name="Currency 2 2 2 5 3 2 3 2 3 2 3" xfId="42454" xr:uid="{00000000-0005-0000-0000-0000E44A0000}"/>
    <cellStyle name="Currency 2 2 2 5 3 2 3 2 3 2 4" xfId="57432" xr:uid="{00000000-0005-0000-0000-0000E54A0000}"/>
    <cellStyle name="Currency 2 2 2 5 3 2 3 2 3 3" xfId="19985" xr:uid="{00000000-0005-0000-0000-0000E64A0000}"/>
    <cellStyle name="Currency 2 2 2 5 3 2 3 2 3 4" xfId="34965" xr:uid="{00000000-0005-0000-0000-0000E74A0000}"/>
    <cellStyle name="Currency 2 2 2 5 3 2 3 2 3 5" xfId="49943" xr:uid="{00000000-0005-0000-0000-0000E84A0000}"/>
    <cellStyle name="Currency 2 2 2 5 3 2 3 2 4" xfId="10364" xr:uid="{00000000-0005-0000-0000-0000E94A0000}"/>
    <cellStyle name="Currency 2 2 2 5 3 2 3 2 4 2" xfId="25346" xr:uid="{00000000-0005-0000-0000-0000EA4A0000}"/>
    <cellStyle name="Currency 2 2 2 5 3 2 3 2 4 3" xfId="40326" xr:uid="{00000000-0005-0000-0000-0000EB4A0000}"/>
    <cellStyle name="Currency 2 2 2 5 3 2 3 2 4 4" xfId="55304" xr:uid="{00000000-0005-0000-0000-0000EC4A0000}"/>
    <cellStyle name="Currency 2 2 2 5 3 2 3 2 5" xfId="17857" xr:uid="{00000000-0005-0000-0000-0000ED4A0000}"/>
    <cellStyle name="Currency 2 2 2 5 3 2 3 2 6" xfId="32837" xr:uid="{00000000-0005-0000-0000-0000EE4A0000}"/>
    <cellStyle name="Currency 2 2 2 5 3 2 3 2 7" xfId="47815" xr:uid="{00000000-0005-0000-0000-0000EF4A0000}"/>
    <cellStyle name="Currency 2 2 2 5 3 2 3 3" xfId="6414" xr:uid="{00000000-0005-0000-0000-0000F04A0000}"/>
    <cellStyle name="Currency 2 2 2 5 3 2 3 3 2" xfId="13906" xr:uid="{00000000-0005-0000-0000-0000F14A0000}"/>
    <cellStyle name="Currency 2 2 2 5 3 2 3 3 2 2" xfId="28888" xr:uid="{00000000-0005-0000-0000-0000F24A0000}"/>
    <cellStyle name="Currency 2 2 2 5 3 2 3 3 2 3" xfId="43868" xr:uid="{00000000-0005-0000-0000-0000F34A0000}"/>
    <cellStyle name="Currency 2 2 2 5 3 2 3 3 2 4" xfId="58846" xr:uid="{00000000-0005-0000-0000-0000F44A0000}"/>
    <cellStyle name="Currency 2 2 2 5 3 2 3 3 3" xfId="21399" xr:uid="{00000000-0005-0000-0000-0000F54A0000}"/>
    <cellStyle name="Currency 2 2 2 5 3 2 3 3 4" xfId="36379" xr:uid="{00000000-0005-0000-0000-0000F64A0000}"/>
    <cellStyle name="Currency 2 2 2 5 3 2 3 3 5" xfId="51357" xr:uid="{00000000-0005-0000-0000-0000F74A0000}"/>
    <cellStyle name="Currency 2 2 2 5 3 2 3 4" xfId="4285" xr:uid="{00000000-0005-0000-0000-0000F84A0000}"/>
    <cellStyle name="Currency 2 2 2 5 3 2 3 4 2" xfId="11778" xr:uid="{00000000-0005-0000-0000-0000F94A0000}"/>
    <cellStyle name="Currency 2 2 2 5 3 2 3 4 2 2" xfId="26760" xr:uid="{00000000-0005-0000-0000-0000FA4A0000}"/>
    <cellStyle name="Currency 2 2 2 5 3 2 3 4 2 3" xfId="41740" xr:uid="{00000000-0005-0000-0000-0000FB4A0000}"/>
    <cellStyle name="Currency 2 2 2 5 3 2 3 4 2 4" xfId="56718" xr:uid="{00000000-0005-0000-0000-0000FC4A0000}"/>
    <cellStyle name="Currency 2 2 2 5 3 2 3 4 3" xfId="19271" xr:uid="{00000000-0005-0000-0000-0000FD4A0000}"/>
    <cellStyle name="Currency 2 2 2 5 3 2 3 4 4" xfId="34251" xr:uid="{00000000-0005-0000-0000-0000FE4A0000}"/>
    <cellStyle name="Currency 2 2 2 5 3 2 3 4 5" xfId="49229" xr:uid="{00000000-0005-0000-0000-0000FF4A0000}"/>
    <cellStyle name="Currency 2 2 2 5 3 2 3 5" xfId="2155" xr:uid="{00000000-0005-0000-0000-0000004B0000}"/>
    <cellStyle name="Currency 2 2 2 5 3 2 3 5 2" xfId="9650" xr:uid="{00000000-0005-0000-0000-0000014B0000}"/>
    <cellStyle name="Currency 2 2 2 5 3 2 3 5 2 2" xfId="24632" xr:uid="{00000000-0005-0000-0000-0000024B0000}"/>
    <cellStyle name="Currency 2 2 2 5 3 2 3 5 2 3" xfId="39612" xr:uid="{00000000-0005-0000-0000-0000034B0000}"/>
    <cellStyle name="Currency 2 2 2 5 3 2 3 5 2 4" xfId="54590" xr:uid="{00000000-0005-0000-0000-0000044B0000}"/>
    <cellStyle name="Currency 2 2 2 5 3 2 3 5 3" xfId="17143" xr:uid="{00000000-0005-0000-0000-0000054B0000}"/>
    <cellStyle name="Currency 2 2 2 5 3 2 3 5 4" xfId="32123" xr:uid="{00000000-0005-0000-0000-0000064B0000}"/>
    <cellStyle name="Currency 2 2 2 5 3 2 3 5 5" xfId="47101" xr:uid="{00000000-0005-0000-0000-0000074B0000}"/>
    <cellStyle name="Currency 2 2 2 5 3 2 3 6" xfId="8343" xr:uid="{00000000-0005-0000-0000-0000084B0000}"/>
    <cellStyle name="Currency 2 2 2 5 3 2 3 6 2" xfId="23326" xr:uid="{00000000-0005-0000-0000-0000094B0000}"/>
    <cellStyle name="Currency 2 2 2 5 3 2 3 6 3" xfId="38306" xr:uid="{00000000-0005-0000-0000-00000A4B0000}"/>
    <cellStyle name="Currency 2 2 2 5 3 2 3 6 4" xfId="53284" xr:uid="{00000000-0005-0000-0000-00000B4B0000}"/>
    <cellStyle name="Currency 2 2 2 5 3 2 3 7" xfId="15837" xr:uid="{00000000-0005-0000-0000-00000C4B0000}"/>
    <cellStyle name="Currency 2 2 2 5 3 2 3 8" xfId="30817" xr:uid="{00000000-0005-0000-0000-00000D4B0000}"/>
    <cellStyle name="Currency 2 2 2 5 3 2 3 9" xfId="45795" xr:uid="{00000000-0005-0000-0000-00000E4B0000}"/>
    <cellStyle name="Currency 2 2 2 5 3 2 4" xfId="2421" xr:uid="{00000000-0005-0000-0000-00000F4B0000}"/>
    <cellStyle name="Currency 2 2 2 5 3 2 4 2" xfId="2870" xr:uid="{00000000-0005-0000-0000-0000104B0000}"/>
    <cellStyle name="Currency 2 2 2 5 3 2 4 2 2" xfId="7129" xr:uid="{00000000-0005-0000-0000-0000114B0000}"/>
    <cellStyle name="Currency 2 2 2 5 3 2 4 2 2 2" xfId="14621" xr:uid="{00000000-0005-0000-0000-0000124B0000}"/>
    <cellStyle name="Currency 2 2 2 5 3 2 4 2 2 2 2" xfId="29603" xr:uid="{00000000-0005-0000-0000-0000134B0000}"/>
    <cellStyle name="Currency 2 2 2 5 3 2 4 2 2 2 3" xfId="44583" xr:uid="{00000000-0005-0000-0000-0000144B0000}"/>
    <cellStyle name="Currency 2 2 2 5 3 2 4 2 2 2 4" xfId="59561" xr:uid="{00000000-0005-0000-0000-0000154B0000}"/>
    <cellStyle name="Currency 2 2 2 5 3 2 4 2 2 3" xfId="22114" xr:uid="{00000000-0005-0000-0000-0000164B0000}"/>
    <cellStyle name="Currency 2 2 2 5 3 2 4 2 2 4" xfId="37094" xr:uid="{00000000-0005-0000-0000-0000174B0000}"/>
    <cellStyle name="Currency 2 2 2 5 3 2 4 2 2 5" xfId="52072" xr:uid="{00000000-0005-0000-0000-0000184B0000}"/>
    <cellStyle name="Currency 2 2 2 5 3 2 4 2 3" xfId="5000" xr:uid="{00000000-0005-0000-0000-0000194B0000}"/>
    <cellStyle name="Currency 2 2 2 5 3 2 4 2 3 2" xfId="12493" xr:uid="{00000000-0005-0000-0000-00001A4B0000}"/>
    <cellStyle name="Currency 2 2 2 5 3 2 4 2 3 2 2" xfId="27475" xr:uid="{00000000-0005-0000-0000-00001B4B0000}"/>
    <cellStyle name="Currency 2 2 2 5 3 2 4 2 3 2 3" xfId="42455" xr:uid="{00000000-0005-0000-0000-00001C4B0000}"/>
    <cellStyle name="Currency 2 2 2 5 3 2 4 2 3 2 4" xfId="57433" xr:uid="{00000000-0005-0000-0000-00001D4B0000}"/>
    <cellStyle name="Currency 2 2 2 5 3 2 4 2 3 3" xfId="19986" xr:uid="{00000000-0005-0000-0000-00001E4B0000}"/>
    <cellStyle name="Currency 2 2 2 5 3 2 4 2 3 4" xfId="34966" xr:uid="{00000000-0005-0000-0000-00001F4B0000}"/>
    <cellStyle name="Currency 2 2 2 5 3 2 4 2 3 5" xfId="49944" xr:uid="{00000000-0005-0000-0000-0000204B0000}"/>
    <cellStyle name="Currency 2 2 2 5 3 2 4 2 4" xfId="10365" xr:uid="{00000000-0005-0000-0000-0000214B0000}"/>
    <cellStyle name="Currency 2 2 2 5 3 2 4 2 4 2" xfId="25347" xr:uid="{00000000-0005-0000-0000-0000224B0000}"/>
    <cellStyle name="Currency 2 2 2 5 3 2 4 2 4 3" xfId="40327" xr:uid="{00000000-0005-0000-0000-0000234B0000}"/>
    <cellStyle name="Currency 2 2 2 5 3 2 4 2 4 4" xfId="55305" xr:uid="{00000000-0005-0000-0000-0000244B0000}"/>
    <cellStyle name="Currency 2 2 2 5 3 2 4 2 5" xfId="17858" xr:uid="{00000000-0005-0000-0000-0000254B0000}"/>
    <cellStyle name="Currency 2 2 2 5 3 2 4 2 6" xfId="32838" xr:uid="{00000000-0005-0000-0000-0000264B0000}"/>
    <cellStyle name="Currency 2 2 2 5 3 2 4 2 7" xfId="47816" xr:uid="{00000000-0005-0000-0000-0000274B0000}"/>
    <cellStyle name="Currency 2 2 2 5 3 2 4 3" xfId="6680" xr:uid="{00000000-0005-0000-0000-0000284B0000}"/>
    <cellStyle name="Currency 2 2 2 5 3 2 4 3 2" xfId="14172" xr:uid="{00000000-0005-0000-0000-0000294B0000}"/>
    <cellStyle name="Currency 2 2 2 5 3 2 4 3 2 2" xfId="29154" xr:uid="{00000000-0005-0000-0000-00002A4B0000}"/>
    <cellStyle name="Currency 2 2 2 5 3 2 4 3 2 3" xfId="44134" xr:uid="{00000000-0005-0000-0000-00002B4B0000}"/>
    <cellStyle name="Currency 2 2 2 5 3 2 4 3 2 4" xfId="59112" xr:uid="{00000000-0005-0000-0000-00002C4B0000}"/>
    <cellStyle name="Currency 2 2 2 5 3 2 4 3 3" xfId="21665" xr:uid="{00000000-0005-0000-0000-00002D4B0000}"/>
    <cellStyle name="Currency 2 2 2 5 3 2 4 3 4" xfId="36645" xr:uid="{00000000-0005-0000-0000-00002E4B0000}"/>
    <cellStyle name="Currency 2 2 2 5 3 2 4 3 5" xfId="51623" xr:uid="{00000000-0005-0000-0000-00002F4B0000}"/>
    <cellStyle name="Currency 2 2 2 5 3 2 4 4" xfId="4551" xr:uid="{00000000-0005-0000-0000-0000304B0000}"/>
    <cellStyle name="Currency 2 2 2 5 3 2 4 4 2" xfId="12044" xr:uid="{00000000-0005-0000-0000-0000314B0000}"/>
    <cellStyle name="Currency 2 2 2 5 3 2 4 4 2 2" xfId="27026" xr:uid="{00000000-0005-0000-0000-0000324B0000}"/>
    <cellStyle name="Currency 2 2 2 5 3 2 4 4 2 3" xfId="42006" xr:uid="{00000000-0005-0000-0000-0000334B0000}"/>
    <cellStyle name="Currency 2 2 2 5 3 2 4 4 2 4" xfId="56984" xr:uid="{00000000-0005-0000-0000-0000344B0000}"/>
    <cellStyle name="Currency 2 2 2 5 3 2 4 4 3" xfId="19537" xr:uid="{00000000-0005-0000-0000-0000354B0000}"/>
    <cellStyle name="Currency 2 2 2 5 3 2 4 4 4" xfId="34517" xr:uid="{00000000-0005-0000-0000-0000364B0000}"/>
    <cellStyle name="Currency 2 2 2 5 3 2 4 4 5" xfId="49495" xr:uid="{00000000-0005-0000-0000-0000374B0000}"/>
    <cellStyle name="Currency 2 2 2 5 3 2 4 5" xfId="9916" xr:uid="{00000000-0005-0000-0000-0000384B0000}"/>
    <cellStyle name="Currency 2 2 2 5 3 2 4 5 2" xfId="24898" xr:uid="{00000000-0005-0000-0000-0000394B0000}"/>
    <cellStyle name="Currency 2 2 2 5 3 2 4 5 3" xfId="39878" xr:uid="{00000000-0005-0000-0000-00003A4B0000}"/>
    <cellStyle name="Currency 2 2 2 5 3 2 4 5 4" xfId="54856" xr:uid="{00000000-0005-0000-0000-00003B4B0000}"/>
    <cellStyle name="Currency 2 2 2 5 3 2 4 6" xfId="17409" xr:uid="{00000000-0005-0000-0000-00003C4B0000}"/>
    <cellStyle name="Currency 2 2 2 5 3 2 4 7" xfId="32389" xr:uid="{00000000-0005-0000-0000-00003D4B0000}"/>
    <cellStyle name="Currency 2 2 2 5 3 2 4 8" xfId="47367" xr:uid="{00000000-0005-0000-0000-00003E4B0000}"/>
    <cellStyle name="Currency 2 2 2 5 3 2 5" xfId="2867" xr:uid="{00000000-0005-0000-0000-00003F4B0000}"/>
    <cellStyle name="Currency 2 2 2 5 3 2 5 2" xfId="7126" xr:uid="{00000000-0005-0000-0000-0000404B0000}"/>
    <cellStyle name="Currency 2 2 2 5 3 2 5 2 2" xfId="14618" xr:uid="{00000000-0005-0000-0000-0000414B0000}"/>
    <cellStyle name="Currency 2 2 2 5 3 2 5 2 2 2" xfId="29600" xr:uid="{00000000-0005-0000-0000-0000424B0000}"/>
    <cellStyle name="Currency 2 2 2 5 3 2 5 2 2 3" xfId="44580" xr:uid="{00000000-0005-0000-0000-0000434B0000}"/>
    <cellStyle name="Currency 2 2 2 5 3 2 5 2 2 4" xfId="59558" xr:uid="{00000000-0005-0000-0000-0000444B0000}"/>
    <cellStyle name="Currency 2 2 2 5 3 2 5 2 3" xfId="22111" xr:uid="{00000000-0005-0000-0000-0000454B0000}"/>
    <cellStyle name="Currency 2 2 2 5 3 2 5 2 4" xfId="37091" xr:uid="{00000000-0005-0000-0000-0000464B0000}"/>
    <cellStyle name="Currency 2 2 2 5 3 2 5 2 5" xfId="52069" xr:uid="{00000000-0005-0000-0000-0000474B0000}"/>
    <cellStyle name="Currency 2 2 2 5 3 2 5 3" xfId="4997" xr:uid="{00000000-0005-0000-0000-0000484B0000}"/>
    <cellStyle name="Currency 2 2 2 5 3 2 5 3 2" xfId="12490" xr:uid="{00000000-0005-0000-0000-0000494B0000}"/>
    <cellStyle name="Currency 2 2 2 5 3 2 5 3 2 2" xfId="27472" xr:uid="{00000000-0005-0000-0000-00004A4B0000}"/>
    <cellStyle name="Currency 2 2 2 5 3 2 5 3 2 3" xfId="42452" xr:uid="{00000000-0005-0000-0000-00004B4B0000}"/>
    <cellStyle name="Currency 2 2 2 5 3 2 5 3 2 4" xfId="57430" xr:uid="{00000000-0005-0000-0000-00004C4B0000}"/>
    <cellStyle name="Currency 2 2 2 5 3 2 5 3 3" xfId="19983" xr:uid="{00000000-0005-0000-0000-00004D4B0000}"/>
    <cellStyle name="Currency 2 2 2 5 3 2 5 3 4" xfId="34963" xr:uid="{00000000-0005-0000-0000-00004E4B0000}"/>
    <cellStyle name="Currency 2 2 2 5 3 2 5 3 5" xfId="49941" xr:uid="{00000000-0005-0000-0000-00004F4B0000}"/>
    <cellStyle name="Currency 2 2 2 5 3 2 5 4" xfId="10362" xr:uid="{00000000-0005-0000-0000-0000504B0000}"/>
    <cellStyle name="Currency 2 2 2 5 3 2 5 4 2" xfId="25344" xr:uid="{00000000-0005-0000-0000-0000514B0000}"/>
    <cellStyle name="Currency 2 2 2 5 3 2 5 4 3" xfId="40324" xr:uid="{00000000-0005-0000-0000-0000524B0000}"/>
    <cellStyle name="Currency 2 2 2 5 3 2 5 4 4" xfId="55302" xr:uid="{00000000-0005-0000-0000-0000534B0000}"/>
    <cellStyle name="Currency 2 2 2 5 3 2 5 5" xfId="17855" xr:uid="{00000000-0005-0000-0000-0000544B0000}"/>
    <cellStyle name="Currency 2 2 2 5 3 2 5 6" xfId="32835" xr:uid="{00000000-0005-0000-0000-0000554B0000}"/>
    <cellStyle name="Currency 2 2 2 5 3 2 5 7" xfId="47813" xr:uid="{00000000-0005-0000-0000-0000564B0000}"/>
    <cellStyle name="Currency 2 2 2 5 3 2 6" xfId="5882" xr:uid="{00000000-0005-0000-0000-0000574B0000}"/>
    <cellStyle name="Currency 2 2 2 5 3 2 6 2" xfId="13374" xr:uid="{00000000-0005-0000-0000-0000584B0000}"/>
    <cellStyle name="Currency 2 2 2 5 3 2 6 2 2" xfId="28356" xr:uid="{00000000-0005-0000-0000-0000594B0000}"/>
    <cellStyle name="Currency 2 2 2 5 3 2 6 2 3" xfId="43336" xr:uid="{00000000-0005-0000-0000-00005A4B0000}"/>
    <cellStyle name="Currency 2 2 2 5 3 2 6 2 4" xfId="58314" xr:uid="{00000000-0005-0000-0000-00005B4B0000}"/>
    <cellStyle name="Currency 2 2 2 5 3 2 6 3" xfId="20867" xr:uid="{00000000-0005-0000-0000-00005C4B0000}"/>
    <cellStyle name="Currency 2 2 2 5 3 2 6 4" xfId="35847" xr:uid="{00000000-0005-0000-0000-00005D4B0000}"/>
    <cellStyle name="Currency 2 2 2 5 3 2 6 5" xfId="50825" xr:uid="{00000000-0005-0000-0000-00005E4B0000}"/>
    <cellStyle name="Currency 2 2 2 5 3 2 7" xfId="3753" xr:uid="{00000000-0005-0000-0000-00005F4B0000}"/>
    <cellStyle name="Currency 2 2 2 5 3 2 7 2" xfId="11246" xr:uid="{00000000-0005-0000-0000-0000604B0000}"/>
    <cellStyle name="Currency 2 2 2 5 3 2 7 2 2" xfId="26228" xr:uid="{00000000-0005-0000-0000-0000614B0000}"/>
    <cellStyle name="Currency 2 2 2 5 3 2 7 2 3" xfId="41208" xr:uid="{00000000-0005-0000-0000-0000624B0000}"/>
    <cellStyle name="Currency 2 2 2 5 3 2 7 2 4" xfId="56186" xr:uid="{00000000-0005-0000-0000-0000634B0000}"/>
    <cellStyle name="Currency 2 2 2 5 3 2 7 3" xfId="18739" xr:uid="{00000000-0005-0000-0000-0000644B0000}"/>
    <cellStyle name="Currency 2 2 2 5 3 2 7 4" xfId="33719" xr:uid="{00000000-0005-0000-0000-0000654B0000}"/>
    <cellStyle name="Currency 2 2 2 5 3 2 7 5" xfId="48697" xr:uid="{00000000-0005-0000-0000-0000664B0000}"/>
    <cellStyle name="Currency 2 2 2 5 3 2 8" xfId="1619" xr:uid="{00000000-0005-0000-0000-0000674B0000}"/>
    <cellStyle name="Currency 2 2 2 5 3 2 8 2" xfId="9118" xr:uid="{00000000-0005-0000-0000-0000684B0000}"/>
    <cellStyle name="Currency 2 2 2 5 3 2 8 2 2" xfId="24100" xr:uid="{00000000-0005-0000-0000-0000694B0000}"/>
    <cellStyle name="Currency 2 2 2 5 3 2 8 2 3" xfId="39080" xr:uid="{00000000-0005-0000-0000-00006A4B0000}"/>
    <cellStyle name="Currency 2 2 2 5 3 2 8 2 4" xfId="54058" xr:uid="{00000000-0005-0000-0000-00006B4B0000}"/>
    <cellStyle name="Currency 2 2 2 5 3 2 8 3" xfId="16611" xr:uid="{00000000-0005-0000-0000-00006C4B0000}"/>
    <cellStyle name="Currency 2 2 2 5 3 2 8 4" xfId="31591" xr:uid="{00000000-0005-0000-0000-00006D4B0000}"/>
    <cellStyle name="Currency 2 2 2 5 3 2 8 5" xfId="46569" xr:uid="{00000000-0005-0000-0000-00006E4B0000}"/>
    <cellStyle name="Currency 2 2 2 5 3 2 9" xfId="7975" xr:uid="{00000000-0005-0000-0000-00006F4B0000}"/>
    <cellStyle name="Currency 2 2 2 5 3 2 9 2" xfId="22958" xr:uid="{00000000-0005-0000-0000-0000704B0000}"/>
    <cellStyle name="Currency 2 2 2 5 3 2 9 3" xfId="37938" xr:uid="{00000000-0005-0000-0000-0000714B0000}"/>
    <cellStyle name="Currency 2 2 2 5 3 2 9 4" xfId="52916" xr:uid="{00000000-0005-0000-0000-0000724B0000}"/>
    <cellStyle name="Currency 2 2 2 5 3 3" xfId="1209" xr:uid="{00000000-0005-0000-0000-0000734B0000}"/>
    <cellStyle name="Currency 2 2 2 5 3 3 10" xfId="16204" xr:uid="{00000000-0005-0000-0000-0000744B0000}"/>
    <cellStyle name="Currency 2 2 2 5 3 3 11" xfId="31184" xr:uid="{00000000-0005-0000-0000-0000754B0000}"/>
    <cellStyle name="Currency 2 2 2 5 3 3 12" xfId="46162" xr:uid="{00000000-0005-0000-0000-0000764B0000}"/>
    <cellStyle name="Currency 2 2 2 5 3 3 2" xfId="1978" xr:uid="{00000000-0005-0000-0000-0000774B0000}"/>
    <cellStyle name="Currency 2 2 2 5 3 3 2 2" xfId="2872" xr:uid="{00000000-0005-0000-0000-0000784B0000}"/>
    <cellStyle name="Currency 2 2 2 5 3 3 2 2 2" xfId="7131" xr:uid="{00000000-0005-0000-0000-0000794B0000}"/>
    <cellStyle name="Currency 2 2 2 5 3 3 2 2 2 2" xfId="14623" xr:uid="{00000000-0005-0000-0000-00007A4B0000}"/>
    <cellStyle name="Currency 2 2 2 5 3 3 2 2 2 2 2" xfId="29605" xr:uid="{00000000-0005-0000-0000-00007B4B0000}"/>
    <cellStyle name="Currency 2 2 2 5 3 3 2 2 2 2 3" xfId="44585" xr:uid="{00000000-0005-0000-0000-00007C4B0000}"/>
    <cellStyle name="Currency 2 2 2 5 3 3 2 2 2 2 4" xfId="59563" xr:uid="{00000000-0005-0000-0000-00007D4B0000}"/>
    <cellStyle name="Currency 2 2 2 5 3 3 2 2 2 3" xfId="22116" xr:uid="{00000000-0005-0000-0000-00007E4B0000}"/>
    <cellStyle name="Currency 2 2 2 5 3 3 2 2 2 4" xfId="37096" xr:uid="{00000000-0005-0000-0000-00007F4B0000}"/>
    <cellStyle name="Currency 2 2 2 5 3 3 2 2 2 5" xfId="52074" xr:uid="{00000000-0005-0000-0000-0000804B0000}"/>
    <cellStyle name="Currency 2 2 2 5 3 3 2 2 3" xfId="5002" xr:uid="{00000000-0005-0000-0000-0000814B0000}"/>
    <cellStyle name="Currency 2 2 2 5 3 3 2 2 3 2" xfId="12495" xr:uid="{00000000-0005-0000-0000-0000824B0000}"/>
    <cellStyle name="Currency 2 2 2 5 3 3 2 2 3 2 2" xfId="27477" xr:uid="{00000000-0005-0000-0000-0000834B0000}"/>
    <cellStyle name="Currency 2 2 2 5 3 3 2 2 3 2 3" xfId="42457" xr:uid="{00000000-0005-0000-0000-0000844B0000}"/>
    <cellStyle name="Currency 2 2 2 5 3 3 2 2 3 2 4" xfId="57435" xr:uid="{00000000-0005-0000-0000-0000854B0000}"/>
    <cellStyle name="Currency 2 2 2 5 3 3 2 2 3 3" xfId="19988" xr:uid="{00000000-0005-0000-0000-0000864B0000}"/>
    <cellStyle name="Currency 2 2 2 5 3 3 2 2 3 4" xfId="34968" xr:uid="{00000000-0005-0000-0000-0000874B0000}"/>
    <cellStyle name="Currency 2 2 2 5 3 3 2 2 3 5" xfId="49946" xr:uid="{00000000-0005-0000-0000-0000884B0000}"/>
    <cellStyle name="Currency 2 2 2 5 3 3 2 2 4" xfId="10367" xr:uid="{00000000-0005-0000-0000-0000894B0000}"/>
    <cellStyle name="Currency 2 2 2 5 3 3 2 2 4 2" xfId="25349" xr:uid="{00000000-0005-0000-0000-00008A4B0000}"/>
    <cellStyle name="Currency 2 2 2 5 3 3 2 2 4 3" xfId="40329" xr:uid="{00000000-0005-0000-0000-00008B4B0000}"/>
    <cellStyle name="Currency 2 2 2 5 3 3 2 2 4 4" xfId="55307" xr:uid="{00000000-0005-0000-0000-00008C4B0000}"/>
    <cellStyle name="Currency 2 2 2 5 3 3 2 2 5" xfId="17860" xr:uid="{00000000-0005-0000-0000-00008D4B0000}"/>
    <cellStyle name="Currency 2 2 2 5 3 3 2 2 6" xfId="32840" xr:uid="{00000000-0005-0000-0000-00008E4B0000}"/>
    <cellStyle name="Currency 2 2 2 5 3 3 2 2 7" xfId="47818" xr:uid="{00000000-0005-0000-0000-00008F4B0000}"/>
    <cellStyle name="Currency 2 2 2 5 3 3 2 3" xfId="6237" xr:uid="{00000000-0005-0000-0000-0000904B0000}"/>
    <cellStyle name="Currency 2 2 2 5 3 3 2 3 2" xfId="13729" xr:uid="{00000000-0005-0000-0000-0000914B0000}"/>
    <cellStyle name="Currency 2 2 2 5 3 3 2 3 2 2" xfId="28711" xr:uid="{00000000-0005-0000-0000-0000924B0000}"/>
    <cellStyle name="Currency 2 2 2 5 3 3 2 3 2 3" xfId="43691" xr:uid="{00000000-0005-0000-0000-0000934B0000}"/>
    <cellStyle name="Currency 2 2 2 5 3 3 2 3 2 4" xfId="58669" xr:uid="{00000000-0005-0000-0000-0000944B0000}"/>
    <cellStyle name="Currency 2 2 2 5 3 3 2 3 3" xfId="21222" xr:uid="{00000000-0005-0000-0000-0000954B0000}"/>
    <cellStyle name="Currency 2 2 2 5 3 3 2 3 4" xfId="36202" xr:uid="{00000000-0005-0000-0000-0000964B0000}"/>
    <cellStyle name="Currency 2 2 2 5 3 3 2 3 5" xfId="51180" xr:uid="{00000000-0005-0000-0000-0000974B0000}"/>
    <cellStyle name="Currency 2 2 2 5 3 3 2 4" xfId="4108" xr:uid="{00000000-0005-0000-0000-0000984B0000}"/>
    <cellStyle name="Currency 2 2 2 5 3 3 2 4 2" xfId="11601" xr:uid="{00000000-0005-0000-0000-0000994B0000}"/>
    <cellStyle name="Currency 2 2 2 5 3 3 2 4 2 2" xfId="26583" xr:uid="{00000000-0005-0000-0000-00009A4B0000}"/>
    <cellStyle name="Currency 2 2 2 5 3 3 2 4 2 3" xfId="41563" xr:uid="{00000000-0005-0000-0000-00009B4B0000}"/>
    <cellStyle name="Currency 2 2 2 5 3 3 2 4 2 4" xfId="56541" xr:uid="{00000000-0005-0000-0000-00009C4B0000}"/>
    <cellStyle name="Currency 2 2 2 5 3 3 2 4 3" xfId="19094" xr:uid="{00000000-0005-0000-0000-00009D4B0000}"/>
    <cellStyle name="Currency 2 2 2 5 3 3 2 4 4" xfId="34074" xr:uid="{00000000-0005-0000-0000-00009E4B0000}"/>
    <cellStyle name="Currency 2 2 2 5 3 3 2 4 5" xfId="49052" xr:uid="{00000000-0005-0000-0000-00009F4B0000}"/>
    <cellStyle name="Currency 2 2 2 5 3 3 2 5" xfId="9473" xr:uid="{00000000-0005-0000-0000-0000A04B0000}"/>
    <cellStyle name="Currency 2 2 2 5 3 3 2 5 2" xfId="24455" xr:uid="{00000000-0005-0000-0000-0000A14B0000}"/>
    <cellStyle name="Currency 2 2 2 5 3 3 2 5 3" xfId="39435" xr:uid="{00000000-0005-0000-0000-0000A24B0000}"/>
    <cellStyle name="Currency 2 2 2 5 3 3 2 5 4" xfId="54413" xr:uid="{00000000-0005-0000-0000-0000A34B0000}"/>
    <cellStyle name="Currency 2 2 2 5 3 3 2 6" xfId="16966" xr:uid="{00000000-0005-0000-0000-0000A44B0000}"/>
    <cellStyle name="Currency 2 2 2 5 3 3 2 7" xfId="31946" xr:uid="{00000000-0005-0000-0000-0000A54B0000}"/>
    <cellStyle name="Currency 2 2 2 5 3 3 2 8" xfId="46924" xr:uid="{00000000-0005-0000-0000-0000A64B0000}"/>
    <cellStyle name="Currency 2 2 2 5 3 3 3" xfId="2244" xr:uid="{00000000-0005-0000-0000-0000A74B0000}"/>
    <cellStyle name="Currency 2 2 2 5 3 3 3 2" xfId="2873" xr:uid="{00000000-0005-0000-0000-0000A84B0000}"/>
    <cellStyle name="Currency 2 2 2 5 3 3 3 2 2" xfId="7132" xr:uid="{00000000-0005-0000-0000-0000A94B0000}"/>
    <cellStyle name="Currency 2 2 2 5 3 3 3 2 2 2" xfId="14624" xr:uid="{00000000-0005-0000-0000-0000AA4B0000}"/>
    <cellStyle name="Currency 2 2 2 5 3 3 3 2 2 2 2" xfId="29606" xr:uid="{00000000-0005-0000-0000-0000AB4B0000}"/>
    <cellStyle name="Currency 2 2 2 5 3 3 3 2 2 2 3" xfId="44586" xr:uid="{00000000-0005-0000-0000-0000AC4B0000}"/>
    <cellStyle name="Currency 2 2 2 5 3 3 3 2 2 2 4" xfId="59564" xr:uid="{00000000-0005-0000-0000-0000AD4B0000}"/>
    <cellStyle name="Currency 2 2 2 5 3 3 3 2 2 3" xfId="22117" xr:uid="{00000000-0005-0000-0000-0000AE4B0000}"/>
    <cellStyle name="Currency 2 2 2 5 3 3 3 2 2 4" xfId="37097" xr:uid="{00000000-0005-0000-0000-0000AF4B0000}"/>
    <cellStyle name="Currency 2 2 2 5 3 3 3 2 2 5" xfId="52075" xr:uid="{00000000-0005-0000-0000-0000B04B0000}"/>
    <cellStyle name="Currency 2 2 2 5 3 3 3 2 3" xfId="5003" xr:uid="{00000000-0005-0000-0000-0000B14B0000}"/>
    <cellStyle name="Currency 2 2 2 5 3 3 3 2 3 2" xfId="12496" xr:uid="{00000000-0005-0000-0000-0000B24B0000}"/>
    <cellStyle name="Currency 2 2 2 5 3 3 3 2 3 2 2" xfId="27478" xr:uid="{00000000-0005-0000-0000-0000B34B0000}"/>
    <cellStyle name="Currency 2 2 2 5 3 3 3 2 3 2 3" xfId="42458" xr:uid="{00000000-0005-0000-0000-0000B44B0000}"/>
    <cellStyle name="Currency 2 2 2 5 3 3 3 2 3 2 4" xfId="57436" xr:uid="{00000000-0005-0000-0000-0000B54B0000}"/>
    <cellStyle name="Currency 2 2 2 5 3 3 3 2 3 3" xfId="19989" xr:uid="{00000000-0005-0000-0000-0000B64B0000}"/>
    <cellStyle name="Currency 2 2 2 5 3 3 3 2 3 4" xfId="34969" xr:uid="{00000000-0005-0000-0000-0000B74B0000}"/>
    <cellStyle name="Currency 2 2 2 5 3 3 3 2 3 5" xfId="49947" xr:uid="{00000000-0005-0000-0000-0000B84B0000}"/>
    <cellStyle name="Currency 2 2 2 5 3 3 3 2 4" xfId="10368" xr:uid="{00000000-0005-0000-0000-0000B94B0000}"/>
    <cellStyle name="Currency 2 2 2 5 3 3 3 2 4 2" xfId="25350" xr:uid="{00000000-0005-0000-0000-0000BA4B0000}"/>
    <cellStyle name="Currency 2 2 2 5 3 3 3 2 4 3" xfId="40330" xr:uid="{00000000-0005-0000-0000-0000BB4B0000}"/>
    <cellStyle name="Currency 2 2 2 5 3 3 3 2 4 4" xfId="55308" xr:uid="{00000000-0005-0000-0000-0000BC4B0000}"/>
    <cellStyle name="Currency 2 2 2 5 3 3 3 2 5" xfId="17861" xr:uid="{00000000-0005-0000-0000-0000BD4B0000}"/>
    <cellStyle name="Currency 2 2 2 5 3 3 3 2 6" xfId="32841" xr:uid="{00000000-0005-0000-0000-0000BE4B0000}"/>
    <cellStyle name="Currency 2 2 2 5 3 3 3 2 7" xfId="47819" xr:uid="{00000000-0005-0000-0000-0000BF4B0000}"/>
    <cellStyle name="Currency 2 2 2 5 3 3 3 3" xfId="6503" xr:uid="{00000000-0005-0000-0000-0000C04B0000}"/>
    <cellStyle name="Currency 2 2 2 5 3 3 3 3 2" xfId="13995" xr:uid="{00000000-0005-0000-0000-0000C14B0000}"/>
    <cellStyle name="Currency 2 2 2 5 3 3 3 3 2 2" xfId="28977" xr:uid="{00000000-0005-0000-0000-0000C24B0000}"/>
    <cellStyle name="Currency 2 2 2 5 3 3 3 3 2 3" xfId="43957" xr:uid="{00000000-0005-0000-0000-0000C34B0000}"/>
    <cellStyle name="Currency 2 2 2 5 3 3 3 3 2 4" xfId="58935" xr:uid="{00000000-0005-0000-0000-0000C44B0000}"/>
    <cellStyle name="Currency 2 2 2 5 3 3 3 3 3" xfId="21488" xr:uid="{00000000-0005-0000-0000-0000C54B0000}"/>
    <cellStyle name="Currency 2 2 2 5 3 3 3 3 4" xfId="36468" xr:uid="{00000000-0005-0000-0000-0000C64B0000}"/>
    <cellStyle name="Currency 2 2 2 5 3 3 3 3 5" xfId="51446" xr:uid="{00000000-0005-0000-0000-0000C74B0000}"/>
    <cellStyle name="Currency 2 2 2 5 3 3 3 4" xfId="4374" xr:uid="{00000000-0005-0000-0000-0000C84B0000}"/>
    <cellStyle name="Currency 2 2 2 5 3 3 3 4 2" xfId="11867" xr:uid="{00000000-0005-0000-0000-0000C94B0000}"/>
    <cellStyle name="Currency 2 2 2 5 3 3 3 4 2 2" xfId="26849" xr:uid="{00000000-0005-0000-0000-0000CA4B0000}"/>
    <cellStyle name="Currency 2 2 2 5 3 3 3 4 2 3" xfId="41829" xr:uid="{00000000-0005-0000-0000-0000CB4B0000}"/>
    <cellStyle name="Currency 2 2 2 5 3 3 3 4 2 4" xfId="56807" xr:uid="{00000000-0005-0000-0000-0000CC4B0000}"/>
    <cellStyle name="Currency 2 2 2 5 3 3 3 4 3" xfId="19360" xr:uid="{00000000-0005-0000-0000-0000CD4B0000}"/>
    <cellStyle name="Currency 2 2 2 5 3 3 3 4 4" xfId="34340" xr:uid="{00000000-0005-0000-0000-0000CE4B0000}"/>
    <cellStyle name="Currency 2 2 2 5 3 3 3 4 5" xfId="49318" xr:uid="{00000000-0005-0000-0000-0000CF4B0000}"/>
    <cellStyle name="Currency 2 2 2 5 3 3 3 5" xfId="9739" xr:uid="{00000000-0005-0000-0000-0000D04B0000}"/>
    <cellStyle name="Currency 2 2 2 5 3 3 3 5 2" xfId="24721" xr:uid="{00000000-0005-0000-0000-0000D14B0000}"/>
    <cellStyle name="Currency 2 2 2 5 3 3 3 5 3" xfId="39701" xr:uid="{00000000-0005-0000-0000-0000D24B0000}"/>
    <cellStyle name="Currency 2 2 2 5 3 3 3 5 4" xfId="54679" xr:uid="{00000000-0005-0000-0000-0000D34B0000}"/>
    <cellStyle name="Currency 2 2 2 5 3 3 3 6" xfId="17232" xr:uid="{00000000-0005-0000-0000-0000D44B0000}"/>
    <cellStyle name="Currency 2 2 2 5 3 3 3 7" xfId="32212" xr:uid="{00000000-0005-0000-0000-0000D54B0000}"/>
    <cellStyle name="Currency 2 2 2 5 3 3 3 8" xfId="47190" xr:uid="{00000000-0005-0000-0000-0000D64B0000}"/>
    <cellStyle name="Currency 2 2 2 5 3 3 4" xfId="2510" xr:uid="{00000000-0005-0000-0000-0000D74B0000}"/>
    <cellStyle name="Currency 2 2 2 5 3 3 4 2" xfId="2874" xr:uid="{00000000-0005-0000-0000-0000D84B0000}"/>
    <cellStyle name="Currency 2 2 2 5 3 3 4 2 2" xfId="7133" xr:uid="{00000000-0005-0000-0000-0000D94B0000}"/>
    <cellStyle name="Currency 2 2 2 5 3 3 4 2 2 2" xfId="14625" xr:uid="{00000000-0005-0000-0000-0000DA4B0000}"/>
    <cellStyle name="Currency 2 2 2 5 3 3 4 2 2 2 2" xfId="29607" xr:uid="{00000000-0005-0000-0000-0000DB4B0000}"/>
    <cellStyle name="Currency 2 2 2 5 3 3 4 2 2 2 3" xfId="44587" xr:uid="{00000000-0005-0000-0000-0000DC4B0000}"/>
    <cellStyle name="Currency 2 2 2 5 3 3 4 2 2 2 4" xfId="59565" xr:uid="{00000000-0005-0000-0000-0000DD4B0000}"/>
    <cellStyle name="Currency 2 2 2 5 3 3 4 2 2 3" xfId="22118" xr:uid="{00000000-0005-0000-0000-0000DE4B0000}"/>
    <cellStyle name="Currency 2 2 2 5 3 3 4 2 2 4" xfId="37098" xr:uid="{00000000-0005-0000-0000-0000DF4B0000}"/>
    <cellStyle name="Currency 2 2 2 5 3 3 4 2 2 5" xfId="52076" xr:uid="{00000000-0005-0000-0000-0000E04B0000}"/>
    <cellStyle name="Currency 2 2 2 5 3 3 4 2 3" xfId="5004" xr:uid="{00000000-0005-0000-0000-0000E14B0000}"/>
    <cellStyle name="Currency 2 2 2 5 3 3 4 2 3 2" xfId="12497" xr:uid="{00000000-0005-0000-0000-0000E24B0000}"/>
    <cellStyle name="Currency 2 2 2 5 3 3 4 2 3 2 2" xfId="27479" xr:uid="{00000000-0005-0000-0000-0000E34B0000}"/>
    <cellStyle name="Currency 2 2 2 5 3 3 4 2 3 2 3" xfId="42459" xr:uid="{00000000-0005-0000-0000-0000E44B0000}"/>
    <cellStyle name="Currency 2 2 2 5 3 3 4 2 3 2 4" xfId="57437" xr:uid="{00000000-0005-0000-0000-0000E54B0000}"/>
    <cellStyle name="Currency 2 2 2 5 3 3 4 2 3 3" xfId="19990" xr:uid="{00000000-0005-0000-0000-0000E64B0000}"/>
    <cellStyle name="Currency 2 2 2 5 3 3 4 2 3 4" xfId="34970" xr:uid="{00000000-0005-0000-0000-0000E74B0000}"/>
    <cellStyle name="Currency 2 2 2 5 3 3 4 2 3 5" xfId="49948" xr:uid="{00000000-0005-0000-0000-0000E84B0000}"/>
    <cellStyle name="Currency 2 2 2 5 3 3 4 2 4" xfId="10369" xr:uid="{00000000-0005-0000-0000-0000E94B0000}"/>
    <cellStyle name="Currency 2 2 2 5 3 3 4 2 4 2" xfId="25351" xr:uid="{00000000-0005-0000-0000-0000EA4B0000}"/>
    <cellStyle name="Currency 2 2 2 5 3 3 4 2 4 3" xfId="40331" xr:uid="{00000000-0005-0000-0000-0000EB4B0000}"/>
    <cellStyle name="Currency 2 2 2 5 3 3 4 2 4 4" xfId="55309" xr:uid="{00000000-0005-0000-0000-0000EC4B0000}"/>
    <cellStyle name="Currency 2 2 2 5 3 3 4 2 5" xfId="17862" xr:uid="{00000000-0005-0000-0000-0000ED4B0000}"/>
    <cellStyle name="Currency 2 2 2 5 3 3 4 2 6" xfId="32842" xr:uid="{00000000-0005-0000-0000-0000EE4B0000}"/>
    <cellStyle name="Currency 2 2 2 5 3 3 4 2 7" xfId="47820" xr:uid="{00000000-0005-0000-0000-0000EF4B0000}"/>
    <cellStyle name="Currency 2 2 2 5 3 3 4 3" xfId="6769" xr:uid="{00000000-0005-0000-0000-0000F04B0000}"/>
    <cellStyle name="Currency 2 2 2 5 3 3 4 3 2" xfId="14261" xr:uid="{00000000-0005-0000-0000-0000F14B0000}"/>
    <cellStyle name="Currency 2 2 2 5 3 3 4 3 2 2" xfId="29243" xr:uid="{00000000-0005-0000-0000-0000F24B0000}"/>
    <cellStyle name="Currency 2 2 2 5 3 3 4 3 2 3" xfId="44223" xr:uid="{00000000-0005-0000-0000-0000F34B0000}"/>
    <cellStyle name="Currency 2 2 2 5 3 3 4 3 2 4" xfId="59201" xr:uid="{00000000-0005-0000-0000-0000F44B0000}"/>
    <cellStyle name="Currency 2 2 2 5 3 3 4 3 3" xfId="21754" xr:uid="{00000000-0005-0000-0000-0000F54B0000}"/>
    <cellStyle name="Currency 2 2 2 5 3 3 4 3 4" xfId="36734" xr:uid="{00000000-0005-0000-0000-0000F64B0000}"/>
    <cellStyle name="Currency 2 2 2 5 3 3 4 3 5" xfId="51712" xr:uid="{00000000-0005-0000-0000-0000F74B0000}"/>
    <cellStyle name="Currency 2 2 2 5 3 3 4 4" xfId="4640" xr:uid="{00000000-0005-0000-0000-0000F84B0000}"/>
    <cellStyle name="Currency 2 2 2 5 3 3 4 4 2" xfId="12133" xr:uid="{00000000-0005-0000-0000-0000F94B0000}"/>
    <cellStyle name="Currency 2 2 2 5 3 3 4 4 2 2" xfId="27115" xr:uid="{00000000-0005-0000-0000-0000FA4B0000}"/>
    <cellStyle name="Currency 2 2 2 5 3 3 4 4 2 3" xfId="42095" xr:uid="{00000000-0005-0000-0000-0000FB4B0000}"/>
    <cellStyle name="Currency 2 2 2 5 3 3 4 4 2 4" xfId="57073" xr:uid="{00000000-0005-0000-0000-0000FC4B0000}"/>
    <cellStyle name="Currency 2 2 2 5 3 3 4 4 3" xfId="19626" xr:uid="{00000000-0005-0000-0000-0000FD4B0000}"/>
    <cellStyle name="Currency 2 2 2 5 3 3 4 4 4" xfId="34606" xr:uid="{00000000-0005-0000-0000-0000FE4B0000}"/>
    <cellStyle name="Currency 2 2 2 5 3 3 4 4 5" xfId="49584" xr:uid="{00000000-0005-0000-0000-0000FF4B0000}"/>
    <cellStyle name="Currency 2 2 2 5 3 3 4 5" xfId="10005" xr:uid="{00000000-0005-0000-0000-0000004C0000}"/>
    <cellStyle name="Currency 2 2 2 5 3 3 4 5 2" xfId="24987" xr:uid="{00000000-0005-0000-0000-0000014C0000}"/>
    <cellStyle name="Currency 2 2 2 5 3 3 4 5 3" xfId="39967" xr:uid="{00000000-0005-0000-0000-0000024C0000}"/>
    <cellStyle name="Currency 2 2 2 5 3 3 4 5 4" xfId="54945" xr:uid="{00000000-0005-0000-0000-0000034C0000}"/>
    <cellStyle name="Currency 2 2 2 5 3 3 4 6" xfId="17498" xr:uid="{00000000-0005-0000-0000-0000044C0000}"/>
    <cellStyle name="Currency 2 2 2 5 3 3 4 7" xfId="32478" xr:uid="{00000000-0005-0000-0000-0000054C0000}"/>
    <cellStyle name="Currency 2 2 2 5 3 3 4 8" xfId="47456" xr:uid="{00000000-0005-0000-0000-0000064C0000}"/>
    <cellStyle name="Currency 2 2 2 5 3 3 5" xfId="2871" xr:uid="{00000000-0005-0000-0000-0000074C0000}"/>
    <cellStyle name="Currency 2 2 2 5 3 3 5 2" xfId="7130" xr:uid="{00000000-0005-0000-0000-0000084C0000}"/>
    <cellStyle name="Currency 2 2 2 5 3 3 5 2 2" xfId="14622" xr:uid="{00000000-0005-0000-0000-0000094C0000}"/>
    <cellStyle name="Currency 2 2 2 5 3 3 5 2 2 2" xfId="29604" xr:uid="{00000000-0005-0000-0000-00000A4C0000}"/>
    <cellStyle name="Currency 2 2 2 5 3 3 5 2 2 3" xfId="44584" xr:uid="{00000000-0005-0000-0000-00000B4C0000}"/>
    <cellStyle name="Currency 2 2 2 5 3 3 5 2 2 4" xfId="59562" xr:uid="{00000000-0005-0000-0000-00000C4C0000}"/>
    <cellStyle name="Currency 2 2 2 5 3 3 5 2 3" xfId="22115" xr:uid="{00000000-0005-0000-0000-00000D4C0000}"/>
    <cellStyle name="Currency 2 2 2 5 3 3 5 2 4" xfId="37095" xr:uid="{00000000-0005-0000-0000-00000E4C0000}"/>
    <cellStyle name="Currency 2 2 2 5 3 3 5 2 5" xfId="52073" xr:uid="{00000000-0005-0000-0000-00000F4C0000}"/>
    <cellStyle name="Currency 2 2 2 5 3 3 5 3" xfId="5001" xr:uid="{00000000-0005-0000-0000-0000104C0000}"/>
    <cellStyle name="Currency 2 2 2 5 3 3 5 3 2" xfId="12494" xr:uid="{00000000-0005-0000-0000-0000114C0000}"/>
    <cellStyle name="Currency 2 2 2 5 3 3 5 3 2 2" xfId="27476" xr:uid="{00000000-0005-0000-0000-0000124C0000}"/>
    <cellStyle name="Currency 2 2 2 5 3 3 5 3 2 3" xfId="42456" xr:uid="{00000000-0005-0000-0000-0000134C0000}"/>
    <cellStyle name="Currency 2 2 2 5 3 3 5 3 2 4" xfId="57434" xr:uid="{00000000-0005-0000-0000-0000144C0000}"/>
    <cellStyle name="Currency 2 2 2 5 3 3 5 3 3" xfId="19987" xr:uid="{00000000-0005-0000-0000-0000154C0000}"/>
    <cellStyle name="Currency 2 2 2 5 3 3 5 3 4" xfId="34967" xr:uid="{00000000-0005-0000-0000-0000164C0000}"/>
    <cellStyle name="Currency 2 2 2 5 3 3 5 3 5" xfId="49945" xr:uid="{00000000-0005-0000-0000-0000174C0000}"/>
    <cellStyle name="Currency 2 2 2 5 3 3 5 4" xfId="10366" xr:uid="{00000000-0005-0000-0000-0000184C0000}"/>
    <cellStyle name="Currency 2 2 2 5 3 3 5 4 2" xfId="25348" xr:uid="{00000000-0005-0000-0000-0000194C0000}"/>
    <cellStyle name="Currency 2 2 2 5 3 3 5 4 3" xfId="40328" xr:uid="{00000000-0005-0000-0000-00001A4C0000}"/>
    <cellStyle name="Currency 2 2 2 5 3 3 5 4 4" xfId="55306" xr:uid="{00000000-0005-0000-0000-00001B4C0000}"/>
    <cellStyle name="Currency 2 2 2 5 3 3 5 5" xfId="17859" xr:uid="{00000000-0005-0000-0000-00001C4C0000}"/>
    <cellStyle name="Currency 2 2 2 5 3 3 5 6" xfId="32839" xr:uid="{00000000-0005-0000-0000-00001D4C0000}"/>
    <cellStyle name="Currency 2 2 2 5 3 3 5 7" xfId="47817" xr:uid="{00000000-0005-0000-0000-00001E4C0000}"/>
    <cellStyle name="Currency 2 2 2 5 3 3 6" xfId="5971" xr:uid="{00000000-0005-0000-0000-00001F4C0000}"/>
    <cellStyle name="Currency 2 2 2 5 3 3 6 2" xfId="13463" xr:uid="{00000000-0005-0000-0000-0000204C0000}"/>
    <cellStyle name="Currency 2 2 2 5 3 3 6 2 2" xfId="28445" xr:uid="{00000000-0005-0000-0000-0000214C0000}"/>
    <cellStyle name="Currency 2 2 2 5 3 3 6 2 3" xfId="43425" xr:uid="{00000000-0005-0000-0000-0000224C0000}"/>
    <cellStyle name="Currency 2 2 2 5 3 3 6 2 4" xfId="58403" xr:uid="{00000000-0005-0000-0000-0000234C0000}"/>
    <cellStyle name="Currency 2 2 2 5 3 3 6 3" xfId="20956" xr:uid="{00000000-0005-0000-0000-0000244C0000}"/>
    <cellStyle name="Currency 2 2 2 5 3 3 6 4" xfId="35936" xr:uid="{00000000-0005-0000-0000-0000254C0000}"/>
    <cellStyle name="Currency 2 2 2 5 3 3 6 5" xfId="50914" xr:uid="{00000000-0005-0000-0000-0000264C0000}"/>
    <cellStyle name="Currency 2 2 2 5 3 3 7" xfId="3842" xr:uid="{00000000-0005-0000-0000-0000274C0000}"/>
    <cellStyle name="Currency 2 2 2 5 3 3 7 2" xfId="11335" xr:uid="{00000000-0005-0000-0000-0000284C0000}"/>
    <cellStyle name="Currency 2 2 2 5 3 3 7 2 2" xfId="26317" xr:uid="{00000000-0005-0000-0000-0000294C0000}"/>
    <cellStyle name="Currency 2 2 2 5 3 3 7 2 3" xfId="41297" xr:uid="{00000000-0005-0000-0000-00002A4C0000}"/>
    <cellStyle name="Currency 2 2 2 5 3 3 7 2 4" xfId="56275" xr:uid="{00000000-0005-0000-0000-00002B4C0000}"/>
    <cellStyle name="Currency 2 2 2 5 3 3 7 3" xfId="18828" xr:uid="{00000000-0005-0000-0000-00002C4C0000}"/>
    <cellStyle name="Currency 2 2 2 5 3 3 7 4" xfId="33808" xr:uid="{00000000-0005-0000-0000-00002D4C0000}"/>
    <cellStyle name="Currency 2 2 2 5 3 3 7 5" xfId="48786" xr:uid="{00000000-0005-0000-0000-00002E4C0000}"/>
    <cellStyle name="Currency 2 2 2 5 3 3 8" xfId="1710" xr:uid="{00000000-0005-0000-0000-00002F4C0000}"/>
    <cellStyle name="Currency 2 2 2 5 3 3 8 2" xfId="9207" xr:uid="{00000000-0005-0000-0000-0000304C0000}"/>
    <cellStyle name="Currency 2 2 2 5 3 3 8 2 2" xfId="24189" xr:uid="{00000000-0005-0000-0000-0000314C0000}"/>
    <cellStyle name="Currency 2 2 2 5 3 3 8 2 3" xfId="39169" xr:uid="{00000000-0005-0000-0000-0000324C0000}"/>
    <cellStyle name="Currency 2 2 2 5 3 3 8 2 4" xfId="54147" xr:uid="{00000000-0005-0000-0000-0000334C0000}"/>
    <cellStyle name="Currency 2 2 2 5 3 3 8 3" xfId="16700" xr:uid="{00000000-0005-0000-0000-0000344C0000}"/>
    <cellStyle name="Currency 2 2 2 5 3 3 8 4" xfId="31680" xr:uid="{00000000-0005-0000-0000-0000354C0000}"/>
    <cellStyle name="Currency 2 2 2 5 3 3 8 5" xfId="46658" xr:uid="{00000000-0005-0000-0000-0000364C0000}"/>
    <cellStyle name="Currency 2 2 2 5 3 3 9" xfId="8710" xr:uid="{00000000-0005-0000-0000-0000374C0000}"/>
    <cellStyle name="Currency 2 2 2 5 3 3 9 2" xfId="23693" xr:uid="{00000000-0005-0000-0000-0000384C0000}"/>
    <cellStyle name="Currency 2 2 2 5 3 3 9 3" xfId="38673" xr:uid="{00000000-0005-0000-0000-0000394C0000}"/>
    <cellStyle name="Currency 2 2 2 5 3 3 9 4" xfId="53651" xr:uid="{00000000-0005-0000-0000-00003A4C0000}"/>
    <cellStyle name="Currency 2 2 2 5 3 4" xfId="841" xr:uid="{00000000-0005-0000-0000-00003B4C0000}"/>
    <cellStyle name="Currency 2 2 2 5 3 4 2" xfId="2875" xr:uid="{00000000-0005-0000-0000-00003C4C0000}"/>
    <cellStyle name="Currency 2 2 2 5 3 4 2 2" xfId="7134" xr:uid="{00000000-0005-0000-0000-00003D4C0000}"/>
    <cellStyle name="Currency 2 2 2 5 3 4 2 2 2" xfId="14626" xr:uid="{00000000-0005-0000-0000-00003E4C0000}"/>
    <cellStyle name="Currency 2 2 2 5 3 4 2 2 2 2" xfId="29608" xr:uid="{00000000-0005-0000-0000-00003F4C0000}"/>
    <cellStyle name="Currency 2 2 2 5 3 4 2 2 2 3" xfId="44588" xr:uid="{00000000-0005-0000-0000-0000404C0000}"/>
    <cellStyle name="Currency 2 2 2 5 3 4 2 2 2 4" xfId="59566" xr:uid="{00000000-0005-0000-0000-0000414C0000}"/>
    <cellStyle name="Currency 2 2 2 5 3 4 2 2 3" xfId="22119" xr:uid="{00000000-0005-0000-0000-0000424C0000}"/>
    <cellStyle name="Currency 2 2 2 5 3 4 2 2 4" xfId="37099" xr:uid="{00000000-0005-0000-0000-0000434C0000}"/>
    <cellStyle name="Currency 2 2 2 5 3 4 2 2 5" xfId="52077" xr:uid="{00000000-0005-0000-0000-0000444C0000}"/>
    <cellStyle name="Currency 2 2 2 5 3 4 2 3" xfId="5005" xr:uid="{00000000-0005-0000-0000-0000454C0000}"/>
    <cellStyle name="Currency 2 2 2 5 3 4 2 3 2" xfId="12498" xr:uid="{00000000-0005-0000-0000-0000464C0000}"/>
    <cellStyle name="Currency 2 2 2 5 3 4 2 3 2 2" xfId="27480" xr:uid="{00000000-0005-0000-0000-0000474C0000}"/>
    <cellStyle name="Currency 2 2 2 5 3 4 2 3 2 3" xfId="42460" xr:uid="{00000000-0005-0000-0000-0000484C0000}"/>
    <cellStyle name="Currency 2 2 2 5 3 4 2 3 2 4" xfId="57438" xr:uid="{00000000-0005-0000-0000-0000494C0000}"/>
    <cellStyle name="Currency 2 2 2 5 3 4 2 3 3" xfId="19991" xr:uid="{00000000-0005-0000-0000-00004A4C0000}"/>
    <cellStyle name="Currency 2 2 2 5 3 4 2 3 4" xfId="34971" xr:uid="{00000000-0005-0000-0000-00004B4C0000}"/>
    <cellStyle name="Currency 2 2 2 5 3 4 2 3 5" xfId="49949" xr:uid="{00000000-0005-0000-0000-00004C4C0000}"/>
    <cellStyle name="Currency 2 2 2 5 3 4 2 4" xfId="10370" xr:uid="{00000000-0005-0000-0000-00004D4C0000}"/>
    <cellStyle name="Currency 2 2 2 5 3 4 2 4 2" xfId="25352" xr:uid="{00000000-0005-0000-0000-00004E4C0000}"/>
    <cellStyle name="Currency 2 2 2 5 3 4 2 4 3" xfId="40332" xr:uid="{00000000-0005-0000-0000-00004F4C0000}"/>
    <cellStyle name="Currency 2 2 2 5 3 4 2 4 4" xfId="55310" xr:uid="{00000000-0005-0000-0000-0000504C0000}"/>
    <cellStyle name="Currency 2 2 2 5 3 4 2 5" xfId="17863" xr:uid="{00000000-0005-0000-0000-0000514C0000}"/>
    <cellStyle name="Currency 2 2 2 5 3 4 2 6" xfId="32843" xr:uid="{00000000-0005-0000-0000-0000524C0000}"/>
    <cellStyle name="Currency 2 2 2 5 3 4 2 7" xfId="47821" xr:uid="{00000000-0005-0000-0000-0000534C0000}"/>
    <cellStyle name="Currency 2 2 2 5 3 4 3" xfId="6059" xr:uid="{00000000-0005-0000-0000-0000544C0000}"/>
    <cellStyle name="Currency 2 2 2 5 3 4 3 2" xfId="13551" xr:uid="{00000000-0005-0000-0000-0000554C0000}"/>
    <cellStyle name="Currency 2 2 2 5 3 4 3 2 2" xfId="28533" xr:uid="{00000000-0005-0000-0000-0000564C0000}"/>
    <cellStyle name="Currency 2 2 2 5 3 4 3 2 3" xfId="43513" xr:uid="{00000000-0005-0000-0000-0000574C0000}"/>
    <cellStyle name="Currency 2 2 2 5 3 4 3 2 4" xfId="58491" xr:uid="{00000000-0005-0000-0000-0000584C0000}"/>
    <cellStyle name="Currency 2 2 2 5 3 4 3 3" xfId="21044" xr:uid="{00000000-0005-0000-0000-0000594C0000}"/>
    <cellStyle name="Currency 2 2 2 5 3 4 3 4" xfId="36024" xr:uid="{00000000-0005-0000-0000-00005A4C0000}"/>
    <cellStyle name="Currency 2 2 2 5 3 4 3 5" xfId="51002" xr:uid="{00000000-0005-0000-0000-00005B4C0000}"/>
    <cellStyle name="Currency 2 2 2 5 3 4 4" xfId="3930" xr:uid="{00000000-0005-0000-0000-00005C4C0000}"/>
    <cellStyle name="Currency 2 2 2 5 3 4 4 2" xfId="11423" xr:uid="{00000000-0005-0000-0000-00005D4C0000}"/>
    <cellStyle name="Currency 2 2 2 5 3 4 4 2 2" xfId="26405" xr:uid="{00000000-0005-0000-0000-00005E4C0000}"/>
    <cellStyle name="Currency 2 2 2 5 3 4 4 2 3" xfId="41385" xr:uid="{00000000-0005-0000-0000-00005F4C0000}"/>
    <cellStyle name="Currency 2 2 2 5 3 4 4 2 4" xfId="56363" xr:uid="{00000000-0005-0000-0000-0000604C0000}"/>
    <cellStyle name="Currency 2 2 2 5 3 4 4 3" xfId="18916" xr:uid="{00000000-0005-0000-0000-0000614C0000}"/>
    <cellStyle name="Currency 2 2 2 5 3 4 4 4" xfId="33896" xr:uid="{00000000-0005-0000-0000-0000624C0000}"/>
    <cellStyle name="Currency 2 2 2 5 3 4 4 5" xfId="48874" xr:uid="{00000000-0005-0000-0000-0000634C0000}"/>
    <cellStyle name="Currency 2 2 2 5 3 4 5" xfId="1798" xr:uid="{00000000-0005-0000-0000-0000644C0000}"/>
    <cellStyle name="Currency 2 2 2 5 3 4 5 2" xfId="9295" xr:uid="{00000000-0005-0000-0000-0000654C0000}"/>
    <cellStyle name="Currency 2 2 2 5 3 4 5 2 2" xfId="24277" xr:uid="{00000000-0005-0000-0000-0000664C0000}"/>
    <cellStyle name="Currency 2 2 2 5 3 4 5 2 3" xfId="39257" xr:uid="{00000000-0005-0000-0000-0000674C0000}"/>
    <cellStyle name="Currency 2 2 2 5 3 4 5 2 4" xfId="54235" xr:uid="{00000000-0005-0000-0000-0000684C0000}"/>
    <cellStyle name="Currency 2 2 2 5 3 4 5 3" xfId="16788" xr:uid="{00000000-0005-0000-0000-0000694C0000}"/>
    <cellStyle name="Currency 2 2 2 5 3 4 5 4" xfId="31768" xr:uid="{00000000-0005-0000-0000-00006A4C0000}"/>
    <cellStyle name="Currency 2 2 2 5 3 4 5 5" xfId="46746" xr:uid="{00000000-0005-0000-0000-00006B4C0000}"/>
    <cellStyle name="Currency 2 2 2 5 3 4 6" xfId="8342" xr:uid="{00000000-0005-0000-0000-00006C4C0000}"/>
    <cellStyle name="Currency 2 2 2 5 3 4 6 2" xfId="23325" xr:uid="{00000000-0005-0000-0000-00006D4C0000}"/>
    <cellStyle name="Currency 2 2 2 5 3 4 6 3" xfId="38305" xr:uid="{00000000-0005-0000-0000-00006E4C0000}"/>
    <cellStyle name="Currency 2 2 2 5 3 4 6 4" xfId="53283" xr:uid="{00000000-0005-0000-0000-00006F4C0000}"/>
    <cellStyle name="Currency 2 2 2 5 3 4 7" xfId="15836" xr:uid="{00000000-0005-0000-0000-0000704C0000}"/>
    <cellStyle name="Currency 2 2 2 5 3 4 8" xfId="30816" xr:uid="{00000000-0005-0000-0000-0000714C0000}"/>
    <cellStyle name="Currency 2 2 2 5 3 4 9" xfId="45794" xr:uid="{00000000-0005-0000-0000-0000724C0000}"/>
    <cellStyle name="Currency 2 2 2 5 3 5" xfId="2066" xr:uid="{00000000-0005-0000-0000-0000734C0000}"/>
    <cellStyle name="Currency 2 2 2 5 3 5 2" xfId="2876" xr:uid="{00000000-0005-0000-0000-0000744C0000}"/>
    <cellStyle name="Currency 2 2 2 5 3 5 2 2" xfId="7135" xr:uid="{00000000-0005-0000-0000-0000754C0000}"/>
    <cellStyle name="Currency 2 2 2 5 3 5 2 2 2" xfId="14627" xr:uid="{00000000-0005-0000-0000-0000764C0000}"/>
    <cellStyle name="Currency 2 2 2 5 3 5 2 2 2 2" xfId="29609" xr:uid="{00000000-0005-0000-0000-0000774C0000}"/>
    <cellStyle name="Currency 2 2 2 5 3 5 2 2 2 3" xfId="44589" xr:uid="{00000000-0005-0000-0000-0000784C0000}"/>
    <cellStyle name="Currency 2 2 2 5 3 5 2 2 2 4" xfId="59567" xr:uid="{00000000-0005-0000-0000-0000794C0000}"/>
    <cellStyle name="Currency 2 2 2 5 3 5 2 2 3" xfId="22120" xr:uid="{00000000-0005-0000-0000-00007A4C0000}"/>
    <cellStyle name="Currency 2 2 2 5 3 5 2 2 4" xfId="37100" xr:uid="{00000000-0005-0000-0000-00007B4C0000}"/>
    <cellStyle name="Currency 2 2 2 5 3 5 2 2 5" xfId="52078" xr:uid="{00000000-0005-0000-0000-00007C4C0000}"/>
    <cellStyle name="Currency 2 2 2 5 3 5 2 3" xfId="5006" xr:uid="{00000000-0005-0000-0000-00007D4C0000}"/>
    <cellStyle name="Currency 2 2 2 5 3 5 2 3 2" xfId="12499" xr:uid="{00000000-0005-0000-0000-00007E4C0000}"/>
    <cellStyle name="Currency 2 2 2 5 3 5 2 3 2 2" xfId="27481" xr:uid="{00000000-0005-0000-0000-00007F4C0000}"/>
    <cellStyle name="Currency 2 2 2 5 3 5 2 3 2 3" xfId="42461" xr:uid="{00000000-0005-0000-0000-0000804C0000}"/>
    <cellStyle name="Currency 2 2 2 5 3 5 2 3 2 4" xfId="57439" xr:uid="{00000000-0005-0000-0000-0000814C0000}"/>
    <cellStyle name="Currency 2 2 2 5 3 5 2 3 3" xfId="19992" xr:uid="{00000000-0005-0000-0000-0000824C0000}"/>
    <cellStyle name="Currency 2 2 2 5 3 5 2 3 4" xfId="34972" xr:uid="{00000000-0005-0000-0000-0000834C0000}"/>
    <cellStyle name="Currency 2 2 2 5 3 5 2 3 5" xfId="49950" xr:uid="{00000000-0005-0000-0000-0000844C0000}"/>
    <cellStyle name="Currency 2 2 2 5 3 5 2 4" xfId="10371" xr:uid="{00000000-0005-0000-0000-0000854C0000}"/>
    <cellStyle name="Currency 2 2 2 5 3 5 2 4 2" xfId="25353" xr:uid="{00000000-0005-0000-0000-0000864C0000}"/>
    <cellStyle name="Currency 2 2 2 5 3 5 2 4 3" xfId="40333" xr:uid="{00000000-0005-0000-0000-0000874C0000}"/>
    <cellStyle name="Currency 2 2 2 5 3 5 2 4 4" xfId="55311" xr:uid="{00000000-0005-0000-0000-0000884C0000}"/>
    <cellStyle name="Currency 2 2 2 5 3 5 2 5" xfId="17864" xr:uid="{00000000-0005-0000-0000-0000894C0000}"/>
    <cellStyle name="Currency 2 2 2 5 3 5 2 6" xfId="32844" xr:uid="{00000000-0005-0000-0000-00008A4C0000}"/>
    <cellStyle name="Currency 2 2 2 5 3 5 2 7" xfId="47822" xr:uid="{00000000-0005-0000-0000-00008B4C0000}"/>
    <cellStyle name="Currency 2 2 2 5 3 5 3" xfId="6325" xr:uid="{00000000-0005-0000-0000-00008C4C0000}"/>
    <cellStyle name="Currency 2 2 2 5 3 5 3 2" xfId="13817" xr:uid="{00000000-0005-0000-0000-00008D4C0000}"/>
    <cellStyle name="Currency 2 2 2 5 3 5 3 2 2" xfId="28799" xr:uid="{00000000-0005-0000-0000-00008E4C0000}"/>
    <cellStyle name="Currency 2 2 2 5 3 5 3 2 3" xfId="43779" xr:uid="{00000000-0005-0000-0000-00008F4C0000}"/>
    <cellStyle name="Currency 2 2 2 5 3 5 3 2 4" xfId="58757" xr:uid="{00000000-0005-0000-0000-0000904C0000}"/>
    <cellStyle name="Currency 2 2 2 5 3 5 3 3" xfId="21310" xr:uid="{00000000-0005-0000-0000-0000914C0000}"/>
    <cellStyle name="Currency 2 2 2 5 3 5 3 4" xfId="36290" xr:uid="{00000000-0005-0000-0000-0000924C0000}"/>
    <cellStyle name="Currency 2 2 2 5 3 5 3 5" xfId="51268" xr:uid="{00000000-0005-0000-0000-0000934C0000}"/>
    <cellStyle name="Currency 2 2 2 5 3 5 4" xfId="4196" xr:uid="{00000000-0005-0000-0000-0000944C0000}"/>
    <cellStyle name="Currency 2 2 2 5 3 5 4 2" xfId="11689" xr:uid="{00000000-0005-0000-0000-0000954C0000}"/>
    <cellStyle name="Currency 2 2 2 5 3 5 4 2 2" xfId="26671" xr:uid="{00000000-0005-0000-0000-0000964C0000}"/>
    <cellStyle name="Currency 2 2 2 5 3 5 4 2 3" xfId="41651" xr:uid="{00000000-0005-0000-0000-0000974C0000}"/>
    <cellStyle name="Currency 2 2 2 5 3 5 4 2 4" xfId="56629" xr:uid="{00000000-0005-0000-0000-0000984C0000}"/>
    <cellStyle name="Currency 2 2 2 5 3 5 4 3" xfId="19182" xr:uid="{00000000-0005-0000-0000-0000994C0000}"/>
    <cellStyle name="Currency 2 2 2 5 3 5 4 4" xfId="34162" xr:uid="{00000000-0005-0000-0000-00009A4C0000}"/>
    <cellStyle name="Currency 2 2 2 5 3 5 4 5" xfId="49140" xr:uid="{00000000-0005-0000-0000-00009B4C0000}"/>
    <cellStyle name="Currency 2 2 2 5 3 5 5" xfId="9561" xr:uid="{00000000-0005-0000-0000-00009C4C0000}"/>
    <cellStyle name="Currency 2 2 2 5 3 5 5 2" xfId="24543" xr:uid="{00000000-0005-0000-0000-00009D4C0000}"/>
    <cellStyle name="Currency 2 2 2 5 3 5 5 3" xfId="39523" xr:uid="{00000000-0005-0000-0000-00009E4C0000}"/>
    <cellStyle name="Currency 2 2 2 5 3 5 5 4" xfId="54501" xr:uid="{00000000-0005-0000-0000-00009F4C0000}"/>
    <cellStyle name="Currency 2 2 2 5 3 5 6" xfId="17054" xr:uid="{00000000-0005-0000-0000-0000A04C0000}"/>
    <cellStyle name="Currency 2 2 2 5 3 5 7" xfId="32034" xr:uid="{00000000-0005-0000-0000-0000A14C0000}"/>
    <cellStyle name="Currency 2 2 2 5 3 5 8" xfId="47012" xr:uid="{00000000-0005-0000-0000-0000A24C0000}"/>
    <cellStyle name="Currency 2 2 2 5 3 6" xfId="2332" xr:uid="{00000000-0005-0000-0000-0000A34C0000}"/>
    <cellStyle name="Currency 2 2 2 5 3 6 2" xfId="2877" xr:uid="{00000000-0005-0000-0000-0000A44C0000}"/>
    <cellStyle name="Currency 2 2 2 5 3 6 2 2" xfId="7136" xr:uid="{00000000-0005-0000-0000-0000A54C0000}"/>
    <cellStyle name="Currency 2 2 2 5 3 6 2 2 2" xfId="14628" xr:uid="{00000000-0005-0000-0000-0000A64C0000}"/>
    <cellStyle name="Currency 2 2 2 5 3 6 2 2 2 2" xfId="29610" xr:uid="{00000000-0005-0000-0000-0000A74C0000}"/>
    <cellStyle name="Currency 2 2 2 5 3 6 2 2 2 3" xfId="44590" xr:uid="{00000000-0005-0000-0000-0000A84C0000}"/>
    <cellStyle name="Currency 2 2 2 5 3 6 2 2 2 4" xfId="59568" xr:uid="{00000000-0005-0000-0000-0000A94C0000}"/>
    <cellStyle name="Currency 2 2 2 5 3 6 2 2 3" xfId="22121" xr:uid="{00000000-0005-0000-0000-0000AA4C0000}"/>
    <cellStyle name="Currency 2 2 2 5 3 6 2 2 4" xfId="37101" xr:uid="{00000000-0005-0000-0000-0000AB4C0000}"/>
    <cellStyle name="Currency 2 2 2 5 3 6 2 2 5" xfId="52079" xr:uid="{00000000-0005-0000-0000-0000AC4C0000}"/>
    <cellStyle name="Currency 2 2 2 5 3 6 2 3" xfId="5007" xr:uid="{00000000-0005-0000-0000-0000AD4C0000}"/>
    <cellStyle name="Currency 2 2 2 5 3 6 2 3 2" xfId="12500" xr:uid="{00000000-0005-0000-0000-0000AE4C0000}"/>
    <cellStyle name="Currency 2 2 2 5 3 6 2 3 2 2" xfId="27482" xr:uid="{00000000-0005-0000-0000-0000AF4C0000}"/>
    <cellStyle name="Currency 2 2 2 5 3 6 2 3 2 3" xfId="42462" xr:uid="{00000000-0005-0000-0000-0000B04C0000}"/>
    <cellStyle name="Currency 2 2 2 5 3 6 2 3 2 4" xfId="57440" xr:uid="{00000000-0005-0000-0000-0000B14C0000}"/>
    <cellStyle name="Currency 2 2 2 5 3 6 2 3 3" xfId="19993" xr:uid="{00000000-0005-0000-0000-0000B24C0000}"/>
    <cellStyle name="Currency 2 2 2 5 3 6 2 3 4" xfId="34973" xr:uid="{00000000-0005-0000-0000-0000B34C0000}"/>
    <cellStyle name="Currency 2 2 2 5 3 6 2 3 5" xfId="49951" xr:uid="{00000000-0005-0000-0000-0000B44C0000}"/>
    <cellStyle name="Currency 2 2 2 5 3 6 2 4" xfId="10372" xr:uid="{00000000-0005-0000-0000-0000B54C0000}"/>
    <cellStyle name="Currency 2 2 2 5 3 6 2 4 2" xfId="25354" xr:uid="{00000000-0005-0000-0000-0000B64C0000}"/>
    <cellStyle name="Currency 2 2 2 5 3 6 2 4 3" xfId="40334" xr:uid="{00000000-0005-0000-0000-0000B74C0000}"/>
    <cellStyle name="Currency 2 2 2 5 3 6 2 4 4" xfId="55312" xr:uid="{00000000-0005-0000-0000-0000B84C0000}"/>
    <cellStyle name="Currency 2 2 2 5 3 6 2 5" xfId="17865" xr:uid="{00000000-0005-0000-0000-0000B94C0000}"/>
    <cellStyle name="Currency 2 2 2 5 3 6 2 6" xfId="32845" xr:uid="{00000000-0005-0000-0000-0000BA4C0000}"/>
    <cellStyle name="Currency 2 2 2 5 3 6 2 7" xfId="47823" xr:uid="{00000000-0005-0000-0000-0000BB4C0000}"/>
    <cellStyle name="Currency 2 2 2 5 3 6 3" xfId="6591" xr:uid="{00000000-0005-0000-0000-0000BC4C0000}"/>
    <cellStyle name="Currency 2 2 2 5 3 6 3 2" xfId="14083" xr:uid="{00000000-0005-0000-0000-0000BD4C0000}"/>
    <cellStyle name="Currency 2 2 2 5 3 6 3 2 2" xfId="29065" xr:uid="{00000000-0005-0000-0000-0000BE4C0000}"/>
    <cellStyle name="Currency 2 2 2 5 3 6 3 2 3" xfId="44045" xr:uid="{00000000-0005-0000-0000-0000BF4C0000}"/>
    <cellStyle name="Currency 2 2 2 5 3 6 3 2 4" xfId="59023" xr:uid="{00000000-0005-0000-0000-0000C04C0000}"/>
    <cellStyle name="Currency 2 2 2 5 3 6 3 3" xfId="21576" xr:uid="{00000000-0005-0000-0000-0000C14C0000}"/>
    <cellStyle name="Currency 2 2 2 5 3 6 3 4" xfId="36556" xr:uid="{00000000-0005-0000-0000-0000C24C0000}"/>
    <cellStyle name="Currency 2 2 2 5 3 6 3 5" xfId="51534" xr:uid="{00000000-0005-0000-0000-0000C34C0000}"/>
    <cellStyle name="Currency 2 2 2 5 3 6 4" xfId="4462" xr:uid="{00000000-0005-0000-0000-0000C44C0000}"/>
    <cellStyle name="Currency 2 2 2 5 3 6 4 2" xfId="11955" xr:uid="{00000000-0005-0000-0000-0000C54C0000}"/>
    <cellStyle name="Currency 2 2 2 5 3 6 4 2 2" xfId="26937" xr:uid="{00000000-0005-0000-0000-0000C64C0000}"/>
    <cellStyle name="Currency 2 2 2 5 3 6 4 2 3" xfId="41917" xr:uid="{00000000-0005-0000-0000-0000C74C0000}"/>
    <cellStyle name="Currency 2 2 2 5 3 6 4 2 4" xfId="56895" xr:uid="{00000000-0005-0000-0000-0000C84C0000}"/>
    <cellStyle name="Currency 2 2 2 5 3 6 4 3" xfId="19448" xr:uid="{00000000-0005-0000-0000-0000C94C0000}"/>
    <cellStyle name="Currency 2 2 2 5 3 6 4 4" xfId="34428" xr:uid="{00000000-0005-0000-0000-0000CA4C0000}"/>
    <cellStyle name="Currency 2 2 2 5 3 6 4 5" xfId="49406" xr:uid="{00000000-0005-0000-0000-0000CB4C0000}"/>
    <cellStyle name="Currency 2 2 2 5 3 6 5" xfId="9827" xr:uid="{00000000-0005-0000-0000-0000CC4C0000}"/>
    <cellStyle name="Currency 2 2 2 5 3 6 5 2" xfId="24809" xr:uid="{00000000-0005-0000-0000-0000CD4C0000}"/>
    <cellStyle name="Currency 2 2 2 5 3 6 5 3" xfId="39789" xr:uid="{00000000-0005-0000-0000-0000CE4C0000}"/>
    <cellStyle name="Currency 2 2 2 5 3 6 5 4" xfId="54767" xr:uid="{00000000-0005-0000-0000-0000CF4C0000}"/>
    <cellStyle name="Currency 2 2 2 5 3 6 6" xfId="17320" xr:uid="{00000000-0005-0000-0000-0000D04C0000}"/>
    <cellStyle name="Currency 2 2 2 5 3 6 7" xfId="32300" xr:uid="{00000000-0005-0000-0000-0000D14C0000}"/>
    <cellStyle name="Currency 2 2 2 5 3 6 8" xfId="47278" xr:uid="{00000000-0005-0000-0000-0000D24C0000}"/>
    <cellStyle name="Currency 2 2 2 5 3 7" xfId="2866" xr:uid="{00000000-0005-0000-0000-0000D34C0000}"/>
    <cellStyle name="Currency 2 2 2 5 3 7 2" xfId="7125" xr:uid="{00000000-0005-0000-0000-0000D44C0000}"/>
    <cellStyle name="Currency 2 2 2 5 3 7 2 2" xfId="14617" xr:uid="{00000000-0005-0000-0000-0000D54C0000}"/>
    <cellStyle name="Currency 2 2 2 5 3 7 2 2 2" xfId="29599" xr:uid="{00000000-0005-0000-0000-0000D64C0000}"/>
    <cellStyle name="Currency 2 2 2 5 3 7 2 2 3" xfId="44579" xr:uid="{00000000-0005-0000-0000-0000D74C0000}"/>
    <cellStyle name="Currency 2 2 2 5 3 7 2 2 4" xfId="59557" xr:uid="{00000000-0005-0000-0000-0000D84C0000}"/>
    <cellStyle name="Currency 2 2 2 5 3 7 2 3" xfId="22110" xr:uid="{00000000-0005-0000-0000-0000D94C0000}"/>
    <cellStyle name="Currency 2 2 2 5 3 7 2 4" xfId="37090" xr:uid="{00000000-0005-0000-0000-0000DA4C0000}"/>
    <cellStyle name="Currency 2 2 2 5 3 7 2 5" xfId="52068" xr:uid="{00000000-0005-0000-0000-0000DB4C0000}"/>
    <cellStyle name="Currency 2 2 2 5 3 7 3" xfId="4996" xr:uid="{00000000-0005-0000-0000-0000DC4C0000}"/>
    <cellStyle name="Currency 2 2 2 5 3 7 3 2" xfId="12489" xr:uid="{00000000-0005-0000-0000-0000DD4C0000}"/>
    <cellStyle name="Currency 2 2 2 5 3 7 3 2 2" xfId="27471" xr:uid="{00000000-0005-0000-0000-0000DE4C0000}"/>
    <cellStyle name="Currency 2 2 2 5 3 7 3 2 3" xfId="42451" xr:uid="{00000000-0005-0000-0000-0000DF4C0000}"/>
    <cellStyle name="Currency 2 2 2 5 3 7 3 2 4" xfId="57429" xr:uid="{00000000-0005-0000-0000-0000E04C0000}"/>
    <cellStyle name="Currency 2 2 2 5 3 7 3 3" xfId="19982" xr:uid="{00000000-0005-0000-0000-0000E14C0000}"/>
    <cellStyle name="Currency 2 2 2 5 3 7 3 4" xfId="34962" xr:uid="{00000000-0005-0000-0000-0000E24C0000}"/>
    <cellStyle name="Currency 2 2 2 5 3 7 3 5" xfId="49940" xr:uid="{00000000-0005-0000-0000-0000E34C0000}"/>
    <cellStyle name="Currency 2 2 2 5 3 7 4" xfId="10361" xr:uid="{00000000-0005-0000-0000-0000E44C0000}"/>
    <cellStyle name="Currency 2 2 2 5 3 7 4 2" xfId="25343" xr:uid="{00000000-0005-0000-0000-0000E54C0000}"/>
    <cellStyle name="Currency 2 2 2 5 3 7 4 3" xfId="40323" xr:uid="{00000000-0005-0000-0000-0000E64C0000}"/>
    <cellStyle name="Currency 2 2 2 5 3 7 4 4" xfId="55301" xr:uid="{00000000-0005-0000-0000-0000E74C0000}"/>
    <cellStyle name="Currency 2 2 2 5 3 7 5" xfId="17854" xr:uid="{00000000-0005-0000-0000-0000E84C0000}"/>
    <cellStyle name="Currency 2 2 2 5 3 7 6" xfId="32834" xr:uid="{00000000-0005-0000-0000-0000E94C0000}"/>
    <cellStyle name="Currency 2 2 2 5 3 7 7" xfId="47812" xr:uid="{00000000-0005-0000-0000-0000EA4C0000}"/>
    <cellStyle name="Currency 2 2 2 5 3 8" xfId="5793" xr:uid="{00000000-0005-0000-0000-0000EB4C0000}"/>
    <cellStyle name="Currency 2 2 2 5 3 8 2" xfId="13285" xr:uid="{00000000-0005-0000-0000-0000EC4C0000}"/>
    <cellStyle name="Currency 2 2 2 5 3 8 2 2" xfId="28267" xr:uid="{00000000-0005-0000-0000-0000ED4C0000}"/>
    <cellStyle name="Currency 2 2 2 5 3 8 2 3" xfId="43247" xr:uid="{00000000-0005-0000-0000-0000EE4C0000}"/>
    <cellStyle name="Currency 2 2 2 5 3 8 2 4" xfId="58225" xr:uid="{00000000-0005-0000-0000-0000EF4C0000}"/>
    <cellStyle name="Currency 2 2 2 5 3 8 3" xfId="20778" xr:uid="{00000000-0005-0000-0000-0000F04C0000}"/>
    <cellStyle name="Currency 2 2 2 5 3 8 4" xfId="35758" xr:uid="{00000000-0005-0000-0000-0000F14C0000}"/>
    <cellStyle name="Currency 2 2 2 5 3 8 5" xfId="50736" xr:uid="{00000000-0005-0000-0000-0000F24C0000}"/>
    <cellStyle name="Currency 2 2 2 5 3 9" xfId="3664" xr:uid="{00000000-0005-0000-0000-0000F34C0000}"/>
    <cellStyle name="Currency 2 2 2 5 3 9 2" xfId="11157" xr:uid="{00000000-0005-0000-0000-0000F44C0000}"/>
    <cellStyle name="Currency 2 2 2 5 3 9 2 2" xfId="26139" xr:uid="{00000000-0005-0000-0000-0000F54C0000}"/>
    <cellStyle name="Currency 2 2 2 5 3 9 2 3" xfId="41119" xr:uid="{00000000-0005-0000-0000-0000F64C0000}"/>
    <cellStyle name="Currency 2 2 2 5 3 9 2 4" xfId="56097" xr:uid="{00000000-0005-0000-0000-0000F74C0000}"/>
    <cellStyle name="Currency 2 2 2 5 3 9 3" xfId="18650" xr:uid="{00000000-0005-0000-0000-0000F84C0000}"/>
    <cellStyle name="Currency 2 2 2 5 3 9 4" xfId="33630" xr:uid="{00000000-0005-0000-0000-0000F94C0000}"/>
    <cellStyle name="Currency 2 2 2 5 3 9 5" xfId="48608" xr:uid="{00000000-0005-0000-0000-0000FA4C0000}"/>
    <cellStyle name="Currency 2 2 2 5 4" xfId="210" xr:uid="{00000000-0005-0000-0000-0000FB4C0000}"/>
    <cellStyle name="Currency 2 2 2 5 4 10" xfId="15469" xr:uid="{00000000-0005-0000-0000-0000FC4C0000}"/>
    <cellStyle name="Currency 2 2 2 5 4 11" xfId="30450" xr:uid="{00000000-0005-0000-0000-0000FD4C0000}"/>
    <cellStyle name="Currency 2 2 2 5 4 12" xfId="45428" xr:uid="{00000000-0005-0000-0000-0000FE4C0000}"/>
    <cellStyle name="Currency 2 2 2 5 4 2" xfId="211" xr:uid="{00000000-0005-0000-0000-0000FF4C0000}"/>
    <cellStyle name="Currency 2 2 2 5 4 2 2" xfId="1212" xr:uid="{00000000-0005-0000-0000-0000004D0000}"/>
    <cellStyle name="Currency 2 2 2 5 4 2 2 2" xfId="7138" xr:uid="{00000000-0005-0000-0000-0000014D0000}"/>
    <cellStyle name="Currency 2 2 2 5 4 2 2 2 2" xfId="14630" xr:uid="{00000000-0005-0000-0000-0000024D0000}"/>
    <cellStyle name="Currency 2 2 2 5 4 2 2 2 2 2" xfId="29612" xr:uid="{00000000-0005-0000-0000-0000034D0000}"/>
    <cellStyle name="Currency 2 2 2 5 4 2 2 2 2 3" xfId="44592" xr:uid="{00000000-0005-0000-0000-0000044D0000}"/>
    <cellStyle name="Currency 2 2 2 5 4 2 2 2 2 4" xfId="59570" xr:uid="{00000000-0005-0000-0000-0000054D0000}"/>
    <cellStyle name="Currency 2 2 2 5 4 2 2 2 3" xfId="22123" xr:uid="{00000000-0005-0000-0000-0000064D0000}"/>
    <cellStyle name="Currency 2 2 2 5 4 2 2 2 4" xfId="37103" xr:uid="{00000000-0005-0000-0000-0000074D0000}"/>
    <cellStyle name="Currency 2 2 2 5 4 2 2 2 5" xfId="52081" xr:uid="{00000000-0005-0000-0000-0000084D0000}"/>
    <cellStyle name="Currency 2 2 2 5 4 2 2 3" xfId="5009" xr:uid="{00000000-0005-0000-0000-0000094D0000}"/>
    <cellStyle name="Currency 2 2 2 5 4 2 2 3 2" xfId="12502" xr:uid="{00000000-0005-0000-0000-00000A4D0000}"/>
    <cellStyle name="Currency 2 2 2 5 4 2 2 3 2 2" xfId="27484" xr:uid="{00000000-0005-0000-0000-00000B4D0000}"/>
    <cellStyle name="Currency 2 2 2 5 4 2 2 3 2 3" xfId="42464" xr:uid="{00000000-0005-0000-0000-00000C4D0000}"/>
    <cellStyle name="Currency 2 2 2 5 4 2 2 3 2 4" xfId="57442" xr:uid="{00000000-0005-0000-0000-00000D4D0000}"/>
    <cellStyle name="Currency 2 2 2 5 4 2 2 3 3" xfId="19995" xr:uid="{00000000-0005-0000-0000-00000E4D0000}"/>
    <cellStyle name="Currency 2 2 2 5 4 2 2 3 4" xfId="34975" xr:uid="{00000000-0005-0000-0000-00000F4D0000}"/>
    <cellStyle name="Currency 2 2 2 5 4 2 2 3 5" xfId="49953" xr:uid="{00000000-0005-0000-0000-0000104D0000}"/>
    <cellStyle name="Currency 2 2 2 5 4 2 2 4" xfId="2879" xr:uid="{00000000-0005-0000-0000-0000114D0000}"/>
    <cellStyle name="Currency 2 2 2 5 4 2 2 4 2" xfId="10374" xr:uid="{00000000-0005-0000-0000-0000124D0000}"/>
    <cellStyle name="Currency 2 2 2 5 4 2 2 4 2 2" xfId="25356" xr:uid="{00000000-0005-0000-0000-0000134D0000}"/>
    <cellStyle name="Currency 2 2 2 5 4 2 2 4 2 3" xfId="40336" xr:uid="{00000000-0005-0000-0000-0000144D0000}"/>
    <cellStyle name="Currency 2 2 2 5 4 2 2 4 2 4" xfId="55314" xr:uid="{00000000-0005-0000-0000-0000154D0000}"/>
    <cellStyle name="Currency 2 2 2 5 4 2 2 4 3" xfId="17867" xr:uid="{00000000-0005-0000-0000-0000164D0000}"/>
    <cellStyle name="Currency 2 2 2 5 4 2 2 4 4" xfId="32847" xr:uid="{00000000-0005-0000-0000-0000174D0000}"/>
    <cellStyle name="Currency 2 2 2 5 4 2 2 4 5" xfId="47825" xr:uid="{00000000-0005-0000-0000-0000184D0000}"/>
    <cellStyle name="Currency 2 2 2 5 4 2 2 5" xfId="8713" xr:uid="{00000000-0005-0000-0000-0000194D0000}"/>
    <cellStyle name="Currency 2 2 2 5 4 2 2 5 2" xfId="23696" xr:uid="{00000000-0005-0000-0000-00001A4D0000}"/>
    <cellStyle name="Currency 2 2 2 5 4 2 2 5 3" xfId="38676" xr:uid="{00000000-0005-0000-0000-00001B4D0000}"/>
    <cellStyle name="Currency 2 2 2 5 4 2 2 5 4" xfId="53654" xr:uid="{00000000-0005-0000-0000-00001C4D0000}"/>
    <cellStyle name="Currency 2 2 2 5 4 2 2 6" xfId="16207" xr:uid="{00000000-0005-0000-0000-00001D4D0000}"/>
    <cellStyle name="Currency 2 2 2 5 4 2 2 7" xfId="31187" xr:uid="{00000000-0005-0000-0000-00001E4D0000}"/>
    <cellStyle name="Currency 2 2 2 5 4 2 2 8" xfId="46165" xr:uid="{00000000-0005-0000-0000-00001F4D0000}"/>
    <cellStyle name="Currency 2 2 2 5 4 2 3" xfId="844" xr:uid="{00000000-0005-0000-0000-0000204D0000}"/>
    <cellStyle name="Currency 2 2 2 5 4 2 3 2" xfId="6089" xr:uid="{00000000-0005-0000-0000-0000214D0000}"/>
    <cellStyle name="Currency 2 2 2 5 4 2 3 2 2" xfId="13581" xr:uid="{00000000-0005-0000-0000-0000224D0000}"/>
    <cellStyle name="Currency 2 2 2 5 4 2 3 2 2 2" xfId="28563" xr:uid="{00000000-0005-0000-0000-0000234D0000}"/>
    <cellStyle name="Currency 2 2 2 5 4 2 3 2 2 3" xfId="43543" xr:uid="{00000000-0005-0000-0000-0000244D0000}"/>
    <cellStyle name="Currency 2 2 2 5 4 2 3 2 2 4" xfId="58521" xr:uid="{00000000-0005-0000-0000-0000254D0000}"/>
    <cellStyle name="Currency 2 2 2 5 4 2 3 2 3" xfId="21074" xr:uid="{00000000-0005-0000-0000-0000264D0000}"/>
    <cellStyle name="Currency 2 2 2 5 4 2 3 2 4" xfId="36054" xr:uid="{00000000-0005-0000-0000-0000274D0000}"/>
    <cellStyle name="Currency 2 2 2 5 4 2 3 2 5" xfId="51032" xr:uid="{00000000-0005-0000-0000-0000284D0000}"/>
    <cellStyle name="Currency 2 2 2 5 4 2 3 3" xfId="8345" xr:uid="{00000000-0005-0000-0000-0000294D0000}"/>
    <cellStyle name="Currency 2 2 2 5 4 2 3 3 2" xfId="23328" xr:uid="{00000000-0005-0000-0000-00002A4D0000}"/>
    <cellStyle name="Currency 2 2 2 5 4 2 3 3 3" xfId="38308" xr:uid="{00000000-0005-0000-0000-00002B4D0000}"/>
    <cellStyle name="Currency 2 2 2 5 4 2 3 3 4" xfId="53286" xr:uid="{00000000-0005-0000-0000-00002C4D0000}"/>
    <cellStyle name="Currency 2 2 2 5 4 2 3 4" xfId="15839" xr:uid="{00000000-0005-0000-0000-00002D4D0000}"/>
    <cellStyle name="Currency 2 2 2 5 4 2 3 5" xfId="30819" xr:uid="{00000000-0005-0000-0000-00002E4D0000}"/>
    <cellStyle name="Currency 2 2 2 5 4 2 3 6" xfId="45797" xr:uid="{00000000-0005-0000-0000-00002F4D0000}"/>
    <cellStyle name="Currency 2 2 2 5 4 2 4" xfId="3960" xr:uid="{00000000-0005-0000-0000-0000304D0000}"/>
    <cellStyle name="Currency 2 2 2 5 4 2 4 2" xfId="11453" xr:uid="{00000000-0005-0000-0000-0000314D0000}"/>
    <cellStyle name="Currency 2 2 2 5 4 2 4 2 2" xfId="26435" xr:uid="{00000000-0005-0000-0000-0000324D0000}"/>
    <cellStyle name="Currency 2 2 2 5 4 2 4 2 3" xfId="41415" xr:uid="{00000000-0005-0000-0000-0000334D0000}"/>
    <cellStyle name="Currency 2 2 2 5 4 2 4 2 4" xfId="56393" xr:uid="{00000000-0005-0000-0000-0000344D0000}"/>
    <cellStyle name="Currency 2 2 2 5 4 2 4 3" xfId="18946" xr:uid="{00000000-0005-0000-0000-0000354D0000}"/>
    <cellStyle name="Currency 2 2 2 5 4 2 4 4" xfId="33926" xr:uid="{00000000-0005-0000-0000-0000364D0000}"/>
    <cellStyle name="Currency 2 2 2 5 4 2 4 5" xfId="48904" xr:uid="{00000000-0005-0000-0000-0000374D0000}"/>
    <cellStyle name="Currency 2 2 2 5 4 2 5" xfId="1828" xr:uid="{00000000-0005-0000-0000-0000384D0000}"/>
    <cellStyle name="Currency 2 2 2 5 4 2 5 2" xfId="9325" xr:uid="{00000000-0005-0000-0000-0000394D0000}"/>
    <cellStyle name="Currency 2 2 2 5 4 2 5 2 2" xfId="24307" xr:uid="{00000000-0005-0000-0000-00003A4D0000}"/>
    <cellStyle name="Currency 2 2 2 5 4 2 5 2 3" xfId="39287" xr:uid="{00000000-0005-0000-0000-00003B4D0000}"/>
    <cellStyle name="Currency 2 2 2 5 4 2 5 2 4" xfId="54265" xr:uid="{00000000-0005-0000-0000-00003C4D0000}"/>
    <cellStyle name="Currency 2 2 2 5 4 2 5 3" xfId="16818" xr:uid="{00000000-0005-0000-0000-00003D4D0000}"/>
    <cellStyle name="Currency 2 2 2 5 4 2 5 4" xfId="31798" xr:uid="{00000000-0005-0000-0000-00003E4D0000}"/>
    <cellStyle name="Currency 2 2 2 5 4 2 5 5" xfId="46776" xr:uid="{00000000-0005-0000-0000-00003F4D0000}"/>
    <cellStyle name="Currency 2 2 2 5 4 2 6" xfId="7977" xr:uid="{00000000-0005-0000-0000-0000404D0000}"/>
    <cellStyle name="Currency 2 2 2 5 4 2 6 2" xfId="22960" xr:uid="{00000000-0005-0000-0000-0000414D0000}"/>
    <cellStyle name="Currency 2 2 2 5 4 2 6 3" xfId="37940" xr:uid="{00000000-0005-0000-0000-0000424D0000}"/>
    <cellStyle name="Currency 2 2 2 5 4 2 6 4" xfId="52918" xr:uid="{00000000-0005-0000-0000-0000434D0000}"/>
    <cellStyle name="Currency 2 2 2 5 4 2 7" xfId="15470" xr:uid="{00000000-0005-0000-0000-0000444D0000}"/>
    <cellStyle name="Currency 2 2 2 5 4 2 8" xfId="30451" xr:uid="{00000000-0005-0000-0000-0000454D0000}"/>
    <cellStyle name="Currency 2 2 2 5 4 2 9" xfId="45429" xr:uid="{00000000-0005-0000-0000-0000464D0000}"/>
    <cellStyle name="Currency 2 2 2 5 4 3" xfId="1211" xr:uid="{00000000-0005-0000-0000-0000474D0000}"/>
    <cellStyle name="Currency 2 2 2 5 4 3 2" xfId="2880" xr:uid="{00000000-0005-0000-0000-0000484D0000}"/>
    <cellStyle name="Currency 2 2 2 5 4 3 2 2" xfId="7139" xr:uid="{00000000-0005-0000-0000-0000494D0000}"/>
    <cellStyle name="Currency 2 2 2 5 4 3 2 2 2" xfId="14631" xr:uid="{00000000-0005-0000-0000-00004A4D0000}"/>
    <cellStyle name="Currency 2 2 2 5 4 3 2 2 2 2" xfId="29613" xr:uid="{00000000-0005-0000-0000-00004B4D0000}"/>
    <cellStyle name="Currency 2 2 2 5 4 3 2 2 2 3" xfId="44593" xr:uid="{00000000-0005-0000-0000-00004C4D0000}"/>
    <cellStyle name="Currency 2 2 2 5 4 3 2 2 2 4" xfId="59571" xr:uid="{00000000-0005-0000-0000-00004D4D0000}"/>
    <cellStyle name="Currency 2 2 2 5 4 3 2 2 3" xfId="22124" xr:uid="{00000000-0005-0000-0000-00004E4D0000}"/>
    <cellStyle name="Currency 2 2 2 5 4 3 2 2 4" xfId="37104" xr:uid="{00000000-0005-0000-0000-00004F4D0000}"/>
    <cellStyle name="Currency 2 2 2 5 4 3 2 2 5" xfId="52082" xr:uid="{00000000-0005-0000-0000-0000504D0000}"/>
    <cellStyle name="Currency 2 2 2 5 4 3 2 3" xfId="5010" xr:uid="{00000000-0005-0000-0000-0000514D0000}"/>
    <cellStyle name="Currency 2 2 2 5 4 3 2 3 2" xfId="12503" xr:uid="{00000000-0005-0000-0000-0000524D0000}"/>
    <cellStyle name="Currency 2 2 2 5 4 3 2 3 2 2" xfId="27485" xr:uid="{00000000-0005-0000-0000-0000534D0000}"/>
    <cellStyle name="Currency 2 2 2 5 4 3 2 3 2 3" xfId="42465" xr:uid="{00000000-0005-0000-0000-0000544D0000}"/>
    <cellStyle name="Currency 2 2 2 5 4 3 2 3 2 4" xfId="57443" xr:uid="{00000000-0005-0000-0000-0000554D0000}"/>
    <cellStyle name="Currency 2 2 2 5 4 3 2 3 3" xfId="19996" xr:uid="{00000000-0005-0000-0000-0000564D0000}"/>
    <cellStyle name="Currency 2 2 2 5 4 3 2 3 4" xfId="34976" xr:uid="{00000000-0005-0000-0000-0000574D0000}"/>
    <cellStyle name="Currency 2 2 2 5 4 3 2 3 5" xfId="49954" xr:uid="{00000000-0005-0000-0000-0000584D0000}"/>
    <cellStyle name="Currency 2 2 2 5 4 3 2 4" xfId="10375" xr:uid="{00000000-0005-0000-0000-0000594D0000}"/>
    <cellStyle name="Currency 2 2 2 5 4 3 2 4 2" xfId="25357" xr:uid="{00000000-0005-0000-0000-00005A4D0000}"/>
    <cellStyle name="Currency 2 2 2 5 4 3 2 4 3" xfId="40337" xr:uid="{00000000-0005-0000-0000-00005B4D0000}"/>
    <cellStyle name="Currency 2 2 2 5 4 3 2 4 4" xfId="55315" xr:uid="{00000000-0005-0000-0000-00005C4D0000}"/>
    <cellStyle name="Currency 2 2 2 5 4 3 2 5" xfId="17868" xr:uid="{00000000-0005-0000-0000-00005D4D0000}"/>
    <cellStyle name="Currency 2 2 2 5 4 3 2 6" xfId="32848" xr:uid="{00000000-0005-0000-0000-00005E4D0000}"/>
    <cellStyle name="Currency 2 2 2 5 4 3 2 7" xfId="47826" xr:uid="{00000000-0005-0000-0000-00005F4D0000}"/>
    <cellStyle name="Currency 2 2 2 5 4 3 3" xfId="6355" xr:uid="{00000000-0005-0000-0000-0000604D0000}"/>
    <cellStyle name="Currency 2 2 2 5 4 3 3 2" xfId="13847" xr:uid="{00000000-0005-0000-0000-0000614D0000}"/>
    <cellStyle name="Currency 2 2 2 5 4 3 3 2 2" xfId="28829" xr:uid="{00000000-0005-0000-0000-0000624D0000}"/>
    <cellStyle name="Currency 2 2 2 5 4 3 3 2 3" xfId="43809" xr:uid="{00000000-0005-0000-0000-0000634D0000}"/>
    <cellStyle name="Currency 2 2 2 5 4 3 3 2 4" xfId="58787" xr:uid="{00000000-0005-0000-0000-0000644D0000}"/>
    <cellStyle name="Currency 2 2 2 5 4 3 3 3" xfId="21340" xr:uid="{00000000-0005-0000-0000-0000654D0000}"/>
    <cellStyle name="Currency 2 2 2 5 4 3 3 4" xfId="36320" xr:uid="{00000000-0005-0000-0000-0000664D0000}"/>
    <cellStyle name="Currency 2 2 2 5 4 3 3 5" xfId="51298" xr:uid="{00000000-0005-0000-0000-0000674D0000}"/>
    <cellStyle name="Currency 2 2 2 5 4 3 4" xfId="4226" xr:uid="{00000000-0005-0000-0000-0000684D0000}"/>
    <cellStyle name="Currency 2 2 2 5 4 3 4 2" xfId="11719" xr:uid="{00000000-0005-0000-0000-0000694D0000}"/>
    <cellStyle name="Currency 2 2 2 5 4 3 4 2 2" xfId="26701" xr:uid="{00000000-0005-0000-0000-00006A4D0000}"/>
    <cellStyle name="Currency 2 2 2 5 4 3 4 2 3" xfId="41681" xr:uid="{00000000-0005-0000-0000-00006B4D0000}"/>
    <cellStyle name="Currency 2 2 2 5 4 3 4 2 4" xfId="56659" xr:uid="{00000000-0005-0000-0000-00006C4D0000}"/>
    <cellStyle name="Currency 2 2 2 5 4 3 4 3" xfId="19212" xr:uid="{00000000-0005-0000-0000-00006D4D0000}"/>
    <cellStyle name="Currency 2 2 2 5 4 3 4 4" xfId="34192" xr:uid="{00000000-0005-0000-0000-00006E4D0000}"/>
    <cellStyle name="Currency 2 2 2 5 4 3 4 5" xfId="49170" xr:uid="{00000000-0005-0000-0000-00006F4D0000}"/>
    <cellStyle name="Currency 2 2 2 5 4 3 5" xfId="2096" xr:uid="{00000000-0005-0000-0000-0000704D0000}"/>
    <cellStyle name="Currency 2 2 2 5 4 3 5 2" xfId="9591" xr:uid="{00000000-0005-0000-0000-0000714D0000}"/>
    <cellStyle name="Currency 2 2 2 5 4 3 5 2 2" xfId="24573" xr:uid="{00000000-0005-0000-0000-0000724D0000}"/>
    <cellStyle name="Currency 2 2 2 5 4 3 5 2 3" xfId="39553" xr:uid="{00000000-0005-0000-0000-0000734D0000}"/>
    <cellStyle name="Currency 2 2 2 5 4 3 5 2 4" xfId="54531" xr:uid="{00000000-0005-0000-0000-0000744D0000}"/>
    <cellStyle name="Currency 2 2 2 5 4 3 5 3" xfId="17084" xr:uid="{00000000-0005-0000-0000-0000754D0000}"/>
    <cellStyle name="Currency 2 2 2 5 4 3 5 4" xfId="32064" xr:uid="{00000000-0005-0000-0000-0000764D0000}"/>
    <cellStyle name="Currency 2 2 2 5 4 3 5 5" xfId="47042" xr:uid="{00000000-0005-0000-0000-0000774D0000}"/>
    <cellStyle name="Currency 2 2 2 5 4 3 6" xfId="8712" xr:uid="{00000000-0005-0000-0000-0000784D0000}"/>
    <cellStyle name="Currency 2 2 2 5 4 3 6 2" xfId="23695" xr:uid="{00000000-0005-0000-0000-0000794D0000}"/>
    <cellStyle name="Currency 2 2 2 5 4 3 6 3" xfId="38675" xr:uid="{00000000-0005-0000-0000-00007A4D0000}"/>
    <cellStyle name="Currency 2 2 2 5 4 3 6 4" xfId="53653" xr:uid="{00000000-0005-0000-0000-00007B4D0000}"/>
    <cellStyle name="Currency 2 2 2 5 4 3 7" xfId="16206" xr:uid="{00000000-0005-0000-0000-00007C4D0000}"/>
    <cellStyle name="Currency 2 2 2 5 4 3 8" xfId="31186" xr:uid="{00000000-0005-0000-0000-00007D4D0000}"/>
    <cellStyle name="Currency 2 2 2 5 4 3 9" xfId="46164" xr:uid="{00000000-0005-0000-0000-00007E4D0000}"/>
    <cellStyle name="Currency 2 2 2 5 4 4" xfId="843" xr:uid="{00000000-0005-0000-0000-00007F4D0000}"/>
    <cellStyle name="Currency 2 2 2 5 4 4 2" xfId="2881" xr:uid="{00000000-0005-0000-0000-0000804D0000}"/>
    <cellStyle name="Currency 2 2 2 5 4 4 2 2" xfId="7140" xr:uid="{00000000-0005-0000-0000-0000814D0000}"/>
    <cellStyle name="Currency 2 2 2 5 4 4 2 2 2" xfId="14632" xr:uid="{00000000-0005-0000-0000-0000824D0000}"/>
    <cellStyle name="Currency 2 2 2 5 4 4 2 2 2 2" xfId="29614" xr:uid="{00000000-0005-0000-0000-0000834D0000}"/>
    <cellStyle name="Currency 2 2 2 5 4 4 2 2 2 3" xfId="44594" xr:uid="{00000000-0005-0000-0000-0000844D0000}"/>
    <cellStyle name="Currency 2 2 2 5 4 4 2 2 2 4" xfId="59572" xr:uid="{00000000-0005-0000-0000-0000854D0000}"/>
    <cellStyle name="Currency 2 2 2 5 4 4 2 2 3" xfId="22125" xr:uid="{00000000-0005-0000-0000-0000864D0000}"/>
    <cellStyle name="Currency 2 2 2 5 4 4 2 2 4" xfId="37105" xr:uid="{00000000-0005-0000-0000-0000874D0000}"/>
    <cellStyle name="Currency 2 2 2 5 4 4 2 2 5" xfId="52083" xr:uid="{00000000-0005-0000-0000-0000884D0000}"/>
    <cellStyle name="Currency 2 2 2 5 4 4 2 3" xfId="5011" xr:uid="{00000000-0005-0000-0000-0000894D0000}"/>
    <cellStyle name="Currency 2 2 2 5 4 4 2 3 2" xfId="12504" xr:uid="{00000000-0005-0000-0000-00008A4D0000}"/>
    <cellStyle name="Currency 2 2 2 5 4 4 2 3 2 2" xfId="27486" xr:uid="{00000000-0005-0000-0000-00008B4D0000}"/>
    <cellStyle name="Currency 2 2 2 5 4 4 2 3 2 3" xfId="42466" xr:uid="{00000000-0005-0000-0000-00008C4D0000}"/>
    <cellStyle name="Currency 2 2 2 5 4 4 2 3 2 4" xfId="57444" xr:uid="{00000000-0005-0000-0000-00008D4D0000}"/>
    <cellStyle name="Currency 2 2 2 5 4 4 2 3 3" xfId="19997" xr:uid="{00000000-0005-0000-0000-00008E4D0000}"/>
    <cellStyle name="Currency 2 2 2 5 4 4 2 3 4" xfId="34977" xr:uid="{00000000-0005-0000-0000-00008F4D0000}"/>
    <cellStyle name="Currency 2 2 2 5 4 4 2 3 5" xfId="49955" xr:uid="{00000000-0005-0000-0000-0000904D0000}"/>
    <cellStyle name="Currency 2 2 2 5 4 4 2 4" xfId="10376" xr:uid="{00000000-0005-0000-0000-0000914D0000}"/>
    <cellStyle name="Currency 2 2 2 5 4 4 2 4 2" xfId="25358" xr:uid="{00000000-0005-0000-0000-0000924D0000}"/>
    <cellStyle name="Currency 2 2 2 5 4 4 2 4 3" xfId="40338" xr:uid="{00000000-0005-0000-0000-0000934D0000}"/>
    <cellStyle name="Currency 2 2 2 5 4 4 2 4 4" xfId="55316" xr:uid="{00000000-0005-0000-0000-0000944D0000}"/>
    <cellStyle name="Currency 2 2 2 5 4 4 2 5" xfId="17869" xr:uid="{00000000-0005-0000-0000-0000954D0000}"/>
    <cellStyle name="Currency 2 2 2 5 4 4 2 6" xfId="32849" xr:uid="{00000000-0005-0000-0000-0000964D0000}"/>
    <cellStyle name="Currency 2 2 2 5 4 4 2 7" xfId="47827" xr:uid="{00000000-0005-0000-0000-0000974D0000}"/>
    <cellStyle name="Currency 2 2 2 5 4 4 3" xfId="6621" xr:uid="{00000000-0005-0000-0000-0000984D0000}"/>
    <cellStyle name="Currency 2 2 2 5 4 4 3 2" xfId="14113" xr:uid="{00000000-0005-0000-0000-0000994D0000}"/>
    <cellStyle name="Currency 2 2 2 5 4 4 3 2 2" xfId="29095" xr:uid="{00000000-0005-0000-0000-00009A4D0000}"/>
    <cellStyle name="Currency 2 2 2 5 4 4 3 2 3" xfId="44075" xr:uid="{00000000-0005-0000-0000-00009B4D0000}"/>
    <cellStyle name="Currency 2 2 2 5 4 4 3 2 4" xfId="59053" xr:uid="{00000000-0005-0000-0000-00009C4D0000}"/>
    <cellStyle name="Currency 2 2 2 5 4 4 3 3" xfId="21606" xr:uid="{00000000-0005-0000-0000-00009D4D0000}"/>
    <cellStyle name="Currency 2 2 2 5 4 4 3 4" xfId="36586" xr:uid="{00000000-0005-0000-0000-00009E4D0000}"/>
    <cellStyle name="Currency 2 2 2 5 4 4 3 5" xfId="51564" xr:uid="{00000000-0005-0000-0000-00009F4D0000}"/>
    <cellStyle name="Currency 2 2 2 5 4 4 4" xfId="4492" xr:uid="{00000000-0005-0000-0000-0000A04D0000}"/>
    <cellStyle name="Currency 2 2 2 5 4 4 4 2" xfId="11985" xr:uid="{00000000-0005-0000-0000-0000A14D0000}"/>
    <cellStyle name="Currency 2 2 2 5 4 4 4 2 2" xfId="26967" xr:uid="{00000000-0005-0000-0000-0000A24D0000}"/>
    <cellStyle name="Currency 2 2 2 5 4 4 4 2 3" xfId="41947" xr:uid="{00000000-0005-0000-0000-0000A34D0000}"/>
    <cellStyle name="Currency 2 2 2 5 4 4 4 2 4" xfId="56925" xr:uid="{00000000-0005-0000-0000-0000A44D0000}"/>
    <cellStyle name="Currency 2 2 2 5 4 4 4 3" xfId="19478" xr:uid="{00000000-0005-0000-0000-0000A54D0000}"/>
    <cellStyle name="Currency 2 2 2 5 4 4 4 4" xfId="34458" xr:uid="{00000000-0005-0000-0000-0000A64D0000}"/>
    <cellStyle name="Currency 2 2 2 5 4 4 4 5" xfId="49436" xr:uid="{00000000-0005-0000-0000-0000A74D0000}"/>
    <cellStyle name="Currency 2 2 2 5 4 4 5" xfId="2362" xr:uid="{00000000-0005-0000-0000-0000A84D0000}"/>
    <cellStyle name="Currency 2 2 2 5 4 4 5 2" xfId="9857" xr:uid="{00000000-0005-0000-0000-0000A94D0000}"/>
    <cellStyle name="Currency 2 2 2 5 4 4 5 2 2" xfId="24839" xr:uid="{00000000-0005-0000-0000-0000AA4D0000}"/>
    <cellStyle name="Currency 2 2 2 5 4 4 5 2 3" xfId="39819" xr:uid="{00000000-0005-0000-0000-0000AB4D0000}"/>
    <cellStyle name="Currency 2 2 2 5 4 4 5 2 4" xfId="54797" xr:uid="{00000000-0005-0000-0000-0000AC4D0000}"/>
    <cellStyle name="Currency 2 2 2 5 4 4 5 3" xfId="17350" xr:uid="{00000000-0005-0000-0000-0000AD4D0000}"/>
    <cellStyle name="Currency 2 2 2 5 4 4 5 4" xfId="32330" xr:uid="{00000000-0005-0000-0000-0000AE4D0000}"/>
    <cellStyle name="Currency 2 2 2 5 4 4 5 5" xfId="47308" xr:uid="{00000000-0005-0000-0000-0000AF4D0000}"/>
    <cellStyle name="Currency 2 2 2 5 4 4 6" xfId="8344" xr:uid="{00000000-0005-0000-0000-0000B04D0000}"/>
    <cellStyle name="Currency 2 2 2 5 4 4 6 2" xfId="23327" xr:uid="{00000000-0005-0000-0000-0000B14D0000}"/>
    <cellStyle name="Currency 2 2 2 5 4 4 6 3" xfId="38307" xr:uid="{00000000-0005-0000-0000-0000B24D0000}"/>
    <cellStyle name="Currency 2 2 2 5 4 4 6 4" xfId="53285" xr:uid="{00000000-0005-0000-0000-0000B34D0000}"/>
    <cellStyle name="Currency 2 2 2 5 4 4 7" xfId="15838" xr:uid="{00000000-0005-0000-0000-0000B44D0000}"/>
    <cellStyle name="Currency 2 2 2 5 4 4 8" xfId="30818" xr:uid="{00000000-0005-0000-0000-0000B54D0000}"/>
    <cellStyle name="Currency 2 2 2 5 4 4 9" xfId="45796" xr:uid="{00000000-0005-0000-0000-0000B64D0000}"/>
    <cellStyle name="Currency 2 2 2 5 4 5" xfId="2878" xr:uid="{00000000-0005-0000-0000-0000B74D0000}"/>
    <cellStyle name="Currency 2 2 2 5 4 5 2" xfId="7137" xr:uid="{00000000-0005-0000-0000-0000B84D0000}"/>
    <cellStyle name="Currency 2 2 2 5 4 5 2 2" xfId="14629" xr:uid="{00000000-0005-0000-0000-0000B94D0000}"/>
    <cellStyle name="Currency 2 2 2 5 4 5 2 2 2" xfId="29611" xr:uid="{00000000-0005-0000-0000-0000BA4D0000}"/>
    <cellStyle name="Currency 2 2 2 5 4 5 2 2 3" xfId="44591" xr:uid="{00000000-0005-0000-0000-0000BB4D0000}"/>
    <cellStyle name="Currency 2 2 2 5 4 5 2 2 4" xfId="59569" xr:uid="{00000000-0005-0000-0000-0000BC4D0000}"/>
    <cellStyle name="Currency 2 2 2 5 4 5 2 3" xfId="22122" xr:uid="{00000000-0005-0000-0000-0000BD4D0000}"/>
    <cellStyle name="Currency 2 2 2 5 4 5 2 4" xfId="37102" xr:uid="{00000000-0005-0000-0000-0000BE4D0000}"/>
    <cellStyle name="Currency 2 2 2 5 4 5 2 5" xfId="52080" xr:uid="{00000000-0005-0000-0000-0000BF4D0000}"/>
    <cellStyle name="Currency 2 2 2 5 4 5 3" xfId="5008" xr:uid="{00000000-0005-0000-0000-0000C04D0000}"/>
    <cellStyle name="Currency 2 2 2 5 4 5 3 2" xfId="12501" xr:uid="{00000000-0005-0000-0000-0000C14D0000}"/>
    <cellStyle name="Currency 2 2 2 5 4 5 3 2 2" xfId="27483" xr:uid="{00000000-0005-0000-0000-0000C24D0000}"/>
    <cellStyle name="Currency 2 2 2 5 4 5 3 2 3" xfId="42463" xr:uid="{00000000-0005-0000-0000-0000C34D0000}"/>
    <cellStyle name="Currency 2 2 2 5 4 5 3 2 4" xfId="57441" xr:uid="{00000000-0005-0000-0000-0000C44D0000}"/>
    <cellStyle name="Currency 2 2 2 5 4 5 3 3" xfId="19994" xr:uid="{00000000-0005-0000-0000-0000C54D0000}"/>
    <cellStyle name="Currency 2 2 2 5 4 5 3 4" xfId="34974" xr:uid="{00000000-0005-0000-0000-0000C64D0000}"/>
    <cellStyle name="Currency 2 2 2 5 4 5 3 5" xfId="49952" xr:uid="{00000000-0005-0000-0000-0000C74D0000}"/>
    <cellStyle name="Currency 2 2 2 5 4 5 4" xfId="10373" xr:uid="{00000000-0005-0000-0000-0000C84D0000}"/>
    <cellStyle name="Currency 2 2 2 5 4 5 4 2" xfId="25355" xr:uid="{00000000-0005-0000-0000-0000C94D0000}"/>
    <cellStyle name="Currency 2 2 2 5 4 5 4 3" xfId="40335" xr:uid="{00000000-0005-0000-0000-0000CA4D0000}"/>
    <cellStyle name="Currency 2 2 2 5 4 5 4 4" xfId="55313" xr:uid="{00000000-0005-0000-0000-0000CB4D0000}"/>
    <cellStyle name="Currency 2 2 2 5 4 5 5" xfId="17866" xr:uid="{00000000-0005-0000-0000-0000CC4D0000}"/>
    <cellStyle name="Currency 2 2 2 5 4 5 6" xfId="32846" xr:uid="{00000000-0005-0000-0000-0000CD4D0000}"/>
    <cellStyle name="Currency 2 2 2 5 4 5 7" xfId="47824" xr:uid="{00000000-0005-0000-0000-0000CE4D0000}"/>
    <cellStyle name="Currency 2 2 2 5 4 6" xfId="5823" xr:uid="{00000000-0005-0000-0000-0000CF4D0000}"/>
    <cellStyle name="Currency 2 2 2 5 4 6 2" xfId="13315" xr:uid="{00000000-0005-0000-0000-0000D04D0000}"/>
    <cellStyle name="Currency 2 2 2 5 4 6 2 2" xfId="28297" xr:uid="{00000000-0005-0000-0000-0000D14D0000}"/>
    <cellStyle name="Currency 2 2 2 5 4 6 2 3" xfId="43277" xr:uid="{00000000-0005-0000-0000-0000D24D0000}"/>
    <cellStyle name="Currency 2 2 2 5 4 6 2 4" xfId="58255" xr:uid="{00000000-0005-0000-0000-0000D34D0000}"/>
    <cellStyle name="Currency 2 2 2 5 4 6 3" xfId="20808" xr:uid="{00000000-0005-0000-0000-0000D44D0000}"/>
    <cellStyle name="Currency 2 2 2 5 4 6 4" xfId="35788" xr:uid="{00000000-0005-0000-0000-0000D54D0000}"/>
    <cellStyle name="Currency 2 2 2 5 4 6 5" xfId="50766" xr:uid="{00000000-0005-0000-0000-0000D64D0000}"/>
    <cellStyle name="Currency 2 2 2 5 4 7" xfId="3694" xr:uid="{00000000-0005-0000-0000-0000D74D0000}"/>
    <cellStyle name="Currency 2 2 2 5 4 7 2" xfId="11187" xr:uid="{00000000-0005-0000-0000-0000D84D0000}"/>
    <cellStyle name="Currency 2 2 2 5 4 7 2 2" xfId="26169" xr:uid="{00000000-0005-0000-0000-0000D94D0000}"/>
    <cellStyle name="Currency 2 2 2 5 4 7 2 3" xfId="41149" xr:uid="{00000000-0005-0000-0000-0000DA4D0000}"/>
    <cellStyle name="Currency 2 2 2 5 4 7 2 4" xfId="56127" xr:uid="{00000000-0005-0000-0000-0000DB4D0000}"/>
    <cellStyle name="Currency 2 2 2 5 4 7 3" xfId="18680" xr:uid="{00000000-0005-0000-0000-0000DC4D0000}"/>
    <cellStyle name="Currency 2 2 2 5 4 7 4" xfId="33660" xr:uid="{00000000-0005-0000-0000-0000DD4D0000}"/>
    <cellStyle name="Currency 2 2 2 5 4 7 5" xfId="48638" xr:uid="{00000000-0005-0000-0000-0000DE4D0000}"/>
    <cellStyle name="Currency 2 2 2 5 4 8" xfId="1560" xr:uid="{00000000-0005-0000-0000-0000DF4D0000}"/>
    <cellStyle name="Currency 2 2 2 5 4 8 2" xfId="9059" xr:uid="{00000000-0005-0000-0000-0000E04D0000}"/>
    <cellStyle name="Currency 2 2 2 5 4 8 2 2" xfId="24041" xr:uid="{00000000-0005-0000-0000-0000E14D0000}"/>
    <cellStyle name="Currency 2 2 2 5 4 8 2 3" xfId="39021" xr:uid="{00000000-0005-0000-0000-0000E24D0000}"/>
    <cellStyle name="Currency 2 2 2 5 4 8 2 4" xfId="53999" xr:uid="{00000000-0005-0000-0000-0000E34D0000}"/>
    <cellStyle name="Currency 2 2 2 5 4 8 3" xfId="16552" xr:uid="{00000000-0005-0000-0000-0000E44D0000}"/>
    <cellStyle name="Currency 2 2 2 5 4 8 4" xfId="31532" xr:uid="{00000000-0005-0000-0000-0000E54D0000}"/>
    <cellStyle name="Currency 2 2 2 5 4 8 5" xfId="46510" xr:uid="{00000000-0005-0000-0000-0000E64D0000}"/>
    <cellStyle name="Currency 2 2 2 5 4 9" xfId="7976" xr:uid="{00000000-0005-0000-0000-0000E74D0000}"/>
    <cellStyle name="Currency 2 2 2 5 4 9 2" xfId="22959" xr:uid="{00000000-0005-0000-0000-0000E84D0000}"/>
    <cellStyle name="Currency 2 2 2 5 4 9 3" xfId="37939" xr:uid="{00000000-0005-0000-0000-0000E94D0000}"/>
    <cellStyle name="Currency 2 2 2 5 4 9 4" xfId="52917" xr:uid="{00000000-0005-0000-0000-0000EA4D0000}"/>
    <cellStyle name="Currency 2 2 2 5 5" xfId="212" xr:uid="{00000000-0005-0000-0000-0000EB4D0000}"/>
    <cellStyle name="Currency 2 2 2 5 5 10" xfId="15471" xr:uid="{00000000-0005-0000-0000-0000EC4D0000}"/>
    <cellStyle name="Currency 2 2 2 5 5 11" xfId="30452" xr:uid="{00000000-0005-0000-0000-0000ED4D0000}"/>
    <cellStyle name="Currency 2 2 2 5 5 12" xfId="45430" xr:uid="{00000000-0005-0000-0000-0000EE4D0000}"/>
    <cellStyle name="Currency 2 2 2 5 5 2" xfId="213" xr:uid="{00000000-0005-0000-0000-0000EF4D0000}"/>
    <cellStyle name="Currency 2 2 2 5 5 2 2" xfId="1214" xr:uid="{00000000-0005-0000-0000-0000F04D0000}"/>
    <cellStyle name="Currency 2 2 2 5 5 2 2 2" xfId="7142" xr:uid="{00000000-0005-0000-0000-0000F14D0000}"/>
    <cellStyle name="Currency 2 2 2 5 5 2 2 2 2" xfId="14634" xr:uid="{00000000-0005-0000-0000-0000F24D0000}"/>
    <cellStyle name="Currency 2 2 2 5 5 2 2 2 2 2" xfId="29616" xr:uid="{00000000-0005-0000-0000-0000F34D0000}"/>
    <cellStyle name="Currency 2 2 2 5 5 2 2 2 2 3" xfId="44596" xr:uid="{00000000-0005-0000-0000-0000F44D0000}"/>
    <cellStyle name="Currency 2 2 2 5 5 2 2 2 2 4" xfId="59574" xr:uid="{00000000-0005-0000-0000-0000F54D0000}"/>
    <cellStyle name="Currency 2 2 2 5 5 2 2 2 3" xfId="22127" xr:uid="{00000000-0005-0000-0000-0000F64D0000}"/>
    <cellStyle name="Currency 2 2 2 5 5 2 2 2 4" xfId="37107" xr:uid="{00000000-0005-0000-0000-0000F74D0000}"/>
    <cellStyle name="Currency 2 2 2 5 5 2 2 2 5" xfId="52085" xr:uid="{00000000-0005-0000-0000-0000F84D0000}"/>
    <cellStyle name="Currency 2 2 2 5 5 2 2 3" xfId="5013" xr:uid="{00000000-0005-0000-0000-0000F94D0000}"/>
    <cellStyle name="Currency 2 2 2 5 5 2 2 3 2" xfId="12506" xr:uid="{00000000-0005-0000-0000-0000FA4D0000}"/>
    <cellStyle name="Currency 2 2 2 5 5 2 2 3 2 2" xfId="27488" xr:uid="{00000000-0005-0000-0000-0000FB4D0000}"/>
    <cellStyle name="Currency 2 2 2 5 5 2 2 3 2 3" xfId="42468" xr:uid="{00000000-0005-0000-0000-0000FC4D0000}"/>
    <cellStyle name="Currency 2 2 2 5 5 2 2 3 2 4" xfId="57446" xr:uid="{00000000-0005-0000-0000-0000FD4D0000}"/>
    <cellStyle name="Currency 2 2 2 5 5 2 2 3 3" xfId="19999" xr:uid="{00000000-0005-0000-0000-0000FE4D0000}"/>
    <cellStyle name="Currency 2 2 2 5 5 2 2 3 4" xfId="34979" xr:uid="{00000000-0005-0000-0000-0000FF4D0000}"/>
    <cellStyle name="Currency 2 2 2 5 5 2 2 3 5" xfId="49957" xr:uid="{00000000-0005-0000-0000-0000004E0000}"/>
    <cellStyle name="Currency 2 2 2 5 5 2 2 4" xfId="2883" xr:uid="{00000000-0005-0000-0000-0000014E0000}"/>
    <cellStyle name="Currency 2 2 2 5 5 2 2 4 2" xfId="10378" xr:uid="{00000000-0005-0000-0000-0000024E0000}"/>
    <cellStyle name="Currency 2 2 2 5 5 2 2 4 2 2" xfId="25360" xr:uid="{00000000-0005-0000-0000-0000034E0000}"/>
    <cellStyle name="Currency 2 2 2 5 5 2 2 4 2 3" xfId="40340" xr:uid="{00000000-0005-0000-0000-0000044E0000}"/>
    <cellStyle name="Currency 2 2 2 5 5 2 2 4 2 4" xfId="55318" xr:uid="{00000000-0005-0000-0000-0000054E0000}"/>
    <cellStyle name="Currency 2 2 2 5 5 2 2 4 3" xfId="17871" xr:uid="{00000000-0005-0000-0000-0000064E0000}"/>
    <cellStyle name="Currency 2 2 2 5 5 2 2 4 4" xfId="32851" xr:uid="{00000000-0005-0000-0000-0000074E0000}"/>
    <cellStyle name="Currency 2 2 2 5 5 2 2 4 5" xfId="47829" xr:uid="{00000000-0005-0000-0000-0000084E0000}"/>
    <cellStyle name="Currency 2 2 2 5 5 2 2 5" xfId="8715" xr:uid="{00000000-0005-0000-0000-0000094E0000}"/>
    <cellStyle name="Currency 2 2 2 5 5 2 2 5 2" xfId="23698" xr:uid="{00000000-0005-0000-0000-00000A4E0000}"/>
    <cellStyle name="Currency 2 2 2 5 5 2 2 5 3" xfId="38678" xr:uid="{00000000-0005-0000-0000-00000B4E0000}"/>
    <cellStyle name="Currency 2 2 2 5 5 2 2 5 4" xfId="53656" xr:uid="{00000000-0005-0000-0000-00000C4E0000}"/>
    <cellStyle name="Currency 2 2 2 5 5 2 2 6" xfId="16209" xr:uid="{00000000-0005-0000-0000-00000D4E0000}"/>
    <cellStyle name="Currency 2 2 2 5 5 2 2 7" xfId="31189" xr:uid="{00000000-0005-0000-0000-00000E4E0000}"/>
    <cellStyle name="Currency 2 2 2 5 5 2 2 8" xfId="46167" xr:uid="{00000000-0005-0000-0000-00000F4E0000}"/>
    <cellStyle name="Currency 2 2 2 5 5 2 3" xfId="846" xr:uid="{00000000-0005-0000-0000-0000104E0000}"/>
    <cellStyle name="Currency 2 2 2 5 5 2 3 2" xfId="6178" xr:uid="{00000000-0005-0000-0000-0000114E0000}"/>
    <cellStyle name="Currency 2 2 2 5 5 2 3 2 2" xfId="13670" xr:uid="{00000000-0005-0000-0000-0000124E0000}"/>
    <cellStyle name="Currency 2 2 2 5 5 2 3 2 2 2" xfId="28652" xr:uid="{00000000-0005-0000-0000-0000134E0000}"/>
    <cellStyle name="Currency 2 2 2 5 5 2 3 2 2 3" xfId="43632" xr:uid="{00000000-0005-0000-0000-0000144E0000}"/>
    <cellStyle name="Currency 2 2 2 5 5 2 3 2 2 4" xfId="58610" xr:uid="{00000000-0005-0000-0000-0000154E0000}"/>
    <cellStyle name="Currency 2 2 2 5 5 2 3 2 3" xfId="21163" xr:uid="{00000000-0005-0000-0000-0000164E0000}"/>
    <cellStyle name="Currency 2 2 2 5 5 2 3 2 4" xfId="36143" xr:uid="{00000000-0005-0000-0000-0000174E0000}"/>
    <cellStyle name="Currency 2 2 2 5 5 2 3 2 5" xfId="51121" xr:uid="{00000000-0005-0000-0000-0000184E0000}"/>
    <cellStyle name="Currency 2 2 2 5 5 2 3 3" xfId="8347" xr:uid="{00000000-0005-0000-0000-0000194E0000}"/>
    <cellStyle name="Currency 2 2 2 5 5 2 3 3 2" xfId="23330" xr:uid="{00000000-0005-0000-0000-00001A4E0000}"/>
    <cellStyle name="Currency 2 2 2 5 5 2 3 3 3" xfId="38310" xr:uid="{00000000-0005-0000-0000-00001B4E0000}"/>
    <cellStyle name="Currency 2 2 2 5 5 2 3 3 4" xfId="53288" xr:uid="{00000000-0005-0000-0000-00001C4E0000}"/>
    <cellStyle name="Currency 2 2 2 5 5 2 3 4" xfId="15841" xr:uid="{00000000-0005-0000-0000-00001D4E0000}"/>
    <cellStyle name="Currency 2 2 2 5 5 2 3 5" xfId="30821" xr:uid="{00000000-0005-0000-0000-00001E4E0000}"/>
    <cellStyle name="Currency 2 2 2 5 5 2 3 6" xfId="45799" xr:uid="{00000000-0005-0000-0000-00001F4E0000}"/>
    <cellStyle name="Currency 2 2 2 5 5 2 4" xfId="4049" xr:uid="{00000000-0005-0000-0000-0000204E0000}"/>
    <cellStyle name="Currency 2 2 2 5 5 2 4 2" xfId="11542" xr:uid="{00000000-0005-0000-0000-0000214E0000}"/>
    <cellStyle name="Currency 2 2 2 5 5 2 4 2 2" xfId="26524" xr:uid="{00000000-0005-0000-0000-0000224E0000}"/>
    <cellStyle name="Currency 2 2 2 5 5 2 4 2 3" xfId="41504" xr:uid="{00000000-0005-0000-0000-0000234E0000}"/>
    <cellStyle name="Currency 2 2 2 5 5 2 4 2 4" xfId="56482" xr:uid="{00000000-0005-0000-0000-0000244E0000}"/>
    <cellStyle name="Currency 2 2 2 5 5 2 4 3" xfId="19035" xr:uid="{00000000-0005-0000-0000-0000254E0000}"/>
    <cellStyle name="Currency 2 2 2 5 5 2 4 4" xfId="34015" xr:uid="{00000000-0005-0000-0000-0000264E0000}"/>
    <cellStyle name="Currency 2 2 2 5 5 2 4 5" xfId="48993" xr:uid="{00000000-0005-0000-0000-0000274E0000}"/>
    <cellStyle name="Currency 2 2 2 5 5 2 5" xfId="1919" xr:uid="{00000000-0005-0000-0000-0000284E0000}"/>
    <cellStyle name="Currency 2 2 2 5 5 2 5 2" xfId="9414" xr:uid="{00000000-0005-0000-0000-0000294E0000}"/>
    <cellStyle name="Currency 2 2 2 5 5 2 5 2 2" xfId="24396" xr:uid="{00000000-0005-0000-0000-00002A4E0000}"/>
    <cellStyle name="Currency 2 2 2 5 5 2 5 2 3" xfId="39376" xr:uid="{00000000-0005-0000-0000-00002B4E0000}"/>
    <cellStyle name="Currency 2 2 2 5 5 2 5 2 4" xfId="54354" xr:uid="{00000000-0005-0000-0000-00002C4E0000}"/>
    <cellStyle name="Currency 2 2 2 5 5 2 5 3" xfId="16907" xr:uid="{00000000-0005-0000-0000-00002D4E0000}"/>
    <cellStyle name="Currency 2 2 2 5 5 2 5 4" xfId="31887" xr:uid="{00000000-0005-0000-0000-00002E4E0000}"/>
    <cellStyle name="Currency 2 2 2 5 5 2 5 5" xfId="46865" xr:uid="{00000000-0005-0000-0000-00002F4E0000}"/>
    <cellStyle name="Currency 2 2 2 5 5 2 6" xfId="7979" xr:uid="{00000000-0005-0000-0000-0000304E0000}"/>
    <cellStyle name="Currency 2 2 2 5 5 2 6 2" xfId="22962" xr:uid="{00000000-0005-0000-0000-0000314E0000}"/>
    <cellStyle name="Currency 2 2 2 5 5 2 6 3" xfId="37942" xr:uid="{00000000-0005-0000-0000-0000324E0000}"/>
    <cellStyle name="Currency 2 2 2 5 5 2 6 4" xfId="52920" xr:uid="{00000000-0005-0000-0000-0000334E0000}"/>
    <cellStyle name="Currency 2 2 2 5 5 2 7" xfId="15472" xr:uid="{00000000-0005-0000-0000-0000344E0000}"/>
    <cellStyle name="Currency 2 2 2 5 5 2 8" xfId="30453" xr:uid="{00000000-0005-0000-0000-0000354E0000}"/>
    <cellStyle name="Currency 2 2 2 5 5 2 9" xfId="45431" xr:uid="{00000000-0005-0000-0000-0000364E0000}"/>
    <cellStyle name="Currency 2 2 2 5 5 3" xfId="1213" xr:uid="{00000000-0005-0000-0000-0000374E0000}"/>
    <cellStyle name="Currency 2 2 2 5 5 3 2" xfId="2884" xr:uid="{00000000-0005-0000-0000-0000384E0000}"/>
    <cellStyle name="Currency 2 2 2 5 5 3 2 2" xfId="7143" xr:uid="{00000000-0005-0000-0000-0000394E0000}"/>
    <cellStyle name="Currency 2 2 2 5 5 3 2 2 2" xfId="14635" xr:uid="{00000000-0005-0000-0000-00003A4E0000}"/>
    <cellStyle name="Currency 2 2 2 5 5 3 2 2 2 2" xfId="29617" xr:uid="{00000000-0005-0000-0000-00003B4E0000}"/>
    <cellStyle name="Currency 2 2 2 5 5 3 2 2 2 3" xfId="44597" xr:uid="{00000000-0005-0000-0000-00003C4E0000}"/>
    <cellStyle name="Currency 2 2 2 5 5 3 2 2 2 4" xfId="59575" xr:uid="{00000000-0005-0000-0000-00003D4E0000}"/>
    <cellStyle name="Currency 2 2 2 5 5 3 2 2 3" xfId="22128" xr:uid="{00000000-0005-0000-0000-00003E4E0000}"/>
    <cellStyle name="Currency 2 2 2 5 5 3 2 2 4" xfId="37108" xr:uid="{00000000-0005-0000-0000-00003F4E0000}"/>
    <cellStyle name="Currency 2 2 2 5 5 3 2 2 5" xfId="52086" xr:uid="{00000000-0005-0000-0000-0000404E0000}"/>
    <cellStyle name="Currency 2 2 2 5 5 3 2 3" xfId="5014" xr:uid="{00000000-0005-0000-0000-0000414E0000}"/>
    <cellStyle name="Currency 2 2 2 5 5 3 2 3 2" xfId="12507" xr:uid="{00000000-0005-0000-0000-0000424E0000}"/>
    <cellStyle name="Currency 2 2 2 5 5 3 2 3 2 2" xfId="27489" xr:uid="{00000000-0005-0000-0000-0000434E0000}"/>
    <cellStyle name="Currency 2 2 2 5 5 3 2 3 2 3" xfId="42469" xr:uid="{00000000-0005-0000-0000-0000444E0000}"/>
    <cellStyle name="Currency 2 2 2 5 5 3 2 3 2 4" xfId="57447" xr:uid="{00000000-0005-0000-0000-0000454E0000}"/>
    <cellStyle name="Currency 2 2 2 5 5 3 2 3 3" xfId="20000" xr:uid="{00000000-0005-0000-0000-0000464E0000}"/>
    <cellStyle name="Currency 2 2 2 5 5 3 2 3 4" xfId="34980" xr:uid="{00000000-0005-0000-0000-0000474E0000}"/>
    <cellStyle name="Currency 2 2 2 5 5 3 2 3 5" xfId="49958" xr:uid="{00000000-0005-0000-0000-0000484E0000}"/>
    <cellStyle name="Currency 2 2 2 5 5 3 2 4" xfId="10379" xr:uid="{00000000-0005-0000-0000-0000494E0000}"/>
    <cellStyle name="Currency 2 2 2 5 5 3 2 4 2" xfId="25361" xr:uid="{00000000-0005-0000-0000-00004A4E0000}"/>
    <cellStyle name="Currency 2 2 2 5 5 3 2 4 3" xfId="40341" xr:uid="{00000000-0005-0000-0000-00004B4E0000}"/>
    <cellStyle name="Currency 2 2 2 5 5 3 2 4 4" xfId="55319" xr:uid="{00000000-0005-0000-0000-00004C4E0000}"/>
    <cellStyle name="Currency 2 2 2 5 5 3 2 5" xfId="17872" xr:uid="{00000000-0005-0000-0000-00004D4E0000}"/>
    <cellStyle name="Currency 2 2 2 5 5 3 2 6" xfId="32852" xr:uid="{00000000-0005-0000-0000-00004E4E0000}"/>
    <cellStyle name="Currency 2 2 2 5 5 3 2 7" xfId="47830" xr:uid="{00000000-0005-0000-0000-00004F4E0000}"/>
    <cellStyle name="Currency 2 2 2 5 5 3 3" xfId="6444" xr:uid="{00000000-0005-0000-0000-0000504E0000}"/>
    <cellStyle name="Currency 2 2 2 5 5 3 3 2" xfId="13936" xr:uid="{00000000-0005-0000-0000-0000514E0000}"/>
    <cellStyle name="Currency 2 2 2 5 5 3 3 2 2" xfId="28918" xr:uid="{00000000-0005-0000-0000-0000524E0000}"/>
    <cellStyle name="Currency 2 2 2 5 5 3 3 2 3" xfId="43898" xr:uid="{00000000-0005-0000-0000-0000534E0000}"/>
    <cellStyle name="Currency 2 2 2 5 5 3 3 2 4" xfId="58876" xr:uid="{00000000-0005-0000-0000-0000544E0000}"/>
    <cellStyle name="Currency 2 2 2 5 5 3 3 3" xfId="21429" xr:uid="{00000000-0005-0000-0000-0000554E0000}"/>
    <cellStyle name="Currency 2 2 2 5 5 3 3 4" xfId="36409" xr:uid="{00000000-0005-0000-0000-0000564E0000}"/>
    <cellStyle name="Currency 2 2 2 5 5 3 3 5" xfId="51387" xr:uid="{00000000-0005-0000-0000-0000574E0000}"/>
    <cellStyle name="Currency 2 2 2 5 5 3 4" xfId="4315" xr:uid="{00000000-0005-0000-0000-0000584E0000}"/>
    <cellStyle name="Currency 2 2 2 5 5 3 4 2" xfId="11808" xr:uid="{00000000-0005-0000-0000-0000594E0000}"/>
    <cellStyle name="Currency 2 2 2 5 5 3 4 2 2" xfId="26790" xr:uid="{00000000-0005-0000-0000-00005A4E0000}"/>
    <cellStyle name="Currency 2 2 2 5 5 3 4 2 3" xfId="41770" xr:uid="{00000000-0005-0000-0000-00005B4E0000}"/>
    <cellStyle name="Currency 2 2 2 5 5 3 4 2 4" xfId="56748" xr:uid="{00000000-0005-0000-0000-00005C4E0000}"/>
    <cellStyle name="Currency 2 2 2 5 5 3 4 3" xfId="19301" xr:uid="{00000000-0005-0000-0000-00005D4E0000}"/>
    <cellStyle name="Currency 2 2 2 5 5 3 4 4" xfId="34281" xr:uid="{00000000-0005-0000-0000-00005E4E0000}"/>
    <cellStyle name="Currency 2 2 2 5 5 3 4 5" xfId="49259" xr:uid="{00000000-0005-0000-0000-00005F4E0000}"/>
    <cellStyle name="Currency 2 2 2 5 5 3 5" xfId="2185" xr:uid="{00000000-0005-0000-0000-0000604E0000}"/>
    <cellStyle name="Currency 2 2 2 5 5 3 5 2" xfId="9680" xr:uid="{00000000-0005-0000-0000-0000614E0000}"/>
    <cellStyle name="Currency 2 2 2 5 5 3 5 2 2" xfId="24662" xr:uid="{00000000-0005-0000-0000-0000624E0000}"/>
    <cellStyle name="Currency 2 2 2 5 5 3 5 2 3" xfId="39642" xr:uid="{00000000-0005-0000-0000-0000634E0000}"/>
    <cellStyle name="Currency 2 2 2 5 5 3 5 2 4" xfId="54620" xr:uid="{00000000-0005-0000-0000-0000644E0000}"/>
    <cellStyle name="Currency 2 2 2 5 5 3 5 3" xfId="17173" xr:uid="{00000000-0005-0000-0000-0000654E0000}"/>
    <cellStyle name="Currency 2 2 2 5 5 3 5 4" xfId="32153" xr:uid="{00000000-0005-0000-0000-0000664E0000}"/>
    <cellStyle name="Currency 2 2 2 5 5 3 5 5" xfId="47131" xr:uid="{00000000-0005-0000-0000-0000674E0000}"/>
    <cellStyle name="Currency 2 2 2 5 5 3 6" xfId="8714" xr:uid="{00000000-0005-0000-0000-0000684E0000}"/>
    <cellStyle name="Currency 2 2 2 5 5 3 6 2" xfId="23697" xr:uid="{00000000-0005-0000-0000-0000694E0000}"/>
    <cellStyle name="Currency 2 2 2 5 5 3 6 3" xfId="38677" xr:uid="{00000000-0005-0000-0000-00006A4E0000}"/>
    <cellStyle name="Currency 2 2 2 5 5 3 6 4" xfId="53655" xr:uid="{00000000-0005-0000-0000-00006B4E0000}"/>
    <cellStyle name="Currency 2 2 2 5 5 3 7" xfId="16208" xr:uid="{00000000-0005-0000-0000-00006C4E0000}"/>
    <cellStyle name="Currency 2 2 2 5 5 3 8" xfId="31188" xr:uid="{00000000-0005-0000-0000-00006D4E0000}"/>
    <cellStyle name="Currency 2 2 2 5 5 3 9" xfId="46166" xr:uid="{00000000-0005-0000-0000-00006E4E0000}"/>
    <cellStyle name="Currency 2 2 2 5 5 4" xfId="845" xr:uid="{00000000-0005-0000-0000-00006F4E0000}"/>
    <cellStyle name="Currency 2 2 2 5 5 4 2" xfId="2885" xr:uid="{00000000-0005-0000-0000-0000704E0000}"/>
    <cellStyle name="Currency 2 2 2 5 5 4 2 2" xfId="7144" xr:uid="{00000000-0005-0000-0000-0000714E0000}"/>
    <cellStyle name="Currency 2 2 2 5 5 4 2 2 2" xfId="14636" xr:uid="{00000000-0005-0000-0000-0000724E0000}"/>
    <cellStyle name="Currency 2 2 2 5 5 4 2 2 2 2" xfId="29618" xr:uid="{00000000-0005-0000-0000-0000734E0000}"/>
    <cellStyle name="Currency 2 2 2 5 5 4 2 2 2 3" xfId="44598" xr:uid="{00000000-0005-0000-0000-0000744E0000}"/>
    <cellStyle name="Currency 2 2 2 5 5 4 2 2 2 4" xfId="59576" xr:uid="{00000000-0005-0000-0000-0000754E0000}"/>
    <cellStyle name="Currency 2 2 2 5 5 4 2 2 3" xfId="22129" xr:uid="{00000000-0005-0000-0000-0000764E0000}"/>
    <cellStyle name="Currency 2 2 2 5 5 4 2 2 4" xfId="37109" xr:uid="{00000000-0005-0000-0000-0000774E0000}"/>
    <cellStyle name="Currency 2 2 2 5 5 4 2 2 5" xfId="52087" xr:uid="{00000000-0005-0000-0000-0000784E0000}"/>
    <cellStyle name="Currency 2 2 2 5 5 4 2 3" xfId="5015" xr:uid="{00000000-0005-0000-0000-0000794E0000}"/>
    <cellStyle name="Currency 2 2 2 5 5 4 2 3 2" xfId="12508" xr:uid="{00000000-0005-0000-0000-00007A4E0000}"/>
    <cellStyle name="Currency 2 2 2 5 5 4 2 3 2 2" xfId="27490" xr:uid="{00000000-0005-0000-0000-00007B4E0000}"/>
    <cellStyle name="Currency 2 2 2 5 5 4 2 3 2 3" xfId="42470" xr:uid="{00000000-0005-0000-0000-00007C4E0000}"/>
    <cellStyle name="Currency 2 2 2 5 5 4 2 3 2 4" xfId="57448" xr:uid="{00000000-0005-0000-0000-00007D4E0000}"/>
    <cellStyle name="Currency 2 2 2 5 5 4 2 3 3" xfId="20001" xr:uid="{00000000-0005-0000-0000-00007E4E0000}"/>
    <cellStyle name="Currency 2 2 2 5 5 4 2 3 4" xfId="34981" xr:uid="{00000000-0005-0000-0000-00007F4E0000}"/>
    <cellStyle name="Currency 2 2 2 5 5 4 2 3 5" xfId="49959" xr:uid="{00000000-0005-0000-0000-0000804E0000}"/>
    <cellStyle name="Currency 2 2 2 5 5 4 2 4" xfId="10380" xr:uid="{00000000-0005-0000-0000-0000814E0000}"/>
    <cellStyle name="Currency 2 2 2 5 5 4 2 4 2" xfId="25362" xr:uid="{00000000-0005-0000-0000-0000824E0000}"/>
    <cellStyle name="Currency 2 2 2 5 5 4 2 4 3" xfId="40342" xr:uid="{00000000-0005-0000-0000-0000834E0000}"/>
    <cellStyle name="Currency 2 2 2 5 5 4 2 4 4" xfId="55320" xr:uid="{00000000-0005-0000-0000-0000844E0000}"/>
    <cellStyle name="Currency 2 2 2 5 5 4 2 5" xfId="17873" xr:uid="{00000000-0005-0000-0000-0000854E0000}"/>
    <cellStyle name="Currency 2 2 2 5 5 4 2 6" xfId="32853" xr:uid="{00000000-0005-0000-0000-0000864E0000}"/>
    <cellStyle name="Currency 2 2 2 5 5 4 2 7" xfId="47831" xr:uid="{00000000-0005-0000-0000-0000874E0000}"/>
    <cellStyle name="Currency 2 2 2 5 5 4 3" xfId="6710" xr:uid="{00000000-0005-0000-0000-0000884E0000}"/>
    <cellStyle name="Currency 2 2 2 5 5 4 3 2" xfId="14202" xr:uid="{00000000-0005-0000-0000-0000894E0000}"/>
    <cellStyle name="Currency 2 2 2 5 5 4 3 2 2" xfId="29184" xr:uid="{00000000-0005-0000-0000-00008A4E0000}"/>
    <cellStyle name="Currency 2 2 2 5 5 4 3 2 3" xfId="44164" xr:uid="{00000000-0005-0000-0000-00008B4E0000}"/>
    <cellStyle name="Currency 2 2 2 5 5 4 3 2 4" xfId="59142" xr:uid="{00000000-0005-0000-0000-00008C4E0000}"/>
    <cellStyle name="Currency 2 2 2 5 5 4 3 3" xfId="21695" xr:uid="{00000000-0005-0000-0000-00008D4E0000}"/>
    <cellStyle name="Currency 2 2 2 5 5 4 3 4" xfId="36675" xr:uid="{00000000-0005-0000-0000-00008E4E0000}"/>
    <cellStyle name="Currency 2 2 2 5 5 4 3 5" xfId="51653" xr:uid="{00000000-0005-0000-0000-00008F4E0000}"/>
    <cellStyle name="Currency 2 2 2 5 5 4 4" xfId="4581" xr:uid="{00000000-0005-0000-0000-0000904E0000}"/>
    <cellStyle name="Currency 2 2 2 5 5 4 4 2" xfId="12074" xr:uid="{00000000-0005-0000-0000-0000914E0000}"/>
    <cellStyle name="Currency 2 2 2 5 5 4 4 2 2" xfId="27056" xr:uid="{00000000-0005-0000-0000-0000924E0000}"/>
    <cellStyle name="Currency 2 2 2 5 5 4 4 2 3" xfId="42036" xr:uid="{00000000-0005-0000-0000-0000934E0000}"/>
    <cellStyle name="Currency 2 2 2 5 5 4 4 2 4" xfId="57014" xr:uid="{00000000-0005-0000-0000-0000944E0000}"/>
    <cellStyle name="Currency 2 2 2 5 5 4 4 3" xfId="19567" xr:uid="{00000000-0005-0000-0000-0000954E0000}"/>
    <cellStyle name="Currency 2 2 2 5 5 4 4 4" xfId="34547" xr:uid="{00000000-0005-0000-0000-0000964E0000}"/>
    <cellStyle name="Currency 2 2 2 5 5 4 4 5" xfId="49525" xr:uid="{00000000-0005-0000-0000-0000974E0000}"/>
    <cellStyle name="Currency 2 2 2 5 5 4 5" xfId="2451" xr:uid="{00000000-0005-0000-0000-0000984E0000}"/>
    <cellStyle name="Currency 2 2 2 5 5 4 5 2" xfId="9946" xr:uid="{00000000-0005-0000-0000-0000994E0000}"/>
    <cellStyle name="Currency 2 2 2 5 5 4 5 2 2" xfId="24928" xr:uid="{00000000-0005-0000-0000-00009A4E0000}"/>
    <cellStyle name="Currency 2 2 2 5 5 4 5 2 3" xfId="39908" xr:uid="{00000000-0005-0000-0000-00009B4E0000}"/>
    <cellStyle name="Currency 2 2 2 5 5 4 5 2 4" xfId="54886" xr:uid="{00000000-0005-0000-0000-00009C4E0000}"/>
    <cellStyle name="Currency 2 2 2 5 5 4 5 3" xfId="17439" xr:uid="{00000000-0005-0000-0000-00009D4E0000}"/>
    <cellStyle name="Currency 2 2 2 5 5 4 5 4" xfId="32419" xr:uid="{00000000-0005-0000-0000-00009E4E0000}"/>
    <cellStyle name="Currency 2 2 2 5 5 4 5 5" xfId="47397" xr:uid="{00000000-0005-0000-0000-00009F4E0000}"/>
    <cellStyle name="Currency 2 2 2 5 5 4 6" xfId="8346" xr:uid="{00000000-0005-0000-0000-0000A04E0000}"/>
    <cellStyle name="Currency 2 2 2 5 5 4 6 2" xfId="23329" xr:uid="{00000000-0005-0000-0000-0000A14E0000}"/>
    <cellStyle name="Currency 2 2 2 5 5 4 6 3" xfId="38309" xr:uid="{00000000-0005-0000-0000-0000A24E0000}"/>
    <cellStyle name="Currency 2 2 2 5 5 4 6 4" xfId="53287" xr:uid="{00000000-0005-0000-0000-0000A34E0000}"/>
    <cellStyle name="Currency 2 2 2 5 5 4 7" xfId="15840" xr:uid="{00000000-0005-0000-0000-0000A44E0000}"/>
    <cellStyle name="Currency 2 2 2 5 5 4 8" xfId="30820" xr:uid="{00000000-0005-0000-0000-0000A54E0000}"/>
    <cellStyle name="Currency 2 2 2 5 5 4 9" xfId="45798" xr:uid="{00000000-0005-0000-0000-0000A64E0000}"/>
    <cellStyle name="Currency 2 2 2 5 5 5" xfId="2882" xr:uid="{00000000-0005-0000-0000-0000A74E0000}"/>
    <cellStyle name="Currency 2 2 2 5 5 5 2" xfId="7141" xr:uid="{00000000-0005-0000-0000-0000A84E0000}"/>
    <cellStyle name="Currency 2 2 2 5 5 5 2 2" xfId="14633" xr:uid="{00000000-0005-0000-0000-0000A94E0000}"/>
    <cellStyle name="Currency 2 2 2 5 5 5 2 2 2" xfId="29615" xr:uid="{00000000-0005-0000-0000-0000AA4E0000}"/>
    <cellStyle name="Currency 2 2 2 5 5 5 2 2 3" xfId="44595" xr:uid="{00000000-0005-0000-0000-0000AB4E0000}"/>
    <cellStyle name="Currency 2 2 2 5 5 5 2 2 4" xfId="59573" xr:uid="{00000000-0005-0000-0000-0000AC4E0000}"/>
    <cellStyle name="Currency 2 2 2 5 5 5 2 3" xfId="22126" xr:uid="{00000000-0005-0000-0000-0000AD4E0000}"/>
    <cellStyle name="Currency 2 2 2 5 5 5 2 4" xfId="37106" xr:uid="{00000000-0005-0000-0000-0000AE4E0000}"/>
    <cellStyle name="Currency 2 2 2 5 5 5 2 5" xfId="52084" xr:uid="{00000000-0005-0000-0000-0000AF4E0000}"/>
    <cellStyle name="Currency 2 2 2 5 5 5 3" xfId="5012" xr:uid="{00000000-0005-0000-0000-0000B04E0000}"/>
    <cellStyle name="Currency 2 2 2 5 5 5 3 2" xfId="12505" xr:uid="{00000000-0005-0000-0000-0000B14E0000}"/>
    <cellStyle name="Currency 2 2 2 5 5 5 3 2 2" xfId="27487" xr:uid="{00000000-0005-0000-0000-0000B24E0000}"/>
    <cellStyle name="Currency 2 2 2 5 5 5 3 2 3" xfId="42467" xr:uid="{00000000-0005-0000-0000-0000B34E0000}"/>
    <cellStyle name="Currency 2 2 2 5 5 5 3 2 4" xfId="57445" xr:uid="{00000000-0005-0000-0000-0000B44E0000}"/>
    <cellStyle name="Currency 2 2 2 5 5 5 3 3" xfId="19998" xr:uid="{00000000-0005-0000-0000-0000B54E0000}"/>
    <cellStyle name="Currency 2 2 2 5 5 5 3 4" xfId="34978" xr:uid="{00000000-0005-0000-0000-0000B64E0000}"/>
    <cellStyle name="Currency 2 2 2 5 5 5 3 5" xfId="49956" xr:uid="{00000000-0005-0000-0000-0000B74E0000}"/>
    <cellStyle name="Currency 2 2 2 5 5 5 4" xfId="10377" xr:uid="{00000000-0005-0000-0000-0000B84E0000}"/>
    <cellStyle name="Currency 2 2 2 5 5 5 4 2" xfId="25359" xr:uid="{00000000-0005-0000-0000-0000B94E0000}"/>
    <cellStyle name="Currency 2 2 2 5 5 5 4 3" xfId="40339" xr:uid="{00000000-0005-0000-0000-0000BA4E0000}"/>
    <cellStyle name="Currency 2 2 2 5 5 5 4 4" xfId="55317" xr:uid="{00000000-0005-0000-0000-0000BB4E0000}"/>
    <cellStyle name="Currency 2 2 2 5 5 5 5" xfId="17870" xr:uid="{00000000-0005-0000-0000-0000BC4E0000}"/>
    <cellStyle name="Currency 2 2 2 5 5 5 6" xfId="32850" xr:uid="{00000000-0005-0000-0000-0000BD4E0000}"/>
    <cellStyle name="Currency 2 2 2 5 5 5 7" xfId="47828" xr:uid="{00000000-0005-0000-0000-0000BE4E0000}"/>
    <cellStyle name="Currency 2 2 2 5 5 6" xfId="5912" xr:uid="{00000000-0005-0000-0000-0000BF4E0000}"/>
    <cellStyle name="Currency 2 2 2 5 5 6 2" xfId="13404" xr:uid="{00000000-0005-0000-0000-0000C04E0000}"/>
    <cellStyle name="Currency 2 2 2 5 5 6 2 2" xfId="28386" xr:uid="{00000000-0005-0000-0000-0000C14E0000}"/>
    <cellStyle name="Currency 2 2 2 5 5 6 2 3" xfId="43366" xr:uid="{00000000-0005-0000-0000-0000C24E0000}"/>
    <cellStyle name="Currency 2 2 2 5 5 6 2 4" xfId="58344" xr:uid="{00000000-0005-0000-0000-0000C34E0000}"/>
    <cellStyle name="Currency 2 2 2 5 5 6 3" xfId="20897" xr:uid="{00000000-0005-0000-0000-0000C44E0000}"/>
    <cellStyle name="Currency 2 2 2 5 5 6 4" xfId="35877" xr:uid="{00000000-0005-0000-0000-0000C54E0000}"/>
    <cellStyle name="Currency 2 2 2 5 5 6 5" xfId="50855" xr:uid="{00000000-0005-0000-0000-0000C64E0000}"/>
    <cellStyle name="Currency 2 2 2 5 5 7" xfId="3783" xr:uid="{00000000-0005-0000-0000-0000C74E0000}"/>
    <cellStyle name="Currency 2 2 2 5 5 7 2" xfId="11276" xr:uid="{00000000-0005-0000-0000-0000C84E0000}"/>
    <cellStyle name="Currency 2 2 2 5 5 7 2 2" xfId="26258" xr:uid="{00000000-0005-0000-0000-0000C94E0000}"/>
    <cellStyle name="Currency 2 2 2 5 5 7 2 3" xfId="41238" xr:uid="{00000000-0005-0000-0000-0000CA4E0000}"/>
    <cellStyle name="Currency 2 2 2 5 5 7 2 4" xfId="56216" xr:uid="{00000000-0005-0000-0000-0000CB4E0000}"/>
    <cellStyle name="Currency 2 2 2 5 5 7 3" xfId="18769" xr:uid="{00000000-0005-0000-0000-0000CC4E0000}"/>
    <cellStyle name="Currency 2 2 2 5 5 7 4" xfId="33749" xr:uid="{00000000-0005-0000-0000-0000CD4E0000}"/>
    <cellStyle name="Currency 2 2 2 5 5 7 5" xfId="48727" xr:uid="{00000000-0005-0000-0000-0000CE4E0000}"/>
    <cellStyle name="Currency 2 2 2 5 5 8" xfId="1651" xr:uid="{00000000-0005-0000-0000-0000CF4E0000}"/>
    <cellStyle name="Currency 2 2 2 5 5 8 2" xfId="9148" xr:uid="{00000000-0005-0000-0000-0000D04E0000}"/>
    <cellStyle name="Currency 2 2 2 5 5 8 2 2" xfId="24130" xr:uid="{00000000-0005-0000-0000-0000D14E0000}"/>
    <cellStyle name="Currency 2 2 2 5 5 8 2 3" xfId="39110" xr:uid="{00000000-0005-0000-0000-0000D24E0000}"/>
    <cellStyle name="Currency 2 2 2 5 5 8 2 4" xfId="54088" xr:uid="{00000000-0005-0000-0000-0000D34E0000}"/>
    <cellStyle name="Currency 2 2 2 5 5 8 3" xfId="16641" xr:uid="{00000000-0005-0000-0000-0000D44E0000}"/>
    <cellStyle name="Currency 2 2 2 5 5 8 4" xfId="31621" xr:uid="{00000000-0005-0000-0000-0000D54E0000}"/>
    <cellStyle name="Currency 2 2 2 5 5 8 5" xfId="46599" xr:uid="{00000000-0005-0000-0000-0000D64E0000}"/>
    <cellStyle name="Currency 2 2 2 5 5 9" xfId="7978" xr:uid="{00000000-0005-0000-0000-0000D74E0000}"/>
    <cellStyle name="Currency 2 2 2 5 5 9 2" xfId="22961" xr:uid="{00000000-0005-0000-0000-0000D84E0000}"/>
    <cellStyle name="Currency 2 2 2 5 5 9 3" xfId="37941" xr:uid="{00000000-0005-0000-0000-0000D94E0000}"/>
    <cellStyle name="Currency 2 2 2 5 5 9 4" xfId="52919" xr:uid="{00000000-0005-0000-0000-0000DA4E0000}"/>
    <cellStyle name="Currency 2 2 2 5 6" xfId="214" xr:uid="{00000000-0005-0000-0000-0000DB4E0000}"/>
    <cellStyle name="Currency 2 2 2 5 6 2" xfId="1215" xr:uid="{00000000-0005-0000-0000-0000DC4E0000}"/>
    <cellStyle name="Currency 2 2 2 5 6 2 2" xfId="7145" xr:uid="{00000000-0005-0000-0000-0000DD4E0000}"/>
    <cellStyle name="Currency 2 2 2 5 6 2 2 2" xfId="14637" xr:uid="{00000000-0005-0000-0000-0000DE4E0000}"/>
    <cellStyle name="Currency 2 2 2 5 6 2 2 2 2" xfId="29619" xr:uid="{00000000-0005-0000-0000-0000DF4E0000}"/>
    <cellStyle name="Currency 2 2 2 5 6 2 2 2 3" xfId="44599" xr:uid="{00000000-0005-0000-0000-0000E04E0000}"/>
    <cellStyle name="Currency 2 2 2 5 6 2 2 2 4" xfId="59577" xr:uid="{00000000-0005-0000-0000-0000E14E0000}"/>
    <cellStyle name="Currency 2 2 2 5 6 2 2 3" xfId="22130" xr:uid="{00000000-0005-0000-0000-0000E24E0000}"/>
    <cellStyle name="Currency 2 2 2 5 6 2 2 4" xfId="37110" xr:uid="{00000000-0005-0000-0000-0000E34E0000}"/>
    <cellStyle name="Currency 2 2 2 5 6 2 2 5" xfId="52088" xr:uid="{00000000-0005-0000-0000-0000E44E0000}"/>
    <cellStyle name="Currency 2 2 2 5 6 2 3" xfId="5016" xr:uid="{00000000-0005-0000-0000-0000E54E0000}"/>
    <cellStyle name="Currency 2 2 2 5 6 2 3 2" xfId="12509" xr:uid="{00000000-0005-0000-0000-0000E64E0000}"/>
    <cellStyle name="Currency 2 2 2 5 6 2 3 2 2" xfId="27491" xr:uid="{00000000-0005-0000-0000-0000E74E0000}"/>
    <cellStyle name="Currency 2 2 2 5 6 2 3 2 3" xfId="42471" xr:uid="{00000000-0005-0000-0000-0000E84E0000}"/>
    <cellStyle name="Currency 2 2 2 5 6 2 3 2 4" xfId="57449" xr:uid="{00000000-0005-0000-0000-0000E94E0000}"/>
    <cellStyle name="Currency 2 2 2 5 6 2 3 3" xfId="20002" xr:uid="{00000000-0005-0000-0000-0000EA4E0000}"/>
    <cellStyle name="Currency 2 2 2 5 6 2 3 4" xfId="34982" xr:uid="{00000000-0005-0000-0000-0000EB4E0000}"/>
    <cellStyle name="Currency 2 2 2 5 6 2 3 5" xfId="49960" xr:uid="{00000000-0005-0000-0000-0000EC4E0000}"/>
    <cellStyle name="Currency 2 2 2 5 6 2 4" xfId="2886" xr:uid="{00000000-0005-0000-0000-0000ED4E0000}"/>
    <cellStyle name="Currency 2 2 2 5 6 2 4 2" xfId="10381" xr:uid="{00000000-0005-0000-0000-0000EE4E0000}"/>
    <cellStyle name="Currency 2 2 2 5 6 2 4 2 2" xfId="25363" xr:uid="{00000000-0005-0000-0000-0000EF4E0000}"/>
    <cellStyle name="Currency 2 2 2 5 6 2 4 2 3" xfId="40343" xr:uid="{00000000-0005-0000-0000-0000F04E0000}"/>
    <cellStyle name="Currency 2 2 2 5 6 2 4 2 4" xfId="55321" xr:uid="{00000000-0005-0000-0000-0000F14E0000}"/>
    <cellStyle name="Currency 2 2 2 5 6 2 4 3" xfId="17874" xr:uid="{00000000-0005-0000-0000-0000F24E0000}"/>
    <cellStyle name="Currency 2 2 2 5 6 2 4 4" xfId="32854" xr:uid="{00000000-0005-0000-0000-0000F34E0000}"/>
    <cellStyle name="Currency 2 2 2 5 6 2 4 5" xfId="47832" xr:uid="{00000000-0005-0000-0000-0000F44E0000}"/>
    <cellStyle name="Currency 2 2 2 5 6 2 5" xfId="8716" xr:uid="{00000000-0005-0000-0000-0000F54E0000}"/>
    <cellStyle name="Currency 2 2 2 5 6 2 5 2" xfId="23699" xr:uid="{00000000-0005-0000-0000-0000F64E0000}"/>
    <cellStyle name="Currency 2 2 2 5 6 2 5 3" xfId="38679" xr:uid="{00000000-0005-0000-0000-0000F74E0000}"/>
    <cellStyle name="Currency 2 2 2 5 6 2 5 4" xfId="53657" xr:uid="{00000000-0005-0000-0000-0000F84E0000}"/>
    <cellStyle name="Currency 2 2 2 5 6 2 6" xfId="16210" xr:uid="{00000000-0005-0000-0000-0000F94E0000}"/>
    <cellStyle name="Currency 2 2 2 5 6 2 7" xfId="31190" xr:uid="{00000000-0005-0000-0000-0000FA4E0000}"/>
    <cellStyle name="Currency 2 2 2 5 6 2 8" xfId="46168" xr:uid="{00000000-0005-0000-0000-0000FB4E0000}"/>
    <cellStyle name="Currency 2 2 2 5 6 3" xfId="847" xr:uid="{00000000-0005-0000-0000-0000FC4E0000}"/>
    <cellStyle name="Currency 2 2 2 5 6 3 2" xfId="6000" xr:uid="{00000000-0005-0000-0000-0000FD4E0000}"/>
    <cellStyle name="Currency 2 2 2 5 6 3 2 2" xfId="13492" xr:uid="{00000000-0005-0000-0000-0000FE4E0000}"/>
    <cellStyle name="Currency 2 2 2 5 6 3 2 2 2" xfId="28474" xr:uid="{00000000-0005-0000-0000-0000FF4E0000}"/>
    <cellStyle name="Currency 2 2 2 5 6 3 2 2 3" xfId="43454" xr:uid="{00000000-0005-0000-0000-0000004F0000}"/>
    <cellStyle name="Currency 2 2 2 5 6 3 2 2 4" xfId="58432" xr:uid="{00000000-0005-0000-0000-0000014F0000}"/>
    <cellStyle name="Currency 2 2 2 5 6 3 2 3" xfId="20985" xr:uid="{00000000-0005-0000-0000-0000024F0000}"/>
    <cellStyle name="Currency 2 2 2 5 6 3 2 4" xfId="35965" xr:uid="{00000000-0005-0000-0000-0000034F0000}"/>
    <cellStyle name="Currency 2 2 2 5 6 3 2 5" xfId="50943" xr:uid="{00000000-0005-0000-0000-0000044F0000}"/>
    <cellStyle name="Currency 2 2 2 5 6 3 3" xfId="8348" xr:uid="{00000000-0005-0000-0000-0000054F0000}"/>
    <cellStyle name="Currency 2 2 2 5 6 3 3 2" xfId="23331" xr:uid="{00000000-0005-0000-0000-0000064F0000}"/>
    <cellStyle name="Currency 2 2 2 5 6 3 3 3" xfId="38311" xr:uid="{00000000-0005-0000-0000-0000074F0000}"/>
    <cellStyle name="Currency 2 2 2 5 6 3 3 4" xfId="53289" xr:uid="{00000000-0005-0000-0000-0000084F0000}"/>
    <cellStyle name="Currency 2 2 2 5 6 3 4" xfId="15842" xr:uid="{00000000-0005-0000-0000-0000094F0000}"/>
    <cellStyle name="Currency 2 2 2 5 6 3 5" xfId="30822" xr:uid="{00000000-0005-0000-0000-00000A4F0000}"/>
    <cellStyle name="Currency 2 2 2 5 6 3 6" xfId="45800" xr:uid="{00000000-0005-0000-0000-00000B4F0000}"/>
    <cellStyle name="Currency 2 2 2 5 6 4" xfId="3871" xr:uid="{00000000-0005-0000-0000-00000C4F0000}"/>
    <cellStyle name="Currency 2 2 2 5 6 4 2" xfId="11364" xr:uid="{00000000-0005-0000-0000-00000D4F0000}"/>
    <cellStyle name="Currency 2 2 2 5 6 4 2 2" xfId="26346" xr:uid="{00000000-0005-0000-0000-00000E4F0000}"/>
    <cellStyle name="Currency 2 2 2 5 6 4 2 3" xfId="41326" xr:uid="{00000000-0005-0000-0000-00000F4F0000}"/>
    <cellStyle name="Currency 2 2 2 5 6 4 2 4" xfId="56304" xr:uid="{00000000-0005-0000-0000-0000104F0000}"/>
    <cellStyle name="Currency 2 2 2 5 6 4 3" xfId="18857" xr:uid="{00000000-0005-0000-0000-0000114F0000}"/>
    <cellStyle name="Currency 2 2 2 5 6 4 4" xfId="33837" xr:uid="{00000000-0005-0000-0000-0000124F0000}"/>
    <cellStyle name="Currency 2 2 2 5 6 4 5" xfId="48815" xr:uid="{00000000-0005-0000-0000-0000134F0000}"/>
    <cellStyle name="Currency 2 2 2 5 6 5" xfId="1739" xr:uid="{00000000-0005-0000-0000-0000144F0000}"/>
    <cellStyle name="Currency 2 2 2 5 6 5 2" xfId="9236" xr:uid="{00000000-0005-0000-0000-0000154F0000}"/>
    <cellStyle name="Currency 2 2 2 5 6 5 2 2" xfId="24218" xr:uid="{00000000-0005-0000-0000-0000164F0000}"/>
    <cellStyle name="Currency 2 2 2 5 6 5 2 3" xfId="39198" xr:uid="{00000000-0005-0000-0000-0000174F0000}"/>
    <cellStyle name="Currency 2 2 2 5 6 5 2 4" xfId="54176" xr:uid="{00000000-0005-0000-0000-0000184F0000}"/>
    <cellStyle name="Currency 2 2 2 5 6 5 3" xfId="16729" xr:uid="{00000000-0005-0000-0000-0000194F0000}"/>
    <cellStyle name="Currency 2 2 2 5 6 5 4" xfId="31709" xr:uid="{00000000-0005-0000-0000-00001A4F0000}"/>
    <cellStyle name="Currency 2 2 2 5 6 5 5" xfId="46687" xr:uid="{00000000-0005-0000-0000-00001B4F0000}"/>
    <cellStyle name="Currency 2 2 2 5 6 6" xfId="7980" xr:uid="{00000000-0005-0000-0000-00001C4F0000}"/>
    <cellStyle name="Currency 2 2 2 5 6 6 2" xfId="22963" xr:uid="{00000000-0005-0000-0000-00001D4F0000}"/>
    <cellStyle name="Currency 2 2 2 5 6 6 3" xfId="37943" xr:uid="{00000000-0005-0000-0000-00001E4F0000}"/>
    <cellStyle name="Currency 2 2 2 5 6 6 4" xfId="52921" xr:uid="{00000000-0005-0000-0000-00001F4F0000}"/>
    <cellStyle name="Currency 2 2 2 5 6 7" xfId="15473" xr:uid="{00000000-0005-0000-0000-0000204F0000}"/>
    <cellStyle name="Currency 2 2 2 5 6 8" xfId="30454" xr:uid="{00000000-0005-0000-0000-0000214F0000}"/>
    <cellStyle name="Currency 2 2 2 5 6 9" xfId="45432" xr:uid="{00000000-0005-0000-0000-0000224F0000}"/>
    <cellStyle name="Currency 2 2 2 5 7" xfId="1206" xr:uid="{00000000-0005-0000-0000-0000234F0000}"/>
    <cellStyle name="Currency 2 2 2 5 7 2" xfId="2887" xr:uid="{00000000-0005-0000-0000-0000244F0000}"/>
    <cellStyle name="Currency 2 2 2 5 7 2 2" xfId="7146" xr:uid="{00000000-0005-0000-0000-0000254F0000}"/>
    <cellStyle name="Currency 2 2 2 5 7 2 2 2" xfId="14638" xr:uid="{00000000-0005-0000-0000-0000264F0000}"/>
    <cellStyle name="Currency 2 2 2 5 7 2 2 2 2" xfId="29620" xr:uid="{00000000-0005-0000-0000-0000274F0000}"/>
    <cellStyle name="Currency 2 2 2 5 7 2 2 2 3" xfId="44600" xr:uid="{00000000-0005-0000-0000-0000284F0000}"/>
    <cellStyle name="Currency 2 2 2 5 7 2 2 2 4" xfId="59578" xr:uid="{00000000-0005-0000-0000-0000294F0000}"/>
    <cellStyle name="Currency 2 2 2 5 7 2 2 3" xfId="22131" xr:uid="{00000000-0005-0000-0000-00002A4F0000}"/>
    <cellStyle name="Currency 2 2 2 5 7 2 2 4" xfId="37111" xr:uid="{00000000-0005-0000-0000-00002B4F0000}"/>
    <cellStyle name="Currency 2 2 2 5 7 2 2 5" xfId="52089" xr:uid="{00000000-0005-0000-0000-00002C4F0000}"/>
    <cellStyle name="Currency 2 2 2 5 7 2 3" xfId="5017" xr:uid="{00000000-0005-0000-0000-00002D4F0000}"/>
    <cellStyle name="Currency 2 2 2 5 7 2 3 2" xfId="12510" xr:uid="{00000000-0005-0000-0000-00002E4F0000}"/>
    <cellStyle name="Currency 2 2 2 5 7 2 3 2 2" xfId="27492" xr:uid="{00000000-0005-0000-0000-00002F4F0000}"/>
    <cellStyle name="Currency 2 2 2 5 7 2 3 2 3" xfId="42472" xr:uid="{00000000-0005-0000-0000-0000304F0000}"/>
    <cellStyle name="Currency 2 2 2 5 7 2 3 2 4" xfId="57450" xr:uid="{00000000-0005-0000-0000-0000314F0000}"/>
    <cellStyle name="Currency 2 2 2 5 7 2 3 3" xfId="20003" xr:uid="{00000000-0005-0000-0000-0000324F0000}"/>
    <cellStyle name="Currency 2 2 2 5 7 2 3 4" xfId="34983" xr:uid="{00000000-0005-0000-0000-0000334F0000}"/>
    <cellStyle name="Currency 2 2 2 5 7 2 3 5" xfId="49961" xr:uid="{00000000-0005-0000-0000-0000344F0000}"/>
    <cellStyle name="Currency 2 2 2 5 7 2 4" xfId="10382" xr:uid="{00000000-0005-0000-0000-0000354F0000}"/>
    <cellStyle name="Currency 2 2 2 5 7 2 4 2" xfId="25364" xr:uid="{00000000-0005-0000-0000-0000364F0000}"/>
    <cellStyle name="Currency 2 2 2 5 7 2 4 3" xfId="40344" xr:uid="{00000000-0005-0000-0000-0000374F0000}"/>
    <cellStyle name="Currency 2 2 2 5 7 2 4 4" xfId="55322" xr:uid="{00000000-0005-0000-0000-0000384F0000}"/>
    <cellStyle name="Currency 2 2 2 5 7 2 5" xfId="17875" xr:uid="{00000000-0005-0000-0000-0000394F0000}"/>
    <cellStyle name="Currency 2 2 2 5 7 2 6" xfId="32855" xr:uid="{00000000-0005-0000-0000-00003A4F0000}"/>
    <cellStyle name="Currency 2 2 2 5 7 2 7" xfId="47833" xr:uid="{00000000-0005-0000-0000-00003B4F0000}"/>
    <cellStyle name="Currency 2 2 2 5 7 3" xfId="6266" xr:uid="{00000000-0005-0000-0000-00003C4F0000}"/>
    <cellStyle name="Currency 2 2 2 5 7 3 2" xfId="13758" xr:uid="{00000000-0005-0000-0000-00003D4F0000}"/>
    <cellStyle name="Currency 2 2 2 5 7 3 2 2" xfId="28740" xr:uid="{00000000-0005-0000-0000-00003E4F0000}"/>
    <cellStyle name="Currency 2 2 2 5 7 3 2 3" xfId="43720" xr:uid="{00000000-0005-0000-0000-00003F4F0000}"/>
    <cellStyle name="Currency 2 2 2 5 7 3 2 4" xfId="58698" xr:uid="{00000000-0005-0000-0000-0000404F0000}"/>
    <cellStyle name="Currency 2 2 2 5 7 3 3" xfId="21251" xr:uid="{00000000-0005-0000-0000-0000414F0000}"/>
    <cellStyle name="Currency 2 2 2 5 7 3 4" xfId="36231" xr:uid="{00000000-0005-0000-0000-0000424F0000}"/>
    <cellStyle name="Currency 2 2 2 5 7 3 5" xfId="51209" xr:uid="{00000000-0005-0000-0000-0000434F0000}"/>
    <cellStyle name="Currency 2 2 2 5 7 4" xfId="4137" xr:uid="{00000000-0005-0000-0000-0000444F0000}"/>
    <cellStyle name="Currency 2 2 2 5 7 4 2" xfId="11630" xr:uid="{00000000-0005-0000-0000-0000454F0000}"/>
    <cellStyle name="Currency 2 2 2 5 7 4 2 2" xfId="26612" xr:uid="{00000000-0005-0000-0000-0000464F0000}"/>
    <cellStyle name="Currency 2 2 2 5 7 4 2 3" xfId="41592" xr:uid="{00000000-0005-0000-0000-0000474F0000}"/>
    <cellStyle name="Currency 2 2 2 5 7 4 2 4" xfId="56570" xr:uid="{00000000-0005-0000-0000-0000484F0000}"/>
    <cellStyle name="Currency 2 2 2 5 7 4 3" xfId="19123" xr:uid="{00000000-0005-0000-0000-0000494F0000}"/>
    <cellStyle name="Currency 2 2 2 5 7 4 4" xfId="34103" xr:uid="{00000000-0005-0000-0000-00004A4F0000}"/>
    <cellStyle name="Currency 2 2 2 5 7 4 5" xfId="49081" xr:uid="{00000000-0005-0000-0000-00004B4F0000}"/>
    <cellStyle name="Currency 2 2 2 5 7 5" xfId="2007" xr:uid="{00000000-0005-0000-0000-00004C4F0000}"/>
    <cellStyle name="Currency 2 2 2 5 7 5 2" xfId="9502" xr:uid="{00000000-0005-0000-0000-00004D4F0000}"/>
    <cellStyle name="Currency 2 2 2 5 7 5 2 2" xfId="24484" xr:uid="{00000000-0005-0000-0000-00004E4F0000}"/>
    <cellStyle name="Currency 2 2 2 5 7 5 2 3" xfId="39464" xr:uid="{00000000-0005-0000-0000-00004F4F0000}"/>
    <cellStyle name="Currency 2 2 2 5 7 5 2 4" xfId="54442" xr:uid="{00000000-0005-0000-0000-0000504F0000}"/>
    <cellStyle name="Currency 2 2 2 5 7 5 3" xfId="16995" xr:uid="{00000000-0005-0000-0000-0000514F0000}"/>
    <cellStyle name="Currency 2 2 2 5 7 5 4" xfId="31975" xr:uid="{00000000-0005-0000-0000-0000524F0000}"/>
    <cellStyle name="Currency 2 2 2 5 7 5 5" xfId="46953" xr:uid="{00000000-0005-0000-0000-0000534F0000}"/>
    <cellStyle name="Currency 2 2 2 5 7 6" xfId="8707" xr:uid="{00000000-0005-0000-0000-0000544F0000}"/>
    <cellStyle name="Currency 2 2 2 5 7 6 2" xfId="23690" xr:uid="{00000000-0005-0000-0000-0000554F0000}"/>
    <cellStyle name="Currency 2 2 2 5 7 6 3" xfId="38670" xr:uid="{00000000-0005-0000-0000-0000564F0000}"/>
    <cellStyle name="Currency 2 2 2 5 7 6 4" xfId="53648" xr:uid="{00000000-0005-0000-0000-0000574F0000}"/>
    <cellStyle name="Currency 2 2 2 5 7 7" xfId="16201" xr:uid="{00000000-0005-0000-0000-0000584F0000}"/>
    <cellStyle name="Currency 2 2 2 5 7 8" xfId="31181" xr:uid="{00000000-0005-0000-0000-0000594F0000}"/>
    <cellStyle name="Currency 2 2 2 5 7 9" xfId="46159" xr:uid="{00000000-0005-0000-0000-00005A4F0000}"/>
    <cellStyle name="Currency 2 2 2 5 8" xfId="838" xr:uid="{00000000-0005-0000-0000-00005B4F0000}"/>
    <cellStyle name="Currency 2 2 2 5 8 2" xfId="2888" xr:uid="{00000000-0005-0000-0000-00005C4F0000}"/>
    <cellStyle name="Currency 2 2 2 5 8 2 2" xfId="7147" xr:uid="{00000000-0005-0000-0000-00005D4F0000}"/>
    <cellStyle name="Currency 2 2 2 5 8 2 2 2" xfId="14639" xr:uid="{00000000-0005-0000-0000-00005E4F0000}"/>
    <cellStyle name="Currency 2 2 2 5 8 2 2 2 2" xfId="29621" xr:uid="{00000000-0005-0000-0000-00005F4F0000}"/>
    <cellStyle name="Currency 2 2 2 5 8 2 2 2 3" xfId="44601" xr:uid="{00000000-0005-0000-0000-0000604F0000}"/>
    <cellStyle name="Currency 2 2 2 5 8 2 2 2 4" xfId="59579" xr:uid="{00000000-0005-0000-0000-0000614F0000}"/>
    <cellStyle name="Currency 2 2 2 5 8 2 2 3" xfId="22132" xr:uid="{00000000-0005-0000-0000-0000624F0000}"/>
    <cellStyle name="Currency 2 2 2 5 8 2 2 4" xfId="37112" xr:uid="{00000000-0005-0000-0000-0000634F0000}"/>
    <cellStyle name="Currency 2 2 2 5 8 2 2 5" xfId="52090" xr:uid="{00000000-0005-0000-0000-0000644F0000}"/>
    <cellStyle name="Currency 2 2 2 5 8 2 3" xfId="5018" xr:uid="{00000000-0005-0000-0000-0000654F0000}"/>
    <cellStyle name="Currency 2 2 2 5 8 2 3 2" xfId="12511" xr:uid="{00000000-0005-0000-0000-0000664F0000}"/>
    <cellStyle name="Currency 2 2 2 5 8 2 3 2 2" xfId="27493" xr:uid="{00000000-0005-0000-0000-0000674F0000}"/>
    <cellStyle name="Currency 2 2 2 5 8 2 3 2 3" xfId="42473" xr:uid="{00000000-0005-0000-0000-0000684F0000}"/>
    <cellStyle name="Currency 2 2 2 5 8 2 3 2 4" xfId="57451" xr:uid="{00000000-0005-0000-0000-0000694F0000}"/>
    <cellStyle name="Currency 2 2 2 5 8 2 3 3" xfId="20004" xr:uid="{00000000-0005-0000-0000-00006A4F0000}"/>
    <cellStyle name="Currency 2 2 2 5 8 2 3 4" xfId="34984" xr:uid="{00000000-0005-0000-0000-00006B4F0000}"/>
    <cellStyle name="Currency 2 2 2 5 8 2 3 5" xfId="49962" xr:uid="{00000000-0005-0000-0000-00006C4F0000}"/>
    <cellStyle name="Currency 2 2 2 5 8 2 4" xfId="10383" xr:uid="{00000000-0005-0000-0000-00006D4F0000}"/>
    <cellStyle name="Currency 2 2 2 5 8 2 4 2" xfId="25365" xr:uid="{00000000-0005-0000-0000-00006E4F0000}"/>
    <cellStyle name="Currency 2 2 2 5 8 2 4 3" xfId="40345" xr:uid="{00000000-0005-0000-0000-00006F4F0000}"/>
    <cellStyle name="Currency 2 2 2 5 8 2 4 4" xfId="55323" xr:uid="{00000000-0005-0000-0000-0000704F0000}"/>
    <cellStyle name="Currency 2 2 2 5 8 2 5" xfId="17876" xr:uid="{00000000-0005-0000-0000-0000714F0000}"/>
    <cellStyle name="Currency 2 2 2 5 8 2 6" xfId="32856" xr:uid="{00000000-0005-0000-0000-0000724F0000}"/>
    <cellStyle name="Currency 2 2 2 5 8 2 7" xfId="47834" xr:uid="{00000000-0005-0000-0000-0000734F0000}"/>
    <cellStyle name="Currency 2 2 2 5 8 3" xfId="6532" xr:uid="{00000000-0005-0000-0000-0000744F0000}"/>
    <cellStyle name="Currency 2 2 2 5 8 3 2" xfId="14024" xr:uid="{00000000-0005-0000-0000-0000754F0000}"/>
    <cellStyle name="Currency 2 2 2 5 8 3 2 2" xfId="29006" xr:uid="{00000000-0005-0000-0000-0000764F0000}"/>
    <cellStyle name="Currency 2 2 2 5 8 3 2 3" xfId="43986" xr:uid="{00000000-0005-0000-0000-0000774F0000}"/>
    <cellStyle name="Currency 2 2 2 5 8 3 2 4" xfId="58964" xr:uid="{00000000-0005-0000-0000-0000784F0000}"/>
    <cellStyle name="Currency 2 2 2 5 8 3 3" xfId="21517" xr:uid="{00000000-0005-0000-0000-0000794F0000}"/>
    <cellStyle name="Currency 2 2 2 5 8 3 4" xfId="36497" xr:uid="{00000000-0005-0000-0000-00007A4F0000}"/>
    <cellStyle name="Currency 2 2 2 5 8 3 5" xfId="51475" xr:uid="{00000000-0005-0000-0000-00007B4F0000}"/>
    <cellStyle name="Currency 2 2 2 5 8 4" xfId="4403" xr:uid="{00000000-0005-0000-0000-00007C4F0000}"/>
    <cellStyle name="Currency 2 2 2 5 8 4 2" xfId="11896" xr:uid="{00000000-0005-0000-0000-00007D4F0000}"/>
    <cellStyle name="Currency 2 2 2 5 8 4 2 2" xfId="26878" xr:uid="{00000000-0005-0000-0000-00007E4F0000}"/>
    <cellStyle name="Currency 2 2 2 5 8 4 2 3" xfId="41858" xr:uid="{00000000-0005-0000-0000-00007F4F0000}"/>
    <cellStyle name="Currency 2 2 2 5 8 4 2 4" xfId="56836" xr:uid="{00000000-0005-0000-0000-0000804F0000}"/>
    <cellStyle name="Currency 2 2 2 5 8 4 3" xfId="19389" xr:uid="{00000000-0005-0000-0000-0000814F0000}"/>
    <cellStyle name="Currency 2 2 2 5 8 4 4" xfId="34369" xr:uid="{00000000-0005-0000-0000-0000824F0000}"/>
    <cellStyle name="Currency 2 2 2 5 8 4 5" xfId="49347" xr:uid="{00000000-0005-0000-0000-0000834F0000}"/>
    <cellStyle name="Currency 2 2 2 5 8 5" xfId="2273" xr:uid="{00000000-0005-0000-0000-0000844F0000}"/>
    <cellStyle name="Currency 2 2 2 5 8 5 2" xfId="9768" xr:uid="{00000000-0005-0000-0000-0000854F0000}"/>
    <cellStyle name="Currency 2 2 2 5 8 5 2 2" xfId="24750" xr:uid="{00000000-0005-0000-0000-0000864F0000}"/>
    <cellStyle name="Currency 2 2 2 5 8 5 2 3" xfId="39730" xr:uid="{00000000-0005-0000-0000-0000874F0000}"/>
    <cellStyle name="Currency 2 2 2 5 8 5 2 4" xfId="54708" xr:uid="{00000000-0005-0000-0000-0000884F0000}"/>
    <cellStyle name="Currency 2 2 2 5 8 5 3" xfId="17261" xr:uid="{00000000-0005-0000-0000-0000894F0000}"/>
    <cellStyle name="Currency 2 2 2 5 8 5 4" xfId="32241" xr:uid="{00000000-0005-0000-0000-00008A4F0000}"/>
    <cellStyle name="Currency 2 2 2 5 8 5 5" xfId="47219" xr:uid="{00000000-0005-0000-0000-00008B4F0000}"/>
    <cellStyle name="Currency 2 2 2 5 8 6" xfId="8339" xr:uid="{00000000-0005-0000-0000-00008C4F0000}"/>
    <cellStyle name="Currency 2 2 2 5 8 6 2" xfId="23322" xr:uid="{00000000-0005-0000-0000-00008D4F0000}"/>
    <cellStyle name="Currency 2 2 2 5 8 6 3" xfId="38302" xr:uid="{00000000-0005-0000-0000-00008E4F0000}"/>
    <cellStyle name="Currency 2 2 2 5 8 6 4" xfId="53280" xr:uid="{00000000-0005-0000-0000-00008F4F0000}"/>
    <cellStyle name="Currency 2 2 2 5 8 7" xfId="15833" xr:uid="{00000000-0005-0000-0000-0000904F0000}"/>
    <cellStyle name="Currency 2 2 2 5 8 8" xfId="30813" xr:uid="{00000000-0005-0000-0000-0000914F0000}"/>
    <cellStyle name="Currency 2 2 2 5 8 9" xfId="45791" xr:uid="{00000000-0005-0000-0000-0000924F0000}"/>
    <cellStyle name="Currency 2 2 2 5 9" xfId="2853" xr:uid="{00000000-0005-0000-0000-0000934F0000}"/>
    <cellStyle name="Currency 2 2 2 5 9 2" xfId="7112" xr:uid="{00000000-0005-0000-0000-0000944F0000}"/>
    <cellStyle name="Currency 2 2 2 5 9 2 2" xfId="14604" xr:uid="{00000000-0005-0000-0000-0000954F0000}"/>
    <cellStyle name="Currency 2 2 2 5 9 2 2 2" xfId="29586" xr:uid="{00000000-0005-0000-0000-0000964F0000}"/>
    <cellStyle name="Currency 2 2 2 5 9 2 2 3" xfId="44566" xr:uid="{00000000-0005-0000-0000-0000974F0000}"/>
    <cellStyle name="Currency 2 2 2 5 9 2 2 4" xfId="59544" xr:uid="{00000000-0005-0000-0000-0000984F0000}"/>
    <cellStyle name="Currency 2 2 2 5 9 2 3" xfId="22097" xr:uid="{00000000-0005-0000-0000-0000994F0000}"/>
    <cellStyle name="Currency 2 2 2 5 9 2 4" xfId="37077" xr:uid="{00000000-0005-0000-0000-00009A4F0000}"/>
    <cellStyle name="Currency 2 2 2 5 9 2 5" xfId="52055" xr:uid="{00000000-0005-0000-0000-00009B4F0000}"/>
    <cellStyle name="Currency 2 2 2 5 9 3" xfId="4983" xr:uid="{00000000-0005-0000-0000-00009C4F0000}"/>
    <cellStyle name="Currency 2 2 2 5 9 3 2" xfId="12476" xr:uid="{00000000-0005-0000-0000-00009D4F0000}"/>
    <cellStyle name="Currency 2 2 2 5 9 3 2 2" xfId="27458" xr:uid="{00000000-0005-0000-0000-00009E4F0000}"/>
    <cellStyle name="Currency 2 2 2 5 9 3 2 3" xfId="42438" xr:uid="{00000000-0005-0000-0000-00009F4F0000}"/>
    <cellStyle name="Currency 2 2 2 5 9 3 2 4" xfId="57416" xr:uid="{00000000-0005-0000-0000-0000A04F0000}"/>
    <cellStyle name="Currency 2 2 2 5 9 3 3" xfId="19969" xr:uid="{00000000-0005-0000-0000-0000A14F0000}"/>
    <cellStyle name="Currency 2 2 2 5 9 3 4" xfId="34949" xr:uid="{00000000-0005-0000-0000-0000A24F0000}"/>
    <cellStyle name="Currency 2 2 2 5 9 3 5" xfId="49927" xr:uid="{00000000-0005-0000-0000-0000A34F0000}"/>
    <cellStyle name="Currency 2 2 2 5 9 4" xfId="10348" xr:uid="{00000000-0005-0000-0000-0000A44F0000}"/>
    <cellStyle name="Currency 2 2 2 5 9 4 2" xfId="25330" xr:uid="{00000000-0005-0000-0000-0000A54F0000}"/>
    <cellStyle name="Currency 2 2 2 5 9 4 3" xfId="40310" xr:uid="{00000000-0005-0000-0000-0000A64F0000}"/>
    <cellStyle name="Currency 2 2 2 5 9 4 4" xfId="55288" xr:uid="{00000000-0005-0000-0000-0000A74F0000}"/>
    <cellStyle name="Currency 2 2 2 5 9 5" xfId="17841" xr:uid="{00000000-0005-0000-0000-0000A84F0000}"/>
    <cellStyle name="Currency 2 2 2 5 9 6" xfId="32821" xr:uid="{00000000-0005-0000-0000-0000A94F0000}"/>
    <cellStyle name="Currency 2 2 2 5 9 7" xfId="47799" xr:uid="{00000000-0005-0000-0000-0000AA4F0000}"/>
    <cellStyle name="Currency 2 2 2 6" xfId="215" xr:uid="{00000000-0005-0000-0000-0000AB4F0000}"/>
    <cellStyle name="Currency 2 2 3" xfId="216" xr:uid="{00000000-0005-0000-0000-0000AC4F0000}"/>
    <cellStyle name="Currency 2 2 3 2" xfId="217" xr:uid="{00000000-0005-0000-0000-0000AD4F0000}"/>
    <cellStyle name="Currency 2 2 3 3" xfId="218" xr:uid="{00000000-0005-0000-0000-0000AE4F0000}"/>
    <cellStyle name="Currency 2 2 4" xfId="219" xr:uid="{00000000-0005-0000-0000-0000AF4F0000}"/>
    <cellStyle name="Currency 2 2 4 10" xfId="5735" xr:uid="{00000000-0005-0000-0000-0000B04F0000}"/>
    <cellStyle name="Currency 2 2 4 10 2" xfId="13227" xr:uid="{00000000-0005-0000-0000-0000B14F0000}"/>
    <cellStyle name="Currency 2 2 4 10 2 2" xfId="28209" xr:uid="{00000000-0005-0000-0000-0000B24F0000}"/>
    <cellStyle name="Currency 2 2 4 10 2 3" xfId="43189" xr:uid="{00000000-0005-0000-0000-0000B34F0000}"/>
    <cellStyle name="Currency 2 2 4 10 2 4" xfId="58167" xr:uid="{00000000-0005-0000-0000-0000B44F0000}"/>
    <cellStyle name="Currency 2 2 4 10 3" xfId="20720" xr:uid="{00000000-0005-0000-0000-0000B54F0000}"/>
    <cellStyle name="Currency 2 2 4 10 4" xfId="35700" xr:uid="{00000000-0005-0000-0000-0000B64F0000}"/>
    <cellStyle name="Currency 2 2 4 10 5" xfId="50678" xr:uid="{00000000-0005-0000-0000-0000B74F0000}"/>
    <cellStyle name="Currency 2 2 4 11" xfId="3606" xr:uid="{00000000-0005-0000-0000-0000B84F0000}"/>
    <cellStyle name="Currency 2 2 4 11 2" xfId="11099" xr:uid="{00000000-0005-0000-0000-0000B94F0000}"/>
    <cellStyle name="Currency 2 2 4 11 2 2" xfId="26081" xr:uid="{00000000-0005-0000-0000-0000BA4F0000}"/>
    <cellStyle name="Currency 2 2 4 11 2 3" xfId="41061" xr:uid="{00000000-0005-0000-0000-0000BB4F0000}"/>
    <cellStyle name="Currency 2 2 4 11 2 4" xfId="56039" xr:uid="{00000000-0005-0000-0000-0000BC4F0000}"/>
    <cellStyle name="Currency 2 2 4 11 3" xfId="18592" xr:uid="{00000000-0005-0000-0000-0000BD4F0000}"/>
    <cellStyle name="Currency 2 2 4 11 4" xfId="33572" xr:uid="{00000000-0005-0000-0000-0000BE4F0000}"/>
    <cellStyle name="Currency 2 2 4 11 5" xfId="48550" xr:uid="{00000000-0005-0000-0000-0000BF4F0000}"/>
    <cellStyle name="Currency 2 2 4 12" xfId="1471" xr:uid="{00000000-0005-0000-0000-0000C04F0000}"/>
    <cellStyle name="Currency 2 2 4 12 2" xfId="8971" xr:uid="{00000000-0005-0000-0000-0000C14F0000}"/>
    <cellStyle name="Currency 2 2 4 12 2 2" xfId="23953" xr:uid="{00000000-0005-0000-0000-0000C24F0000}"/>
    <cellStyle name="Currency 2 2 4 12 2 3" xfId="38933" xr:uid="{00000000-0005-0000-0000-0000C34F0000}"/>
    <cellStyle name="Currency 2 2 4 12 2 4" xfId="53911" xr:uid="{00000000-0005-0000-0000-0000C44F0000}"/>
    <cellStyle name="Currency 2 2 4 12 3" xfId="16464" xr:uid="{00000000-0005-0000-0000-0000C54F0000}"/>
    <cellStyle name="Currency 2 2 4 12 4" xfId="31444" xr:uid="{00000000-0005-0000-0000-0000C64F0000}"/>
    <cellStyle name="Currency 2 2 4 12 5" xfId="46422" xr:uid="{00000000-0005-0000-0000-0000C74F0000}"/>
    <cellStyle name="Currency 2 2 4 13" xfId="7981" xr:uid="{00000000-0005-0000-0000-0000C84F0000}"/>
    <cellStyle name="Currency 2 2 4 13 2" xfId="22964" xr:uid="{00000000-0005-0000-0000-0000C94F0000}"/>
    <cellStyle name="Currency 2 2 4 13 3" xfId="37944" xr:uid="{00000000-0005-0000-0000-0000CA4F0000}"/>
    <cellStyle name="Currency 2 2 4 13 4" xfId="52922" xr:uid="{00000000-0005-0000-0000-0000CB4F0000}"/>
    <cellStyle name="Currency 2 2 4 14" xfId="15474" xr:uid="{00000000-0005-0000-0000-0000CC4F0000}"/>
    <cellStyle name="Currency 2 2 4 15" xfId="30455" xr:uid="{00000000-0005-0000-0000-0000CD4F0000}"/>
    <cellStyle name="Currency 2 2 4 16" xfId="45433" xr:uid="{00000000-0005-0000-0000-0000CE4F0000}"/>
    <cellStyle name="Currency 2 2 4 2" xfId="220" xr:uid="{00000000-0005-0000-0000-0000CF4F0000}"/>
    <cellStyle name="Currency 2 2 4 2 10" xfId="1501" xr:uid="{00000000-0005-0000-0000-0000D04F0000}"/>
    <cellStyle name="Currency 2 2 4 2 10 2" xfId="9000" xr:uid="{00000000-0005-0000-0000-0000D14F0000}"/>
    <cellStyle name="Currency 2 2 4 2 10 2 2" xfId="23982" xr:uid="{00000000-0005-0000-0000-0000D24F0000}"/>
    <cellStyle name="Currency 2 2 4 2 10 2 3" xfId="38962" xr:uid="{00000000-0005-0000-0000-0000D34F0000}"/>
    <cellStyle name="Currency 2 2 4 2 10 2 4" xfId="53940" xr:uid="{00000000-0005-0000-0000-0000D44F0000}"/>
    <cellStyle name="Currency 2 2 4 2 10 3" xfId="16493" xr:uid="{00000000-0005-0000-0000-0000D54F0000}"/>
    <cellStyle name="Currency 2 2 4 2 10 4" xfId="31473" xr:uid="{00000000-0005-0000-0000-0000D64F0000}"/>
    <cellStyle name="Currency 2 2 4 2 10 5" xfId="46451" xr:uid="{00000000-0005-0000-0000-0000D74F0000}"/>
    <cellStyle name="Currency 2 2 4 2 11" xfId="7982" xr:uid="{00000000-0005-0000-0000-0000D84F0000}"/>
    <cellStyle name="Currency 2 2 4 2 11 2" xfId="22965" xr:uid="{00000000-0005-0000-0000-0000D94F0000}"/>
    <cellStyle name="Currency 2 2 4 2 11 3" xfId="37945" xr:uid="{00000000-0005-0000-0000-0000DA4F0000}"/>
    <cellStyle name="Currency 2 2 4 2 11 4" xfId="52923" xr:uid="{00000000-0005-0000-0000-0000DB4F0000}"/>
    <cellStyle name="Currency 2 2 4 2 12" xfId="15475" xr:uid="{00000000-0005-0000-0000-0000DC4F0000}"/>
    <cellStyle name="Currency 2 2 4 2 13" xfId="30456" xr:uid="{00000000-0005-0000-0000-0000DD4F0000}"/>
    <cellStyle name="Currency 2 2 4 2 14" xfId="45434" xr:uid="{00000000-0005-0000-0000-0000DE4F0000}"/>
    <cellStyle name="Currency 2 2 4 2 2" xfId="221" xr:uid="{00000000-0005-0000-0000-0000DF4F0000}"/>
    <cellStyle name="Currency 2 2 4 2 2 10" xfId="15476" xr:uid="{00000000-0005-0000-0000-0000E04F0000}"/>
    <cellStyle name="Currency 2 2 4 2 2 11" xfId="30457" xr:uid="{00000000-0005-0000-0000-0000E14F0000}"/>
    <cellStyle name="Currency 2 2 4 2 2 12" xfId="45435" xr:uid="{00000000-0005-0000-0000-0000E24F0000}"/>
    <cellStyle name="Currency 2 2 4 2 2 2" xfId="1218" xr:uid="{00000000-0005-0000-0000-0000E34F0000}"/>
    <cellStyle name="Currency 2 2 4 2 2 2 2" xfId="2892" xr:uid="{00000000-0005-0000-0000-0000E44F0000}"/>
    <cellStyle name="Currency 2 2 4 2 2 2 2 2" xfId="7151" xr:uid="{00000000-0005-0000-0000-0000E54F0000}"/>
    <cellStyle name="Currency 2 2 4 2 2 2 2 2 2" xfId="14643" xr:uid="{00000000-0005-0000-0000-0000E64F0000}"/>
    <cellStyle name="Currency 2 2 4 2 2 2 2 2 2 2" xfId="29625" xr:uid="{00000000-0005-0000-0000-0000E74F0000}"/>
    <cellStyle name="Currency 2 2 4 2 2 2 2 2 2 3" xfId="44605" xr:uid="{00000000-0005-0000-0000-0000E84F0000}"/>
    <cellStyle name="Currency 2 2 4 2 2 2 2 2 2 4" xfId="59583" xr:uid="{00000000-0005-0000-0000-0000E94F0000}"/>
    <cellStyle name="Currency 2 2 4 2 2 2 2 2 3" xfId="22136" xr:uid="{00000000-0005-0000-0000-0000EA4F0000}"/>
    <cellStyle name="Currency 2 2 4 2 2 2 2 2 4" xfId="37116" xr:uid="{00000000-0005-0000-0000-0000EB4F0000}"/>
    <cellStyle name="Currency 2 2 4 2 2 2 2 2 5" xfId="52094" xr:uid="{00000000-0005-0000-0000-0000EC4F0000}"/>
    <cellStyle name="Currency 2 2 4 2 2 2 2 3" xfId="5022" xr:uid="{00000000-0005-0000-0000-0000ED4F0000}"/>
    <cellStyle name="Currency 2 2 4 2 2 2 2 3 2" xfId="12515" xr:uid="{00000000-0005-0000-0000-0000EE4F0000}"/>
    <cellStyle name="Currency 2 2 4 2 2 2 2 3 2 2" xfId="27497" xr:uid="{00000000-0005-0000-0000-0000EF4F0000}"/>
    <cellStyle name="Currency 2 2 4 2 2 2 2 3 2 3" xfId="42477" xr:uid="{00000000-0005-0000-0000-0000F04F0000}"/>
    <cellStyle name="Currency 2 2 4 2 2 2 2 3 2 4" xfId="57455" xr:uid="{00000000-0005-0000-0000-0000F14F0000}"/>
    <cellStyle name="Currency 2 2 4 2 2 2 2 3 3" xfId="20008" xr:uid="{00000000-0005-0000-0000-0000F24F0000}"/>
    <cellStyle name="Currency 2 2 4 2 2 2 2 3 4" xfId="34988" xr:uid="{00000000-0005-0000-0000-0000F34F0000}"/>
    <cellStyle name="Currency 2 2 4 2 2 2 2 3 5" xfId="49966" xr:uid="{00000000-0005-0000-0000-0000F44F0000}"/>
    <cellStyle name="Currency 2 2 4 2 2 2 2 4" xfId="10387" xr:uid="{00000000-0005-0000-0000-0000F54F0000}"/>
    <cellStyle name="Currency 2 2 4 2 2 2 2 4 2" xfId="25369" xr:uid="{00000000-0005-0000-0000-0000F64F0000}"/>
    <cellStyle name="Currency 2 2 4 2 2 2 2 4 3" xfId="40349" xr:uid="{00000000-0005-0000-0000-0000F74F0000}"/>
    <cellStyle name="Currency 2 2 4 2 2 2 2 4 4" xfId="55327" xr:uid="{00000000-0005-0000-0000-0000F84F0000}"/>
    <cellStyle name="Currency 2 2 4 2 2 2 2 5" xfId="17880" xr:uid="{00000000-0005-0000-0000-0000F94F0000}"/>
    <cellStyle name="Currency 2 2 4 2 2 2 2 6" xfId="32860" xr:uid="{00000000-0005-0000-0000-0000FA4F0000}"/>
    <cellStyle name="Currency 2 2 4 2 2 2 2 7" xfId="47838" xr:uid="{00000000-0005-0000-0000-0000FB4F0000}"/>
    <cellStyle name="Currency 2 2 4 2 2 2 3" xfId="6119" xr:uid="{00000000-0005-0000-0000-0000FC4F0000}"/>
    <cellStyle name="Currency 2 2 4 2 2 2 3 2" xfId="13611" xr:uid="{00000000-0005-0000-0000-0000FD4F0000}"/>
    <cellStyle name="Currency 2 2 4 2 2 2 3 2 2" xfId="28593" xr:uid="{00000000-0005-0000-0000-0000FE4F0000}"/>
    <cellStyle name="Currency 2 2 4 2 2 2 3 2 3" xfId="43573" xr:uid="{00000000-0005-0000-0000-0000FF4F0000}"/>
    <cellStyle name="Currency 2 2 4 2 2 2 3 2 4" xfId="58551" xr:uid="{00000000-0005-0000-0000-000000500000}"/>
    <cellStyle name="Currency 2 2 4 2 2 2 3 3" xfId="21104" xr:uid="{00000000-0005-0000-0000-000001500000}"/>
    <cellStyle name="Currency 2 2 4 2 2 2 3 4" xfId="36084" xr:uid="{00000000-0005-0000-0000-000002500000}"/>
    <cellStyle name="Currency 2 2 4 2 2 2 3 5" xfId="51062" xr:uid="{00000000-0005-0000-0000-000003500000}"/>
    <cellStyle name="Currency 2 2 4 2 2 2 4" xfId="3990" xr:uid="{00000000-0005-0000-0000-000004500000}"/>
    <cellStyle name="Currency 2 2 4 2 2 2 4 2" xfId="11483" xr:uid="{00000000-0005-0000-0000-000005500000}"/>
    <cellStyle name="Currency 2 2 4 2 2 2 4 2 2" xfId="26465" xr:uid="{00000000-0005-0000-0000-000006500000}"/>
    <cellStyle name="Currency 2 2 4 2 2 2 4 2 3" xfId="41445" xr:uid="{00000000-0005-0000-0000-000007500000}"/>
    <cellStyle name="Currency 2 2 4 2 2 2 4 2 4" xfId="56423" xr:uid="{00000000-0005-0000-0000-000008500000}"/>
    <cellStyle name="Currency 2 2 4 2 2 2 4 3" xfId="18976" xr:uid="{00000000-0005-0000-0000-000009500000}"/>
    <cellStyle name="Currency 2 2 4 2 2 2 4 4" xfId="33956" xr:uid="{00000000-0005-0000-0000-00000A500000}"/>
    <cellStyle name="Currency 2 2 4 2 2 2 4 5" xfId="48934" xr:uid="{00000000-0005-0000-0000-00000B500000}"/>
    <cellStyle name="Currency 2 2 4 2 2 2 5" xfId="1858" xr:uid="{00000000-0005-0000-0000-00000C500000}"/>
    <cellStyle name="Currency 2 2 4 2 2 2 5 2" xfId="9355" xr:uid="{00000000-0005-0000-0000-00000D500000}"/>
    <cellStyle name="Currency 2 2 4 2 2 2 5 2 2" xfId="24337" xr:uid="{00000000-0005-0000-0000-00000E500000}"/>
    <cellStyle name="Currency 2 2 4 2 2 2 5 2 3" xfId="39317" xr:uid="{00000000-0005-0000-0000-00000F500000}"/>
    <cellStyle name="Currency 2 2 4 2 2 2 5 2 4" xfId="54295" xr:uid="{00000000-0005-0000-0000-000010500000}"/>
    <cellStyle name="Currency 2 2 4 2 2 2 5 3" xfId="16848" xr:uid="{00000000-0005-0000-0000-000011500000}"/>
    <cellStyle name="Currency 2 2 4 2 2 2 5 4" xfId="31828" xr:uid="{00000000-0005-0000-0000-000012500000}"/>
    <cellStyle name="Currency 2 2 4 2 2 2 5 5" xfId="46806" xr:uid="{00000000-0005-0000-0000-000013500000}"/>
    <cellStyle name="Currency 2 2 4 2 2 2 6" xfId="8719" xr:uid="{00000000-0005-0000-0000-000014500000}"/>
    <cellStyle name="Currency 2 2 4 2 2 2 6 2" xfId="23702" xr:uid="{00000000-0005-0000-0000-000015500000}"/>
    <cellStyle name="Currency 2 2 4 2 2 2 6 3" xfId="38682" xr:uid="{00000000-0005-0000-0000-000016500000}"/>
    <cellStyle name="Currency 2 2 4 2 2 2 6 4" xfId="53660" xr:uid="{00000000-0005-0000-0000-000017500000}"/>
    <cellStyle name="Currency 2 2 4 2 2 2 7" xfId="16213" xr:uid="{00000000-0005-0000-0000-000018500000}"/>
    <cellStyle name="Currency 2 2 4 2 2 2 8" xfId="31193" xr:uid="{00000000-0005-0000-0000-000019500000}"/>
    <cellStyle name="Currency 2 2 4 2 2 2 9" xfId="46171" xr:uid="{00000000-0005-0000-0000-00001A500000}"/>
    <cellStyle name="Currency 2 2 4 2 2 3" xfId="850" xr:uid="{00000000-0005-0000-0000-00001B500000}"/>
    <cellStyle name="Currency 2 2 4 2 2 3 2" xfId="2893" xr:uid="{00000000-0005-0000-0000-00001C500000}"/>
    <cellStyle name="Currency 2 2 4 2 2 3 2 2" xfId="7152" xr:uid="{00000000-0005-0000-0000-00001D500000}"/>
    <cellStyle name="Currency 2 2 4 2 2 3 2 2 2" xfId="14644" xr:uid="{00000000-0005-0000-0000-00001E500000}"/>
    <cellStyle name="Currency 2 2 4 2 2 3 2 2 2 2" xfId="29626" xr:uid="{00000000-0005-0000-0000-00001F500000}"/>
    <cellStyle name="Currency 2 2 4 2 2 3 2 2 2 3" xfId="44606" xr:uid="{00000000-0005-0000-0000-000020500000}"/>
    <cellStyle name="Currency 2 2 4 2 2 3 2 2 2 4" xfId="59584" xr:uid="{00000000-0005-0000-0000-000021500000}"/>
    <cellStyle name="Currency 2 2 4 2 2 3 2 2 3" xfId="22137" xr:uid="{00000000-0005-0000-0000-000022500000}"/>
    <cellStyle name="Currency 2 2 4 2 2 3 2 2 4" xfId="37117" xr:uid="{00000000-0005-0000-0000-000023500000}"/>
    <cellStyle name="Currency 2 2 4 2 2 3 2 2 5" xfId="52095" xr:uid="{00000000-0005-0000-0000-000024500000}"/>
    <cellStyle name="Currency 2 2 4 2 2 3 2 3" xfId="5023" xr:uid="{00000000-0005-0000-0000-000025500000}"/>
    <cellStyle name="Currency 2 2 4 2 2 3 2 3 2" xfId="12516" xr:uid="{00000000-0005-0000-0000-000026500000}"/>
    <cellStyle name="Currency 2 2 4 2 2 3 2 3 2 2" xfId="27498" xr:uid="{00000000-0005-0000-0000-000027500000}"/>
    <cellStyle name="Currency 2 2 4 2 2 3 2 3 2 3" xfId="42478" xr:uid="{00000000-0005-0000-0000-000028500000}"/>
    <cellStyle name="Currency 2 2 4 2 2 3 2 3 2 4" xfId="57456" xr:uid="{00000000-0005-0000-0000-000029500000}"/>
    <cellStyle name="Currency 2 2 4 2 2 3 2 3 3" xfId="20009" xr:uid="{00000000-0005-0000-0000-00002A500000}"/>
    <cellStyle name="Currency 2 2 4 2 2 3 2 3 4" xfId="34989" xr:uid="{00000000-0005-0000-0000-00002B500000}"/>
    <cellStyle name="Currency 2 2 4 2 2 3 2 3 5" xfId="49967" xr:uid="{00000000-0005-0000-0000-00002C500000}"/>
    <cellStyle name="Currency 2 2 4 2 2 3 2 4" xfId="10388" xr:uid="{00000000-0005-0000-0000-00002D500000}"/>
    <cellStyle name="Currency 2 2 4 2 2 3 2 4 2" xfId="25370" xr:uid="{00000000-0005-0000-0000-00002E500000}"/>
    <cellStyle name="Currency 2 2 4 2 2 3 2 4 3" xfId="40350" xr:uid="{00000000-0005-0000-0000-00002F500000}"/>
    <cellStyle name="Currency 2 2 4 2 2 3 2 4 4" xfId="55328" xr:uid="{00000000-0005-0000-0000-000030500000}"/>
    <cellStyle name="Currency 2 2 4 2 2 3 2 5" xfId="17881" xr:uid="{00000000-0005-0000-0000-000031500000}"/>
    <cellStyle name="Currency 2 2 4 2 2 3 2 6" xfId="32861" xr:uid="{00000000-0005-0000-0000-000032500000}"/>
    <cellStyle name="Currency 2 2 4 2 2 3 2 7" xfId="47839" xr:uid="{00000000-0005-0000-0000-000033500000}"/>
    <cellStyle name="Currency 2 2 4 2 2 3 3" xfId="6385" xr:uid="{00000000-0005-0000-0000-000034500000}"/>
    <cellStyle name="Currency 2 2 4 2 2 3 3 2" xfId="13877" xr:uid="{00000000-0005-0000-0000-000035500000}"/>
    <cellStyle name="Currency 2 2 4 2 2 3 3 2 2" xfId="28859" xr:uid="{00000000-0005-0000-0000-000036500000}"/>
    <cellStyle name="Currency 2 2 4 2 2 3 3 2 3" xfId="43839" xr:uid="{00000000-0005-0000-0000-000037500000}"/>
    <cellStyle name="Currency 2 2 4 2 2 3 3 2 4" xfId="58817" xr:uid="{00000000-0005-0000-0000-000038500000}"/>
    <cellStyle name="Currency 2 2 4 2 2 3 3 3" xfId="21370" xr:uid="{00000000-0005-0000-0000-000039500000}"/>
    <cellStyle name="Currency 2 2 4 2 2 3 3 4" xfId="36350" xr:uid="{00000000-0005-0000-0000-00003A500000}"/>
    <cellStyle name="Currency 2 2 4 2 2 3 3 5" xfId="51328" xr:uid="{00000000-0005-0000-0000-00003B500000}"/>
    <cellStyle name="Currency 2 2 4 2 2 3 4" xfId="4256" xr:uid="{00000000-0005-0000-0000-00003C500000}"/>
    <cellStyle name="Currency 2 2 4 2 2 3 4 2" xfId="11749" xr:uid="{00000000-0005-0000-0000-00003D500000}"/>
    <cellStyle name="Currency 2 2 4 2 2 3 4 2 2" xfId="26731" xr:uid="{00000000-0005-0000-0000-00003E500000}"/>
    <cellStyle name="Currency 2 2 4 2 2 3 4 2 3" xfId="41711" xr:uid="{00000000-0005-0000-0000-00003F500000}"/>
    <cellStyle name="Currency 2 2 4 2 2 3 4 2 4" xfId="56689" xr:uid="{00000000-0005-0000-0000-000040500000}"/>
    <cellStyle name="Currency 2 2 4 2 2 3 4 3" xfId="19242" xr:uid="{00000000-0005-0000-0000-000041500000}"/>
    <cellStyle name="Currency 2 2 4 2 2 3 4 4" xfId="34222" xr:uid="{00000000-0005-0000-0000-000042500000}"/>
    <cellStyle name="Currency 2 2 4 2 2 3 4 5" xfId="49200" xr:uid="{00000000-0005-0000-0000-000043500000}"/>
    <cellStyle name="Currency 2 2 4 2 2 3 5" xfId="2126" xr:uid="{00000000-0005-0000-0000-000044500000}"/>
    <cellStyle name="Currency 2 2 4 2 2 3 5 2" xfId="9621" xr:uid="{00000000-0005-0000-0000-000045500000}"/>
    <cellStyle name="Currency 2 2 4 2 2 3 5 2 2" xfId="24603" xr:uid="{00000000-0005-0000-0000-000046500000}"/>
    <cellStyle name="Currency 2 2 4 2 2 3 5 2 3" xfId="39583" xr:uid="{00000000-0005-0000-0000-000047500000}"/>
    <cellStyle name="Currency 2 2 4 2 2 3 5 2 4" xfId="54561" xr:uid="{00000000-0005-0000-0000-000048500000}"/>
    <cellStyle name="Currency 2 2 4 2 2 3 5 3" xfId="17114" xr:uid="{00000000-0005-0000-0000-000049500000}"/>
    <cellStyle name="Currency 2 2 4 2 2 3 5 4" xfId="32094" xr:uid="{00000000-0005-0000-0000-00004A500000}"/>
    <cellStyle name="Currency 2 2 4 2 2 3 5 5" xfId="47072" xr:uid="{00000000-0005-0000-0000-00004B500000}"/>
    <cellStyle name="Currency 2 2 4 2 2 3 6" xfId="8351" xr:uid="{00000000-0005-0000-0000-00004C500000}"/>
    <cellStyle name="Currency 2 2 4 2 2 3 6 2" xfId="23334" xr:uid="{00000000-0005-0000-0000-00004D500000}"/>
    <cellStyle name="Currency 2 2 4 2 2 3 6 3" xfId="38314" xr:uid="{00000000-0005-0000-0000-00004E500000}"/>
    <cellStyle name="Currency 2 2 4 2 2 3 6 4" xfId="53292" xr:uid="{00000000-0005-0000-0000-00004F500000}"/>
    <cellStyle name="Currency 2 2 4 2 2 3 7" xfId="15845" xr:uid="{00000000-0005-0000-0000-000050500000}"/>
    <cellStyle name="Currency 2 2 4 2 2 3 8" xfId="30825" xr:uid="{00000000-0005-0000-0000-000051500000}"/>
    <cellStyle name="Currency 2 2 4 2 2 3 9" xfId="45803" xr:uid="{00000000-0005-0000-0000-000052500000}"/>
    <cellStyle name="Currency 2 2 4 2 2 4" xfId="2392" xr:uid="{00000000-0005-0000-0000-000053500000}"/>
    <cellStyle name="Currency 2 2 4 2 2 4 2" xfId="2894" xr:uid="{00000000-0005-0000-0000-000054500000}"/>
    <cellStyle name="Currency 2 2 4 2 2 4 2 2" xfId="7153" xr:uid="{00000000-0005-0000-0000-000055500000}"/>
    <cellStyle name="Currency 2 2 4 2 2 4 2 2 2" xfId="14645" xr:uid="{00000000-0005-0000-0000-000056500000}"/>
    <cellStyle name="Currency 2 2 4 2 2 4 2 2 2 2" xfId="29627" xr:uid="{00000000-0005-0000-0000-000057500000}"/>
    <cellStyle name="Currency 2 2 4 2 2 4 2 2 2 3" xfId="44607" xr:uid="{00000000-0005-0000-0000-000058500000}"/>
    <cellStyle name="Currency 2 2 4 2 2 4 2 2 2 4" xfId="59585" xr:uid="{00000000-0005-0000-0000-000059500000}"/>
    <cellStyle name="Currency 2 2 4 2 2 4 2 2 3" xfId="22138" xr:uid="{00000000-0005-0000-0000-00005A500000}"/>
    <cellStyle name="Currency 2 2 4 2 2 4 2 2 4" xfId="37118" xr:uid="{00000000-0005-0000-0000-00005B500000}"/>
    <cellStyle name="Currency 2 2 4 2 2 4 2 2 5" xfId="52096" xr:uid="{00000000-0005-0000-0000-00005C500000}"/>
    <cellStyle name="Currency 2 2 4 2 2 4 2 3" xfId="5024" xr:uid="{00000000-0005-0000-0000-00005D500000}"/>
    <cellStyle name="Currency 2 2 4 2 2 4 2 3 2" xfId="12517" xr:uid="{00000000-0005-0000-0000-00005E500000}"/>
    <cellStyle name="Currency 2 2 4 2 2 4 2 3 2 2" xfId="27499" xr:uid="{00000000-0005-0000-0000-00005F500000}"/>
    <cellStyle name="Currency 2 2 4 2 2 4 2 3 2 3" xfId="42479" xr:uid="{00000000-0005-0000-0000-000060500000}"/>
    <cellStyle name="Currency 2 2 4 2 2 4 2 3 2 4" xfId="57457" xr:uid="{00000000-0005-0000-0000-000061500000}"/>
    <cellStyle name="Currency 2 2 4 2 2 4 2 3 3" xfId="20010" xr:uid="{00000000-0005-0000-0000-000062500000}"/>
    <cellStyle name="Currency 2 2 4 2 2 4 2 3 4" xfId="34990" xr:uid="{00000000-0005-0000-0000-000063500000}"/>
    <cellStyle name="Currency 2 2 4 2 2 4 2 3 5" xfId="49968" xr:uid="{00000000-0005-0000-0000-000064500000}"/>
    <cellStyle name="Currency 2 2 4 2 2 4 2 4" xfId="10389" xr:uid="{00000000-0005-0000-0000-000065500000}"/>
    <cellStyle name="Currency 2 2 4 2 2 4 2 4 2" xfId="25371" xr:uid="{00000000-0005-0000-0000-000066500000}"/>
    <cellStyle name="Currency 2 2 4 2 2 4 2 4 3" xfId="40351" xr:uid="{00000000-0005-0000-0000-000067500000}"/>
    <cellStyle name="Currency 2 2 4 2 2 4 2 4 4" xfId="55329" xr:uid="{00000000-0005-0000-0000-000068500000}"/>
    <cellStyle name="Currency 2 2 4 2 2 4 2 5" xfId="17882" xr:uid="{00000000-0005-0000-0000-000069500000}"/>
    <cellStyle name="Currency 2 2 4 2 2 4 2 6" xfId="32862" xr:uid="{00000000-0005-0000-0000-00006A500000}"/>
    <cellStyle name="Currency 2 2 4 2 2 4 2 7" xfId="47840" xr:uid="{00000000-0005-0000-0000-00006B500000}"/>
    <cellStyle name="Currency 2 2 4 2 2 4 3" xfId="6651" xr:uid="{00000000-0005-0000-0000-00006C500000}"/>
    <cellStyle name="Currency 2 2 4 2 2 4 3 2" xfId="14143" xr:uid="{00000000-0005-0000-0000-00006D500000}"/>
    <cellStyle name="Currency 2 2 4 2 2 4 3 2 2" xfId="29125" xr:uid="{00000000-0005-0000-0000-00006E500000}"/>
    <cellStyle name="Currency 2 2 4 2 2 4 3 2 3" xfId="44105" xr:uid="{00000000-0005-0000-0000-00006F500000}"/>
    <cellStyle name="Currency 2 2 4 2 2 4 3 2 4" xfId="59083" xr:uid="{00000000-0005-0000-0000-000070500000}"/>
    <cellStyle name="Currency 2 2 4 2 2 4 3 3" xfId="21636" xr:uid="{00000000-0005-0000-0000-000071500000}"/>
    <cellStyle name="Currency 2 2 4 2 2 4 3 4" xfId="36616" xr:uid="{00000000-0005-0000-0000-000072500000}"/>
    <cellStyle name="Currency 2 2 4 2 2 4 3 5" xfId="51594" xr:uid="{00000000-0005-0000-0000-000073500000}"/>
    <cellStyle name="Currency 2 2 4 2 2 4 4" xfId="4522" xr:uid="{00000000-0005-0000-0000-000074500000}"/>
    <cellStyle name="Currency 2 2 4 2 2 4 4 2" xfId="12015" xr:uid="{00000000-0005-0000-0000-000075500000}"/>
    <cellStyle name="Currency 2 2 4 2 2 4 4 2 2" xfId="26997" xr:uid="{00000000-0005-0000-0000-000076500000}"/>
    <cellStyle name="Currency 2 2 4 2 2 4 4 2 3" xfId="41977" xr:uid="{00000000-0005-0000-0000-000077500000}"/>
    <cellStyle name="Currency 2 2 4 2 2 4 4 2 4" xfId="56955" xr:uid="{00000000-0005-0000-0000-000078500000}"/>
    <cellStyle name="Currency 2 2 4 2 2 4 4 3" xfId="19508" xr:uid="{00000000-0005-0000-0000-000079500000}"/>
    <cellStyle name="Currency 2 2 4 2 2 4 4 4" xfId="34488" xr:uid="{00000000-0005-0000-0000-00007A500000}"/>
    <cellStyle name="Currency 2 2 4 2 2 4 4 5" xfId="49466" xr:uid="{00000000-0005-0000-0000-00007B500000}"/>
    <cellStyle name="Currency 2 2 4 2 2 4 5" xfId="9887" xr:uid="{00000000-0005-0000-0000-00007C500000}"/>
    <cellStyle name="Currency 2 2 4 2 2 4 5 2" xfId="24869" xr:uid="{00000000-0005-0000-0000-00007D500000}"/>
    <cellStyle name="Currency 2 2 4 2 2 4 5 3" xfId="39849" xr:uid="{00000000-0005-0000-0000-00007E500000}"/>
    <cellStyle name="Currency 2 2 4 2 2 4 5 4" xfId="54827" xr:uid="{00000000-0005-0000-0000-00007F500000}"/>
    <cellStyle name="Currency 2 2 4 2 2 4 6" xfId="17380" xr:uid="{00000000-0005-0000-0000-000080500000}"/>
    <cellStyle name="Currency 2 2 4 2 2 4 7" xfId="32360" xr:uid="{00000000-0005-0000-0000-000081500000}"/>
    <cellStyle name="Currency 2 2 4 2 2 4 8" xfId="47338" xr:uid="{00000000-0005-0000-0000-000082500000}"/>
    <cellStyle name="Currency 2 2 4 2 2 5" xfId="2891" xr:uid="{00000000-0005-0000-0000-000083500000}"/>
    <cellStyle name="Currency 2 2 4 2 2 5 2" xfId="7150" xr:uid="{00000000-0005-0000-0000-000084500000}"/>
    <cellStyle name="Currency 2 2 4 2 2 5 2 2" xfId="14642" xr:uid="{00000000-0005-0000-0000-000085500000}"/>
    <cellStyle name="Currency 2 2 4 2 2 5 2 2 2" xfId="29624" xr:uid="{00000000-0005-0000-0000-000086500000}"/>
    <cellStyle name="Currency 2 2 4 2 2 5 2 2 3" xfId="44604" xr:uid="{00000000-0005-0000-0000-000087500000}"/>
    <cellStyle name="Currency 2 2 4 2 2 5 2 2 4" xfId="59582" xr:uid="{00000000-0005-0000-0000-000088500000}"/>
    <cellStyle name="Currency 2 2 4 2 2 5 2 3" xfId="22135" xr:uid="{00000000-0005-0000-0000-000089500000}"/>
    <cellStyle name="Currency 2 2 4 2 2 5 2 4" xfId="37115" xr:uid="{00000000-0005-0000-0000-00008A500000}"/>
    <cellStyle name="Currency 2 2 4 2 2 5 2 5" xfId="52093" xr:uid="{00000000-0005-0000-0000-00008B500000}"/>
    <cellStyle name="Currency 2 2 4 2 2 5 3" xfId="5021" xr:uid="{00000000-0005-0000-0000-00008C500000}"/>
    <cellStyle name="Currency 2 2 4 2 2 5 3 2" xfId="12514" xr:uid="{00000000-0005-0000-0000-00008D500000}"/>
    <cellStyle name="Currency 2 2 4 2 2 5 3 2 2" xfId="27496" xr:uid="{00000000-0005-0000-0000-00008E500000}"/>
    <cellStyle name="Currency 2 2 4 2 2 5 3 2 3" xfId="42476" xr:uid="{00000000-0005-0000-0000-00008F500000}"/>
    <cellStyle name="Currency 2 2 4 2 2 5 3 2 4" xfId="57454" xr:uid="{00000000-0005-0000-0000-000090500000}"/>
    <cellStyle name="Currency 2 2 4 2 2 5 3 3" xfId="20007" xr:uid="{00000000-0005-0000-0000-000091500000}"/>
    <cellStyle name="Currency 2 2 4 2 2 5 3 4" xfId="34987" xr:uid="{00000000-0005-0000-0000-000092500000}"/>
    <cellStyle name="Currency 2 2 4 2 2 5 3 5" xfId="49965" xr:uid="{00000000-0005-0000-0000-000093500000}"/>
    <cellStyle name="Currency 2 2 4 2 2 5 4" xfId="10386" xr:uid="{00000000-0005-0000-0000-000094500000}"/>
    <cellStyle name="Currency 2 2 4 2 2 5 4 2" xfId="25368" xr:uid="{00000000-0005-0000-0000-000095500000}"/>
    <cellStyle name="Currency 2 2 4 2 2 5 4 3" xfId="40348" xr:uid="{00000000-0005-0000-0000-000096500000}"/>
    <cellStyle name="Currency 2 2 4 2 2 5 4 4" xfId="55326" xr:uid="{00000000-0005-0000-0000-000097500000}"/>
    <cellStyle name="Currency 2 2 4 2 2 5 5" xfId="17879" xr:uid="{00000000-0005-0000-0000-000098500000}"/>
    <cellStyle name="Currency 2 2 4 2 2 5 6" xfId="32859" xr:uid="{00000000-0005-0000-0000-000099500000}"/>
    <cellStyle name="Currency 2 2 4 2 2 5 7" xfId="47837" xr:uid="{00000000-0005-0000-0000-00009A500000}"/>
    <cellStyle name="Currency 2 2 4 2 2 6" xfId="5853" xr:uid="{00000000-0005-0000-0000-00009B500000}"/>
    <cellStyle name="Currency 2 2 4 2 2 6 2" xfId="13345" xr:uid="{00000000-0005-0000-0000-00009C500000}"/>
    <cellStyle name="Currency 2 2 4 2 2 6 2 2" xfId="28327" xr:uid="{00000000-0005-0000-0000-00009D500000}"/>
    <cellStyle name="Currency 2 2 4 2 2 6 2 3" xfId="43307" xr:uid="{00000000-0005-0000-0000-00009E500000}"/>
    <cellStyle name="Currency 2 2 4 2 2 6 2 4" xfId="58285" xr:uid="{00000000-0005-0000-0000-00009F500000}"/>
    <cellStyle name="Currency 2 2 4 2 2 6 3" xfId="20838" xr:uid="{00000000-0005-0000-0000-0000A0500000}"/>
    <cellStyle name="Currency 2 2 4 2 2 6 4" xfId="35818" xr:uid="{00000000-0005-0000-0000-0000A1500000}"/>
    <cellStyle name="Currency 2 2 4 2 2 6 5" xfId="50796" xr:uid="{00000000-0005-0000-0000-0000A2500000}"/>
    <cellStyle name="Currency 2 2 4 2 2 7" xfId="3724" xr:uid="{00000000-0005-0000-0000-0000A3500000}"/>
    <cellStyle name="Currency 2 2 4 2 2 7 2" xfId="11217" xr:uid="{00000000-0005-0000-0000-0000A4500000}"/>
    <cellStyle name="Currency 2 2 4 2 2 7 2 2" xfId="26199" xr:uid="{00000000-0005-0000-0000-0000A5500000}"/>
    <cellStyle name="Currency 2 2 4 2 2 7 2 3" xfId="41179" xr:uid="{00000000-0005-0000-0000-0000A6500000}"/>
    <cellStyle name="Currency 2 2 4 2 2 7 2 4" xfId="56157" xr:uid="{00000000-0005-0000-0000-0000A7500000}"/>
    <cellStyle name="Currency 2 2 4 2 2 7 3" xfId="18710" xr:uid="{00000000-0005-0000-0000-0000A8500000}"/>
    <cellStyle name="Currency 2 2 4 2 2 7 4" xfId="33690" xr:uid="{00000000-0005-0000-0000-0000A9500000}"/>
    <cellStyle name="Currency 2 2 4 2 2 7 5" xfId="48668" xr:uid="{00000000-0005-0000-0000-0000AA500000}"/>
    <cellStyle name="Currency 2 2 4 2 2 8" xfId="1590" xr:uid="{00000000-0005-0000-0000-0000AB500000}"/>
    <cellStyle name="Currency 2 2 4 2 2 8 2" xfId="9089" xr:uid="{00000000-0005-0000-0000-0000AC500000}"/>
    <cellStyle name="Currency 2 2 4 2 2 8 2 2" xfId="24071" xr:uid="{00000000-0005-0000-0000-0000AD500000}"/>
    <cellStyle name="Currency 2 2 4 2 2 8 2 3" xfId="39051" xr:uid="{00000000-0005-0000-0000-0000AE500000}"/>
    <cellStyle name="Currency 2 2 4 2 2 8 2 4" xfId="54029" xr:uid="{00000000-0005-0000-0000-0000AF500000}"/>
    <cellStyle name="Currency 2 2 4 2 2 8 3" xfId="16582" xr:uid="{00000000-0005-0000-0000-0000B0500000}"/>
    <cellStyle name="Currency 2 2 4 2 2 8 4" xfId="31562" xr:uid="{00000000-0005-0000-0000-0000B1500000}"/>
    <cellStyle name="Currency 2 2 4 2 2 8 5" xfId="46540" xr:uid="{00000000-0005-0000-0000-0000B2500000}"/>
    <cellStyle name="Currency 2 2 4 2 2 9" xfId="7983" xr:uid="{00000000-0005-0000-0000-0000B3500000}"/>
    <cellStyle name="Currency 2 2 4 2 2 9 2" xfId="22966" xr:uid="{00000000-0005-0000-0000-0000B4500000}"/>
    <cellStyle name="Currency 2 2 4 2 2 9 3" xfId="37946" xr:uid="{00000000-0005-0000-0000-0000B5500000}"/>
    <cellStyle name="Currency 2 2 4 2 2 9 4" xfId="52924" xr:uid="{00000000-0005-0000-0000-0000B6500000}"/>
    <cellStyle name="Currency 2 2 4 2 3" xfId="1217" xr:uid="{00000000-0005-0000-0000-0000B7500000}"/>
    <cellStyle name="Currency 2 2 4 2 3 10" xfId="16212" xr:uid="{00000000-0005-0000-0000-0000B8500000}"/>
    <cellStyle name="Currency 2 2 4 2 3 11" xfId="31192" xr:uid="{00000000-0005-0000-0000-0000B9500000}"/>
    <cellStyle name="Currency 2 2 4 2 3 12" xfId="46170" xr:uid="{00000000-0005-0000-0000-0000BA500000}"/>
    <cellStyle name="Currency 2 2 4 2 3 2" xfId="1949" xr:uid="{00000000-0005-0000-0000-0000BB500000}"/>
    <cellStyle name="Currency 2 2 4 2 3 2 2" xfId="2896" xr:uid="{00000000-0005-0000-0000-0000BC500000}"/>
    <cellStyle name="Currency 2 2 4 2 3 2 2 2" xfId="7155" xr:uid="{00000000-0005-0000-0000-0000BD500000}"/>
    <cellStyle name="Currency 2 2 4 2 3 2 2 2 2" xfId="14647" xr:uid="{00000000-0005-0000-0000-0000BE500000}"/>
    <cellStyle name="Currency 2 2 4 2 3 2 2 2 2 2" xfId="29629" xr:uid="{00000000-0005-0000-0000-0000BF500000}"/>
    <cellStyle name="Currency 2 2 4 2 3 2 2 2 2 3" xfId="44609" xr:uid="{00000000-0005-0000-0000-0000C0500000}"/>
    <cellStyle name="Currency 2 2 4 2 3 2 2 2 2 4" xfId="59587" xr:uid="{00000000-0005-0000-0000-0000C1500000}"/>
    <cellStyle name="Currency 2 2 4 2 3 2 2 2 3" xfId="22140" xr:uid="{00000000-0005-0000-0000-0000C2500000}"/>
    <cellStyle name="Currency 2 2 4 2 3 2 2 2 4" xfId="37120" xr:uid="{00000000-0005-0000-0000-0000C3500000}"/>
    <cellStyle name="Currency 2 2 4 2 3 2 2 2 5" xfId="52098" xr:uid="{00000000-0005-0000-0000-0000C4500000}"/>
    <cellStyle name="Currency 2 2 4 2 3 2 2 3" xfId="5026" xr:uid="{00000000-0005-0000-0000-0000C5500000}"/>
    <cellStyle name="Currency 2 2 4 2 3 2 2 3 2" xfId="12519" xr:uid="{00000000-0005-0000-0000-0000C6500000}"/>
    <cellStyle name="Currency 2 2 4 2 3 2 2 3 2 2" xfId="27501" xr:uid="{00000000-0005-0000-0000-0000C7500000}"/>
    <cellStyle name="Currency 2 2 4 2 3 2 2 3 2 3" xfId="42481" xr:uid="{00000000-0005-0000-0000-0000C8500000}"/>
    <cellStyle name="Currency 2 2 4 2 3 2 2 3 2 4" xfId="57459" xr:uid="{00000000-0005-0000-0000-0000C9500000}"/>
    <cellStyle name="Currency 2 2 4 2 3 2 2 3 3" xfId="20012" xr:uid="{00000000-0005-0000-0000-0000CA500000}"/>
    <cellStyle name="Currency 2 2 4 2 3 2 2 3 4" xfId="34992" xr:uid="{00000000-0005-0000-0000-0000CB500000}"/>
    <cellStyle name="Currency 2 2 4 2 3 2 2 3 5" xfId="49970" xr:uid="{00000000-0005-0000-0000-0000CC500000}"/>
    <cellStyle name="Currency 2 2 4 2 3 2 2 4" xfId="10391" xr:uid="{00000000-0005-0000-0000-0000CD500000}"/>
    <cellStyle name="Currency 2 2 4 2 3 2 2 4 2" xfId="25373" xr:uid="{00000000-0005-0000-0000-0000CE500000}"/>
    <cellStyle name="Currency 2 2 4 2 3 2 2 4 3" xfId="40353" xr:uid="{00000000-0005-0000-0000-0000CF500000}"/>
    <cellStyle name="Currency 2 2 4 2 3 2 2 4 4" xfId="55331" xr:uid="{00000000-0005-0000-0000-0000D0500000}"/>
    <cellStyle name="Currency 2 2 4 2 3 2 2 5" xfId="17884" xr:uid="{00000000-0005-0000-0000-0000D1500000}"/>
    <cellStyle name="Currency 2 2 4 2 3 2 2 6" xfId="32864" xr:uid="{00000000-0005-0000-0000-0000D2500000}"/>
    <cellStyle name="Currency 2 2 4 2 3 2 2 7" xfId="47842" xr:uid="{00000000-0005-0000-0000-0000D3500000}"/>
    <cellStyle name="Currency 2 2 4 2 3 2 3" xfId="6208" xr:uid="{00000000-0005-0000-0000-0000D4500000}"/>
    <cellStyle name="Currency 2 2 4 2 3 2 3 2" xfId="13700" xr:uid="{00000000-0005-0000-0000-0000D5500000}"/>
    <cellStyle name="Currency 2 2 4 2 3 2 3 2 2" xfId="28682" xr:uid="{00000000-0005-0000-0000-0000D6500000}"/>
    <cellStyle name="Currency 2 2 4 2 3 2 3 2 3" xfId="43662" xr:uid="{00000000-0005-0000-0000-0000D7500000}"/>
    <cellStyle name="Currency 2 2 4 2 3 2 3 2 4" xfId="58640" xr:uid="{00000000-0005-0000-0000-0000D8500000}"/>
    <cellStyle name="Currency 2 2 4 2 3 2 3 3" xfId="21193" xr:uid="{00000000-0005-0000-0000-0000D9500000}"/>
    <cellStyle name="Currency 2 2 4 2 3 2 3 4" xfId="36173" xr:uid="{00000000-0005-0000-0000-0000DA500000}"/>
    <cellStyle name="Currency 2 2 4 2 3 2 3 5" xfId="51151" xr:uid="{00000000-0005-0000-0000-0000DB500000}"/>
    <cellStyle name="Currency 2 2 4 2 3 2 4" xfId="4079" xr:uid="{00000000-0005-0000-0000-0000DC500000}"/>
    <cellStyle name="Currency 2 2 4 2 3 2 4 2" xfId="11572" xr:uid="{00000000-0005-0000-0000-0000DD500000}"/>
    <cellStyle name="Currency 2 2 4 2 3 2 4 2 2" xfId="26554" xr:uid="{00000000-0005-0000-0000-0000DE500000}"/>
    <cellStyle name="Currency 2 2 4 2 3 2 4 2 3" xfId="41534" xr:uid="{00000000-0005-0000-0000-0000DF500000}"/>
    <cellStyle name="Currency 2 2 4 2 3 2 4 2 4" xfId="56512" xr:uid="{00000000-0005-0000-0000-0000E0500000}"/>
    <cellStyle name="Currency 2 2 4 2 3 2 4 3" xfId="19065" xr:uid="{00000000-0005-0000-0000-0000E1500000}"/>
    <cellStyle name="Currency 2 2 4 2 3 2 4 4" xfId="34045" xr:uid="{00000000-0005-0000-0000-0000E2500000}"/>
    <cellStyle name="Currency 2 2 4 2 3 2 4 5" xfId="49023" xr:uid="{00000000-0005-0000-0000-0000E3500000}"/>
    <cellStyle name="Currency 2 2 4 2 3 2 5" xfId="9444" xr:uid="{00000000-0005-0000-0000-0000E4500000}"/>
    <cellStyle name="Currency 2 2 4 2 3 2 5 2" xfId="24426" xr:uid="{00000000-0005-0000-0000-0000E5500000}"/>
    <cellStyle name="Currency 2 2 4 2 3 2 5 3" xfId="39406" xr:uid="{00000000-0005-0000-0000-0000E6500000}"/>
    <cellStyle name="Currency 2 2 4 2 3 2 5 4" xfId="54384" xr:uid="{00000000-0005-0000-0000-0000E7500000}"/>
    <cellStyle name="Currency 2 2 4 2 3 2 6" xfId="16937" xr:uid="{00000000-0005-0000-0000-0000E8500000}"/>
    <cellStyle name="Currency 2 2 4 2 3 2 7" xfId="31917" xr:uid="{00000000-0005-0000-0000-0000E9500000}"/>
    <cellStyle name="Currency 2 2 4 2 3 2 8" xfId="46895" xr:uid="{00000000-0005-0000-0000-0000EA500000}"/>
    <cellStyle name="Currency 2 2 4 2 3 3" xfId="2215" xr:uid="{00000000-0005-0000-0000-0000EB500000}"/>
    <cellStyle name="Currency 2 2 4 2 3 3 2" xfId="2897" xr:uid="{00000000-0005-0000-0000-0000EC500000}"/>
    <cellStyle name="Currency 2 2 4 2 3 3 2 2" xfId="7156" xr:uid="{00000000-0005-0000-0000-0000ED500000}"/>
    <cellStyle name="Currency 2 2 4 2 3 3 2 2 2" xfId="14648" xr:uid="{00000000-0005-0000-0000-0000EE500000}"/>
    <cellStyle name="Currency 2 2 4 2 3 3 2 2 2 2" xfId="29630" xr:uid="{00000000-0005-0000-0000-0000EF500000}"/>
    <cellStyle name="Currency 2 2 4 2 3 3 2 2 2 3" xfId="44610" xr:uid="{00000000-0005-0000-0000-0000F0500000}"/>
    <cellStyle name="Currency 2 2 4 2 3 3 2 2 2 4" xfId="59588" xr:uid="{00000000-0005-0000-0000-0000F1500000}"/>
    <cellStyle name="Currency 2 2 4 2 3 3 2 2 3" xfId="22141" xr:uid="{00000000-0005-0000-0000-0000F2500000}"/>
    <cellStyle name="Currency 2 2 4 2 3 3 2 2 4" xfId="37121" xr:uid="{00000000-0005-0000-0000-0000F3500000}"/>
    <cellStyle name="Currency 2 2 4 2 3 3 2 2 5" xfId="52099" xr:uid="{00000000-0005-0000-0000-0000F4500000}"/>
    <cellStyle name="Currency 2 2 4 2 3 3 2 3" xfId="5027" xr:uid="{00000000-0005-0000-0000-0000F5500000}"/>
    <cellStyle name="Currency 2 2 4 2 3 3 2 3 2" xfId="12520" xr:uid="{00000000-0005-0000-0000-0000F6500000}"/>
    <cellStyle name="Currency 2 2 4 2 3 3 2 3 2 2" xfId="27502" xr:uid="{00000000-0005-0000-0000-0000F7500000}"/>
    <cellStyle name="Currency 2 2 4 2 3 3 2 3 2 3" xfId="42482" xr:uid="{00000000-0005-0000-0000-0000F8500000}"/>
    <cellStyle name="Currency 2 2 4 2 3 3 2 3 2 4" xfId="57460" xr:uid="{00000000-0005-0000-0000-0000F9500000}"/>
    <cellStyle name="Currency 2 2 4 2 3 3 2 3 3" xfId="20013" xr:uid="{00000000-0005-0000-0000-0000FA500000}"/>
    <cellStyle name="Currency 2 2 4 2 3 3 2 3 4" xfId="34993" xr:uid="{00000000-0005-0000-0000-0000FB500000}"/>
    <cellStyle name="Currency 2 2 4 2 3 3 2 3 5" xfId="49971" xr:uid="{00000000-0005-0000-0000-0000FC500000}"/>
    <cellStyle name="Currency 2 2 4 2 3 3 2 4" xfId="10392" xr:uid="{00000000-0005-0000-0000-0000FD500000}"/>
    <cellStyle name="Currency 2 2 4 2 3 3 2 4 2" xfId="25374" xr:uid="{00000000-0005-0000-0000-0000FE500000}"/>
    <cellStyle name="Currency 2 2 4 2 3 3 2 4 3" xfId="40354" xr:uid="{00000000-0005-0000-0000-0000FF500000}"/>
    <cellStyle name="Currency 2 2 4 2 3 3 2 4 4" xfId="55332" xr:uid="{00000000-0005-0000-0000-000000510000}"/>
    <cellStyle name="Currency 2 2 4 2 3 3 2 5" xfId="17885" xr:uid="{00000000-0005-0000-0000-000001510000}"/>
    <cellStyle name="Currency 2 2 4 2 3 3 2 6" xfId="32865" xr:uid="{00000000-0005-0000-0000-000002510000}"/>
    <cellStyle name="Currency 2 2 4 2 3 3 2 7" xfId="47843" xr:uid="{00000000-0005-0000-0000-000003510000}"/>
    <cellStyle name="Currency 2 2 4 2 3 3 3" xfId="6474" xr:uid="{00000000-0005-0000-0000-000004510000}"/>
    <cellStyle name="Currency 2 2 4 2 3 3 3 2" xfId="13966" xr:uid="{00000000-0005-0000-0000-000005510000}"/>
    <cellStyle name="Currency 2 2 4 2 3 3 3 2 2" xfId="28948" xr:uid="{00000000-0005-0000-0000-000006510000}"/>
    <cellStyle name="Currency 2 2 4 2 3 3 3 2 3" xfId="43928" xr:uid="{00000000-0005-0000-0000-000007510000}"/>
    <cellStyle name="Currency 2 2 4 2 3 3 3 2 4" xfId="58906" xr:uid="{00000000-0005-0000-0000-000008510000}"/>
    <cellStyle name="Currency 2 2 4 2 3 3 3 3" xfId="21459" xr:uid="{00000000-0005-0000-0000-000009510000}"/>
    <cellStyle name="Currency 2 2 4 2 3 3 3 4" xfId="36439" xr:uid="{00000000-0005-0000-0000-00000A510000}"/>
    <cellStyle name="Currency 2 2 4 2 3 3 3 5" xfId="51417" xr:uid="{00000000-0005-0000-0000-00000B510000}"/>
    <cellStyle name="Currency 2 2 4 2 3 3 4" xfId="4345" xr:uid="{00000000-0005-0000-0000-00000C510000}"/>
    <cellStyle name="Currency 2 2 4 2 3 3 4 2" xfId="11838" xr:uid="{00000000-0005-0000-0000-00000D510000}"/>
    <cellStyle name="Currency 2 2 4 2 3 3 4 2 2" xfId="26820" xr:uid="{00000000-0005-0000-0000-00000E510000}"/>
    <cellStyle name="Currency 2 2 4 2 3 3 4 2 3" xfId="41800" xr:uid="{00000000-0005-0000-0000-00000F510000}"/>
    <cellStyle name="Currency 2 2 4 2 3 3 4 2 4" xfId="56778" xr:uid="{00000000-0005-0000-0000-000010510000}"/>
    <cellStyle name="Currency 2 2 4 2 3 3 4 3" xfId="19331" xr:uid="{00000000-0005-0000-0000-000011510000}"/>
    <cellStyle name="Currency 2 2 4 2 3 3 4 4" xfId="34311" xr:uid="{00000000-0005-0000-0000-000012510000}"/>
    <cellStyle name="Currency 2 2 4 2 3 3 4 5" xfId="49289" xr:uid="{00000000-0005-0000-0000-000013510000}"/>
    <cellStyle name="Currency 2 2 4 2 3 3 5" xfId="9710" xr:uid="{00000000-0005-0000-0000-000014510000}"/>
    <cellStyle name="Currency 2 2 4 2 3 3 5 2" xfId="24692" xr:uid="{00000000-0005-0000-0000-000015510000}"/>
    <cellStyle name="Currency 2 2 4 2 3 3 5 3" xfId="39672" xr:uid="{00000000-0005-0000-0000-000016510000}"/>
    <cellStyle name="Currency 2 2 4 2 3 3 5 4" xfId="54650" xr:uid="{00000000-0005-0000-0000-000017510000}"/>
    <cellStyle name="Currency 2 2 4 2 3 3 6" xfId="17203" xr:uid="{00000000-0005-0000-0000-000018510000}"/>
    <cellStyle name="Currency 2 2 4 2 3 3 7" xfId="32183" xr:uid="{00000000-0005-0000-0000-000019510000}"/>
    <cellStyle name="Currency 2 2 4 2 3 3 8" xfId="47161" xr:uid="{00000000-0005-0000-0000-00001A510000}"/>
    <cellStyle name="Currency 2 2 4 2 3 4" xfId="2481" xr:uid="{00000000-0005-0000-0000-00001B510000}"/>
    <cellStyle name="Currency 2 2 4 2 3 4 2" xfId="2898" xr:uid="{00000000-0005-0000-0000-00001C510000}"/>
    <cellStyle name="Currency 2 2 4 2 3 4 2 2" xfId="7157" xr:uid="{00000000-0005-0000-0000-00001D510000}"/>
    <cellStyle name="Currency 2 2 4 2 3 4 2 2 2" xfId="14649" xr:uid="{00000000-0005-0000-0000-00001E510000}"/>
    <cellStyle name="Currency 2 2 4 2 3 4 2 2 2 2" xfId="29631" xr:uid="{00000000-0005-0000-0000-00001F510000}"/>
    <cellStyle name="Currency 2 2 4 2 3 4 2 2 2 3" xfId="44611" xr:uid="{00000000-0005-0000-0000-000020510000}"/>
    <cellStyle name="Currency 2 2 4 2 3 4 2 2 2 4" xfId="59589" xr:uid="{00000000-0005-0000-0000-000021510000}"/>
    <cellStyle name="Currency 2 2 4 2 3 4 2 2 3" xfId="22142" xr:uid="{00000000-0005-0000-0000-000022510000}"/>
    <cellStyle name="Currency 2 2 4 2 3 4 2 2 4" xfId="37122" xr:uid="{00000000-0005-0000-0000-000023510000}"/>
    <cellStyle name="Currency 2 2 4 2 3 4 2 2 5" xfId="52100" xr:uid="{00000000-0005-0000-0000-000024510000}"/>
    <cellStyle name="Currency 2 2 4 2 3 4 2 3" xfId="5028" xr:uid="{00000000-0005-0000-0000-000025510000}"/>
    <cellStyle name="Currency 2 2 4 2 3 4 2 3 2" xfId="12521" xr:uid="{00000000-0005-0000-0000-000026510000}"/>
    <cellStyle name="Currency 2 2 4 2 3 4 2 3 2 2" xfId="27503" xr:uid="{00000000-0005-0000-0000-000027510000}"/>
    <cellStyle name="Currency 2 2 4 2 3 4 2 3 2 3" xfId="42483" xr:uid="{00000000-0005-0000-0000-000028510000}"/>
    <cellStyle name="Currency 2 2 4 2 3 4 2 3 2 4" xfId="57461" xr:uid="{00000000-0005-0000-0000-000029510000}"/>
    <cellStyle name="Currency 2 2 4 2 3 4 2 3 3" xfId="20014" xr:uid="{00000000-0005-0000-0000-00002A510000}"/>
    <cellStyle name="Currency 2 2 4 2 3 4 2 3 4" xfId="34994" xr:uid="{00000000-0005-0000-0000-00002B510000}"/>
    <cellStyle name="Currency 2 2 4 2 3 4 2 3 5" xfId="49972" xr:uid="{00000000-0005-0000-0000-00002C510000}"/>
    <cellStyle name="Currency 2 2 4 2 3 4 2 4" xfId="10393" xr:uid="{00000000-0005-0000-0000-00002D510000}"/>
    <cellStyle name="Currency 2 2 4 2 3 4 2 4 2" xfId="25375" xr:uid="{00000000-0005-0000-0000-00002E510000}"/>
    <cellStyle name="Currency 2 2 4 2 3 4 2 4 3" xfId="40355" xr:uid="{00000000-0005-0000-0000-00002F510000}"/>
    <cellStyle name="Currency 2 2 4 2 3 4 2 4 4" xfId="55333" xr:uid="{00000000-0005-0000-0000-000030510000}"/>
    <cellStyle name="Currency 2 2 4 2 3 4 2 5" xfId="17886" xr:uid="{00000000-0005-0000-0000-000031510000}"/>
    <cellStyle name="Currency 2 2 4 2 3 4 2 6" xfId="32866" xr:uid="{00000000-0005-0000-0000-000032510000}"/>
    <cellStyle name="Currency 2 2 4 2 3 4 2 7" xfId="47844" xr:uid="{00000000-0005-0000-0000-000033510000}"/>
    <cellStyle name="Currency 2 2 4 2 3 4 3" xfId="6740" xr:uid="{00000000-0005-0000-0000-000034510000}"/>
    <cellStyle name="Currency 2 2 4 2 3 4 3 2" xfId="14232" xr:uid="{00000000-0005-0000-0000-000035510000}"/>
    <cellStyle name="Currency 2 2 4 2 3 4 3 2 2" xfId="29214" xr:uid="{00000000-0005-0000-0000-000036510000}"/>
    <cellStyle name="Currency 2 2 4 2 3 4 3 2 3" xfId="44194" xr:uid="{00000000-0005-0000-0000-000037510000}"/>
    <cellStyle name="Currency 2 2 4 2 3 4 3 2 4" xfId="59172" xr:uid="{00000000-0005-0000-0000-000038510000}"/>
    <cellStyle name="Currency 2 2 4 2 3 4 3 3" xfId="21725" xr:uid="{00000000-0005-0000-0000-000039510000}"/>
    <cellStyle name="Currency 2 2 4 2 3 4 3 4" xfId="36705" xr:uid="{00000000-0005-0000-0000-00003A510000}"/>
    <cellStyle name="Currency 2 2 4 2 3 4 3 5" xfId="51683" xr:uid="{00000000-0005-0000-0000-00003B510000}"/>
    <cellStyle name="Currency 2 2 4 2 3 4 4" xfId="4611" xr:uid="{00000000-0005-0000-0000-00003C510000}"/>
    <cellStyle name="Currency 2 2 4 2 3 4 4 2" xfId="12104" xr:uid="{00000000-0005-0000-0000-00003D510000}"/>
    <cellStyle name="Currency 2 2 4 2 3 4 4 2 2" xfId="27086" xr:uid="{00000000-0005-0000-0000-00003E510000}"/>
    <cellStyle name="Currency 2 2 4 2 3 4 4 2 3" xfId="42066" xr:uid="{00000000-0005-0000-0000-00003F510000}"/>
    <cellStyle name="Currency 2 2 4 2 3 4 4 2 4" xfId="57044" xr:uid="{00000000-0005-0000-0000-000040510000}"/>
    <cellStyle name="Currency 2 2 4 2 3 4 4 3" xfId="19597" xr:uid="{00000000-0005-0000-0000-000041510000}"/>
    <cellStyle name="Currency 2 2 4 2 3 4 4 4" xfId="34577" xr:uid="{00000000-0005-0000-0000-000042510000}"/>
    <cellStyle name="Currency 2 2 4 2 3 4 4 5" xfId="49555" xr:uid="{00000000-0005-0000-0000-000043510000}"/>
    <cellStyle name="Currency 2 2 4 2 3 4 5" xfId="9976" xr:uid="{00000000-0005-0000-0000-000044510000}"/>
    <cellStyle name="Currency 2 2 4 2 3 4 5 2" xfId="24958" xr:uid="{00000000-0005-0000-0000-000045510000}"/>
    <cellStyle name="Currency 2 2 4 2 3 4 5 3" xfId="39938" xr:uid="{00000000-0005-0000-0000-000046510000}"/>
    <cellStyle name="Currency 2 2 4 2 3 4 5 4" xfId="54916" xr:uid="{00000000-0005-0000-0000-000047510000}"/>
    <cellStyle name="Currency 2 2 4 2 3 4 6" xfId="17469" xr:uid="{00000000-0005-0000-0000-000048510000}"/>
    <cellStyle name="Currency 2 2 4 2 3 4 7" xfId="32449" xr:uid="{00000000-0005-0000-0000-000049510000}"/>
    <cellStyle name="Currency 2 2 4 2 3 4 8" xfId="47427" xr:uid="{00000000-0005-0000-0000-00004A510000}"/>
    <cellStyle name="Currency 2 2 4 2 3 5" xfId="2895" xr:uid="{00000000-0005-0000-0000-00004B510000}"/>
    <cellStyle name="Currency 2 2 4 2 3 5 2" xfId="7154" xr:uid="{00000000-0005-0000-0000-00004C510000}"/>
    <cellStyle name="Currency 2 2 4 2 3 5 2 2" xfId="14646" xr:uid="{00000000-0005-0000-0000-00004D510000}"/>
    <cellStyle name="Currency 2 2 4 2 3 5 2 2 2" xfId="29628" xr:uid="{00000000-0005-0000-0000-00004E510000}"/>
    <cellStyle name="Currency 2 2 4 2 3 5 2 2 3" xfId="44608" xr:uid="{00000000-0005-0000-0000-00004F510000}"/>
    <cellStyle name="Currency 2 2 4 2 3 5 2 2 4" xfId="59586" xr:uid="{00000000-0005-0000-0000-000050510000}"/>
    <cellStyle name="Currency 2 2 4 2 3 5 2 3" xfId="22139" xr:uid="{00000000-0005-0000-0000-000051510000}"/>
    <cellStyle name="Currency 2 2 4 2 3 5 2 4" xfId="37119" xr:uid="{00000000-0005-0000-0000-000052510000}"/>
    <cellStyle name="Currency 2 2 4 2 3 5 2 5" xfId="52097" xr:uid="{00000000-0005-0000-0000-000053510000}"/>
    <cellStyle name="Currency 2 2 4 2 3 5 3" xfId="5025" xr:uid="{00000000-0005-0000-0000-000054510000}"/>
    <cellStyle name="Currency 2 2 4 2 3 5 3 2" xfId="12518" xr:uid="{00000000-0005-0000-0000-000055510000}"/>
    <cellStyle name="Currency 2 2 4 2 3 5 3 2 2" xfId="27500" xr:uid="{00000000-0005-0000-0000-000056510000}"/>
    <cellStyle name="Currency 2 2 4 2 3 5 3 2 3" xfId="42480" xr:uid="{00000000-0005-0000-0000-000057510000}"/>
    <cellStyle name="Currency 2 2 4 2 3 5 3 2 4" xfId="57458" xr:uid="{00000000-0005-0000-0000-000058510000}"/>
    <cellStyle name="Currency 2 2 4 2 3 5 3 3" xfId="20011" xr:uid="{00000000-0005-0000-0000-000059510000}"/>
    <cellStyle name="Currency 2 2 4 2 3 5 3 4" xfId="34991" xr:uid="{00000000-0005-0000-0000-00005A510000}"/>
    <cellStyle name="Currency 2 2 4 2 3 5 3 5" xfId="49969" xr:uid="{00000000-0005-0000-0000-00005B510000}"/>
    <cellStyle name="Currency 2 2 4 2 3 5 4" xfId="10390" xr:uid="{00000000-0005-0000-0000-00005C510000}"/>
    <cellStyle name="Currency 2 2 4 2 3 5 4 2" xfId="25372" xr:uid="{00000000-0005-0000-0000-00005D510000}"/>
    <cellStyle name="Currency 2 2 4 2 3 5 4 3" xfId="40352" xr:uid="{00000000-0005-0000-0000-00005E510000}"/>
    <cellStyle name="Currency 2 2 4 2 3 5 4 4" xfId="55330" xr:uid="{00000000-0005-0000-0000-00005F510000}"/>
    <cellStyle name="Currency 2 2 4 2 3 5 5" xfId="17883" xr:uid="{00000000-0005-0000-0000-000060510000}"/>
    <cellStyle name="Currency 2 2 4 2 3 5 6" xfId="32863" xr:uid="{00000000-0005-0000-0000-000061510000}"/>
    <cellStyle name="Currency 2 2 4 2 3 5 7" xfId="47841" xr:uid="{00000000-0005-0000-0000-000062510000}"/>
    <cellStyle name="Currency 2 2 4 2 3 6" xfId="5942" xr:uid="{00000000-0005-0000-0000-000063510000}"/>
    <cellStyle name="Currency 2 2 4 2 3 6 2" xfId="13434" xr:uid="{00000000-0005-0000-0000-000064510000}"/>
    <cellStyle name="Currency 2 2 4 2 3 6 2 2" xfId="28416" xr:uid="{00000000-0005-0000-0000-000065510000}"/>
    <cellStyle name="Currency 2 2 4 2 3 6 2 3" xfId="43396" xr:uid="{00000000-0005-0000-0000-000066510000}"/>
    <cellStyle name="Currency 2 2 4 2 3 6 2 4" xfId="58374" xr:uid="{00000000-0005-0000-0000-000067510000}"/>
    <cellStyle name="Currency 2 2 4 2 3 6 3" xfId="20927" xr:uid="{00000000-0005-0000-0000-000068510000}"/>
    <cellStyle name="Currency 2 2 4 2 3 6 4" xfId="35907" xr:uid="{00000000-0005-0000-0000-000069510000}"/>
    <cellStyle name="Currency 2 2 4 2 3 6 5" xfId="50885" xr:uid="{00000000-0005-0000-0000-00006A510000}"/>
    <cellStyle name="Currency 2 2 4 2 3 7" xfId="3813" xr:uid="{00000000-0005-0000-0000-00006B510000}"/>
    <cellStyle name="Currency 2 2 4 2 3 7 2" xfId="11306" xr:uid="{00000000-0005-0000-0000-00006C510000}"/>
    <cellStyle name="Currency 2 2 4 2 3 7 2 2" xfId="26288" xr:uid="{00000000-0005-0000-0000-00006D510000}"/>
    <cellStyle name="Currency 2 2 4 2 3 7 2 3" xfId="41268" xr:uid="{00000000-0005-0000-0000-00006E510000}"/>
    <cellStyle name="Currency 2 2 4 2 3 7 2 4" xfId="56246" xr:uid="{00000000-0005-0000-0000-00006F510000}"/>
    <cellStyle name="Currency 2 2 4 2 3 7 3" xfId="18799" xr:uid="{00000000-0005-0000-0000-000070510000}"/>
    <cellStyle name="Currency 2 2 4 2 3 7 4" xfId="33779" xr:uid="{00000000-0005-0000-0000-000071510000}"/>
    <cellStyle name="Currency 2 2 4 2 3 7 5" xfId="48757" xr:uid="{00000000-0005-0000-0000-000072510000}"/>
    <cellStyle name="Currency 2 2 4 2 3 8" xfId="1681" xr:uid="{00000000-0005-0000-0000-000073510000}"/>
    <cellStyle name="Currency 2 2 4 2 3 8 2" xfId="9178" xr:uid="{00000000-0005-0000-0000-000074510000}"/>
    <cellStyle name="Currency 2 2 4 2 3 8 2 2" xfId="24160" xr:uid="{00000000-0005-0000-0000-000075510000}"/>
    <cellStyle name="Currency 2 2 4 2 3 8 2 3" xfId="39140" xr:uid="{00000000-0005-0000-0000-000076510000}"/>
    <cellStyle name="Currency 2 2 4 2 3 8 2 4" xfId="54118" xr:uid="{00000000-0005-0000-0000-000077510000}"/>
    <cellStyle name="Currency 2 2 4 2 3 8 3" xfId="16671" xr:uid="{00000000-0005-0000-0000-000078510000}"/>
    <cellStyle name="Currency 2 2 4 2 3 8 4" xfId="31651" xr:uid="{00000000-0005-0000-0000-000079510000}"/>
    <cellStyle name="Currency 2 2 4 2 3 8 5" xfId="46629" xr:uid="{00000000-0005-0000-0000-00007A510000}"/>
    <cellStyle name="Currency 2 2 4 2 3 9" xfId="8718" xr:uid="{00000000-0005-0000-0000-00007B510000}"/>
    <cellStyle name="Currency 2 2 4 2 3 9 2" xfId="23701" xr:uid="{00000000-0005-0000-0000-00007C510000}"/>
    <cellStyle name="Currency 2 2 4 2 3 9 3" xfId="38681" xr:uid="{00000000-0005-0000-0000-00007D510000}"/>
    <cellStyle name="Currency 2 2 4 2 3 9 4" xfId="53659" xr:uid="{00000000-0005-0000-0000-00007E510000}"/>
    <cellStyle name="Currency 2 2 4 2 4" xfId="849" xr:uid="{00000000-0005-0000-0000-00007F510000}"/>
    <cellStyle name="Currency 2 2 4 2 4 2" xfId="2899" xr:uid="{00000000-0005-0000-0000-000080510000}"/>
    <cellStyle name="Currency 2 2 4 2 4 2 2" xfId="7158" xr:uid="{00000000-0005-0000-0000-000081510000}"/>
    <cellStyle name="Currency 2 2 4 2 4 2 2 2" xfId="14650" xr:uid="{00000000-0005-0000-0000-000082510000}"/>
    <cellStyle name="Currency 2 2 4 2 4 2 2 2 2" xfId="29632" xr:uid="{00000000-0005-0000-0000-000083510000}"/>
    <cellStyle name="Currency 2 2 4 2 4 2 2 2 3" xfId="44612" xr:uid="{00000000-0005-0000-0000-000084510000}"/>
    <cellStyle name="Currency 2 2 4 2 4 2 2 2 4" xfId="59590" xr:uid="{00000000-0005-0000-0000-000085510000}"/>
    <cellStyle name="Currency 2 2 4 2 4 2 2 3" xfId="22143" xr:uid="{00000000-0005-0000-0000-000086510000}"/>
    <cellStyle name="Currency 2 2 4 2 4 2 2 4" xfId="37123" xr:uid="{00000000-0005-0000-0000-000087510000}"/>
    <cellStyle name="Currency 2 2 4 2 4 2 2 5" xfId="52101" xr:uid="{00000000-0005-0000-0000-000088510000}"/>
    <cellStyle name="Currency 2 2 4 2 4 2 3" xfId="5029" xr:uid="{00000000-0005-0000-0000-000089510000}"/>
    <cellStyle name="Currency 2 2 4 2 4 2 3 2" xfId="12522" xr:uid="{00000000-0005-0000-0000-00008A510000}"/>
    <cellStyle name="Currency 2 2 4 2 4 2 3 2 2" xfId="27504" xr:uid="{00000000-0005-0000-0000-00008B510000}"/>
    <cellStyle name="Currency 2 2 4 2 4 2 3 2 3" xfId="42484" xr:uid="{00000000-0005-0000-0000-00008C510000}"/>
    <cellStyle name="Currency 2 2 4 2 4 2 3 2 4" xfId="57462" xr:uid="{00000000-0005-0000-0000-00008D510000}"/>
    <cellStyle name="Currency 2 2 4 2 4 2 3 3" xfId="20015" xr:uid="{00000000-0005-0000-0000-00008E510000}"/>
    <cellStyle name="Currency 2 2 4 2 4 2 3 4" xfId="34995" xr:uid="{00000000-0005-0000-0000-00008F510000}"/>
    <cellStyle name="Currency 2 2 4 2 4 2 3 5" xfId="49973" xr:uid="{00000000-0005-0000-0000-000090510000}"/>
    <cellStyle name="Currency 2 2 4 2 4 2 4" xfId="10394" xr:uid="{00000000-0005-0000-0000-000091510000}"/>
    <cellStyle name="Currency 2 2 4 2 4 2 4 2" xfId="25376" xr:uid="{00000000-0005-0000-0000-000092510000}"/>
    <cellStyle name="Currency 2 2 4 2 4 2 4 3" xfId="40356" xr:uid="{00000000-0005-0000-0000-000093510000}"/>
    <cellStyle name="Currency 2 2 4 2 4 2 4 4" xfId="55334" xr:uid="{00000000-0005-0000-0000-000094510000}"/>
    <cellStyle name="Currency 2 2 4 2 4 2 5" xfId="17887" xr:uid="{00000000-0005-0000-0000-000095510000}"/>
    <cellStyle name="Currency 2 2 4 2 4 2 6" xfId="32867" xr:uid="{00000000-0005-0000-0000-000096510000}"/>
    <cellStyle name="Currency 2 2 4 2 4 2 7" xfId="47845" xr:uid="{00000000-0005-0000-0000-000097510000}"/>
    <cellStyle name="Currency 2 2 4 2 4 3" xfId="6030" xr:uid="{00000000-0005-0000-0000-000098510000}"/>
    <cellStyle name="Currency 2 2 4 2 4 3 2" xfId="13522" xr:uid="{00000000-0005-0000-0000-000099510000}"/>
    <cellStyle name="Currency 2 2 4 2 4 3 2 2" xfId="28504" xr:uid="{00000000-0005-0000-0000-00009A510000}"/>
    <cellStyle name="Currency 2 2 4 2 4 3 2 3" xfId="43484" xr:uid="{00000000-0005-0000-0000-00009B510000}"/>
    <cellStyle name="Currency 2 2 4 2 4 3 2 4" xfId="58462" xr:uid="{00000000-0005-0000-0000-00009C510000}"/>
    <cellStyle name="Currency 2 2 4 2 4 3 3" xfId="21015" xr:uid="{00000000-0005-0000-0000-00009D510000}"/>
    <cellStyle name="Currency 2 2 4 2 4 3 4" xfId="35995" xr:uid="{00000000-0005-0000-0000-00009E510000}"/>
    <cellStyle name="Currency 2 2 4 2 4 3 5" xfId="50973" xr:uid="{00000000-0005-0000-0000-00009F510000}"/>
    <cellStyle name="Currency 2 2 4 2 4 4" xfId="3901" xr:uid="{00000000-0005-0000-0000-0000A0510000}"/>
    <cellStyle name="Currency 2 2 4 2 4 4 2" xfId="11394" xr:uid="{00000000-0005-0000-0000-0000A1510000}"/>
    <cellStyle name="Currency 2 2 4 2 4 4 2 2" xfId="26376" xr:uid="{00000000-0005-0000-0000-0000A2510000}"/>
    <cellStyle name="Currency 2 2 4 2 4 4 2 3" xfId="41356" xr:uid="{00000000-0005-0000-0000-0000A3510000}"/>
    <cellStyle name="Currency 2 2 4 2 4 4 2 4" xfId="56334" xr:uid="{00000000-0005-0000-0000-0000A4510000}"/>
    <cellStyle name="Currency 2 2 4 2 4 4 3" xfId="18887" xr:uid="{00000000-0005-0000-0000-0000A5510000}"/>
    <cellStyle name="Currency 2 2 4 2 4 4 4" xfId="33867" xr:uid="{00000000-0005-0000-0000-0000A6510000}"/>
    <cellStyle name="Currency 2 2 4 2 4 4 5" xfId="48845" xr:uid="{00000000-0005-0000-0000-0000A7510000}"/>
    <cellStyle name="Currency 2 2 4 2 4 5" xfId="1769" xr:uid="{00000000-0005-0000-0000-0000A8510000}"/>
    <cellStyle name="Currency 2 2 4 2 4 5 2" xfId="9266" xr:uid="{00000000-0005-0000-0000-0000A9510000}"/>
    <cellStyle name="Currency 2 2 4 2 4 5 2 2" xfId="24248" xr:uid="{00000000-0005-0000-0000-0000AA510000}"/>
    <cellStyle name="Currency 2 2 4 2 4 5 2 3" xfId="39228" xr:uid="{00000000-0005-0000-0000-0000AB510000}"/>
    <cellStyle name="Currency 2 2 4 2 4 5 2 4" xfId="54206" xr:uid="{00000000-0005-0000-0000-0000AC510000}"/>
    <cellStyle name="Currency 2 2 4 2 4 5 3" xfId="16759" xr:uid="{00000000-0005-0000-0000-0000AD510000}"/>
    <cellStyle name="Currency 2 2 4 2 4 5 4" xfId="31739" xr:uid="{00000000-0005-0000-0000-0000AE510000}"/>
    <cellStyle name="Currency 2 2 4 2 4 5 5" xfId="46717" xr:uid="{00000000-0005-0000-0000-0000AF510000}"/>
    <cellStyle name="Currency 2 2 4 2 4 6" xfId="8350" xr:uid="{00000000-0005-0000-0000-0000B0510000}"/>
    <cellStyle name="Currency 2 2 4 2 4 6 2" xfId="23333" xr:uid="{00000000-0005-0000-0000-0000B1510000}"/>
    <cellStyle name="Currency 2 2 4 2 4 6 3" xfId="38313" xr:uid="{00000000-0005-0000-0000-0000B2510000}"/>
    <cellStyle name="Currency 2 2 4 2 4 6 4" xfId="53291" xr:uid="{00000000-0005-0000-0000-0000B3510000}"/>
    <cellStyle name="Currency 2 2 4 2 4 7" xfId="15844" xr:uid="{00000000-0005-0000-0000-0000B4510000}"/>
    <cellStyle name="Currency 2 2 4 2 4 8" xfId="30824" xr:uid="{00000000-0005-0000-0000-0000B5510000}"/>
    <cellStyle name="Currency 2 2 4 2 4 9" xfId="45802" xr:uid="{00000000-0005-0000-0000-0000B6510000}"/>
    <cellStyle name="Currency 2 2 4 2 5" xfId="2037" xr:uid="{00000000-0005-0000-0000-0000B7510000}"/>
    <cellStyle name="Currency 2 2 4 2 5 2" xfId="2900" xr:uid="{00000000-0005-0000-0000-0000B8510000}"/>
    <cellStyle name="Currency 2 2 4 2 5 2 2" xfId="7159" xr:uid="{00000000-0005-0000-0000-0000B9510000}"/>
    <cellStyle name="Currency 2 2 4 2 5 2 2 2" xfId="14651" xr:uid="{00000000-0005-0000-0000-0000BA510000}"/>
    <cellStyle name="Currency 2 2 4 2 5 2 2 2 2" xfId="29633" xr:uid="{00000000-0005-0000-0000-0000BB510000}"/>
    <cellStyle name="Currency 2 2 4 2 5 2 2 2 3" xfId="44613" xr:uid="{00000000-0005-0000-0000-0000BC510000}"/>
    <cellStyle name="Currency 2 2 4 2 5 2 2 2 4" xfId="59591" xr:uid="{00000000-0005-0000-0000-0000BD510000}"/>
    <cellStyle name="Currency 2 2 4 2 5 2 2 3" xfId="22144" xr:uid="{00000000-0005-0000-0000-0000BE510000}"/>
    <cellStyle name="Currency 2 2 4 2 5 2 2 4" xfId="37124" xr:uid="{00000000-0005-0000-0000-0000BF510000}"/>
    <cellStyle name="Currency 2 2 4 2 5 2 2 5" xfId="52102" xr:uid="{00000000-0005-0000-0000-0000C0510000}"/>
    <cellStyle name="Currency 2 2 4 2 5 2 3" xfId="5030" xr:uid="{00000000-0005-0000-0000-0000C1510000}"/>
    <cellStyle name="Currency 2 2 4 2 5 2 3 2" xfId="12523" xr:uid="{00000000-0005-0000-0000-0000C2510000}"/>
    <cellStyle name="Currency 2 2 4 2 5 2 3 2 2" xfId="27505" xr:uid="{00000000-0005-0000-0000-0000C3510000}"/>
    <cellStyle name="Currency 2 2 4 2 5 2 3 2 3" xfId="42485" xr:uid="{00000000-0005-0000-0000-0000C4510000}"/>
    <cellStyle name="Currency 2 2 4 2 5 2 3 2 4" xfId="57463" xr:uid="{00000000-0005-0000-0000-0000C5510000}"/>
    <cellStyle name="Currency 2 2 4 2 5 2 3 3" xfId="20016" xr:uid="{00000000-0005-0000-0000-0000C6510000}"/>
    <cellStyle name="Currency 2 2 4 2 5 2 3 4" xfId="34996" xr:uid="{00000000-0005-0000-0000-0000C7510000}"/>
    <cellStyle name="Currency 2 2 4 2 5 2 3 5" xfId="49974" xr:uid="{00000000-0005-0000-0000-0000C8510000}"/>
    <cellStyle name="Currency 2 2 4 2 5 2 4" xfId="10395" xr:uid="{00000000-0005-0000-0000-0000C9510000}"/>
    <cellStyle name="Currency 2 2 4 2 5 2 4 2" xfId="25377" xr:uid="{00000000-0005-0000-0000-0000CA510000}"/>
    <cellStyle name="Currency 2 2 4 2 5 2 4 3" xfId="40357" xr:uid="{00000000-0005-0000-0000-0000CB510000}"/>
    <cellStyle name="Currency 2 2 4 2 5 2 4 4" xfId="55335" xr:uid="{00000000-0005-0000-0000-0000CC510000}"/>
    <cellStyle name="Currency 2 2 4 2 5 2 5" xfId="17888" xr:uid="{00000000-0005-0000-0000-0000CD510000}"/>
    <cellStyle name="Currency 2 2 4 2 5 2 6" xfId="32868" xr:uid="{00000000-0005-0000-0000-0000CE510000}"/>
    <cellStyle name="Currency 2 2 4 2 5 2 7" xfId="47846" xr:uid="{00000000-0005-0000-0000-0000CF510000}"/>
    <cellStyle name="Currency 2 2 4 2 5 3" xfId="6296" xr:uid="{00000000-0005-0000-0000-0000D0510000}"/>
    <cellStyle name="Currency 2 2 4 2 5 3 2" xfId="13788" xr:uid="{00000000-0005-0000-0000-0000D1510000}"/>
    <cellStyle name="Currency 2 2 4 2 5 3 2 2" xfId="28770" xr:uid="{00000000-0005-0000-0000-0000D2510000}"/>
    <cellStyle name="Currency 2 2 4 2 5 3 2 3" xfId="43750" xr:uid="{00000000-0005-0000-0000-0000D3510000}"/>
    <cellStyle name="Currency 2 2 4 2 5 3 2 4" xfId="58728" xr:uid="{00000000-0005-0000-0000-0000D4510000}"/>
    <cellStyle name="Currency 2 2 4 2 5 3 3" xfId="21281" xr:uid="{00000000-0005-0000-0000-0000D5510000}"/>
    <cellStyle name="Currency 2 2 4 2 5 3 4" xfId="36261" xr:uid="{00000000-0005-0000-0000-0000D6510000}"/>
    <cellStyle name="Currency 2 2 4 2 5 3 5" xfId="51239" xr:uid="{00000000-0005-0000-0000-0000D7510000}"/>
    <cellStyle name="Currency 2 2 4 2 5 4" xfId="4167" xr:uid="{00000000-0005-0000-0000-0000D8510000}"/>
    <cellStyle name="Currency 2 2 4 2 5 4 2" xfId="11660" xr:uid="{00000000-0005-0000-0000-0000D9510000}"/>
    <cellStyle name="Currency 2 2 4 2 5 4 2 2" xfId="26642" xr:uid="{00000000-0005-0000-0000-0000DA510000}"/>
    <cellStyle name="Currency 2 2 4 2 5 4 2 3" xfId="41622" xr:uid="{00000000-0005-0000-0000-0000DB510000}"/>
    <cellStyle name="Currency 2 2 4 2 5 4 2 4" xfId="56600" xr:uid="{00000000-0005-0000-0000-0000DC510000}"/>
    <cellStyle name="Currency 2 2 4 2 5 4 3" xfId="19153" xr:uid="{00000000-0005-0000-0000-0000DD510000}"/>
    <cellStyle name="Currency 2 2 4 2 5 4 4" xfId="34133" xr:uid="{00000000-0005-0000-0000-0000DE510000}"/>
    <cellStyle name="Currency 2 2 4 2 5 4 5" xfId="49111" xr:uid="{00000000-0005-0000-0000-0000DF510000}"/>
    <cellStyle name="Currency 2 2 4 2 5 5" xfId="9532" xr:uid="{00000000-0005-0000-0000-0000E0510000}"/>
    <cellStyle name="Currency 2 2 4 2 5 5 2" xfId="24514" xr:uid="{00000000-0005-0000-0000-0000E1510000}"/>
    <cellStyle name="Currency 2 2 4 2 5 5 3" xfId="39494" xr:uid="{00000000-0005-0000-0000-0000E2510000}"/>
    <cellStyle name="Currency 2 2 4 2 5 5 4" xfId="54472" xr:uid="{00000000-0005-0000-0000-0000E3510000}"/>
    <cellStyle name="Currency 2 2 4 2 5 6" xfId="17025" xr:uid="{00000000-0005-0000-0000-0000E4510000}"/>
    <cellStyle name="Currency 2 2 4 2 5 7" xfId="32005" xr:uid="{00000000-0005-0000-0000-0000E5510000}"/>
    <cellStyle name="Currency 2 2 4 2 5 8" xfId="46983" xr:uid="{00000000-0005-0000-0000-0000E6510000}"/>
    <cellStyle name="Currency 2 2 4 2 6" xfId="2303" xr:uid="{00000000-0005-0000-0000-0000E7510000}"/>
    <cellStyle name="Currency 2 2 4 2 6 2" xfId="2901" xr:uid="{00000000-0005-0000-0000-0000E8510000}"/>
    <cellStyle name="Currency 2 2 4 2 6 2 2" xfId="7160" xr:uid="{00000000-0005-0000-0000-0000E9510000}"/>
    <cellStyle name="Currency 2 2 4 2 6 2 2 2" xfId="14652" xr:uid="{00000000-0005-0000-0000-0000EA510000}"/>
    <cellStyle name="Currency 2 2 4 2 6 2 2 2 2" xfId="29634" xr:uid="{00000000-0005-0000-0000-0000EB510000}"/>
    <cellStyle name="Currency 2 2 4 2 6 2 2 2 3" xfId="44614" xr:uid="{00000000-0005-0000-0000-0000EC510000}"/>
    <cellStyle name="Currency 2 2 4 2 6 2 2 2 4" xfId="59592" xr:uid="{00000000-0005-0000-0000-0000ED510000}"/>
    <cellStyle name="Currency 2 2 4 2 6 2 2 3" xfId="22145" xr:uid="{00000000-0005-0000-0000-0000EE510000}"/>
    <cellStyle name="Currency 2 2 4 2 6 2 2 4" xfId="37125" xr:uid="{00000000-0005-0000-0000-0000EF510000}"/>
    <cellStyle name="Currency 2 2 4 2 6 2 2 5" xfId="52103" xr:uid="{00000000-0005-0000-0000-0000F0510000}"/>
    <cellStyle name="Currency 2 2 4 2 6 2 3" xfId="5031" xr:uid="{00000000-0005-0000-0000-0000F1510000}"/>
    <cellStyle name="Currency 2 2 4 2 6 2 3 2" xfId="12524" xr:uid="{00000000-0005-0000-0000-0000F2510000}"/>
    <cellStyle name="Currency 2 2 4 2 6 2 3 2 2" xfId="27506" xr:uid="{00000000-0005-0000-0000-0000F3510000}"/>
    <cellStyle name="Currency 2 2 4 2 6 2 3 2 3" xfId="42486" xr:uid="{00000000-0005-0000-0000-0000F4510000}"/>
    <cellStyle name="Currency 2 2 4 2 6 2 3 2 4" xfId="57464" xr:uid="{00000000-0005-0000-0000-0000F5510000}"/>
    <cellStyle name="Currency 2 2 4 2 6 2 3 3" xfId="20017" xr:uid="{00000000-0005-0000-0000-0000F6510000}"/>
    <cellStyle name="Currency 2 2 4 2 6 2 3 4" xfId="34997" xr:uid="{00000000-0005-0000-0000-0000F7510000}"/>
    <cellStyle name="Currency 2 2 4 2 6 2 3 5" xfId="49975" xr:uid="{00000000-0005-0000-0000-0000F8510000}"/>
    <cellStyle name="Currency 2 2 4 2 6 2 4" xfId="10396" xr:uid="{00000000-0005-0000-0000-0000F9510000}"/>
    <cellStyle name="Currency 2 2 4 2 6 2 4 2" xfId="25378" xr:uid="{00000000-0005-0000-0000-0000FA510000}"/>
    <cellStyle name="Currency 2 2 4 2 6 2 4 3" xfId="40358" xr:uid="{00000000-0005-0000-0000-0000FB510000}"/>
    <cellStyle name="Currency 2 2 4 2 6 2 4 4" xfId="55336" xr:uid="{00000000-0005-0000-0000-0000FC510000}"/>
    <cellStyle name="Currency 2 2 4 2 6 2 5" xfId="17889" xr:uid="{00000000-0005-0000-0000-0000FD510000}"/>
    <cellStyle name="Currency 2 2 4 2 6 2 6" xfId="32869" xr:uid="{00000000-0005-0000-0000-0000FE510000}"/>
    <cellStyle name="Currency 2 2 4 2 6 2 7" xfId="47847" xr:uid="{00000000-0005-0000-0000-0000FF510000}"/>
    <cellStyle name="Currency 2 2 4 2 6 3" xfId="6562" xr:uid="{00000000-0005-0000-0000-000000520000}"/>
    <cellStyle name="Currency 2 2 4 2 6 3 2" xfId="14054" xr:uid="{00000000-0005-0000-0000-000001520000}"/>
    <cellStyle name="Currency 2 2 4 2 6 3 2 2" xfId="29036" xr:uid="{00000000-0005-0000-0000-000002520000}"/>
    <cellStyle name="Currency 2 2 4 2 6 3 2 3" xfId="44016" xr:uid="{00000000-0005-0000-0000-000003520000}"/>
    <cellStyle name="Currency 2 2 4 2 6 3 2 4" xfId="58994" xr:uid="{00000000-0005-0000-0000-000004520000}"/>
    <cellStyle name="Currency 2 2 4 2 6 3 3" xfId="21547" xr:uid="{00000000-0005-0000-0000-000005520000}"/>
    <cellStyle name="Currency 2 2 4 2 6 3 4" xfId="36527" xr:uid="{00000000-0005-0000-0000-000006520000}"/>
    <cellStyle name="Currency 2 2 4 2 6 3 5" xfId="51505" xr:uid="{00000000-0005-0000-0000-000007520000}"/>
    <cellStyle name="Currency 2 2 4 2 6 4" xfId="4433" xr:uid="{00000000-0005-0000-0000-000008520000}"/>
    <cellStyle name="Currency 2 2 4 2 6 4 2" xfId="11926" xr:uid="{00000000-0005-0000-0000-000009520000}"/>
    <cellStyle name="Currency 2 2 4 2 6 4 2 2" xfId="26908" xr:uid="{00000000-0005-0000-0000-00000A520000}"/>
    <cellStyle name="Currency 2 2 4 2 6 4 2 3" xfId="41888" xr:uid="{00000000-0005-0000-0000-00000B520000}"/>
    <cellStyle name="Currency 2 2 4 2 6 4 2 4" xfId="56866" xr:uid="{00000000-0005-0000-0000-00000C520000}"/>
    <cellStyle name="Currency 2 2 4 2 6 4 3" xfId="19419" xr:uid="{00000000-0005-0000-0000-00000D520000}"/>
    <cellStyle name="Currency 2 2 4 2 6 4 4" xfId="34399" xr:uid="{00000000-0005-0000-0000-00000E520000}"/>
    <cellStyle name="Currency 2 2 4 2 6 4 5" xfId="49377" xr:uid="{00000000-0005-0000-0000-00000F520000}"/>
    <cellStyle name="Currency 2 2 4 2 6 5" xfId="9798" xr:uid="{00000000-0005-0000-0000-000010520000}"/>
    <cellStyle name="Currency 2 2 4 2 6 5 2" xfId="24780" xr:uid="{00000000-0005-0000-0000-000011520000}"/>
    <cellStyle name="Currency 2 2 4 2 6 5 3" xfId="39760" xr:uid="{00000000-0005-0000-0000-000012520000}"/>
    <cellStyle name="Currency 2 2 4 2 6 5 4" xfId="54738" xr:uid="{00000000-0005-0000-0000-000013520000}"/>
    <cellStyle name="Currency 2 2 4 2 6 6" xfId="17291" xr:uid="{00000000-0005-0000-0000-000014520000}"/>
    <cellStyle name="Currency 2 2 4 2 6 7" xfId="32271" xr:uid="{00000000-0005-0000-0000-000015520000}"/>
    <cellStyle name="Currency 2 2 4 2 6 8" xfId="47249" xr:uid="{00000000-0005-0000-0000-000016520000}"/>
    <cellStyle name="Currency 2 2 4 2 7" xfId="2890" xr:uid="{00000000-0005-0000-0000-000017520000}"/>
    <cellStyle name="Currency 2 2 4 2 7 2" xfId="7149" xr:uid="{00000000-0005-0000-0000-000018520000}"/>
    <cellStyle name="Currency 2 2 4 2 7 2 2" xfId="14641" xr:uid="{00000000-0005-0000-0000-000019520000}"/>
    <cellStyle name="Currency 2 2 4 2 7 2 2 2" xfId="29623" xr:uid="{00000000-0005-0000-0000-00001A520000}"/>
    <cellStyle name="Currency 2 2 4 2 7 2 2 3" xfId="44603" xr:uid="{00000000-0005-0000-0000-00001B520000}"/>
    <cellStyle name="Currency 2 2 4 2 7 2 2 4" xfId="59581" xr:uid="{00000000-0005-0000-0000-00001C520000}"/>
    <cellStyle name="Currency 2 2 4 2 7 2 3" xfId="22134" xr:uid="{00000000-0005-0000-0000-00001D520000}"/>
    <cellStyle name="Currency 2 2 4 2 7 2 4" xfId="37114" xr:uid="{00000000-0005-0000-0000-00001E520000}"/>
    <cellStyle name="Currency 2 2 4 2 7 2 5" xfId="52092" xr:uid="{00000000-0005-0000-0000-00001F520000}"/>
    <cellStyle name="Currency 2 2 4 2 7 3" xfId="5020" xr:uid="{00000000-0005-0000-0000-000020520000}"/>
    <cellStyle name="Currency 2 2 4 2 7 3 2" xfId="12513" xr:uid="{00000000-0005-0000-0000-000021520000}"/>
    <cellStyle name="Currency 2 2 4 2 7 3 2 2" xfId="27495" xr:uid="{00000000-0005-0000-0000-000022520000}"/>
    <cellStyle name="Currency 2 2 4 2 7 3 2 3" xfId="42475" xr:uid="{00000000-0005-0000-0000-000023520000}"/>
    <cellStyle name="Currency 2 2 4 2 7 3 2 4" xfId="57453" xr:uid="{00000000-0005-0000-0000-000024520000}"/>
    <cellStyle name="Currency 2 2 4 2 7 3 3" xfId="20006" xr:uid="{00000000-0005-0000-0000-000025520000}"/>
    <cellStyle name="Currency 2 2 4 2 7 3 4" xfId="34986" xr:uid="{00000000-0005-0000-0000-000026520000}"/>
    <cellStyle name="Currency 2 2 4 2 7 3 5" xfId="49964" xr:uid="{00000000-0005-0000-0000-000027520000}"/>
    <cellStyle name="Currency 2 2 4 2 7 4" xfId="10385" xr:uid="{00000000-0005-0000-0000-000028520000}"/>
    <cellStyle name="Currency 2 2 4 2 7 4 2" xfId="25367" xr:uid="{00000000-0005-0000-0000-000029520000}"/>
    <cellStyle name="Currency 2 2 4 2 7 4 3" xfId="40347" xr:uid="{00000000-0005-0000-0000-00002A520000}"/>
    <cellStyle name="Currency 2 2 4 2 7 4 4" xfId="55325" xr:uid="{00000000-0005-0000-0000-00002B520000}"/>
    <cellStyle name="Currency 2 2 4 2 7 5" xfId="17878" xr:uid="{00000000-0005-0000-0000-00002C520000}"/>
    <cellStyle name="Currency 2 2 4 2 7 6" xfId="32858" xr:uid="{00000000-0005-0000-0000-00002D520000}"/>
    <cellStyle name="Currency 2 2 4 2 7 7" xfId="47836" xr:uid="{00000000-0005-0000-0000-00002E520000}"/>
    <cellStyle name="Currency 2 2 4 2 8" xfId="5764" xr:uid="{00000000-0005-0000-0000-00002F520000}"/>
    <cellStyle name="Currency 2 2 4 2 8 2" xfId="13256" xr:uid="{00000000-0005-0000-0000-000030520000}"/>
    <cellStyle name="Currency 2 2 4 2 8 2 2" xfId="28238" xr:uid="{00000000-0005-0000-0000-000031520000}"/>
    <cellStyle name="Currency 2 2 4 2 8 2 3" xfId="43218" xr:uid="{00000000-0005-0000-0000-000032520000}"/>
    <cellStyle name="Currency 2 2 4 2 8 2 4" xfId="58196" xr:uid="{00000000-0005-0000-0000-000033520000}"/>
    <cellStyle name="Currency 2 2 4 2 8 3" xfId="20749" xr:uid="{00000000-0005-0000-0000-000034520000}"/>
    <cellStyle name="Currency 2 2 4 2 8 4" xfId="35729" xr:uid="{00000000-0005-0000-0000-000035520000}"/>
    <cellStyle name="Currency 2 2 4 2 8 5" xfId="50707" xr:uid="{00000000-0005-0000-0000-000036520000}"/>
    <cellStyle name="Currency 2 2 4 2 9" xfId="3635" xr:uid="{00000000-0005-0000-0000-000037520000}"/>
    <cellStyle name="Currency 2 2 4 2 9 2" xfId="11128" xr:uid="{00000000-0005-0000-0000-000038520000}"/>
    <cellStyle name="Currency 2 2 4 2 9 2 2" xfId="26110" xr:uid="{00000000-0005-0000-0000-000039520000}"/>
    <cellStyle name="Currency 2 2 4 2 9 2 3" xfId="41090" xr:uid="{00000000-0005-0000-0000-00003A520000}"/>
    <cellStyle name="Currency 2 2 4 2 9 2 4" xfId="56068" xr:uid="{00000000-0005-0000-0000-00003B520000}"/>
    <cellStyle name="Currency 2 2 4 2 9 3" xfId="18621" xr:uid="{00000000-0005-0000-0000-00003C520000}"/>
    <cellStyle name="Currency 2 2 4 2 9 4" xfId="33601" xr:uid="{00000000-0005-0000-0000-00003D520000}"/>
    <cellStyle name="Currency 2 2 4 2 9 5" xfId="48579" xr:uid="{00000000-0005-0000-0000-00003E520000}"/>
    <cellStyle name="Currency 2 2 4 3" xfId="222" xr:uid="{00000000-0005-0000-0000-00003F520000}"/>
    <cellStyle name="Currency 2 2 4 3 10" xfId="1531" xr:uid="{00000000-0005-0000-0000-000040520000}"/>
    <cellStyle name="Currency 2 2 4 3 10 2" xfId="9030" xr:uid="{00000000-0005-0000-0000-000041520000}"/>
    <cellStyle name="Currency 2 2 4 3 10 2 2" xfId="24012" xr:uid="{00000000-0005-0000-0000-000042520000}"/>
    <cellStyle name="Currency 2 2 4 3 10 2 3" xfId="38992" xr:uid="{00000000-0005-0000-0000-000043520000}"/>
    <cellStyle name="Currency 2 2 4 3 10 2 4" xfId="53970" xr:uid="{00000000-0005-0000-0000-000044520000}"/>
    <cellStyle name="Currency 2 2 4 3 10 3" xfId="16523" xr:uid="{00000000-0005-0000-0000-000045520000}"/>
    <cellStyle name="Currency 2 2 4 3 10 4" xfId="31503" xr:uid="{00000000-0005-0000-0000-000046520000}"/>
    <cellStyle name="Currency 2 2 4 3 10 5" xfId="46481" xr:uid="{00000000-0005-0000-0000-000047520000}"/>
    <cellStyle name="Currency 2 2 4 3 11" xfId="7984" xr:uid="{00000000-0005-0000-0000-000048520000}"/>
    <cellStyle name="Currency 2 2 4 3 11 2" xfId="22967" xr:uid="{00000000-0005-0000-0000-000049520000}"/>
    <cellStyle name="Currency 2 2 4 3 11 3" xfId="37947" xr:uid="{00000000-0005-0000-0000-00004A520000}"/>
    <cellStyle name="Currency 2 2 4 3 11 4" xfId="52925" xr:uid="{00000000-0005-0000-0000-00004B520000}"/>
    <cellStyle name="Currency 2 2 4 3 12" xfId="15477" xr:uid="{00000000-0005-0000-0000-00004C520000}"/>
    <cellStyle name="Currency 2 2 4 3 13" xfId="30458" xr:uid="{00000000-0005-0000-0000-00004D520000}"/>
    <cellStyle name="Currency 2 2 4 3 14" xfId="45436" xr:uid="{00000000-0005-0000-0000-00004E520000}"/>
    <cellStyle name="Currency 2 2 4 3 2" xfId="223" xr:uid="{00000000-0005-0000-0000-00004F520000}"/>
    <cellStyle name="Currency 2 2 4 3 2 10" xfId="15478" xr:uid="{00000000-0005-0000-0000-000050520000}"/>
    <cellStyle name="Currency 2 2 4 3 2 11" xfId="30459" xr:uid="{00000000-0005-0000-0000-000051520000}"/>
    <cellStyle name="Currency 2 2 4 3 2 12" xfId="45437" xr:uid="{00000000-0005-0000-0000-000052520000}"/>
    <cellStyle name="Currency 2 2 4 3 2 2" xfId="1220" xr:uid="{00000000-0005-0000-0000-000053520000}"/>
    <cellStyle name="Currency 2 2 4 3 2 2 2" xfId="2904" xr:uid="{00000000-0005-0000-0000-000054520000}"/>
    <cellStyle name="Currency 2 2 4 3 2 2 2 2" xfId="7163" xr:uid="{00000000-0005-0000-0000-000055520000}"/>
    <cellStyle name="Currency 2 2 4 3 2 2 2 2 2" xfId="14655" xr:uid="{00000000-0005-0000-0000-000056520000}"/>
    <cellStyle name="Currency 2 2 4 3 2 2 2 2 2 2" xfId="29637" xr:uid="{00000000-0005-0000-0000-000057520000}"/>
    <cellStyle name="Currency 2 2 4 3 2 2 2 2 2 3" xfId="44617" xr:uid="{00000000-0005-0000-0000-000058520000}"/>
    <cellStyle name="Currency 2 2 4 3 2 2 2 2 2 4" xfId="59595" xr:uid="{00000000-0005-0000-0000-000059520000}"/>
    <cellStyle name="Currency 2 2 4 3 2 2 2 2 3" xfId="22148" xr:uid="{00000000-0005-0000-0000-00005A520000}"/>
    <cellStyle name="Currency 2 2 4 3 2 2 2 2 4" xfId="37128" xr:uid="{00000000-0005-0000-0000-00005B520000}"/>
    <cellStyle name="Currency 2 2 4 3 2 2 2 2 5" xfId="52106" xr:uid="{00000000-0005-0000-0000-00005C520000}"/>
    <cellStyle name="Currency 2 2 4 3 2 2 2 3" xfId="5034" xr:uid="{00000000-0005-0000-0000-00005D520000}"/>
    <cellStyle name="Currency 2 2 4 3 2 2 2 3 2" xfId="12527" xr:uid="{00000000-0005-0000-0000-00005E520000}"/>
    <cellStyle name="Currency 2 2 4 3 2 2 2 3 2 2" xfId="27509" xr:uid="{00000000-0005-0000-0000-00005F520000}"/>
    <cellStyle name="Currency 2 2 4 3 2 2 2 3 2 3" xfId="42489" xr:uid="{00000000-0005-0000-0000-000060520000}"/>
    <cellStyle name="Currency 2 2 4 3 2 2 2 3 2 4" xfId="57467" xr:uid="{00000000-0005-0000-0000-000061520000}"/>
    <cellStyle name="Currency 2 2 4 3 2 2 2 3 3" xfId="20020" xr:uid="{00000000-0005-0000-0000-000062520000}"/>
    <cellStyle name="Currency 2 2 4 3 2 2 2 3 4" xfId="35000" xr:uid="{00000000-0005-0000-0000-000063520000}"/>
    <cellStyle name="Currency 2 2 4 3 2 2 2 3 5" xfId="49978" xr:uid="{00000000-0005-0000-0000-000064520000}"/>
    <cellStyle name="Currency 2 2 4 3 2 2 2 4" xfId="10399" xr:uid="{00000000-0005-0000-0000-000065520000}"/>
    <cellStyle name="Currency 2 2 4 3 2 2 2 4 2" xfId="25381" xr:uid="{00000000-0005-0000-0000-000066520000}"/>
    <cellStyle name="Currency 2 2 4 3 2 2 2 4 3" xfId="40361" xr:uid="{00000000-0005-0000-0000-000067520000}"/>
    <cellStyle name="Currency 2 2 4 3 2 2 2 4 4" xfId="55339" xr:uid="{00000000-0005-0000-0000-000068520000}"/>
    <cellStyle name="Currency 2 2 4 3 2 2 2 5" xfId="17892" xr:uid="{00000000-0005-0000-0000-000069520000}"/>
    <cellStyle name="Currency 2 2 4 3 2 2 2 6" xfId="32872" xr:uid="{00000000-0005-0000-0000-00006A520000}"/>
    <cellStyle name="Currency 2 2 4 3 2 2 2 7" xfId="47850" xr:uid="{00000000-0005-0000-0000-00006B520000}"/>
    <cellStyle name="Currency 2 2 4 3 2 2 3" xfId="6149" xr:uid="{00000000-0005-0000-0000-00006C520000}"/>
    <cellStyle name="Currency 2 2 4 3 2 2 3 2" xfId="13641" xr:uid="{00000000-0005-0000-0000-00006D520000}"/>
    <cellStyle name="Currency 2 2 4 3 2 2 3 2 2" xfId="28623" xr:uid="{00000000-0005-0000-0000-00006E520000}"/>
    <cellStyle name="Currency 2 2 4 3 2 2 3 2 3" xfId="43603" xr:uid="{00000000-0005-0000-0000-00006F520000}"/>
    <cellStyle name="Currency 2 2 4 3 2 2 3 2 4" xfId="58581" xr:uid="{00000000-0005-0000-0000-000070520000}"/>
    <cellStyle name="Currency 2 2 4 3 2 2 3 3" xfId="21134" xr:uid="{00000000-0005-0000-0000-000071520000}"/>
    <cellStyle name="Currency 2 2 4 3 2 2 3 4" xfId="36114" xr:uid="{00000000-0005-0000-0000-000072520000}"/>
    <cellStyle name="Currency 2 2 4 3 2 2 3 5" xfId="51092" xr:uid="{00000000-0005-0000-0000-000073520000}"/>
    <cellStyle name="Currency 2 2 4 3 2 2 4" xfId="4020" xr:uid="{00000000-0005-0000-0000-000074520000}"/>
    <cellStyle name="Currency 2 2 4 3 2 2 4 2" xfId="11513" xr:uid="{00000000-0005-0000-0000-000075520000}"/>
    <cellStyle name="Currency 2 2 4 3 2 2 4 2 2" xfId="26495" xr:uid="{00000000-0005-0000-0000-000076520000}"/>
    <cellStyle name="Currency 2 2 4 3 2 2 4 2 3" xfId="41475" xr:uid="{00000000-0005-0000-0000-000077520000}"/>
    <cellStyle name="Currency 2 2 4 3 2 2 4 2 4" xfId="56453" xr:uid="{00000000-0005-0000-0000-000078520000}"/>
    <cellStyle name="Currency 2 2 4 3 2 2 4 3" xfId="19006" xr:uid="{00000000-0005-0000-0000-000079520000}"/>
    <cellStyle name="Currency 2 2 4 3 2 2 4 4" xfId="33986" xr:uid="{00000000-0005-0000-0000-00007A520000}"/>
    <cellStyle name="Currency 2 2 4 3 2 2 4 5" xfId="48964" xr:uid="{00000000-0005-0000-0000-00007B520000}"/>
    <cellStyle name="Currency 2 2 4 3 2 2 5" xfId="1888" xr:uid="{00000000-0005-0000-0000-00007C520000}"/>
    <cellStyle name="Currency 2 2 4 3 2 2 5 2" xfId="9385" xr:uid="{00000000-0005-0000-0000-00007D520000}"/>
    <cellStyle name="Currency 2 2 4 3 2 2 5 2 2" xfId="24367" xr:uid="{00000000-0005-0000-0000-00007E520000}"/>
    <cellStyle name="Currency 2 2 4 3 2 2 5 2 3" xfId="39347" xr:uid="{00000000-0005-0000-0000-00007F520000}"/>
    <cellStyle name="Currency 2 2 4 3 2 2 5 2 4" xfId="54325" xr:uid="{00000000-0005-0000-0000-000080520000}"/>
    <cellStyle name="Currency 2 2 4 3 2 2 5 3" xfId="16878" xr:uid="{00000000-0005-0000-0000-000081520000}"/>
    <cellStyle name="Currency 2 2 4 3 2 2 5 4" xfId="31858" xr:uid="{00000000-0005-0000-0000-000082520000}"/>
    <cellStyle name="Currency 2 2 4 3 2 2 5 5" xfId="46836" xr:uid="{00000000-0005-0000-0000-000083520000}"/>
    <cellStyle name="Currency 2 2 4 3 2 2 6" xfId="8721" xr:uid="{00000000-0005-0000-0000-000084520000}"/>
    <cellStyle name="Currency 2 2 4 3 2 2 6 2" xfId="23704" xr:uid="{00000000-0005-0000-0000-000085520000}"/>
    <cellStyle name="Currency 2 2 4 3 2 2 6 3" xfId="38684" xr:uid="{00000000-0005-0000-0000-000086520000}"/>
    <cellStyle name="Currency 2 2 4 3 2 2 6 4" xfId="53662" xr:uid="{00000000-0005-0000-0000-000087520000}"/>
    <cellStyle name="Currency 2 2 4 3 2 2 7" xfId="16215" xr:uid="{00000000-0005-0000-0000-000088520000}"/>
    <cellStyle name="Currency 2 2 4 3 2 2 8" xfId="31195" xr:uid="{00000000-0005-0000-0000-000089520000}"/>
    <cellStyle name="Currency 2 2 4 3 2 2 9" xfId="46173" xr:uid="{00000000-0005-0000-0000-00008A520000}"/>
    <cellStyle name="Currency 2 2 4 3 2 3" xfId="852" xr:uid="{00000000-0005-0000-0000-00008B520000}"/>
    <cellStyle name="Currency 2 2 4 3 2 3 2" xfId="2905" xr:uid="{00000000-0005-0000-0000-00008C520000}"/>
    <cellStyle name="Currency 2 2 4 3 2 3 2 2" xfId="7164" xr:uid="{00000000-0005-0000-0000-00008D520000}"/>
    <cellStyle name="Currency 2 2 4 3 2 3 2 2 2" xfId="14656" xr:uid="{00000000-0005-0000-0000-00008E520000}"/>
    <cellStyle name="Currency 2 2 4 3 2 3 2 2 2 2" xfId="29638" xr:uid="{00000000-0005-0000-0000-00008F520000}"/>
    <cellStyle name="Currency 2 2 4 3 2 3 2 2 2 3" xfId="44618" xr:uid="{00000000-0005-0000-0000-000090520000}"/>
    <cellStyle name="Currency 2 2 4 3 2 3 2 2 2 4" xfId="59596" xr:uid="{00000000-0005-0000-0000-000091520000}"/>
    <cellStyle name="Currency 2 2 4 3 2 3 2 2 3" xfId="22149" xr:uid="{00000000-0005-0000-0000-000092520000}"/>
    <cellStyle name="Currency 2 2 4 3 2 3 2 2 4" xfId="37129" xr:uid="{00000000-0005-0000-0000-000093520000}"/>
    <cellStyle name="Currency 2 2 4 3 2 3 2 2 5" xfId="52107" xr:uid="{00000000-0005-0000-0000-000094520000}"/>
    <cellStyle name="Currency 2 2 4 3 2 3 2 3" xfId="5035" xr:uid="{00000000-0005-0000-0000-000095520000}"/>
    <cellStyle name="Currency 2 2 4 3 2 3 2 3 2" xfId="12528" xr:uid="{00000000-0005-0000-0000-000096520000}"/>
    <cellStyle name="Currency 2 2 4 3 2 3 2 3 2 2" xfId="27510" xr:uid="{00000000-0005-0000-0000-000097520000}"/>
    <cellStyle name="Currency 2 2 4 3 2 3 2 3 2 3" xfId="42490" xr:uid="{00000000-0005-0000-0000-000098520000}"/>
    <cellStyle name="Currency 2 2 4 3 2 3 2 3 2 4" xfId="57468" xr:uid="{00000000-0005-0000-0000-000099520000}"/>
    <cellStyle name="Currency 2 2 4 3 2 3 2 3 3" xfId="20021" xr:uid="{00000000-0005-0000-0000-00009A520000}"/>
    <cellStyle name="Currency 2 2 4 3 2 3 2 3 4" xfId="35001" xr:uid="{00000000-0005-0000-0000-00009B520000}"/>
    <cellStyle name="Currency 2 2 4 3 2 3 2 3 5" xfId="49979" xr:uid="{00000000-0005-0000-0000-00009C520000}"/>
    <cellStyle name="Currency 2 2 4 3 2 3 2 4" xfId="10400" xr:uid="{00000000-0005-0000-0000-00009D520000}"/>
    <cellStyle name="Currency 2 2 4 3 2 3 2 4 2" xfId="25382" xr:uid="{00000000-0005-0000-0000-00009E520000}"/>
    <cellStyle name="Currency 2 2 4 3 2 3 2 4 3" xfId="40362" xr:uid="{00000000-0005-0000-0000-00009F520000}"/>
    <cellStyle name="Currency 2 2 4 3 2 3 2 4 4" xfId="55340" xr:uid="{00000000-0005-0000-0000-0000A0520000}"/>
    <cellStyle name="Currency 2 2 4 3 2 3 2 5" xfId="17893" xr:uid="{00000000-0005-0000-0000-0000A1520000}"/>
    <cellStyle name="Currency 2 2 4 3 2 3 2 6" xfId="32873" xr:uid="{00000000-0005-0000-0000-0000A2520000}"/>
    <cellStyle name="Currency 2 2 4 3 2 3 2 7" xfId="47851" xr:uid="{00000000-0005-0000-0000-0000A3520000}"/>
    <cellStyle name="Currency 2 2 4 3 2 3 3" xfId="6415" xr:uid="{00000000-0005-0000-0000-0000A4520000}"/>
    <cellStyle name="Currency 2 2 4 3 2 3 3 2" xfId="13907" xr:uid="{00000000-0005-0000-0000-0000A5520000}"/>
    <cellStyle name="Currency 2 2 4 3 2 3 3 2 2" xfId="28889" xr:uid="{00000000-0005-0000-0000-0000A6520000}"/>
    <cellStyle name="Currency 2 2 4 3 2 3 3 2 3" xfId="43869" xr:uid="{00000000-0005-0000-0000-0000A7520000}"/>
    <cellStyle name="Currency 2 2 4 3 2 3 3 2 4" xfId="58847" xr:uid="{00000000-0005-0000-0000-0000A8520000}"/>
    <cellStyle name="Currency 2 2 4 3 2 3 3 3" xfId="21400" xr:uid="{00000000-0005-0000-0000-0000A9520000}"/>
    <cellStyle name="Currency 2 2 4 3 2 3 3 4" xfId="36380" xr:uid="{00000000-0005-0000-0000-0000AA520000}"/>
    <cellStyle name="Currency 2 2 4 3 2 3 3 5" xfId="51358" xr:uid="{00000000-0005-0000-0000-0000AB520000}"/>
    <cellStyle name="Currency 2 2 4 3 2 3 4" xfId="4286" xr:uid="{00000000-0005-0000-0000-0000AC520000}"/>
    <cellStyle name="Currency 2 2 4 3 2 3 4 2" xfId="11779" xr:uid="{00000000-0005-0000-0000-0000AD520000}"/>
    <cellStyle name="Currency 2 2 4 3 2 3 4 2 2" xfId="26761" xr:uid="{00000000-0005-0000-0000-0000AE520000}"/>
    <cellStyle name="Currency 2 2 4 3 2 3 4 2 3" xfId="41741" xr:uid="{00000000-0005-0000-0000-0000AF520000}"/>
    <cellStyle name="Currency 2 2 4 3 2 3 4 2 4" xfId="56719" xr:uid="{00000000-0005-0000-0000-0000B0520000}"/>
    <cellStyle name="Currency 2 2 4 3 2 3 4 3" xfId="19272" xr:uid="{00000000-0005-0000-0000-0000B1520000}"/>
    <cellStyle name="Currency 2 2 4 3 2 3 4 4" xfId="34252" xr:uid="{00000000-0005-0000-0000-0000B2520000}"/>
    <cellStyle name="Currency 2 2 4 3 2 3 4 5" xfId="49230" xr:uid="{00000000-0005-0000-0000-0000B3520000}"/>
    <cellStyle name="Currency 2 2 4 3 2 3 5" xfId="2156" xr:uid="{00000000-0005-0000-0000-0000B4520000}"/>
    <cellStyle name="Currency 2 2 4 3 2 3 5 2" xfId="9651" xr:uid="{00000000-0005-0000-0000-0000B5520000}"/>
    <cellStyle name="Currency 2 2 4 3 2 3 5 2 2" xfId="24633" xr:uid="{00000000-0005-0000-0000-0000B6520000}"/>
    <cellStyle name="Currency 2 2 4 3 2 3 5 2 3" xfId="39613" xr:uid="{00000000-0005-0000-0000-0000B7520000}"/>
    <cellStyle name="Currency 2 2 4 3 2 3 5 2 4" xfId="54591" xr:uid="{00000000-0005-0000-0000-0000B8520000}"/>
    <cellStyle name="Currency 2 2 4 3 2 3 5 3" xfId="17144" xr:uid="{00000000-0005-0000-0000-0000B9520000}"/>
    <cellStyle name="Currency 2 2 4 3 2 3 5 4" xfId="32124" xr:uid="{00000000-0005-0000-0000-0000BA520000}"/>
    <cellStyle name="Currency 2 2 4 3 2 3 5 5" xfId="47102" xr:uid="{00000000-0005-0000-0000-0000BB520000}"/>
    <cellStyle name="Currency 2 2 4 3 2 3 6" xfId="8353" xr:uid="{00000000-0005-0000-0000-0000BC520000}"/>
    <cellStyle name="Currency 2 2 4 3 2 3 6 2" xfId="23336" xr:uid="{00000000-0005-0000-0000-0000BD520000}"/>
    <cellStyle name="Currency 2 2 4 3 2 3 6 3" xfId="38316" xr:uid="{00000000-0005-0000-0000-0000BE520000}"/>
    <cellStyle name="Currency 2 2 4 3 2 3 6 4" xfId="53294" xr:uid="{00000000-0005-0000-0000-0000BF520000}"/>
    <cellStyle name="Currency 2 2 4 3 2 3 7" xfId="15847" xr:uid="{00000000-0005-0000-0000-0000C0520000}"/>
    <cellStyle name="Currency 2 2 4 3 2 3 8" xfId="30827" xr:uid="{00000000-0005-0000-0000-0000C1520000}"/>
    <cellStyle name="Currency 2 2 4 3 2 3 9" xfId="45805" xr:uid="{00000000-0005-0000-0000-0000C2520000}"/>
    <cellStyle name="Currency 2 2 4 3 2 4" xfId="2422" xr:uid="{00000000-0005-0000-0000-0000C3520000}"/>
    <cellStyle name="Currency 2 2 4 3 2 4 2" xfId="2906" xr:uid="{00000000-0005-0000-0000-0000C4520000}"/>
    <cellStyle name="Currency 2 2 4 3 2 4 2 2" xfId="7165" xr:uid="{00000000-0005-0000-0000-0000C5520000}"/>
    <cellStyle name="Currency 2 2 4 3 2 4 2 2 2" xfId="14657" xr:uid="{00000000-0005-0000-0000-0000C6520000}"/>
    <cellStyle name="Currency 2 2 4 3 2 4 2 2 2 2" xfId="29639" xr:uid="{00000000-0005-0000-0000-0000C7520000}"/>
    <cellStyle name="Currency 2 2 4 3 2 4 2 2 2 3" xfId="44619" xr:uid="{00000000-0005-0000-0000-0000C8520000}"/>
    <cellStyle name="Currency 2 2 4 3 2 4 2 2 2 4" xfId="59597" xr:uid="{00000000-0005-0000-0000-0000C9520000}"/>
    <cellStyle name="Currency 2 2 4 3 2 4 2 2 3" xfId="22150" xr:uid="{00000000-0005-0000-0000-0000CA520000}"/>
    <cellStyle name="Currency 2 2 4 3 2 4 2 2 4" xfId="37130" xr:uid="{00000000-0005-0000-0000-0000CB520000}"/>
    <cellStyle name="Currency 2 2 4 3 2 4 2 2 5" xfId="52108" xr:uid="{00000000-0005-0000-0000-0000CC520000}"/>
    <cellStyle name="Currency 2 2 4 3 2 4 2 3" xfId="5036" xr:uid="{00000000-0005-0000-0000-0000CD520000}"/>
    <cellStyle name="Currency 2 2 4 3 2 4 2 3 2" xfId="12529" xr:uid="{00000000-0005-0000-0000-0000CE520000}"/>
    <cellStyle name="Currency 2 2 4 3 2 4 2 3 2 2" xfId="27511" xr:uid="{00000000-0005-0000-0000-0000CF520000}"/>
    <cellStyle name="Currency 2 2 4 3 2 4 2 3 2 3" xfId="42491" xr:uid="{00000000-0005-0000-0000-0000D0520000}"/>
    <cellStyle name="Currency 2 2 4 3 2 4 2 3 2 4" xfId="57469" xr:uid="{00000000-0005-0000-0000-0000D1520000}"/>
    <cellStyle name="Currency 2 2 4 3 2 4 2 3 3" xfId="20022" xr:uid="{00000000-0005-0000-0000-0000D2520000}"/>
    <cellStyle name="Currency 2 2 4 3 2 4 2 3 4" xfId="35002" xr:uid="{00000000-0005-0000-0000-0000D3520000}"/>
    <cellStyle name="Currency 2 2 4 3 2 4 2 3 5" xfId="49980" xr:uid="{00000000-0005-0000-0000-0000D4520000}"/>
    <cellStyle name="Currency 2 2 4 3 2 4 2 4" xfId="10401" xr:uid="{00000000-0005-0000-0000-0000D5520000}"/>
    <cellStyle name="Currency 2 2 4 3 2 4 2 4 2" xfId="25383" xr:uid="{00000000-0005-0000-0000-0000D6520000}"/>
    <cellStyle name="Currency 2 2 4 3 2 4 2 4 3" xfId="40363" xr:uid="{00000000-0005-0000-0000-0000D7520000}"/>
    <cellStyle name="Currency 2 2 4 3 2 4 2 4 4" xfId="55341" xr:uid="{00000000-0005-0000-0000-0000D8520000}"/>
    <cellStyle name="Currency 2 2 4 3 2 4 2 5" xfId="17894" xr:uid="{00000000-0005-0000-0000-0000D9520000}"/>
    <cellStyle name="Currency 2 2 4 3 2 4 2 6" xfId="32874" xr:uid="{00000000-0005-0000-0000-0000DA520000}"/>
    <cellStyle name="Currency 2 2 4 3 2 4 2 7" xfId="47852" xr:uid="{00000000-0005-0000-0000-0000DB520000}"/>
    <cellStyle name="Currency 2 2 4 3 2 4 3" xfId="6681" xr:uid="{00000000-0005-0000-0000-0000DC520000}"/>
    <cellStyle name="Currency 2 2 4 3 2 4 3 2" xfId="14173" xr:uid="{00000000-0005-0000-0000-0000DD520000}"/>
    <cellStyle name="Currency 2 2 4 3 2 4 3 2 2" xfId="29155" xr:uid="{00000000-0005-0000-0000-0000DE520000}"/>
    <cellStyle name="Currency 2 2 4 3 2 4 3 2 3" xfId="44135" xr:uid="{00000000-0005-0000-0000-0000DF520000}"/>
    <cellStyle name="Currency 2 2 4 3 2 4 3 2 4" xfId="59113" xr:uid="{00000000-0005-0000-0000-0000E0520000}"/>
    <cellStyle name="Currency 2 2 4 3 2 4 3 3" xfId="21666" xr:uid="{00000000-0005-0000-0000-0000E1520000}"/>
    <cellStyle name="Currency 2 2 4 3 2 4 3 4" xfId="36646" xr:uid="{00000000-0005-0000-0000-0000E2520000}"/>
    <cellStyle name="Currency 2 2 4 3 2 4 3 5" xfId="51624" xr:uid="{00000000-0005-0000-0000-0000E3520000}"/>
    <cellStyle name="Currency 2 2 4 3 2 4 4" xfId="4552" xr:uid="{00000000-0005-0000-0000-0000E4520000}"/>
    <cellStyle name="Currency 2 2 4 3 2 4 4 2" xfId="12045" xr:uid="{00000000-0005-0000-0000-0000E5520000}"/>
    <cellStyle name="Currency 2 2 4 3 2 4 4 2 2" xfId="27027" xr:uid="{00000000-0005-0000-0000-0000E6520000}"/>
    <cellStyle name="Currency 2 2 4 3 2 4 4 2 3" xfId="42007" xr:uid="{00000000-0005-0000-0000-0000E7520000}"/>
    <cellStyle name="Currency 2 2 4 3 2 4 4 2 4" xfId="56985" xr:uid="{00000000-0005-0000-0000-0000E8520000}"/>
    <cellStyle name="Currency 2 2 4 3 2 4 4 3" xfId="19538" xr:uid="{00000000-0005-0000-0000-0000E9520000}"/>
    <cellStyle name="Currency 2 2 4 3 2 4 4 4" xfId="34518" xr:uid="{00000000-0005-0000-0000-0000EA520000}"/>
    <cellStyle name="Currency 2 2 4 3 2 4 4 5" xfId="49496" xr:uid="{00000000-0005-0000-0000-0000EB520000}"/>
    <cellStyle name="Currency 2 2 4 3 2 4 5" xfId="9917" xr:uid="{00000000-0005-0000-0000-0000EC520000}"/>
    <cellStyle name="Currency 2 2 4 3 2 4 5 2" xfId="24899" xr:uid="{00000000-0005-0000-0000-0000ED520000}"/>
    <cellStyle name="Currency 2 2 4 3 2 4 5 3" xfId="39879" xr:uid="{00000000-0005-0000-0000-0000EE520000}"/>
    <cellStyle name="Currency 2 2 4 3 2 4 5 4" xfId="54857" xr:uid="{00000000-0005-0000-0000-0000EF520000}"/>
    <cellStyle name="Currency 2 2 4 3 2 4 6" xfId="17410" xr:uid="{00000000-0005-0000-0000-0000F0520000}"/>
    <cellStyle name="Currency 2 2 4 3 2 4 7" xfId="32390" xr:uid="{00000000-0005-0000-0000-0000F1520000}"/>
    <cellStyle name="Currency 2 2 4 3 2 4 8" xfId="47368" xr:uid="{00000000-0005-0000-0000-0000F2520000}"/>
    <cellStyle name="Currency 2 2 4 3 2 5" xfId="2903" xr:uid="{00000000-0005-0000-0000-0000F3520000}"/>
    <cellStyle name="Currency 2 2 4 3 2 5 2" xfId="7162" xr:uid="{00000000-0005-0000-0000-0000F4520000}"/>
    <cellStyle name="Currency 2 2 4 3 2 5 2 2" xfId="14654" xr:uid="{00000000-0005-0000-0000-0000F5520000}"/>
    <cellStyle name="Currency 2 2 4 3 2 5 2 2 2" xfId="29636" xr:uid="{00000000-0005-0000-0000-0000F6520000}"/>
    <cellStyle name="Currency 2 2 4 3 2 5 2 2 3" xfId="44616" xr:uid="{00000000-0005-0000-0000-0000F7520000}"/>
    <cellStyle name="Currency 2 2 4 3 2 5 2 2 4" xfId="59594" xr:uid="{00000000-0005-0000-0000-0000F8520000}"/>
    <cellStyle name="Currency 2 2 4 3 2 5 2 3" xfId="22147" xr:uid="{00000000-0005-0000-0000-0000F9520000}"/>
    <cellStyle name="Currency 2 2 4 3 2 5 2 4" xfId="37127" xr:uid="{00000000-0005-0000-0000-0000FA520000}"/>
    <cellStyle name="Currency 2 2 4 3 2 5 2 5" xfId="52105" xr:uid="{00000000-0005-0000-0000-0000FB520000}"/>
    <cellStyle name="Currency 2 2 4 3 2 5 3" xfId="5033" xr:uid="{00000000-0005-0000-0000-0000FC520000}"/>
    <cellStyle name="Currency 2 2 4 3 2 5 3 2" xfId="12526" xr:uid="{00000000-0005-0000-0000-0000FD520000}"/>
    <cellStyle name="Currency 2 2 4 3 2 5 3 2 2" xfId="27508" xr:uid="{00000000-0005-0000-0000-0000FE520000}"/>
    <cellStyle name="Currency 2 2 4 3 2 5 3 2 3" xfId="42488" xr:uid="{00000000-0005-0000-0000-0000FF520000}"/>
    <cellStyle name="Currency 2 2 4 3 2 5 3 2 4" xfId="57466" xr:uid="{00000000-0005-0000-0000-000000530000}"/>
    <cellStyle name="Currency 2 2 4 3 2 5 3 3" xfId="20019" xr:uid="{00000000-0005-0000-0000-000001530000}"/>
    <cellStyle name="Currency 2 2 4 3 2 5 3 4" xfId="34999" xr:uid="{00000000-0005-0000-0000-000002530000}"/>
    <cellStyle name="Currency 2 2 4 3 2 5 3 5" xfId="49977" xr:uid="{00000000-0005-0000-0000-000003530000}"/>
    <cellStyle name="Currency 2 2 4 3 2 5 4" xfId="10398" xr:uid="{00000000-0005-0000-0000-000004530000}"/>
    <cellStyle name="Currency 2 2 4 3 2 5 4 2" xfId="25380" xr:uid="{00000000-0005-0000-0000-000005530000}"/>
    <cellStyle name="Currency 2 2 4 3 2 5 4 3" xfId="40360" xr:uid="{00000000-0005-0000-0000-000006530000}"/>
    <cellStyle name="Currency 2 2 4 3 2 5 4 4" xfId="55338" xr:uid="{00000000-0005-0000-0000-000007530000}"/>
    <cellStyle name="Currency 2 2 4 3 2 5 5" xfId="17891" xr:uid="{00000000-0005-0000-0000-000008530000}"/>
    <cellStyle name="Currency 2 2 4 3 2 5 6" xfId="32871" xr:uid="{00000000-0005-0000-0000-000009530000}"/>
    <cellStyle name="Currency 2 2 4 3 2 5 7" xfId="47849" xr:uid="{00000000-0005-0000-0000-00000A530000}"/>
    <cellStyle name="Currency 2 2 4 3 2 6" xfId="5883" xr:uid="{00000000-0005-0000-0000-00000B530000}"/>
    <cellStyle name="Currency 2 2 4 3 2 6 2" xfId="13375" xr:uid="{00000000-0005-0000-0000-00000C530000}"/>
    <cellStyle name="Currency 2 2 4 3 2 6 2 2" xfId="28357" xr:uid="{00000000-0005-0000-0000-00000D530000}"/>
    <cellStyle name="Currency 2 2 4 3 2 6 2 3" xfId="43337" xr:uid="{00000000-0005-0000-0000-00000E530000}"/>
    <cellStyle name="Currency 2 2 4 3 2 6 2 4" xfId="58315" xr:uid="{00000000-0005-0000-0000-00000F530000}"/>
    <cellStyle name="Currency 2 2 4 3 2 6 3" xfId="20868" xr:uid="{00000000-0005-0000-0000-000010530000}"/>
    <cellStyle name="Currency 2 2 4 3 2 6 4" xfId="35848" xr:uid="{00000000-0005-0000-0000-000011530000}"/>
    <cellStyle name="Currency 2 2 4 3 2 6 5" xfId="50826" xr:uid="{00000000-0005-0000-0000-000012530000}"/>
    <cellStyle name="Currency 2 2 4 3 2 7" xfId="3754" xr:uid="{00000000-0005-0000-0000-000013530000}"/>
    <cellStyle name="Currency 2 2 4 3 2 7 2" xfId="11247" xr:uid="{00000000-0005-0000-0000-000014530000}"/>
    <cellStyle name="Currency 2 2 4 3 2 7 2 2" xfId="26229" xr:uid="{00000000-0005-0000-0000-000015530000}"/>
    <cellStyle name="Currency 2 2 4 3 2 7 2 3" xfId="41209" xr:uid="{00000000-0005-0000-0000-000016530000}"/>
    <cellStyle name="Currency 2 2 4 3 2 7 2 4" xfId="56187" xr:uid="{00000000-0005-0000-0000-000017530000}"/>
    <cellStyle name="Currency 2 2 4 3 2 7 3" xfId="18740" xr:uid="{00000000-0005-0000-0000-000018530000}"/>
    <cellStyle name="Currency 2 2 4 3 2 7 4" xfId="33720" xr:uid="{00000000-0005-0000-0000-000019530000}"/>
    <cellStyle name="Currency 2 2 4 3 2 7 5" xfId="48698" xr:uid="{00000000-0005-0000-0000-00001A530000}"/>
    <cellStyle name="Currency 2 2 4 3 2 8" xfId="1620" xr:uid="{00000000-0005-0000-0000-00001B530000}"/>
    <cellStyle name="Currency 2 2 4 3 2 8 2" xfId="9119" xr:uid="{00000000-0005-0000-0000-00001C530000}"/>
    <cellStyle name="Currency 2 2 4 3 2 8 2 2" xfId="24101" xr:uid="{00000000-0005-0000-0000-00001D530000}"/>
    <cellStyle name="Currency 2 2 4 3 2 8 2 3" xfId="39081" xr:uid="{00000000-0005-0000-0000-00001E530000}"/>
    <cellStyle name="Currency 2 2 4 3 2 8 2 4" xfId="54059" xr:uid="{00000000-0005-0000-0000-00001F530000}"/>
    <cellStyle name="Currency 2 2 4 3 2 8 3" xfId="16612" xr:uid="{00000000-0005-0000-0000-000020530000}"/>
    <cellStyle name="Currency 2 2 4 3 2 8 4" xfId="31592" xr:uid="{00000000-0005-0000-0000-000021530000}"/>
    <cellStyle name="Currency 2 2 4 3 2 8 5" xfId="46570" xr:uid="{00000000-0005-0000-0000-000022530000}"/>
    <cellStyle name="Currency 2 2 4 3 2 9" xfId="7985" xr:uid="{00000000-0005-0000-0000-000023530000}"/>
    <cellStyle name="Currency 2 2 4 3 2 9 2" xfId="22968" xr:uid="{00000000-0005-0000-0000-000024530000}"/>
    <cellStyle name="Currency 2 2 4 3 2 9 3" xfId="37948" xr:uid="{00000000-0005-0000-0000-000025530000}"/>
    <cellStyle name="Currency 2 2 4 3 2 9 4" xfId="52926" xr:uid="{00000000-0005-0000-0000-000026530000}"/>
    <cellStyle name="Currency 2 2 4 3 3" xfId="1219" xr:uid="{00000000-0005-0000-0000-000027530000}"/>
    <cellStyle name="Currency 2 2 4 3 3 10" xfId="16214" xr:uid="{00000000-0005-0000-0000-000028530000}"/>
    <cellStyle name="Currency 2 2 4 3 3 11" xfId="31194" xr:uid="{00000000-0005-0000-0000-000029530000}"/>
    <cellStyle name="Currency 2 2 4 3 3 12" xfId="46172" xr:uid="{00000000-0005-0000-0000-00002A530000}"/>
    <cellStyle name="Currency 2 2 4 3 3 2" xfId="1979" xr:uid="{00000000-0005-0000-0000-00002B530000}"/>
    <cellStyle name="Currency 2 2 4 3 3 2 2" xfId="2908" xr:uid="{00000000-0005-0000-0000-00002C530000}"/>
    <cellStyle name="Currency 2 2 4 3 3 2 2 2" xfId="7167" xr:uid="{00000000-0005-0000-0000-00002D530000}"/>
    <cellStyle name="Currency 2 2 4 3 3 2 2 2 2" xfId="14659" xr:uid="{00000000-0005-0000-0000-00002E530000}"/>
    <cellStyle name="Currency 2 2 4 3 3 2 2 2 2 2" xfId="29641" xr:uid="{00000000-0005-0000-0000-00002F530000}"/>
    <cellStyle name="Currency 2 2 4 3 3 2 2 2 2 3" xfId="44621" xr:uid="{00000000-0005-0000-0000-000030530000}"/>
    <cellStyle name="Currency 2 2 4 3 3 2 2 2 2 4" xfId="59599" xr:uid="{00000000-0005-0000-0000-000031530000}"/>
    <cellStyle name="Currency 2 2 4 3 3 2 2 2 3" xfId="22152" xr:uid="{00000000-0005-0000-0000-000032530000}"/>
    <cellStyle name="Currency 2 2 4 3 3 2 2 2 4" xfId="37132" xr:uid="{00000000-0005-0000-0000-000033530000}"/>
    <cellStyle name="Currency 2 2 4 3 3 2 2 2 5" xfId="52110" xr:uid="{00000000-0005-0000-0000-000034530000}"/>
    <cellStyle name="Currency 2 2 4 3 3 2 2 3" xfId="5038" xr:uid="{00000000-0005-0000-0000-000035530000}"/>
    <cellStyle name="Currency 2 2 4 3 3 2 2 3 2" xfId="12531" xr:uid="{00000000-0005-0000-0000-000036530000}"/>
    <cellStyle name="Currency 2 2 4 3 3 2 2 3 2 2" xfId="27513" xr:uid="{00000000-0005-0000-0000-000037530000}"/>
    <cellStyle name="Currency 2 2 4 3 3 2 2 3 2 3" xfId="42493" xr:uid="{00000000-0005-0000-0000-000038530000}"/>
    <cellStyle name="Currency 2 2 4 3 3 2 2 3 2 4" xfId="57471" xr:uid="{00000000-0005-0000-0000-000039530000}"/>
    <cellStyle name="Currency 2 2 4 3 3 2 2 3 3" xfId="20024" xr:uid="{00000000-0005-0000-0000-00003A530000}"/>
    <cellStyle name="Currency 2 2 4 3 3 2 2 3 4" xfId="35004" xr:uid="{00000000-0005-0000-0000-00003B530000}"/>
    <cellStyle name="Currency 2 2 4 3 3 2 2 3 5" xfId="49982" xr:uid="{00000000-0005-0000-0000-00003C530000}"/>
    <cellStyle name="Currency 2 2 4 3 3 2 2 4" xfId="10403" xr:uid="{00000000-0005-0000-0000-00003D530000}"/>
    <cellStyle name="Currency 2 2 4 3 3 2 2 4 2" xfId="25385" xr:uid="{00000000-0005-0000-0000-00003E530000}"/>
    <cellStyle name="Currency 2 2 4 3 3 2 2 4 3" xfId="40365" xr:uid="{00000000-0005-0000-0000-00003F530000}"/>
    <cellStyle name="Currency 2 2 4 3 3 2 2 4 4" xfId="55343" xr:uid="{00000000-0005-0000-0000-000040530000}"/>
    <cellStyle name="Currency 2 2 4 3 3 2 2 5" xfId="17896" xr:uid="{00000000-0005-0000-0000-000041530000}"/>
    <cellStyle name="Currency 2 2 4 3 3 2 2 6" xfId="32876" xr:uid="{00000000-0005-0000-0000-000042530000}"/>
    <cellStyle name="Currency 2 2 4 3 3 2 2 7" xfId="47854" xr:uid="{00000000-0005-0000-0000-000043530000}"/>
    <cellStyle name="Currency 2 2 4 3 3 2 3" xfId="6238" xr:uid="{00000000-0005-0000-0000-000044530000}"/>
    <cellStyle name="Currency 2 2 4 3 3 2 3 2" xfId="13730" xr:uid="{00000000-0005-0000-0000-000045530000}"/>
    <cellStyle name="Currency 2 2 4 3 3 2 3 2 2" xfId="28712" xr:uid="{00000000-0005-0000-0000-000046530000}"/>
    <cellStyle name="Currency 2 2 4 3 3 2 3 2 3" xfId="43692" xr:uid="{00000000-0005-0000-0000-000047530000}"/>
    <cellStyle name="Currency 2 2 4 3 3 2 3 2 4" xfId="58670" xr:uid="{00000000-0005-0000-0000-000048530000}"/>
    <cellStyle name="Currency 2 2 4 3 3 2 3 3" xfId="21223" xr:uid="{00000000-0005-0000-0000-000049530000}"/>
    <cellStyle name="Currency 2 2 4 3 3 2 3 4" xfId="36203" xr:uid="{00000000-0005-0000-0000-00004A530000}"/>
    <cellStyle name="Currency 2 2 4 3 3 2 3 5" xfId="51181" xr:uid="{00000000-0005-0000-0000-00004B530000}"/>
    <cellStyle name="Currency 2 2 4 3 3 2 4" xfId="4109" xr:uid="{00000000-0005-0000-0000-00004C530000}"/>
    <cellStyle name="Currency 2 2 4 3 3 2 4 2" xfId="11602" xr:uid="{00000000-0005-0000-0000-00004D530000}"/>
    <cellStyle name="Currency 2 2 4 3 3 2 4 2 2" xfId="26584" xr:uid="{00000000-0005-0000-0000-00004E530000}"/>
    <cellStyle name="Currency 2 2 4 3 3 2 4 2 3" xfId="41564" xr:uid="{00000000-0005-0000-0000-00004F530000}"/>
    <cellStyle name="Currency 2 2 4 3 3 2 4 2 4" xfId="56542" xr:uid="{00000000-0005-0000-0000-000050530000}"/>
    <cellStyle name="Currency 2 2 4 3 3 2 4 3" xfId="19095" xr:uid="{00000000-0005-0000-0000-000051530000}"/>
    <cellStyle name="Currency 2 2 4 3 3 2 4 4" xfId="34075" xr:uid="{00000000-0005-0000-0000-000052530000}"/>
    <cellStyle name="Currency 2 2 4 3 3 2 4 5" xfId="49053" xr:uid="{00000000-0005-0000-0000-000053530000}"/>
    <cellStyle name="Currency 2 2 4 3 3 2 5" xfId="9474" xr:uid="{00000000-0005-0000-0000-000054530000}"/>
    <cellStyle name="Currency 2 2 4 3 3 2 5 2" xfId="24456" xr:uid="{00000000-0005-0000-0000-000055530000}"/>
    <cellStyle name="Currency 2 2 4 3 3 2 5 3" xfId="39436" xr:uid="{00000000-0005-0000-0000-000056530000}"/>
    <cellStyle name="Currency 2 2 4 3 3 2 5 4" xfId="54414" xr:uid="{00000000-0005-0000-0000-000057530000}"/>
    <cellStyle name="Currency 2 2 4 3 3 2 6" xfId="16967" xr:uid="{00000000-0005-0000-0000-000058530000}"/>
    <cellStyle name="Currency 2 2 4 3 3 2 7" xfId="31947" xr:uid="{00000000-0005-0000-0000-000059530000}"/>
    <cellStyle name="Currency 2 2 4 3 3 2 8" xfId="46925" xr:uid="{00000000-0005-0000-0000-00005A530000}"/>
    <cellStyle name="Currency 2 2 4 3 3 3" xfId="2245" xr:uid="{00000000-0005-0000-0000-00005B530000}"/>
    <cellStyle name="Currency 2 2 4 3 3 3 2" xfId="2909" xr:uid="{00000000-0005-0000-0000-00005C530000}"/>
    <cellStyle name="Currency 2 2 4 3 3 3 2 2" xfId="7168" xr:uid="{00000000-0005-0000-0000-00005D530000}"/>
    <cellStyle name="Currency 2 2 4 3 3 3 2 2 2" xfId="14660" xr:uid="{00000000-0005-0000-0000-00005E530000}"/>
    <cellStyle name="Currency 2 2 4 3 3 3 2 2 2 2" xfId="29642" xr:uid="{00000000-0005-0000-0000-00005F530000}"/>
    <cellStyle name="Currency 2 2 4 3 3 3 2 2 2 3" xfId="44622" xr:uid="{00000000-0005-0000-0000-000060530000}"/>
    <cellStyle name="Currency 2 2 4 3 3 3 2 2 2 4" xfId="59600" xr:uid="{00000000-0005-0000-0000-000061530000}"/>
    <cellStyle name="Currency 2 2 4 3 3 3 2 2 3" xfId="22153" xr:uid="{00000000-0005-0000-0000-000062530000}"/>
    <cellStyle name="Currency 2 2 4 3 3 3 2 2 4" xfId="37133" xr:uid="{00000000-0005-0000-0000-000063530000}"/>
    <cellStyle name="Currency 2 2 4 3 3 3 2 2 5" xfId="52111" xr:uid="{00000000-0005-0000-0000-000064530000}"/>
    <cellStyle name="Currency 2 2 4 3 3 3 2 3" xfId="5039" xr:uid="{00000000-0005-0000-0000-000065530000}"/>
    <cellStyle name="Currency 2 2 4 3 3 3 2 3 2" xfId="12532" xr:uid="{00000000-0005-0000-0000-000066530000}"/>
    <cellStyle name="Currency 2 2 4 3 3 3 2 3 2 2" xfId="27514" xr:uid="{00000000-0005-0000-0000-000067530000}"/>
    <cellStyle name="Currency 2 2 4 3 3 3 2 3 2 3" xfId="42494" xr:uid="{00000000-0005-0000-0000-000068530000}"/>
    <cellStyle name="Currency 2 2 4 3 3 3 2 3 2 4" xfId="57472" xr:uid="{00000000-0005-0000-0000-000069530000}"/>
    <cellStyle name="Currency 2 2 4 3 3 3 2 3 3" xfId="20025" xr:uid="{00000000-0005-0000-0000-00006A530000}"/>
    <cellStyle name="Currency 2 2 4 3 3 3 2 3 4" xfId="35005" xr:uid="{00000000-0005-0000-0000-00006B530000}"/>
    <cellStyle name="Currency 2 2 4 3 3 3 2 3 5" xfId="49983" xr:uid="{00000000-0005-0000-0000-00006C530000}"/>
    <cellStyle name="Currency 2 2 4 3 3 3 2 4" xfId="10404" xr:uid="{00000000-0005-0000-0000-00006D530000}"/>
    <cellStyle name="Currency 2 2 4 3 3 3 2 4 2" xfId="25386" xr:uid="{00000000-0005-0000-0000-00006E530000}"/>
    <cellStyle name="Currency 2 2 4 3 3 3 2 4 3" xfId="40366" xr:uid="{00000000-0005-0000-0000-00006F530000}"/>
    <cellStyle name="Currency 2 2 4 3 3 3 2 4 4" xfId="55344" xr:uid="{00000000-0005-0000-0000-000070530000}"/>
    <cellStyle name="Currency 2 2 4 3 3 3 2 5" xfId="17897" xr:uid="{00000000-0005-0000-0000-000071530000}"/>
    <cellStyle name="Currency 2 2 4 3 3 3 2 6" xfId="32877" xr:uid="{00000000-0005-0000-0000-000072530000}"/>
    <cellStyle name="Currency 2 2 4 3 3 3 2 7" xfId="47855" xr:uid="{00000000-0005-0000-0000-000073530000}"/>
    <cellStyle name="Currency 2 2 4 3 3 3 3" xfId="6504" xr:uid="{00000000-0005-0000-0000-000074530000}"/>
    <cellStyle name="Currency 2 2 4 3 3 3 3 2" xfId="13996" xr:uid="{00000000-0005-0000-0000-000075530000}"/>
    <cellStyle name="Currency 2 2 4 3 3 3 3 2 2" xfId="28978" xr:uid="{00000000-0005-0000-0000-000076530000}"/>
    <cellStyle name="Currency 2 2 4 3 3 3 3 2 3" xfId="43958" xr:uid="{00000000-0005-0000-0000-000077530000}"/>
    <cellStyle name="Currency 2 2 4 3 3 3 3 2 4" xfId="58936" xr:uid="{00000000-0005-0000-0000-000078530000}"/>
    <cellStyle name="Currency 2 2 4 3 3 3 3 3" xfId="21489" xr:uid="{00000000-0005-0000-0000-000079530000}"/>
    <cellStyle name="Currency 2 2 4 3 3 3 3 4" xfId="36469" xr:uid="{00000000-0005-0000-0000-00007A530000}"/>
    <cellStyle name="Currency 2 2 4 3 3 3 3 5" xfId="51447" xr:uid="{00000000-0005-0000-0000-00007B530000}"/>
    <cellStyle name="Currency 2 2 4 3 3 3 4" xfId="4375" xr:uid="{00000000-0005-0000-0000-00007C530000}"/>
    <cellStyle name="Currency 2 2 4 3 3 3 4 2" xfId="11868" xr:uid="{00000000-0005-0000-0000-00007D530000}"/>
    <cellStyle name="Currency 2 2 4 3 3 3 4 2 2" xfId="26850" xr:uid="{00000000-0005-0000-0000-00007E530000}"/>
    <cellStyle name="Currency 2 2 4 3 3 3 4 2 3" xfId="41830" xr:uid="{00000000-0005-0000-0000-00007F530000}"/>
    <cellStyle name="Currency 2 2 4 3 3 3 4 2 4" xfId="56808" xr:uid="{00000000-0005-0000-0000-000080530000}"/>
    <cellStyle name="Currency 2 2 4 3 3 3 4 3" xfId="19361" xr:uid="{00000000-0005-0000-0000-000081530000}"/>
    <cellStyle name="Currency 2 2 4 3 3 3 4 4" xfId="34341" xr:uid="{00000000-0005-0000-0000-000082530000}"/>
    <cellStyle name="Currency 2 2 4 3 3 3 4 5" xfId="49319" xr:uid="{00000000-0005-0000-0000-000083530000}"/>
    <cellStyle name="Currency 2 2 4 3 3 3 5" xfId="9740" xr:uid="{00000000-0005-0000-0000-000084530000}"/>
    <cellStyle name="Currency 2 2 4 3 3 3 5 2" xfId="24722" xr:uid="{00000000-0005-0000-0000-000085530000}"/>
    <cellStyle name="Currency 2 2 4 3 3 3 5 3" xfId="39702" xr:uid="{00000000-0005-0000-0000-000086530000}"/>
    <cellStyle name="Currency 2 2 4 3 3 3 5 4" xfId="54680" xr:uid="{00000000-0005-0000-0000-000087530000}"/>
    <cellStyle name="Currency 2 2 4 3 3 3 6" xfId="17233" xr:uid="{00000000-0005-0000-0000-000088530000}"/>
    <cellStyle name="Currency 2 2 4 3 3 3 7" xfId="32213" xr:uid="{00000000-0005-0000-0000-000089530000}"/>
    <cellStyle name="Currency 2 2 4 3 3 3 8" xfId="47191" xr:uid="{00000000-0005-0000-0000-00008A530000}"/>
    <cellStyle name="Currency 2 2 4 3 3 4" xfId="2511" xr:uid="{00000000-0005-0000-0000-00008B530000}"/>
    <cellStyle name="Currency 2 2 4 3 3 4 2" xfId="2910" xr:uid="{00000000-0005-0000-0000-00008C530000}"/>
    <cellStyle name="Currency 2 2 4 3 3 4 2 2" xfId="7169" xr:uid="{00000000-0005-0000-0000-00008D530000}"/>
    <cellStyle name="Currency 2 2 4 3 3 4 2 2 2" xfId="14661" xr:uid="{00000000-0005-0000-0000-00008E530000}"/>
    <cellStyle name="Currency 2 2 4 3 3 4 2 2 2 2" xfId="29643" xr:uid="{00000000-0005-0000-0000-00008F530000}"/>
    <cellStyle name="Currency 2 2 4 3 3 4 2 2 2 3" xfId="44623" xr:uid="{00000000-0005-0000-0000-000090530000}"/>
    <cellStyle name="Currency 2 2 4 3 3 4 2 2 2 4" xfId="59601" xr:uid="{00000000-0005-0000-0000-000091530000}"/>
    <cellStyle name="Currency 2 2 4 3 3 4 2 2 3" xfId="22154" xr:uid="{00000000-0005-0000-0000-000092530000}"/>
    <cellStyle name="Currency 2 2 4 3 3 4 2 2 4" xfId="37134" xr:uid="{00000000-0005-0000-0000-000093530000}"/>
    <cellStyle name="Currency 2 2 4 3 3 4 2 2 5" xfId="52112" xr:uid="{00000000-0005-0000-0000-000094530000}"/>
    <cellStyle name="Currency 2 2 4 3 3 4 2 3" xfId="5040" xr:uid="{00000000-0005-0000-0000-000095530000}"/>
    <cellStyle name="Currency 2 2 4 3 3 4 2 3 2" xfId="12533" xr:uid="{00000000-0005-0000-0000-000096530000}"/>
    <cellStyle name="Currency 2 2 4 3 3 4 2 3 2 2" xfId="27515" xr:uid="{00000000-0005-0000-0000-000097530000}"/>
    <cellStyle name="Currency 2 2 4 3 3 4 2 3 2 3" xfId="42495" xr:uid="{00000000-0005-0000-0000-000098530000}"/>
    <cellStyle name="Currency 2 2 4 3 3 4 2 3 2 4" xfId="57473" xr:uid="{00000000-0005-0000-0000-000099530000}"/>
    <cellStyle name="Currency 2 2 4 3 3 4 2 3 3" xfId="20026" xr:uid="{00000000-0005-0000-0000-00009A530000}"/>
    <cellStyle name="Currency 2 2 4 3 3 4 2 3 4" xfId="35006" xr:uid="{00000000-0005-0000-0000-00009B530000}"/>
    <cellStyle name="Currency 2 2 4 3 3 4 2 3 5" xfId="49984" xr:uid="{00000000-0005-0000-0000-00009C530000}"/>
    <cellStyle name="Currency 2 2 4 3 3 4 2 4" xfId="10405" xr:uid="{00000000-0005-0000-0000-00009D530000}"/>
    <cellStyle name="Currency 2 2 4 3 3 4 2 4 2" xfId="25387" xr:uid="{00000000-0005-0000-0000-00009E530000}"/>
    <cellStyle name="Currency 2 2 4 3 3 4 2 4 3" xfId="40367" xr:uid="{00000000-0005-0000-0000-00009F530000}"/>
    <cellStyle name="Currency 2 2 4 3 3 4 2 4 4" xfId="55345" xr:uid="{00000000-0005-0000-0000-0000A0530000}"/>
    <cellStyle name="Currency 2 2 4 3 3 4 2 5" xfId="17898" xr:uid="{00000000-0005-0000-0000-0000A1530000}"/>
    <cellStyle name="Currency 2 2 4 3 3 4 2 6" xfId="32878" xr:uid="{00000000-0005-0000-0000-0000A2530000}"/>
    <cellStyle name="Currency 2 2 4 3 3 4 2 7" xfId="47856" xr:uid="{00000000-0005-0000-0000-0000A3530000}"/>
    <cellStyle name="Currency 2 2 4 3 3 4 3" xfId="6770" xr:uid="{00000000-0005-0000-0000-0000A4530000}"/>
    <cellStyle name="Currency 2 2 4 3 3 4 3 2" xfId="14262" xr:uid="{00000000-0005-0000-0000-0000A5530000}"/>
    <cellStyle name="Currency 2 2 4 3 3 4 3 2 2" xfId="29244" xr:uid="{00000000-0005-0000-0000-0000A6530000}"/>
    <cellStyle name="Currency 2 2 4 3 3 4 3 2 3" xfId="44224" xr:uid="{00000000-0005-0000-0000-0000A7530000}"/>
    <cellStyle name="Currency 2 2 4 3 3 4 3 2 4" xfId="59202" xr:uid="{00000000-0005-0000-0000-0000A8530000}"/>
    <cellStyle name="Currency 2 2 4 3 3 4 3 3" xfId="21755" xr:uid="{00000000-0005-0000-0000-0000A9530000}"/>
    <cellStyle name="Currency 2 2 4 3 3 4 3 4" xfId="36735" xr:uid="{00000000-0005-0000-0000-0000AA530000}"/>
    <cellStyle name="Currency 2 2 4 3 3 4 3 5" xfId="51713" xr:uid="{00000000-0005-0000-0000-0000AB530000}"/>
    <cellStyle name="Currency 2 2 4 3 3 4 4" xfId="4641" xr:uid="{00000000-0005-0000-0000-0000AC530000}"/>
    <cellStyle name="Currency 2 2 4 3 3 4 4 2" xfId="12134" xr:uid="{00000000-0005-0000-0000-0000AD530000}"/>
    <cellStyle name="Currency 2 2 4 3 3 4 4 2 2" xfId="27116" xr:uid="{00000000-0005-0000-0000-0000AE530000}"/>
    <cellStyle name="Currency 2 2 4 3 3 4 4 2 3" xfId="42096" xr:uid="{00000000-0005-0000-0000-0000AF530000}"/>
    <cellStyle name="Currency 2 2 4 3 3 4 4 2 4" xfId="57074" xr:uid="{00000000-0005-0000-0000-0000B0530000}"/>
    <cellStyle name="Currency 2 2 4 3 3 4 4 3" xfId="19627" xr:uid="{00000000-0005-0000-0000-0000B1530000}"/>
    <cellStyle name="Currency 2 2 4 3 3 4 4 4" xfId="34607" xr:uid="{00000000-0005-0000-0000-0000B2530000}"/>
    <cellStyle name="Currency 2 2 4 3 3 4 4 5" xfId="49585" xr:uid="{00000000-0005-0000-0000-0000B3530000}"/>
    <cellStyle name="Currency 2 2 4 3 3 4 5" xfId="10006" xr:uid="{00000000-0005-0000-0000-0000B4530000}"/>
    <cellStyle name="Currency 2 2 4 3 3 4 5 2" xfId="24988" xr:uid="{00000000-0005-0000-0000-0000B5530000}"/>
    <cellStyle name="Currency 2 2 4 3 3 4 5 3" xfId="39968" xr:uid="{00000000-0005-0000-0000-0000B6530000}"/>
    <cellStyle name="Currency 2 2 4 3 3 4 5 4" xfId="54946" xr:uid="{00000000-0005-0000-0000-0000B7530000}"/>
    <cellStyle name="Currency 2 2 4 3 3 4 6" xfId="17499" xr:uid="{00000000-0005-0000-0000-0000B8530000}"/>
    <cellStyle name="Currency 2 2 4 3 3 4 7" xfId="32479" xr:uid="{00000000-0005-0000-0000-0000B9530000}"/>
    <cellStyle name="Currency 2 2 4 3 3 4 8" xfId="47457" xr:uid="{00000000-0005-0000-0000-0000BA530000}"/>
    <cellStyle name="Currency 2 2 4 3 3 5" xfId="2907" xr:uid="{00000000-0005-0000-0000-0000BB530000}"/>
    <cellStyle name="Currency 2 2 4 3 3 5 2" xfId="7166" xr:uid="{00000000-0005-0000-0000-0000BC530000}"/>
    <cellStyle name="Currency 2 2 4 3 3 5 2 2" xfId="14658" xr:uid="{00000000-0005-0000-0000-0000BD530000}"/>
    <cellStyle name="Currency 2 2 4 3 3 5 2 2 2" xfId="29640" xr:uid="{00000000-0005-0000-0000-0000BE530000}"/>
    <cellStyle name="Currency 2 2 4 3 3 5 2 2 3" xfId="44620" xr:uid="{00000000-0005-0000-0000-0000BF530000}"/>
    <cellStyle name="Currency 2 2 4 3 3 5 2 2 4" xfId="59598" xr:uid="{00000000-0005-0000-0000-0000C0530000}"/>
    <cellStyle name="Currency 2 2 4 3 3 5 2 3" xfId="22151" xr:uid="{00000000-0005-0000-0000-0000C1530000}"/>
    <cellStyle name="Currency 2 2 4 3 3 5 2 4" xfId="37131" xr:uid="{00000000-0005-0000-0000-0000C2530000}"/>
    <cellStyle name="Currency 2 2 4 3 3 5 2 5" xfId="52109" xr:uid="{00000000-0005-0000-0000-0000C3530000}"/>
    <cellStyle name="Currency 2 2 4 3 3 5 3" xfId="5037" xr:uid="{00000000-0005-0000-0000-0000C4530000}"/>
    <cellStyle name="Currency 2 2 4 3 3 5 3 2" xfId="12530" xr:uid="{00000000-0005-0000-0000-0000C5530000}"/>
    <cellStyle name="Currency 2 2 4 3 3 5 3 2 2" xfId="27512" xr:uid="{00000000-0005-0000-0000-0000C6530000}"/>
    <cellStyle name="Currency 2 2 4 3 3 5 3 2 3" xfId="42492" xr:uid="{00000000-0005-0000-0000-0000C7530000}"/>
    <cellStyle name="Currency 2 2 4 3 3 5 3 2 4" xfId="57470" xr:uid="{00000000-0005-0000-0000-0000C8530000}"/>
    <cellStyle name="Currency 2 2 4 3 3 5 3 3" xfId="20023" xr:uid="{00000000-0005-0000-0000-0000C9530000}"/>
    <cellStyle name="Currency 2 2 4 3 3 5 3 4" xfId="35003" xr:uid="{00000000-0005-0000-0000-0000CA530000}"/>
    <cellStyle name="Currency 2 2 4 3 3 5 3 5" xfId="49981" xr:uid="{00000000-0005-0000-0000-0000CB530000}"/>
    <cellStyle name="Currency 2 2 4 3 3 5 4" xfId="10402" xr:uid="{00000000-0005-0000-0000-0000CC530000}"/>
    <cellStyle name="Currency 2 2 4 3 3 5 4 2" xfId="25384" xr:uid="{00000000-0005-0000-0000-0000CD530000}"/>
    <cellStyle name="Currency 2 2 4 3 3 5 4 3" xfId="40364" xr:uid="{00000000-0005-0000-0000-0000CE530000}"/>
    <cellStyle name="Currency 2 2 4 3 3 5 4 4" xfId="55342" xr:uid="{00000000-0005-0000-0000-0000CF530000}"/>
    <cellStyle name="Currency 2 2 4 3 3 5 5" xfId="17895" xr:uid="{00000000-0005-0000-0000-0000D0530000}"/>
    <cellStyle name="Currency 2 2 4 3 3 5 6" xfId="32875" xr:uid="{00000000-0005-0000-0000-0000D1530000}"/>
    <cellStyle name="Currency 2 2 4 3 3 5 7" xfId="47853" xr:uid="{00000000-0005-0000-0000-0000D2530000}"/>
    <cellStyle name="Currency 2 2 4 3 3 6" xfId="5972" xr:uid="{00000000-0005-0000-0000-0000D3530000}"/>
    <cellStyle name="Currency 2 2 4 3 3 6 2" xfId="13464" xr:uid="{00000000-0005-0000-0000-0000D4530000}"/>
    <cellStyle name="Currency 2 2 4 3 3 6 2 2" xfId="28446" xr:uid="{00000000-0005-0000-0000-0000D5530000}"/>
    <cellStyle name="Currency 2 2 4 3 3 6 2 3" xfId="43426" xr:uid="{00000000-0005-0000-0000-0000D6530000}"/>
    <cellStyle name="Currency 2 2 4 3 3 6 2 4" xfId="58404" xr:uid="{00000000-0005-0000-0000-0000D7530000}"/>
    <cellStyle name="Currency 2 2 4 3 3 6 3" xfId="20957" xr:uid="{00000000-0005-0000-0000-0000D8530000}"/>
    <cellStyle name="Currency 2 2 4 3 3 6 4" xfId="35937" xr:uid="{00000000-0005-0000-0000-0000D9530000}"/>
    <cellStyle name="Currency 2 2 4 3 3 6 5" xfId="50915" xr:uid="{00000000-0005-0000-0000-0000DA530000}"/>
    <cellStyle name="Currency 2 2 4 3 3 7" xfId="3843" xr:uid="{00000000-0005-0000-0000-0000DB530000}"/>
    <cellStyle name="Currency 2 2 4 3 3 7 2" xfId="11336" xr:uid="{00000000-0005-0000-0000-0000DC530000}"/>
    <cellStyle name="Currency 2 2 4 3 3 7 2 2" xfId="26318" xr:uid="{00000000-0005-0000-0000-0000DD530000}"/>
    <cellStyle name="Currency 2 2 4 3 3 7 2 3" xfId="41298" xr:uid="{00000000-0005-0000-0000-0000DE530000}"/>
    <cellStyle name="Currency 2 2 4 3 3 7 2 4" xfId="56276" xr:uid="{00000000-0005-0000-0000-0000DF530000}"/>
    <cellStyle name="Currency 2 2 4 3 3 7 3" xfId="18829" xr:uid="{00000000-0005-0000-0000-0000E0530000}"/>
    <cellStyle name="Currency 2 2 4 3 3 7 4" xfId="33809" xr:uid="{00000000-0005-0000-0000-0000E1530000}"/>
    <cellStyle name="Currency 2 2 4 3 3 7 5" xfId="48787" xr:uid="{00000000-0005-0000-0000-0000E2530000}"/>
    <cellStyle name="Currency 2 2 4 3 3 8" xfId="1711" xr:uid="{00000000-0005-0000-0000-0000E3530000}"/>
    <cellStyle name="Currency 2 2 4 3 3 8 2" xfId="9208" xr:uid="{00000000-0005-0000-0000-0000E4530000}"/>
    <cellStyle name="Currency 2 2 4 3 3 8 2 2" xfId="24190" xr:uid="{00000000-0005-0000-0000-0000E5530000}"/>
    <cellStyle name="Currency 2 2 4 3 3 8 2 3" xfId="39170" xr:uid="{00000000-0005-0000-0000-0000E6530000}"/>
    <cellStyle name="Currency 2 2 4 3 3 8 2 4" xfId="54148" xr:uid="{00000000-0005-0000-0000-0000E7530000}"/>
    <cellStyle name="Currency 2 2 4 3 3 8 3" xfId="16701" xr:uid="{00000000-0005-0000-0000-0000E8530000}"/>
    <cellStyle name="Currency 2 2 4 3 3 8 4" xfId="31681" xr:uid="{00000000-0005-0000-0000-0000E9530000}"/>
    <cellStyle name="Currency 2 2 4 3 3 8 5" xfId="46659" xr:uid="{00000000-0005-0000-0000-0000EA530000}"/>
    <cellStyle name="Currency 2 2 4 3 3 9" xfId="8720" xr:uid="{00000000-0005-0000-0000-0000EB530000}"/>
    <cellStyle name="Currency 2 2 4 3 3 9 2" xfId="23703" xr:uid="{00000000-0005-0000-0000-0000EC530000}"/>
    <cellStyle name="Currency 2 2 4 3 3 9 3" xfId="38683" xr:uid="{00000000-0005-0000-0000-0000ED530000}"/>
    <cellStyle name="Currency 2 2 4 3 3 9 4" xfId="53661" xr:uid="{00000000-0005-0000-0000-0000EE530000}"/>
    <cellStyle name="Currency 2 2 4 3 4" xfId="851" xr:uid="{00000000-0005-0000-0000-0000EF530000}"/>
    <cellStyle name="Currency 2 2 4 3 4 2" xfId="2911" xr:uid="{00000000-0005-0000-0000-0000F0530000}"/>
    <cellStyle name="Currency 2 2 4 3 4 2 2" xfId="7170" xr:uid="{00000000-0005-0000-0000-0000F1530000}"/>
    <cellStyle name="Currency 2 2 4 3 4 2 2 2" xfId="14662" xr:uid="{00000000-0005-0000-0000-0000F2530000}"/>
    <cellStyle name="Currency 2 2 4 3 4 2 2 2 2" xfId="29644" xr:uid="{00000000-0005-0000-0000-0000F3530000}"/>
    <cellStyle name="Currency 2 2 4 3 4 2 2 2 3" xfId="44624" xr:uid="{00000000-0005-0000-0000-0000F4530000}"/>
    <cellStyle name="Currency 2 2 4 3 4 2 2 2 4" xfId="59602" xr:uid="{00000000-0005-0000-0000-0000F5530000}"/>
    <cellStyle name="Currency 2 2 4 3 4 2 2 3" xfId="22155" xr:uid="{00000000-0005-0000-0000-0000F6530000}"/>
    <cellStyle name="Currency 2 2 4 3 4 2 2 4" xfId="37135" xr:uid="{00000000-0005-0000-0000-0000F7530000}"/>
    <cellStyle name="Currency 2 2 4 3 4 2 2 5" xfId="52113" xr:uid="{00000000-0005-0000-0000-0000F8530000}"/>
    <cellStyle name="Currency 2 2 4 3 4 2 3" xfId="5041" xr:uid="{00000000-0005-0000-0000-0000F9530000}"/>
    <cellStyle name="Currency 2 2 4 3 4 2 3 2" xfId="12534" xr:uid="{00000000-0005-0000-0000-0000FA530000}"/>
    <cellStyle name="Currency 2 2 4 3 4 2 3 2 2" xfId="27516" xr:uid="{00000000-0005-0000-0000-0000FB530000}"/>
    <cellStyle name="Currency 2 2 4 3 4 2 3 2 3" xfId="42496" xr:uid="{00000000-0005-0000-0000-0000FC530000}"/>
    <cellStyle name="Currency 2 2 4 3 4 2 3 2 4" xfId="57474" xr:uid="{00000000-0005-0000-0000-0000FD530000}"/>
    <cellStyle name="Currency 2 2 4 3 4 2 3 3" xfId="20027" xr:uid="{00000000-0005-0000-0000-0000FE530000}"/>
    <cellStyle name="Currency 2 2 4 3 4 2 3 4" xfId="35007" xr:uid="{00000000-0005-0000-0000-0000FF530000}"/>
    <cellStyle name="Currency 2 2 4 3 4 2 3 5" xfId="49985" xr:uid="{00000000-0005-0000-0000-000000540000}"/>
    <cellStyle name="Currency 2 2 4 3 4 2 4" xfId="10406" xr:uid="{00000000-0005-0000-0000-000001540000}"/>
    <cellStyle name="Currency 2 2 4 3 4 2 4 2" xfId="25388" xr:uid="{00000000-0005-0000-0000-000002540000}"/>
    <cellStyle name="Currency 2 2 4 3 4 2 4 3" xfId="40368" xr:uid="{00000000-0005-0000-0000-000003540000}"/>
    <cellStyle name="Currency 2 2 4 3 4 2 4 4" xfId="55346" xr:uid="{00000000-0005-0000-0000-000004540000}"/>
    <cellStyle name="Currency 2 2 4 3 4 2 5" xfId="17899" xr:uid="{00000000-0005-0000-0000-000005540000}"/>
    <cellStyle name="Currency 2 2 4 3 4 2 6" xfId="32879" xr:uid="{00000000-0005-0000-0000-000006540000}"/>
    <cellStyle name="Currency 2 2 4 3 4 2 7" xfId="47857" xr:uid="{00000000-0005-0000-0000-000007540000}"/>
    <cellStyle name="Currency 2 2 4 3 4 3" xfId="6060" xr:uid="{00000000-0005-0000-0000-000008540000}"/>
    <cellStyle name="Currency 2 2 4 3 4 3 2" xfId="13552" xr:uid="{00000000-0005-0000-0000-000009540000}"/>
    <cellStyle name="Currency 2 2 4 3 4 3 2 2" xfId="28534" xr:uid="{00000000-0005-0000-0000-00000A540000}"/>
    <cellStyle name="Currency 2 2 4 3 4 3 2 3" xfId="43514" xr:uid="{00000000-0005-0000-0000-00000B540000}"/>
    <cellStyle name="Currency 2 2 4 3 4 3 2 4" xfId="58492" xr:uid="{00000000-0005-0000-0000-00000C540000}"/>
    <cellStyle name="Currency 2 2 4 3 4 3 3" xfId="21045" xr:uid="{00000000-0005-0000-0000-00000D540000}"/>
    <cellStyle name="Currency 2 2 4 3 4 3 4" xfId="36025" xr:uid="{00000000-0005-0000-0000-00000E540000}"/>
    <cellStyle name="Currency 2 2 4 3 4 3 5" xfId="51003" xr:uid="{00000000-0005-0000-0000-00000F540000}"/>
    <cellStyle name="Currency 2 2 4 3 4 4" xfId="3931" xr:uid="{00000000-0005-0000-0000-000010540000}"/>
    <cellStyle name="Currency 2 2 4 3 4 4 2" xfId="11424" xr:uid="{00000000-0005-0000-0000-000011540000}"/>
    <cellStyle name="Currency 2 2 4 3 4 4 2 2" xfId="26406" xr:uid="{00000000-0005-0000-0000-000012540000}"/>
    <cellStyle name="Currency 2 2 4 3 4 4 2 3" xfId="41386" xr:uid="{00000000-0005-0000-0000-000013540000}"/>
    <cellStyle name="Currency 2 2 4 3 4 4 2 4" xfId="56364" xr:uid="{00000000-0005-0000-0000-000014540000}"/>
    <cellStyle name="Currency 2 2 4 3 4 4 3" xfId="18917" xr:uid="{00000000-0005-0000-0000-000015540000}"/>
    <cellStyle name="Currency 2 2 4 3 4 4 4" xfId="33897" xr:uid="{00000000-0005-0000-0000-000016540000}"/>
    <cellStyle name="Currency 2 2 4 3 4 4 5" xfId="48875" xr:uid="{00000000-0005-0000-0000-000017540000}"/>
    <cellStyle name="Currency 2 2 4 3 4 5" xfId="1799" xr:uid="{00000000-0005-0000-0000-000018540000}"/>
    <cellStyle name="Currency 2 2 4 3 4 5 2" xfId="9296" xr:uid="{00000000-0005-0000-0000-000019540000}"/>
    <cellStyle name="Currency 2 2 4 3 4 5 2 2" xfId="24278" xr:uid="{00000000-0005-0000-0000-00001A540000}"/>
    <cellStyle name="Currency 2 2 4 3 4 5 2 3" xfId="39258" xr:uid="{00000000-0005-0000-0000-00001B540000}"/>
    <cellStyle name="Currency 2 2 4 3 4 5 2 4" xfId="54236" xr:uid="{00000000-0005-0000-0000-00001C540000}"/>
    <cellStyle name="Currency 2 2 4 3 4 5 3" xfId="16789" xr:uid="{00000000-0005-0000-0000-00001D540000}"/>
    <cellStyle name="Currency 2 2 4 3 4 5 4" xfId="31769" xr:uid="{00000000-0005-0000-0000-00001E540000}"/>
    <cellStyle name="Currency 2 2 4 3 4 5 5" xfId="46747" xr:uid="{00000000-0005-0000-0000-00001F540000}"/>
    <cellStyle name="Currency 2 2 4 3 4 6" xfId="8352" xr:uid="{00000000-0005-0000-0000-000020540000}"/>
    <cellStyle name="Currency 2 2 4 3 4 6 2" xfId="23335" xr:uid="{00000000-0005-0000-0000-000021540000}"/>
    <cellStyle name="Currency 2 2 4 3 4 6 3" xfId="38315" xr:uid="{00000000-0005-0000-0000-000022540000}"/>
    <cellStyle name="Currency 2 2 4 3 4 6 4" xfId="53293" xr:uid="{00000000-0005-0000-0000-000023540000}"/>
    <cellStyle name="Currency 2 2 4 3 4 7" xfId="15846" xr:uid="{00000000-0005-0000-0000-000024540000}"/>
    <cellStyle name="Currency 2 2 4 3 4 8" xfId="30826" xr:uid="{00000000-0005-0000-0000-000025540000}"/>
    <cellStyle name="Currency 2 2 4 3 4 9" xfId="45804" xr:uid="{00000000-0005-0000-0000-000026540000}"/>
    <cellStyle name="Currency 2 2 4 3 5" xfId="2067" xr:uid="{00000000-0005-0000-0000-000027540000}"/>
    <cellStyle name="Currency 2 2 4 3 5 2" xfId="2912" xr:uid="{00000000-0005-0000-0000-000028540000}"/>
    <cellStyle name="Currency 2 2 4 3 5 2 2" xfId="7171" xr:uid="{00000000-0005-0000-0000-000029540000}"/>
    <cellStyle name="Currency 2 2 4 3 5 2 2 2" xfId="14663" xr:uid="{00000000-0005-0000-0000-00002A540000}"/>
    <cellStyle name="Currency 2 2 4 3 5 2 2 2 2" xfId="29645" xr:uid="{00000000-0005-0000-0000-00002B540000}"/>
    <cellStyle name="Currency 2 2 4 3 5 2 2 2 3" xfId="44625" xr:uid="{00000000-0005-0000-0000-00002C540000}"/>
    <cellStyle name="Currency 2 2 4 3 5 2 2 2 4" xfId="59603" xr:uid="{00000000-0005-0000-0000-00002D540000}"/>
    <cellStyle name="Currency 2 2 4 3 5 2 2 3" xfId="22156" xr:uid="{00000000-0005-0000-0000-00002E540000}"/>
    <cellStyle name="Currency 2 2 4 3 5 2 2 4" xfId="37136" xr:uid="{00000000-0005-0000-0000-00002F540000}"/>
    <cellStyle name="Currency 2 2 4 3 5 2 2 5" xfId="52114" xr:uid="{00000000-0005-0000-0000-000030540000}"/>
    <cellStyle name="Currency 2 2 4 3 5 2 3" xfId="5042" xr:uid="{00000000-0005-0000-0000-000031540000}"/>
    <cellStyle name="Currency 2 2 4 3 5 2 3 2" xfId="12535" xr:uid="{00000000-0005-0000-0000-000032540000}"/>
    <cellStyle name="Currency 2 2 4 3 5 2 3 2 2" xfId="27517" xr:uid="{00000000-0005-0000-0000-000033540000}"/>
    <cellStyle name="Currency 2 2 4 3 5 2 3 2 3" xfId="42497" xr:uid="{00000000-0005-0000-0000-000034540000}"/>
    <cellStyle name="Currency 2 2 4 3 5 2 3 2 4" xfId="57475" xr:uid="{00000000-0005-0000-0000-000035540000}"/>
    <cellStyle name="Currency 2 2 4 3 5 2 3 3" xfId="20028" xr:uid="{00000000-0005-0000-0000-000036540000}"/>
    <cellStyle name="Currency 2 2 4 3 5 2 3 4" xfId="35008" xr:uid="{00000000-0005-0000-0000-000037540000}"/>
    <cellStyle name="Currency 2 2 4 3 5 2 3 5" xfId="49986" xr:uid="{00000000-0005-0000-0000-000038540000}"/>
    <cellStyle name="Currency 2 2 4 3 5 2 4" xfId="10407" xr:uid="{00000000-0005-0000-0000-000039540000}"/>
    <cellStyle name="Currency 2 2 4 3 5 2 4 2" xfId="25389" xr:uid="{00000000-0005-0000-0000-00003A540000}"/>
    <cellStyle name="Currency 2 2 4 3 5 2 4 3" xfId="40369" xr:uid="{00000000-0005-0000-0000-00003B540000}"/>
    <cellStyle name="Currency 2 2 4 3 5 2 4 4" xfId="55347" xr:uid="{00000000-0005-0000-0000-00003C540000}"/>
    <cellStyle name="Currency 2 2 4 3 5 2 5" xfId="17900" xr:uid="{00000000-0005-0000-0000-00003D540000}"/>
    <cellStyle name="Currency 2 2 4 3 5 2 6" xfId="32880" xr:uid="{00000000-0005-0000-0000-00003E540000}"/>
    <cellStyle name="Currency 2 2 4 3 5 2 7" xfId="47858" xr:uid="{00000000-0005-0000-0000-00003F540000}"/>
    <cellStyle name="Currency 2 2 4 3 5 3" xfId="6326" xr:uid="{00000000-0005-0000-0000-000040540000}"/>
    <cellStyle name="Currency 2 2 4 3 5 3 2" xfId="13818" xr:uid="{00000000-0005-0000-0000-000041540000}"/>
    <cellStyle name="Currency 2 2 4 3 5 3 2 2" xfId="28800" xr:uid="{00000000-0005-0000-0000-000042540000}"/>
    <cellStyle name="Currency 2 2 4 3 5 3 2 3" xfId="43780" xr:uid="{00000000-0005-0000-0000-000043540000}"/>
    <cellStyle name="Currency 2 2 4 3 5 3 2 4" xfId="58758" xr:uid="{00000000-0005-0000-0000-000044540000}"/>
    <cellStyle name="Currency 2 2 4 3 5 3 3" xfId="21311" xr:uid="{00000000-0005-0000-0000-000045540000}"/>
    <cellStyle name="Currency 2 2 4 3 5 3 4" xfId="36291" xr:uid="{00000000-0005-0000-0000-000046540000}"/>
    <cellStyle name="Currency 2 2 4 3 5 3 5" xfId="51269" xr:uid="{00000000-0005-0000-0000-000047540000}"/>
    <cellStyle name="Currency 2 2 4 3 5 4" xfId="4197" xr:uid="{00000000-0005-0000-0000-000048540000}"/>
    <cellStyle name="Currency 2 2 4 3 5 4 2" xfId="11690" xr:uid="{00000000-0005-0000-0000-000049540000}"/>
    <cellStyle name="Currency 2 2 4 3 5 4 2 2" xfId="26672" xr:uid="{00000000-0005-0000-0000-00004A540000}"/>
    <cellStyle name="Currency 2 2 4 3 5 4 2 3" xfId="41652" xr:uid="{00000000-0005-0000-0000-00004B540000}"/>
    <cellStyle name="Currency 2 2 4 3 5 4 2 4" xfId="56630" xr:uid="{00000000-0005-0000-0000-00004C540000}"/>
    <cellStyle name="Currency 2 2 4 3 5 4 3" xfId="19183" xr:uid="{00000000-0005-0000-0000-00004D540000}"/>
    <cellStyle name="Currency 2 2 4 3 5 4 4" xfId="34163" xr:uid="{00000000-0005-0000-0000-00004E540000}"/>
    <cellStyle name="Currency 2 2 4 3 5 4 5" xfId="49141" xr:uid="{00000000-0005-0000-0000-00004F540000}"/>
    <cellStyle name="Currency 2 2 4 3 5 5" xfId="9562" xr:uid="{00000000-0005-0000-0000-000050540000}"/>
    <cellStyle name="Currency 2 2 4 3 5 5 2" xfId="24544" xr:uid="{00000000-0005-0000-0000-000051540000}"/>
    <cellStyle name="Currency 2 2 4 3 5 5 3" xfId="39524" xr:uid="{00000000-0005-0000-0000-000052540000}"/>
    <cellStyle name="Currency 2 2 4 3 5 5 4" xfId="54502" xr:uid="{00000000-0005-0000-0000-000053540000}"/>
    <cellStyle name="Currency 2 2 4 3 5 6" xfId="17055" xr:uid="{00000000-0005-0000-0000-000054540000}"/>
    <cellStyle name="Currency 2 2 4 3 5 7" xfId="32035" xr:uid="{00000000-0005-0000-0000-000055540000}"/>
    <cellStyle name="Currency 2 2 4 3 5 8" xfId="47013" xr:uid="{00000000-0005-0000-0000-000056540000}"/>
    <cellStyle name="Currency 2 2 4 3 6" xfId="2333" xr:uid="{00000000-0005-0000-0000-000057540000}"/>
    <cellStyle name="Currency 2 2 4 3 6 2" xfId="2913" xr:uid="{00000000-0005-0000-0000-000058540000}"/>
    <cellStyle name="Currency 2 2 4 3 6 2 2" xfId="7172" xr:uid="{00000000-0005-0000-0000-000059540000}"/>
    <cellStyle name="Currency 2 2 4 3 6 2 2 2" xfId="14664" xr:uid="{00000000-0005-0000-0000-00005A540000}"/>
    <cellStyle name="Currency 2 2 4 3 6 2 2 2 2" xfId="29646" xr:uid="{00000000-0005-0000-0000-00005B540000}"/>
    <cellStyle name="Currency 2 2 4 3 6 2 2 2 3" xfId="44626" xr:uid="{00000000-0005-0000-0000-00005C540000}"/>
    <cellStyle name="Currency 2 2 4 3 6 2 2 2 4" xfId="59604" xr:uid="{00000000-0005-0000-0000-00005D540000}"/>
    <cellStyle name="Currency 2 2 4 3 6 2 2 3" xfId="22157" xr:uid="{00000000-0005-0000-0000-00005E540000}"/>
    <cellStyle name="Currency 2 2 4 3 6 2 2 4" xfId="37137" xr:uid="{00000000-0005-0000-0000-00005F540000}"/>
    <cellStyle name="Currency 2 2 4 3 6 2 2 5" xfId="52115" xr:uid="{00000000-0005-0000-0000-000060540000}"/>
    <cellStyle name="Currency 2 2 4 3 6 2 3" xfId="5043" xr:uid="{00000000-0005-0000-0000-000061540000}"/>
    <cellStyle name="Currency 2 2 4 3 6 2 3 2" xfId="12536" xr:uid="{00000000-0005-0000-0000-000062540000}"/>
    <cellStyle name="Currency 2 2 4 3 6 2 3 2 2" xfId="27518" xr:uid="{00000000-0005-0000-0000-000063540000}"/>
    <cellStyle name="Currency 2 2 4 3 6 2 3 2 3" xfId="42498" xr:uid="{00000000-0005-0000-0000-000064540000}"/>
    <cellStyle name="Currency 2 2 4 3 6 2 3 2 4" xfId="57476" xr:uid="{00000000-0005-0000-0000-000065540000}"/>
    <cellStyle name="Currency 2 2 4 3 6 2 3 3" xfId="20029" xr:uid="{00000000-0005-0000-0000-000066540000}"/>
    <cellStyle name="Currency 2 2 4 3 6 2 3 4" xfId="35009" xr:uid="{00000000-0005-0000-0000-000067540000}"/>
    <cellStyle name="Currency 2 2 4 3 6 2 3 5" xfId="49987" xr:uid="{00000000-0005-0000-0000-000068540000}"/>
    <cellStyle name="Currency 2 2 4 3 6 2 4" xfId="10408" xr:uid="{00000000-0005-0000-0000-000069540000}"/>
    <cellStyle name="Currency 2 2 4 3 6 2 4 2" xfId="25390" xr:uid="{00000000-0005-0000-0000-00006A540000}"/>
    <cellStyle name="Currency 2 2 4 3 6 2 4 3" xfId="40370" xr:uid="{00000000-0005-0000-0000-00006B540000}"/>
    <cellStyle name="Currency 2 2 4 3 6 2 4 4" xfId="55348" xr:uid="{00000000-0005-0000-0000-00006C540000}"/>
    <cellStyle name="Currency 2 2 4 3 6 2 5" xfId="17901" xr:uid="{00000000-0005-0000-0000-00006D540000}"/>
    <cellStyle name="Currency 2 2 4 3 6 2 6" xfId="32881" xr:uid="{00000000-0005-0000-0000-00006E540000}"/>
    <cellStyle name="Currency 2 2 4 3 6 2 7" xfId="47859" xr:uid="{00000000-0005-0000-0000-00006F540000}"/>
    <cellStyle name="Currency 2 2 4 3 6 3" xfId="6592" xr:uid="{00000000-0005-0000-0000-000070540000}"/>
    <cellStyle name="Currency 2 2 4 3 6 3 2" xfId="14084" xr:uid="{00000000-0005-0000-0000-000071540000}"/>
    <cellStyle name="Currency 2 2 4 3 6 3 2 2" xfId="29066" xr:uid="{00000000-0005-0000-0000-000072540000}"/>
    <cellStyle name="Currency 2 2 4 3 6 3 2 3" xfId="44046" xr:uid="{00000000-0005-0000-0000-000073540000}"/>
    <cellStyle name="Currency 2 2 4 3 6 3 2 4" xfId="59024" xr:uid="{00000000-0005-0000-0000-000074540000}"/>
    <cellStyle name="Currency 2 2 4 3 6 3 3" xfId="21577" xr:uid="{00000000-0005-0000-0000-000075540000}"/>
    <cellStyle name="Currency 2 2 4 3 6 3 4" xfId="36557" xr:uid="{00000000-0005-0000-0000-000076540000}"/>
    <cellStyle name="Currency 2 2 4 3 6 3 5" xfId="51535" xr:uid="{00000000-0005-0000-0000-000077540000}"/>
    <cellStyle name="Currency 2 2 4 3 6 4" xfId="4463" xr:uid="{00000000-0005-0000-0000-000078540000}"/>
    <cellStyle name="Currency 2 2 4 3 6 4 2" xfId="11956" xr:uid="{00000000-0005-0000-0000-000079540000}"/>
    <cellStyle name="Currency 2 2 4 3 6 4 2 2" xfId="26938" xr:uid="{00000000-0005-0000-0000-00007A540000}"/>
    <cellStyle name="Currency 2 2 4 3 6 4 2 3" xfId="41918" xr:uid="{00000000-0005-0000-0000-00007B540000}"/>
    <cellStyle name="Currency 2 2 4 3 6 4 2 4" xfId="56896" xr:uid="{00000000-0005-0000-0000-00007C540000}"/>
    <cellStyle name="Currency 2 2 4 3 6 4 3" xfId="19449" xr:uid="{00000000-0005-0000-0000-00007D540000}"/>
    <cellStyle name="Currency 2 2 4 3 6 4 4" xfId="34429" xr:uid="{00000000-0005-0000-0000-00007E540000}"/>
    <cellStyle name="Currency 2 2 4 3 6 4 5" xfId="49407" xr:uid="{00000000-0005-0000-0000-00007F540000}"/>
    <cellStyle name="Currency 2 2 4 3 6 5" xfId="9828" xr:uid="{00000000-0005-0000-0000-000080540000}"/>
    <cellStyle name="Currency 2 2 4 3 6 5 2" xfId="24810" xr:uid="{00000000-0005-0000-0000-000081540000}"/>
    <cellStyle name="Currency 2 2 4 3 6 5 3" xfId="39790" xr:uid="{00000000-0005-0000-0000-000082540000}"/>
    <cellStyle name="Currency 2 2 4 3 6 5 4" xfId="54768" xr:uid="{00000000-0005-0000-0000-000083540000}"/>
    <cellStyle name="Currency 2 2 4 3 6 6" xfId="17321" xr:uid="{00000000-0005-0000-0000-000084540000}"/>
    <cellStyle name="Currency 2 2 4 3 6 7" xfId="32301" xr:uid="{00000000-0005-0000-0000-000085540000}"/>
    <cellStyle name="Currency 2 2 4 3 6 8" xfId="47279" xr:uid="{00000000-0005-0000-0000-000086540000}"/>
    <cellStyle name="Currency 2 2 4 3 7" xfId="2902" xr:uid="{00000000-0005-0000-0000-000087540000}"/>
    <cellStyle name="Currency 2 2 4 3 7 2" xfId="7161" xr:uid="{00000000-0005-0000-0000-000088540000}"/>
    <cellStyle name="Currency 2 2 4 3 7 2 2" xfId="14653" xr:uid="{00000000-0005-0000-0000-000089540000}"/>
    <cellStyle name="Currency 2 2 4 3 7 2 2 2" xfId="29635" xr:uid="{00000000-0005-0000-0000-00008A540000}"/>
    <cellStyle name="Currency 2 2 4 3 7 2 2 3" xfId="44615" xr:uid="{00000000-0005-0000-0000-00008B540000}"/>
    <cellStyle name="Currency 2 2 4 3 7 2 2 4" xfId="59593" xr:uid="{00000000-0005-0000-0000-00008C540000}"/>
    <cellStyle name="Currency 2 2 4 3 7 2 3" xfId="22146" xr:uid="{00000000-0005-0000-0000-00008D540000}"/>
    <cellStyle name="Currency 2 2 4 3 7 2 4" xfId="37126" xr:uid="{00000000-0005-0000-0000-00008E540000}"/>
    <cellStyle name="Currency 2 2 4 3 7 2 5" xfId="52104" xr:uid="{00000000-0005-0000-0000-00008F540000}"/>
    <cellStyle name="Currency 2 2 4 3 7 3" xfId="5032" xr:uid="{00000000-0005-0000-0000-000090540000}"/>
    <cellStyle name="Currency 2 2 4 3 7 3 2" xfId="12525" xr:uid="{00000000-0005-0000-0000-000091540000}"/>
    <cellStyle name="Currency 2 2 4 3 7 3 2 2" xfId="27507" xr:uid="{00000000-0005-0000-0000-000092540000}"/>
    <cellStyle name="Currency 2 2 4 3 7 3 2 3" xfId="42487" xr:uid="{00000000-0005-0000-0000-000093540000}"/>
    <cellStyle name="Currency 2 2 4 3 7 3 2 4" xfId="57465" xr:uid="{00000000-0005-0000-0000-000094540000}"/>
    <cellStyle name="Currency 2 2 4 3 7 3 3" xfId="20018" xr:uid="{00000000-0005-0000-0000-000095540000}"/>
    <cellStyle name="Currency 2 2 4 3 7 3 4" xfId="34998" xr:uid="{00000000-0005-0000-0000-000096540000}"/>
    <cellStyle name="Currency 2 2 4 3 7 3 5" xfId="49976" xr:uid="{00000000-0005-0000-0000-000097540000}"/>
    <cellStyle name="Currency 2 2 4 3 7 4" xfId="10397" xr:uid="{00000000-0005-0000-0000-000098540000}"/>
    <cellStyle name="Currency 2 2 4 3 7 4 2" xfId="25379" xr:uid="{00000000-0005-0000-0000-000099540000}"/>
    <cellStyle name="Currency 2 2 4 3 7 4 3" xfId="40359" xr:uid="{00000000-0005-0000-0000-00009A540000}"/>
    <cellStyle name="Currency 2 2 4 3 7 4 4" xfId="55337" xr:uid="{00000000-0005-0000-0000-00009B540000}"/>
    <cellStyle name="Currency 2 2 4 3 7 5" xfId="17890" xr:uid="{00000000-0005-0000-0000-00009C540000}"/>
    <cellStyle name="Currency 2 2 4 3 7 6" xfId="32870" xr:uid="{00000000-0005-0000-0000-00009D540000}"/>
    <cellStyle name="Currency 2 2 4 3 7 7" xfId="47848" xr:uid="{00000000-0005-0000-0000-00009E540000}"/>
    <cellStyle name="Currency 2 2 4 3 8" xfId="5794" xr:uid="{00000000-0005-0000-0000-00009F540000}"/>
    <cellStyle name="Currency 2 2 4 3 8 2" xfId="13286" xr:uid="{00000000-0005-0000-0000-0000A0540000}"/>
    <cellStyle name="Currency 2 2 4 3 8 2 2" xfId="28268" xr:uid="{00000000-0005-0000-0000-0000A1540000}"/>
    <cellStyle name="Currency 2 2 4 3 8 2 3" xfId="43248" xr:uid="{00000000-0005-0000-0000-0000A2540000}"/>
    <cellStyle name="Currency 2 2 4 3 8 2 4" xfId="58226" xr:uid="{00000000-0005-0000-0000-0000A3540000}"/>
    <cellStyle name="Currency 2 2 4 3 8 3" xfId="20779" xr:uid="{00000000-0005-0000-0000-0000A4540000}"/>
    <cellStyle name="Currency 2 2 4 3 8 4" xfId="35759" xr:uid="{00000000-0005-0000-0000-0000A5540000}"/>
    <cellStyle name="Currency 2 2 4 3 8 5" xfId="50737" xr:uid="{00000000-0005-0000-0000-0000A6540000}"/>
    <cellStyle name="Currency 2 2 4 3 9" xfId="3665" xr:uid="{00000000-0005-0000-0000-0000A7540000}"/>
    <cellStyle name="Currency 2 2 4 3 9 2" xfId="11158" xr:uid="{00000000-0005-0000-0000-0000A8540000}"/>
    <cellStyle name="Currency 2 2 4 3 9 2 2" xfId="26140" xr:uid="{00000000-0005-0000-0000-0000A9540000}"/>
    <cellStyle name="Currency 2 2 4 3 9 2 3" xfId="41120" xr:uid="{00000000-0005-0000-0000-0000AA540000}"/>
    <cellStyle name="Currency 2 2 4 3 9 2 4" xfId="56098" xr:uid="{00000000-0005-0000-0000-0000AB540000}"/>
    <cellStyle name="Currency 2 2 4 3 9 3" xfId="18651" xr:uid="{00000000-0005-0000-0000-0000AC540000}"/>
    <cellStyle name="Currency 2 2 4 3 9 4" xfId="33631" xr:uid="{00000000-0005-0000-0000-0000AD540000}"/>
    <cellStyle name="Currency 2 2 4 3 9 5" xfId="48609" xr:uid="{00000000-0005-0000-0000-0000AE540000}"/>
    <cellStyle name="Currency 2 2 4 4" xfId="224" xr:uid="{00000000-0005-0000-0000-0000AF540000}"/>
    <cellStyle name="Currency 2 2 4 4 10" xfId="15479" xr:uid="{00000000-0005-0000-0000-0000B0540000}"/>
    <cellStyle name="Currency 2 2 4 4 11" xfId="30460" xr:uid="{00000000-0005-0000-0000-0000B1540000}"/>
    <cellStyle name="Currency 2 2 4 4 12" xfId="45438" xr:uid="{00000000-0005-0000-0000-0000B2540000}"/>
    <cellStyle name="Currency 2 2 4 4 2" xfId="225" xr:uid="{00000000-0005-0000-0000-0000B3540000}"/>
    <cellStyle name="Currency 2 2 4 4 2 2" xfId="1222" xr:uid="{00000000-0005-0000-0000-0000B4540000}"/>
    <cellStyle name="Currency 2 2 4 4 2 2 2" xfId="7174" xr:uid="{00000000-0005-0000-0000-0000B5540000}"/>
    <cellStyle name="Currency 2 2 4 4 2 2 2 2" xfId="14666" xr:uid="{00000000-0005-0000-0000-0000B6540000}"/>
    <cellStyle name="Currency 2 2 4 4 2 2 2 2 2" xfId="29648" xr:uid="{00000000-0005-0000-0000-0000B7540000}"/>
    <cellStyle name="Currency 2 2 4 4 2 2 2 2 3" xfId="44628" xr:uid="{00000000-0005-0000-0000-0000B8540000}"/>
    <cellStyle name="Currency 2 2 4 4 2 2 2 2 4" xfId="59606" xr:uid="{00000000-0005-0000-0000-0000B9540000}"/>
    <cellStyle name="Currency 2 2 4 4 2 2 2 3" xfId="22159" xr:uid="{00000000-0005-0000-0000-0000BA540000}"/>
    <cellStyle name="Currency 2 2 4 4 2 2 2 4" xfId="37139" xr:uid="{00000000-0005-0000-0000-0000BB540000}"/>
    <cellStyle name="Currency 2 2 4 4 2 2 2 5" xfId="52117" xr:uid="{00000000-0005-0000-0000-0000BC540000}"/>
    <cellStyle name="Currency 2 2 4 4 2 2 3" xfId="5045" xr:uid="{00000000-0005-0000-0000-0000BD540000}"/>
    <cellStyle name="Currency 2 2 4 4 2 2 3 2" xfId="12538" xr:uid="{00000000-0005-0000-0000-0000BE540000}"/>
    <cellStyle name="Currency 2 2 4 4 2 2 3 2 2" xfId="27520" xr:uid="{00000000-0005-0000-0000-0000BF540000}"/>
    <cellStyle name="Currency 2 2 4 4 2 2 3 2 3" xfId="42500" xr:uid="{00000000-0005-0000-0000-0000C0540000}"/>
    <cellStyle name="Currency 2 2 4 4 2 2 3 2 4" xfId="57478" xr:uid="{00000000-0005-0000-0000-0000C1540000}"/>
    <cellStyle name="Currency 2 2 4 4 2 2 3 3" xfId="20031" xr:uid="{00000000-0005-0000-0000-0000C2540000}"/>
    <cellStyle name="Currency 2 2 4 4 2 2 3 4" xfId="35011" xr:uid="{00000000-0005-0000-0000-0000C3540000}"/>
    <cellStyle name="Currency 2 2 4 4 2 2 3 5" xfId="49989" xr:uid="{00000000-0005-0000-0000-0000C4540000}"/>
    <cellStyle name="Currency 2 2 4 4 2 2 4" xfId="2915" xr:uid="{00000000-0005-0000-0000-0000C5540000}"/>
    <cellStyle name="Currency 2 2 4 4 2 2 4 2" xfId="10410" xr:uid="{00000000-0005-0000-0000-0000C6540000}"/>
    <cellStyle name="Currency 2 2 4 4 2 2 4 2 2" xfId="25392" xr:uid="{00000000-0005-0000-0000-0000C7540000}"/>
    <cellStyle name="Currency 2 2 4 4 2 2 4 2 3" xfId="40372" xr:uid="{00000000-0005-0000-0000-0000C8540000}"/>
    <cellStyle name="Currency 2 2 4 4 2 2 4 2 4" xfId="55350" xr:uid="{00000000-0005-0000-0000-0000C9540000}"/>
    <cellStyle name="Currency 2 2 4 4 2 2 4 3" xfId="17903" xr:uid="{00000000-0005-0000-0000-0000CA540000}"/>
    <cellStyle name="Currency 2 2 4 4 2 2 4 4" xfId="32883" xr:uid="{00000000-0005-0000-0000-0000CB540000}"/>
    <cellStyle name="Currency 2 2 4 4 2 2 4 5" xfId="47861" xr:uid="{00000000-0005-0000-0000-0000CC540000}"/>
    <cellStyle name="Currency 2 2 4 4 2 2 5" xfId="8723" xr:uid="{00000000-0005-0000-0000-0000CD540000}"/>
    <cellStyle name="Currency 2 2 4 4 2 2 5 2" xfId="23706" xr:uid="{00000000-0005-0000-0000-0000CE540000}"/>
    <cellStyle name="Currency 2 2 4 4 2 2 5 3" xfId="38686" xr:uid="{00000000-0005-0000-0000-0000CF540000}"/>
    <cellStyle name="Currency 2 2 4 4 2 2 5 4" xfId="53664" xr:uid="{00000000-0005-0000-0000-0000D0540000}"/>
    <cellStyle name="Currency 2 2 4 4 2 2 6" xfId="16217" xr:uid="{00000000-0005-0000-0000-0000D1540000}"/>
    <cellStyle name="Currency 2 2 4 4 2 2 7" xfId="31197" xr:uid="{00000000-0005-0000-0000-0000D2540000}"/>
    <cellStyle name="Currency 2 2 4 4 2 2 8" xfId="46175" xr:uid="{00000000-0005-0000-0000-0000D3540000}"/>
    <cellStyle name="Currency 2 2 4 4 2 3" xfId="854" xr:uid="{00000000-0005-0000-0000-0000D4540000}"/>
    <cellStyle name="Currency 2 2 4 4 2 3 2" xfId="6090" xr:uid="{00000000-0005-0000-0000-0000D5540000}"/>
    <cellStyle name="Currency 2 2 4 4 2 3 2 2" xfId="13582" xr:uid="{00000000-0005-0000-0000-0000D6540000}"/>
    <cellStyle name="Currency 2 2 4 4 2 3 2 2 2" xfId="28564" xr:uid="{00000000-0005-0000-0000-0000D7540000}"/>
    <cellStyle name="Currency 2 2 4 4 2 3 2 2 3" xfId="43544" xr:uid="{00000000-0005-0000-0000-0000D8540000}"/>
    <cellStyle name="Currency 2 2 4 4 2 3 2 2 4" xfId="58522" xr:uid="{00000000-0005-0000-0000-0000D9540000}"/>
    <cellStyle name="Currency 2 2 4 4 2 3 2 3" xfId="21075" xr:uid="{00000000-0005-0000-0000-0000DA540000}"/>
    <cellStyle name="Currency 2 2 4 4 2 3 2 4" xfId="36055" xr:uid="{00000000-0005-0000-0000-0000DB540000}"/>
    <cellStyle name="Currency 2 2 4 4 2 3 2 5" xfId="51033" xr:uid="{00000000-0005-0000-0000-0000DC540000}"/>
    <cellStyle name="Currency 2 2 4 4 2 3 3" xfId="8355" xr:uid="{00000000-0005-0000-0000-0000DD540000}"/>
    <cellStyle name="Currency 2 2 4 4 2 3 3 2" xfId="23338" xr:uid="{00000000-0005-0000-0000-0000DE540000}"/>
    <cellStyle name="Currency 2 2 4 4 2 3 3 3" xfId="38318" xr:uid="{00000000-0005-0000-0000-0000DF540000}"/>
    <cellStyle name="Currency 2 2 4 4 2 3 3 4" xfId="53296" xr:uid="{00000000-0005-0000-0000-0000E0540000}"/>
    <cellStyle name="Currency 2 2 4 4 2 3 4" xfId="15849" xr:uid="{00000000-0005-0000-0000-0000E1540000}"/>
    <cellStyle name="Currency 2 2 4 4 2 3 5" xfId="30829" xr:uid="{00000000-0005-0000-0000-0000E2540000}"/>
    <cellStyle name="Currency 2 2 4 4 2 3 6" xfId="45807" xr:uid="{00000000-0005-0000-0000-0000E3540000}"/>
    <cellStyle name="Currency 2 2 4 4 2 4" xfId="3961" xr:uid="{00000000-0005-0000-0000-0000E4540000}"/>
    <cellStyle name="Currency 2 2 4 4 2 4 2" xfId="11454" xr:uid="{00000000-0005-0000-0000-0000E5540000}"/>
    <cellStyle name="Currency 2 2 4 4 2 4 2 2" xfId="26436" xr:uid="{00000000-0005-0000-0000-0000E6540000}"/>
    <cellStyle name="Currency 2 2 4 4 2 4 2 3" xfId="41416" xr:uid="{00000000-0005-0000-0000-0000E7540000}"/>
    <cellStyle name="Currency 2 2 4 4 2 4 2 4" xfId="56394" xr:uid="{00000000-0005-0000-0000-0000E8540000}"/>
    <cellStyle name="Currency 2 2 4 4 2 4 3" xfId="18947" xr:uid="{00000000-0005-0000-0000-0000E9540000}"/>
    <cellStyle name="Currency 2 2 4 4 2 4 4" xfId="33927" xr:uid="{00000000-0005-0000-0000-0000EA540000}"/>
    <cellStyle name="Currency 2 2 4 4 2 4 5" xfId="48905" xr:uid="{00000000-0005-0000-0000-0000EB540000}"/>
    <cellStyle name="Currency 2 2 4 4 2 5" xfId="1829" xr:uid="{00000000-0005-0000-0000-0000EC540000}"/>
    <cellStyle name="Currency 2 2 4 4 2 5 2" xfId="9326" xr:uid="{00000000-0005-0000-0000-0000ED540000}"/>
    <cellStyle name="Currency 2 2 4 4 2 5 2 2" xfId="24308" xr:uid="{00000000-0005-0000-0000-0000EE540000}"/>
    <cellStyle name="Currency 2 2 4 4 2 5 2 3" xfId="39288" xr:uid="{00000000-0005-0000-0000-0000EF540000}"/>
    <cellStyle name="Currency 2 2 4 4 2 5 2 4" xfId="54266" xr:uid="{00000000-0005-0000-0000-0000F0540000}"/>
    <cellStyle name="Currency 2 2 4 4 2 5 3" xfId="16819" xr:uid="{00000000-0005-0000-0000-0000F1540000}"/>
    <cellStyle name="Currency 2 2 4 4 2 5 4" xfId="31799" xr:uid="{00000000-0005-0000-0000-0000F2540000}"/>
    <cellStyle name="Currency 2 2 4 4 2 5 5" xfId="46777" xr:uid="{00000000-0005-0000-0000-0000F3540000}"/>
    <cellStyle name="Currency 2 2 4 4 2 6" xfId="7987" xr:uid="{00000000-0005-0000-0000-0000F4540000}"/>
    <cellStyle name="Currency 2 2 4 4 2 6 2" xfId="22970" xr:uid="{00000000-0005-0000-0000-0000F5540000}"/>
    <cellStyle name="Currency 2 2 4 4 2 6 3" xfId="37950" xr:uid="{00000000-0005-0000-0000-0000F6540000}"/>
    <cellStyle name="Currency 2 2 4 4 2 6 4" xfId="52928" xr:uid="{00000000-0005-0000-0000-0000F7540000}"/>
    <cellStyle name="Currency 2 2 4 4 2 7" xfId="15480" xr:uid="{00000000-0005-0000-0000-0000F8540000}"/>
    <cellStyle name="Currency 2 2 4 4 2 8" xfId="30461" xr:uid="{00000000-0005-0000-0000-0000F9540000}"/>
    <cellStyle name="Currency 2 2 4 4 2 9" xfId="45439" xr:uid="{00000000-0005-0000-0000-0000FA540000}"/>
    <cellStyle name="Currency 2 2 4 4 3" xfId="1221" xr:uid="{00000000-0005-0000-0000-0000FB540000}"/>
    <cellStyle name="Currency 2 2 4 4 3 2" xfId="2916" xr:uid="{00000000-0005-0000-0000-0000FC540000}"/>
    <cellStyle name="Currency 2 2 4 4 3 2 2" xfId="7175" xr:uid="{00000000-0005-0000-0000-0000FD540000}"/>
    <cellStyle name="Currency 2 2 4 4 3 2 2 2" xfId="14667" xr:uid="{00000000-0005-0000-0000-0000FE540000}"/>
    <cellStyle name="Currency 2 2 4 4 3 2 2 2 2" xfId="29649" xr:uid="{00000000-0005-0000-0000-0000FF540000}"/>
    <cellStyle name="Currency 2 2 4 4 3 2 2 2 3" xfId="44629" xr:uid="{00000000-0005-0000-0000-000000550000}"/>
    <cellStyle name="Currency 2 2 4 4 3 2 2 2 4" xfId="59607" xr:uid="{00000000-0005-0000-0000-000001550000}"/>
    <cellStyle name="Currency 2 2 4 4 3 2 2 3" xfId="22160" xr:uid="{00000000-0005-0000-0000-000002550000}"/>
    <cellStyle name="Currency 2 2 4 4 3 2 2 4" xfId="37140" xr:uid="{00000000-0005-0000-0000-000003550000}"/>
    <cellStyle name="Currency 2 2 4 4 3 2 2 5" xfId="52118" xr:uid="{00000000-0005-0000-0000-000004550000}"/>
    <cellStyle name="Currency 2 2 4 4 3 2 3" xfId="5046" xr:uid="{00000000-0005-0000-0000-000005550000}"/>
    <cellStyle name="Currency 2 2 4 4 3 2 3 2" xfId="12539" xr:uid="{00000000-0005-0000-0000-000006550000}"/>
    <cellStyle name="Currency 2 2 4 4 3 2 3 2 2" xfId="27521" xr:uid="{00000000-0005-0000-0000-000007550000}"/>
    <cellStyle name="Currency 2 2 4 4 3 2 3 2 3" xfId="42501" xr:uid="{00000000-0005-0000-0000-000008550000}"/>
    <cellStyle name="Currency 2 2 4 4 3 2 3 2 4" xfId="57479" xr:uid="{00000000-0005-0000-0000-000009550000}"/>
    <cellStyle name="Currency 2 2 4 4 3 2 3 3" xfId="20032" xr:uid="{00000000-0005-0000-0000-00000A550000}"/>
    <cellStyle name="Currency 2 2 4 4 3 2 3 4" xfId="35012" xr:uid="{00000000-0005-0000-0000-00000B550000}"/>
    <cellStyle name="Currency 2 2 4 4 3 2 3 5" xfId="49990" xr:uid="{00000000-0005-0000-0000-00000C550000}"/>
    <cellStyle name="Currency 2 2 4 4 3 2 4" xfId="10411" xr:uid="{00000000-0005-0000-0000-00000D550000}"/>
    <cellStyle name="Currency 2 2 4 4 3 2 4 2" xfId="25393" xr:uid="{00000000-0005-0000-0000-00000E550000}"/>
    <cellStyle name="Currency 2 2 4 4 3 2 4 3" xfId="40373" xr:uid="{00000000-0005-0000-0000-00000F550000}"/>
    <cellStyle name="Currency 2 2 4 4 3 2 4 4" xfId="55351" xr:uid="{00000000-0005-0000-0000-000010550000}"/>
    <cellStyle name="Currency 2 2 4 4 3 2 5" xfId="17904" xr:uid="{00000000-0005-0000-0000-000011550000}"/>
    <cellStyle name="Currency 2 2 4 4 3 2 6" xfId="32884" xr:uid="{00000000-0005-0000-0000-000012550000}"/>
    <cellStyle name="Currency 2 2 4 4 3 2 7" xfId="47862" xr:uid="{00000000-0005-0000-0000-000013550000}"/>
    <cellStyle name="Currency 2 2 4 4 3 3" xfId="6356" xr:uid="{00000000-0005-0000-0000-000014550000}"/>
    <cellStyle name="Currency 2 2 4 4 3 3 2" xfId="13848" xr:uid="{00000000-0005-0000-0000-000015550000}"/>
    <cellStyle name="Currency 2 2 4 4 3 3 2 2" xfId="28830" xr:uid="{00000000-0005-0000-0000-000016550000}"/>
    <cellStyle name="Currency 2 2 4 4 3 3 2 3" xfId="43810" xr:uid="{00000000-0005-0000-0000-000017550000}"/>
    <cellStyle name="Currency 2 2 4 4 3 3 2 4" xfId="58788" xr:uid="{00000000-0005-0000-0000-000018550000}"/>
    <cellStyle name="Currency 2 2 4 4 3 3 3" xfId="21341" xr:uid="{00000000-0005-0000-0000-000019550000}"/>
    <cellStyle name="Currency 2 2 4 4 3 3 4" xfId="36321" xr:uid="{00000000-0005-0000-0000-00001A550000}"/>
    <cellStyle name="Currency 2 2 4 4 3 3 5" xfId="51299" xr:uid="{00000000-0005-0000-0000-00001B550000}"/>
    <cellStyle name="Currency 2 2 4 4 3 4" xfId="4227" xr:uid="{00000000-0005-0000-0000-00001C550000}"/>
    <cellStyle name="Currency 2 2 4 4 3 4 2" xfId="11720" xr:uid="{00000000-0005-0000-0000-00001D550000}"/>
    <cellStyle name="Currency 2 2 4 4 3 4 2 2" xfId="26702" xr:uid="{00000000-0005-0000-0000-00001E550000}"/>
    <cellStyle name="Currency 2 2 4 4 3 4 2 3" xfId="41682" xr:uid="{00000000-0005-0000-0000-00001F550000}"/>
    <cellStyle name="Currency 2 2 4 4 3 4 2 4" xfId="56660" xr:uid="{00000000-0005-0000-0000-000020550000}"/>
    <cellStyle name="Currency 2 2 4 4 3 4 3" xfId="19213" xr:uid="{00000000-0005-0000-0000-000021550000}"/>
    <cellStyle name="Currency 2 2 4 4 3 4 4" xfId="34193" xr:uid="{00000000-0005-0000-0000-000022550000}"/>
    <cellStyle name="Currency 2 2 4 4 3 4 5" xfId="49171" xr:uid="{00000000-0005-0000-0000-000023550000}"/>
    <cellStyle name="Currency 2 2 4 4 3 5" xfId="2097" xr:uid="{00000000-0005-0000-0000-000024550000}"/>
    <cellStyle name="Currency 2 2 4 4 3 5 2" xfId="9592" xr:uid="{00000000-0005-0000-0000-000025550000}"/>
    <cellStyle name="Currency 2 2 4 4 3 5 2 2" xfId="24574" xr:uid="{00000000-0005-0000-0000-000026550000}"/>
    <cellStyle name="Currency 2 2 4 4 3 5 2 3" xfId="39554" xr:uid="{00000000-0005-0000-0000-000027550000}"/>
    <cellStyle name="Currency 2 2 4 4 3 5 2 4" xfId="54532" xr:uid="{00000000-0005-0000-0000-000028550000}"/>
    <cellStyle name="Currency 2 2 4 4 3 5 3" xfId="17085" xr:uid="{00000000-0005-0000-0000-000029550000}"/>
    <cellStyle name="Currency 2 2 4 4 3 5 4" xfId="32065" xr:uid="{00000000-0005-0000-0000-00002A550000}"/>
    <cellStyle name="Currency 2 2 4 4 3 5 5" xfId="47043" xr:uid="{00000000-0005-0000-0000-00002B550000}"/>
    <cellStyle name="Currency 2 2 4 4 3 6" xfId="8722" xr:uid="{00000000-0005-0000-0000-00002C550000}"/>
    <cellStyle name="Currency 2 2 4 4 3 6 2" xfId="23705" xr:uid="{00000000-0005-0000-0000-00002D550000}"/>
    <cellStyle name="Currency 2 2 4 4 3 6 3" xfId="38685" xr:uid="{00000000-0005-0000-0000-00002E550000}"/>
    <cellStyle name="Currency 2 2 4 4 3 6 4" xfId="53663" xr:uid="{00000000-0005-0000-0000-00002F550000}"/>
    <cellStyle name="Currency 2 2 4 4 3 7" xfId="16216" xr:uid="{00000000-0005-0000-0000-000030550000}"/>
    <cellStyle name="Currency 2 2 4 4 3 8" xfId="31196" xr:uid="{00000000-0005-0000-0000-000031550000}"/>
    <cellStyle name="Currency 2 2 4 4 3 9" xfId="46174" xr:uid="{00000000-0005-0000-0000-000032550000}"/>
    <cellStyle name="Currency 2 2 4 4 4" xfId="853" xr:uid="{00000000-0005-0000-0000-000033550000}"/>
    <cellStyle name="Currency 2 2 4 4 4 2" xfId="2917" xr:uid="{00000000-0005-0000-0000-000034550000}"/>
    <cellStyle name="Currency 2 2 4 4 4 2 2" xfId="7176" xr:uid="{00000000-0005-0000-0000-000035550000}"/>
    <cellStyle name="Currency 2 2 4 4 4 2 2 2" xfId="14668" xr:uid="{00000000-0005-0000-0000-000036550000}"/>
    <cellStyle name="Currency 2 2 4 4 4 2 2 2 2" xfId="29650" xr:uid="{00000000-0005-0000-0000-000037550000}"/>
    <cellStyle name="Currency 2 2 4 4 4 2 2 2 3" xfId="44630" xr:uid="{00000000-0005-0000-0000-000038550000}"/>
    <cellStyle name="Currency 2 2 4 4 4 2 2 2 4" xfId="59608" xr:uid="{00000000-0005-0000-0000-000039550000}"/>
    <cellStyle name="Currency 2 2 4 4 4 2 2 3" xfId="22161" xr:uid="{00000000-0005-0000-0000-00003A550000}"/>
    <cellStyle name="Currency 2 2 4 4 4 2 2 4" xfId="37141" xr:uid="{00000000-0005-0000-0000-00003B550000}"/>
    <cellStyle name="Currency 2 2 4 4 4 2 2 5" xfId="52119" xr:uid="{00000000-0005-0000-0000-00003C550000}"/>
    <cellStyle name="Currency 2 2 4 4 4 2 3" xfId="5047" xr:uid="{00000000-0005-0000-0000-00003D550000}"/>
    <cellStyle name="Currency 2 2 4 4 4 2 3 2" xfId="12540" xr:uid="{00000000-0005-0000-0000-00003E550000}"/>
    <cellStyle name="Currency 2 2 4 4 4 2 3 2 2" xfId="27522" xr:uid="{00000000-0005-0000-0000-00003F550000}"/>
    <cellStyle name="Currency 2 2 4 4 4 2 3 2 3" xfId="42502" xr:uid="{00000000-0005-0000-0000-000040550000}"/>
    <cellStyle name="Currency 2 2 4 4 4 2 3 2 4" xfId="57480" xr:uid="{00000000-0005-0000-0000-000041550000}"/>
    <cellStyle name="Currency 2 2 4 4 4 2 3 3" xfId="20033" xr:uid="{00000000-0005-0000-0000-000042550000}"/>
    <cellStyle name="Currency 2 2 4 4 4 2 3 4" xfId="35013" xr:uid="{00000000-0005-0000-0000-000043550000}"/>
    <cellStyle name="Currency 2 2 4 4 4 2 3 5" xfId="49991" xr:uid="{00000000-0005-0000-0000-000044550000}"/>
    <cellStyle name="Currency 2 2 4 4 4 2 4" xfId="10412" xr:uid="{00000000-0005-0000-0000-000045550000}"/>
    <cellStyle name="Currency 2 2 4 4 4 2 4 2" xfId="25394" xr:uid="{00000000-0005-0000-0000-000046550000}"/>
    <cellStyle name="Currency 2 2 4 4 4 2 4 3" xfId="40374" xr:uid="{00000000-0005-0000-0000-000047550000}"/>
    <cellStyle name="Currency 2 2 4 4 4 2 4 4" xfId="55352" xr:uid="{00000000-0005-0000-0000-000048550000}"/>
    <cellStyle name="Currency 2 2 4 4 4 2 5" xfId="17905" xr:uid="{00000000-0005-0000-0000-000049550000}"/>
    <cellStyle name="Currency 2 2 4 4 4 2 6" xfId="32885" xr:uid="{00000000-0005-0000-0000-00004A550000}"/>
    <cellStyle name="Currency 2 2 4 4 4 2 7" xfId="47863" xr:uid="{00000000-0005-0000-0000-00004B550000}"/>
    <cellStyle name="Currency 2 2 4 4 4 3" xfId="6622" xr:uid="{00000000-0005-0000-0000-00004C550000}"/>
    <cellStyle name="Currency 2 2 4 4 4 3 2" xfId="14114" xr:uid="{00000000-0005-0000-0000-00004D550000}"/>
    <cellStyle name="Currency 2 2 4 4 4 3 2 2" xfId="29096" xr:uid="{00000000-0005-0000-0000-00004E550000}"/>
    <cellStyle name="Currency 2 2 4 4 4 3 2 3" xfId="44076" xr:uid="{00000000-0005-0000-0000-00004F550000}"/>
    <cellStyle name="Currency 2 2 4 4 4 3 2 4" xfId="59054" xr:uid="{00000000-0005-0000-0000-000050550000}"/>
    <cellStyle name="Currency 2 2 4 4 4 3 3" xfId="21607" xr:uid="{00000000-0005-0000-0000-000051550000}"/>
    <cellStyle name="Currency 2 2 4 4 4 3 4" xfId="36587" xr:uid="{00000000-0005-0000-0000-000052550000}"/>
    <cellStyle name="Currency 2 2 4 4 4 3 5" xfId="51565" xr:uid="{00000000-0005-0000-0000-000053550000}"/>
    <cellStyle name="Currency 2 2 4 4 4 4" xfId="4493" xr:uid="{00000000-0005-0000-0000-000054550000}"/>
    <cellStyle name="Currency 2 2 4 4 4 4 2" xfId="11986" xr:uid="{00000000-0005-0000-0000-000055550000}"/>
    <cellStyle name="Currency 2 2 4 4 4 4 2 2" xfId="26968" xr:uid="{00000000-0005-0000-0000-000056550000}"/>
    <cellStyle name="Currency 2 2 4 4 4 4 2 3" xfId="41948" xr:uid="{00000000-0005-0000-0000-000057550000}"/>
    <cellStyle name="Currency 2 2 4 4 4 4 2 4" xfId="56926" xr:uid="{00000000-0005-0000-0000-000058550000}"/>
    <cellStyle name="Currency 2 2 4 4 4 4 3" xfId="19479" xr:uid="{00000000-0005-0000-0000-000059550000}"/>
    <cellStyle name="Currency 2 2 4 4 4 4 4" xfId="34459" xr:uid="{00000000-0005-0000-0000-00005A550000}"/>
    <cellStyle name="Currency 2 2 4 4 4 4 5" xfId="49437" xr:uid="{00000000-0005-0000-0000-00005B550000}"/>
    <cellStyle name="Currency 2 2 4 4 4 5" xfId="2363" xr:uid="{00000000-0005-0000-0000-00005C550000}"/>
    <cellStyle name="Currency 2 2 4 4 4 5 2" xfId="9858" xr:uid="{00000000-0005-0000-0000-00005D550000}"/>
    <cellStyle name="Currency 2 2 4 4 4 5 2 2" xfId="24840" xr:uid="{00000000-0005-0000-0000-00005E550000}"/>
    <cellStyle name="Currency 2 2 4 4 4 5 2 3" xfId="39820" xr:uid="{00000000-0005-0000-0000-00005F550000}"/>
    <cellStyle name="Currency 2 2 4 4 4 5 2 4" xfId="54798" xr:uid="{00000000-0005-0000-0000-000060550000}"/>
    <cellStyle name="Currency 2 2 4 4 4 5 3" xfId="17351" xr:uid="{00000000-0005-0000-0000-000061550000}"/>
    <cellStyle name="Currency 2 2 4 4 4 5 4" xfId="32331" xr:uid="{00000000-0005-0000-0000-000062550000}"/>
    <cellStyle name="Currency 2 2 4 4 4 5 5" xfId="47309" xr:uid="{00000000-0005-0000-0000-000063550000}"/>
    <cellStyle name="Currency 2 2 4 4 4 6" xfId="8354" xr:uid="{00000000-0005-0000-0000-000064550000}"/>
    <cellStyle name="Currency 2 2 4 4 4 6 2" xfId="23337" xr:uid="{00000000-0005-0000-0000-000065550000}"/>
    <cellStyle name="Currency 2 2 4 4 4 6 3" xfId="38317" xr:uid="{00000000-0005-0000-0000-000066550000}"/>
    <cellStyle name="Currency 2 2 4 4 4 6 4" xfId="53295" xr:uid="{00000000-0005-0000-0000-000067550000}"/>
    <cellStyle name="Currency 2 2 4 4 4 7" xfId="15848" xr:uid="{00000000-0005-0000-0000-000068550000}"/>
    <cellStyle name="Currency 2 2 4 4 4 8" xfId="30828" xr:uid="{00000000-0005-0000-0000-000069550000}"/>
    <cellStyle name="Currency 2 2 4 4 4 9" xfId="45806" xr:uid="{00000000-0005-0000-0000-00006A550000}"/>
    <cellStyle name="Currency 2 2 4 4 5" xfId="2914" xr:uid="{00000000-0005-0000-0000-00006B550000}"/>
    <cellStyle name="Currency 2 2 4 4 5 2" xfId="7173" xr:uid="{00000000-0005-0000-0000-00006C550000}"/>
    <cellStyle name="Currency 2 2 4 4 5 2 2" xfId="14665" xr:uid="{00000000-0005-0000-0000-00006D550000}"/>
    <cellStyle name="Currency 2 2 4 4 5 2 2 2" xfId="29647" xr:uid="{00000000-0005-0000-0000-00006E550000}"/>
    <cellStyle name="Currency 2 2 4 4 5 2 2 3" xfId="44627" xr:uid="{00000000-0005-0000-0000-00006F550000}"/>
    <cellStyle name="Currency 2 2 4 4 5 2 2 4" xfId="59605" xr:uid="{00000000-0005-0000-0000-000070550000}"/>
    <cellStyle name="Currency 2 2 4 4 5 2 3" xfId="22158" xr:uid="{00000000-0005-0000-0000-000071550000}"/>
    <cellStyle name="Currency 2 2 4 4 5 2 4" xfId="37138" xr:uid="{00000000-0005-0000-0000-000072550000}"/>
    <cellStyle name="Currency 2 2 4 4 5 2 5" xfId="52116" xr:uid="{00000000-0005-0000-0000-000073550000}"/>
    <cellStyle name="Currency 2 2 4 4 5 3" xfId="5044" xr:uid="{00000000-0005-0000-0000-000074550000}"/>
    <cellStyle name="Currency 2 2 4 4 5 3 2" xfId="12537" xr:uid="{00000000-0005-0000-0000-000075550000}"/>
    <cellStyle name="Currency 2 2 4 4 5 3 2 2" xfId="27519" xr:uid="{00000000-0005-0000-0000-000076550000}"/>
    <cellStyle name="Currency 2 2 4 4 5 3 2 3" xfId="42499" xr:uid="{00000000-0005-0000-0000-000077550000}"/>
    <cellStyle name="Currency 2 2 4 4 5 3 2 4" xfId="57477" xr:uid="{00000000-0005-0000-0000-000078550000}"/>
    <cellStyle name="Currency 2 2 4 4 5 3 3" xfId="20030" xr:uid="{00000000-0005-0000-0000-000079550000}"/>
    <cellStyle name="Currency 2 2 4 4 5 3 4" xfId="35010" xr:uid="{00000000-0005-0000-0000-00007A550000}"/>
    <cellStyle name="Currency 2 2 4 4 5 3 5" xfId="49988" xr:uid="{00000000-0005-0000-0000-00007B550000}"/>
    <cellStyle name="Currency 2 2 4 4 5 4" xfId="10409" xr:uid="{00000000-0005-0000-0000-00007C550000}"/>
    <cellStyle name="Currency 2 2 4 4 5 4 2" xfId="25391" xr:uid="{00000000-0005-0000-0000-00007D550000}"/>
    <cellStyle name="Currency 2 2 4 4 5 4 3" xfId="40371" xr:uid="{00000000-0005-0000-0000-00007E550000}"/>
    <cellStyle name="Currency 2 2 4 4 5 4 4" xfId="55349" xr:uid="{00000000-0005-0000-0000-00007F550000}"/>
    <cellStyle name="Currency 2 2 4 4 5 5" xfId="17902" xr:uid="{00000000-0005-0000-0000-000080550000}"/>
    <cellStyle name="Currency 2 2 4 4 5 6" xfId="32882" xr:uid="{00000000-0005-0000-0000-000081550000}"/>
    <cellStyle name="Currency 2 2 4 4 5 7" xfId="47860" xr:uid="{00000000-0005-0000-0000-000082550000}"/>
    <cellStyle name="Currency 2 2 4 4 6" xfId="5824" xr:uid="{00000000-0005-0000-0000-000083550000}"/>
    <cellStyle name="Currency 2 2 4 4 6 2" xfId="13316" xr:uid="{00000000-0005-0000-0000-000084550000}"/>
    <cellStyle name="Currency 2 2 4 4 6 2 2" xfId="28298" xr:uid="{00000000-0005-0000-0000-000085550000}"/>
    <cellStyle name="Currency 2 2 4 4 6 2 3" xfId="43278" xr:uid="{00000000-0005-0000-0000-000086550000}"/>
    <cellStyle name="Currency 2 2 4 4 6 2 4" xfId="58256" xr:uid="{00000000-0005-0000-0000-000087550000}"/>
    <cellStyle name="Currency 2 2 4 4 6 3" xfId="20809" xr:uid="{00000000-0005-0000-0000-000088550000}"/>
    <cellStyle name="Currency 2 2 4 4 6 4" xfId="35789" xr:uid="{00000000-0005-0000-0000-000089550000}"/>
    <cellStyle name="Currency 2 2 4 4 6 5" xfId="50767" xr:uid="{00000000-0005-0000-0000-00008A550000}"/>
    <cellStyle name="Currency 2 2 4 4 7" xfId="3695" xr:uid="{00000000-0005-0000-0000-00008B550000}"/>
    <cellStyle name="Currency 2 2 4 4 7 2" xfId="11188" xr:uid="{00000000-0005-0000-0000-00008C550000}"/>
    <cellStyle name="Currency 2 2 4 4 7 2 2" xfId="26170" xr:uid="{00000000-0005-0000-0000-00008D550000}"/>
    <cellStyle name="Currency 2 2 4 4 7 2 3" xfId="41150" xr:uid="{00000000-0005-0000-0000-00008E550000}"/>
    <cellStyle name="Currency 2 2 4 4 7 2 4" xfId="56128" xr:uid="{00000000-0005-0000-0000-00008F550000}"/>
    <cellStyle name="Currency 2 2 4 4 7 3" xfId="18681" xr:uid="{00000000-0005-0000-0000-000090550000}"/>
    <cellStyle name="Currency 2 2 4 4 7 4" xfId="33661" xr:uid="{00000000-0005-0000-0000-000091550000}"/>
    <cellStyle name="Currency 2 2 4 4 7 5" xfId="48639" xr:uid="{00000000-0005-0000-0000-000092550000}"/>
    <cellStyle name="Currency 2 2 4 4 8" xfId="1561" xr:uid="{00000000-0005-0000-0000-000093550000}"/>
    <cellStyle name="Currency 2 2 4 4 8 2" xfId="9060" xr:uid="{00000000-0005-0000-0000-000094550000}"/>
    <cellStyle name="Currency 2 2 4 4 8 2 2" xfId="24042" xr:uid="{00000000-0005-0000-0000-000095550000}"/>
    <cellStyle name="Currency 2 2 4 4 8 2 3" xfId="39022" xr:uid="{00000000-0005-0000-0000-000096550000}"/>
    <cellStyle name="Currency 2 2 4 4 8 2 4" xfId="54000" xr:uid="{00000000-0005-0000-0000-000097550000}"/>
    <cellStyle name="Currency 2 2 4 4 8 3" xfId="16553" xr:uid="{00000000-0005-0000-0000-000098550000}"/>
    <cellStyle name="Currency 2 2 4 4 8 4" xfId="31533" xr:uid="{00000000-0005-0000-0000-000099550000}"/>
    <cellStyle name="Currency 2 2 4 4 8 5" xfId="46511" xr:uid="{00000000-0005-0000-0000-00009A550000}"/>
    <cellStyle name="Currency 2 2 4 4 9" xfId="7986" xr:uid="{00000000-0005-0000-0000-00009B550000}"/>
    <cellStyle name="Currency 2 2 4 4 9 2" xfId="22969" xr:uid="{00000000-0005-0000-0000-00009C550000}"/>
    <cellStyle name="Currency 2 2 4 4 9 3" xfId="37949" xr:uid="{00000000-0005-0000-0000-00009D550000}"/>
    <cellStyle name="Currency 2 2 4 4 9 4" xfId="52927" xr:uid="{00000000-0005-0000-0000-00009E550000}"/>
    <cellStyle name="Currency 2 2 4 5" xfId="226" xr:uid="{00000000-0005-0000-0000-00009F550000}"/>
    <cellStyle name="Currency 2 2 4 5 10" xfId="15481" xr:uid="{00000000-0005-0000-0000-0000A0550000}"/>
    <cellStyle name="Currency 2 2 4 5 11" xfId="30462" xr:uid="{00000000-0005-0000-0000-0000A1550000}"/>
    <cellStyle name="Currency 2 2 4 5 12" xfId="45440" xr:uid="{00000000-0005-0000-0000-0000A2550000}"/>
    <cellStyle name="Currency 2 2 4 5 2" xfId="227" xr:uid="{00000000-0005-0000-0000-0000A3550000}"/>
    <cellStyle name="Currency 2 2 4 5 2 2" xfId="1224" xr:uid="{00000000-0005-0000-0000-0000A4550000}"/>
    <cellStyle name="Currency 2 2 4 5 2 2 2" xfId="7178" xr:uid="{00000000-0005-0000-0000-0000A5550000}"/>
    <cellStyle name="Currency 2 2 4 5 2 2 2 2" xfId="14670" xr:uid="{00000000-0005-0000-0000-0000A6550000}"/>
    <cellStyle name="Currency 2 2 4 5 2 2 2 2 2" xfId="29652" xr:uid="{00000000-0005-0000-0000-0000A7550000}"/>
    <cellStyle name="Currency 2 2 4 5 2 2 2 2 3" xfId="44632" xr:uid="{00000000-0005-0000-0000-0000A8550000}"/>
    <cellStyle name="Currency 2 2 4 5 2 2 2 2 4" xfId="59610" xr:uid="{00000000-0005-0000-0000-0000A9550000}"/>
    <cellStyle name="Currency 2 2 4 5 2 2 2 3" xfId="22163" xr:uid="{00000000-0005-0000-0000-0000AA550000}"/>
    <cellStyle name="Currency 2 2 4 5 2 2 2 4" xfId="37143" xr:uid="{00000000-0005-0000-0000-0000AB550000}"/>
    <cellStyle name="Currency 2 2 4 5 2 2 2 5" xfId="52121" xr:uid="{00000000-0005-0000-0000-0000AC550000}"/>
    <cellStyle name="Currency 2 2 4 5 2 2 3" xfId="5049" xr:uid="{00000000-0005-0000-0000-0000AD550000}"/>
    <cellStyle name="Currency 2 2 4 5 2 2 3 2" xfId="12542" xr:uid="{00000000-0005-0000-0000-0000AE550000}"/>
    <cellStyle name="Currency 2 2 4 5 2 2 3 2 2" xfId="27524" xr:uid="{00000000-0005-0000-0000-0000AF550000}"/>
    <cellStyle name="Currency 2 2 4 5 2 2 3 2 3" xfId="42504" xr:uid="{00000000-0005-0000-0000-0000B0550000}"/>
    <cellStyle name="Currency 2 2 4 5 2 2 3 2 4" xfId="57482" xr:uid="{00000000-0005-0000-0000-0000B1550000}"/>
    <cellStyle name="Currency 2 2 4 5 2 2 3 3" xfId="20035" xr:uid="{00000000-0005-0000-0000-0000B2550000}"/>
    <cellStyle name="Currency 2 2 4 5 2 2 3 4" xfId="35015" xr:uid="{00000000-0005-0000-0000-0000B3550000}"/>
    <cellStyle name="Currency 2 2 4 5 2 2 3 5" xfId="49993" xr:uid="{00000000-0005-0000-0000-0000B4550000}"/>
    <cellStyle name="Currency 2 2 4 5 2 2 4" xfId="2919" xr:uid="{00000000-0005-0000-0000-0000B5550000}"/>
    <cellStyle name="Currency 2 2 4 5 2 2 4 2" xfId="10414" xr:uid="{00000000-0005-0000-0000-0000B6550000}"/>
    <cellStyle name="Currency 2 2 4 5 2 2 4 2 2" xfId="25396" xr:uid="{00000000-0005-0000-0000-0000B7550000}"/>
    <cellStyle name="Currency 2 2 4 5 2 2 4 2 3" xfId="40376" xr:uid="{00000000-0005-0000-0000-0000B8550000}"/>
    <cellStyle name="Currency 2 2 4 5 2 2 4 2 4" xfId="55354" xr:uid="{00000000-0005-0000-0000-0000B9550000}"/>
    <cellStyle name="Currency 2 2 4 5 2 2 4 3" xfId="17907" xr:uid="{00000000-0005-0000-0000-0000BA550000}"/>
    <cellStyle name="Currency 2 2 4 5 2 2 4 4" xfId="32887" xr:uid="{00000000-0005-0000-0000-0000BB550000}"/>
    <cellStyle name="Currency 2 2 4 5 2 2 4 5" xfId="47865" xr:uid="{00000000-0005-0000-0000-0000BC550000}"/>
    <cellStyle name="Currency 2 2 4 5 2 2 5" xfId="8725" xr:uid="{00000000-0005-0000-0000-0000BD550000}"/>
    <cellStyle name="Currency 2 2 4 5 2 2 5 2" xfId="23708" xr:uid="{00000000-0005-0000-0000-0000BE550000}"/>
    <cellStyle name="Currency 2 2 4 5 2 2 5 3" xfId="38688" xr:uid="{00000000-0005-0000-0000-0000BF550000}"/>
    <cellStyle name="Currency 2 2 4 5 2 2 5 4" xfId="53666" xr:uid="{00000000-0005-0000-0000-0000C0550000}"/>
    <cellStyle name="Currency 2 2 4 5 2 2 6" xfId="16219" xr:uid="{00000000-0005-0000-0000-0000C1550000}"/>
    <cellStyle name="Currency 2 2 4 5 2 2 7" xfId="31199" xr:uid="{00000000-0005-0000-0000-0000C2550000}"/>
    <cellStyle name="Currency 2 2 4 5 2 2 8" xfId="46177" xr:uid="{00000000-0005-0000-0000-0000C3550000}"/>
    <cellStyle name="Currency 2 2 4 5 2 3" xfId="856" xr:uid="{00000000-0005-0000-0000-0000C4550000}"/>
    <cellStyle name="Currency 2 2 4 5 2 3 2" xfId="6179" xr:uid="{00000000-0005-0000-0000-0000C5550000}"/>
    <cellStyle name="Currency 2 2 4 5 2 3 2 2" xfId="13671" xr:uid="{00000000-0005-0000-0000-0000C6550000}"/>
    <cellStyle name="Currency 2 2 4 5 2 3 2 2 2" xfId="28653" xr:uid="{00000000-0005-0000-0000-0000C7550000}"/>
    <cellStyle name="Currency 2 2 4 5 2 3 2 2 3" xfId="43633" xr:uid="{00000000-0005-0000-0000-0000C8550000}"/>
    <cellStyle name="Currency 2 2 4 5 2 3 2 2 4" xfId="58611" xr:uid="{00000000-0005-0000-0000-0000C9550000}"/>
    <cellStyle name="Currency 2 2 4 5 2 3 2 3" xfId="21164" xr:uid="{00000000-0005-0000-0000-0000CA550000}"/>
    <cellStyle name="Currency 2 2 4 5 2 3 2 4" xfId="36144" xr:uid="{00000000-0005-0000-0000-0000CB550000}"/>
    <cellStyle name="Currency 2 2 4 5 2 3 2 5" xfId="51122" xr:uid="{00000000-0005-0000-0000-0000CC550000}"/>
    <cellStyle name="Currency 2 2 4 5 2 3 3" xfId="8357" xr:uid="{00000000-0005-0000-0000-0000CD550000}"/>
    <cellStyle name="Currency 2 2 4 5 2 3 3 2" xfId="23340" xr:uid="{00000000-0005-0000-0000-0000CE550000}"/>
    <cellStyle name="Currency 2 2 4 5 2 3 3 3" xfId="38320" xr:uid="{00000000-0005-0000-0000-0000CF550000}"/>
    <cellStyle name="Currency 2 2 4 5 2 3 3 4" xfId="53298" xr:uid="{00000000-0005-0000-0000-0000D0550000}"/>
    <cellStyle name="Currency 2 2 4 5 2 3 4" xfId="15851" xr:uid="{00000000-0005-0000-0000-0000D1550000}"/>
    <cellStyle name="Currency 2 2 4 5 2 3 5" xfId="30831" xr:uid="{00000000-0005-0000-0000-0000D2550000}"/>
    <cellStyle name="Currency 2 2 4 5 2 3 6" xfId="45809" xr:uid="{00000000-0005-0000-0000-0000D3550000}"/>
    <cellStyle name="Currency 2 2 4 5 2 4" xfId="4050" xr:uid="{00000000-0005-0000-0000-0000D4550000}"/>
    <cellStyle name="Currency 2 2 4 5 2 4 2" xfId="11543" xr:uid="{00000000-0005-0000-0000-0000D5550000}"/>
    <cellStyle name="Currency 2 2 4 5 2 4 2 2" xfId="26525" xr:uid="{00000000-0005-0000-0000-0000D6550000}"/>
    <cellStyle name="Currency 2 2 4 5 2 4 2 3" xfId="41505" xr:uid="{00000000-0005-0000-0000-0000D7550000}"/>
    <cellStyle name="Currency 2 2 4 5 2 4 2 4" xfId="56483" xr:uid="{00000000-0005-0000-0000-0000D8550000}"/>
    <cellStyle name="Currency 2 2 4 5 2 4 3" xfId="19036" xr:uid="{00000000-0005-0000-0000-0000D9550000}"/>
    <cellStyle name="Currency 2 2 4 5 2 4 4" xfId="34016" xr:uid="{00000000-0005-0000-0000-0000DA550000}"/>
    <cellStyle name="Currency 2 2 4 5 2 4 5" xfId="48994" xr:uid="{00000000-0005-0000-0000-0000DB550000}"/>
    <cellStyle name="Currency 2 2 4 5 2 5" xfId="1920" xr:uid="{00000000-0005-0000-0000-0000DC550000}"/>
    <cellStyle name="Currency 2 2 4 5 2 5 2" xfId="9415" xr:uid="{00000000-0005-0000-0000-0000DD550000}"/>
    <cellStyle name="Currency 2 2 4 5 2 5 2 2" xfId="24397" xr:uid="{00000000-0005-0000-0000-0000DE550000}"/>
    <cellStyle name="Currency 2 2 4 5 2 5 2 3" xfId="39377" xr:uid="{00000000-0005-0000-0000-0000DF550000}"/>
    <cellStyle name="Currency 2 2 4 5 2 5 2 4" xfId="54355" xr:uid="{00000000-0005-0000-0000-0000E0550000}"/>
    <cellStyle name="Currency 2 2 4 5 2 5 3" xfId="16908" xr:uid="{00000000-0005-0000-0000-0000E1550000}"/>
    <cellStyle name="Currency 2 2 4 5 2 5 4" xfId="31888" xr:uid="{00000000-0005-0000-0000-0000E2550000}"/>
    <cellStyle name="Currency 2 2 4 5 2 5 5" xfId="46866" xr:uid="{00000000-0005-0000-0000-0000E3550000}"/>
    <cellStyle name="Currency 2 2 4 5 2 6" xfId="7989" xr:uid="{00000000-0005-0000-0000-0000E4550000}"/>
    <cellStyle name="Currency 2 2 4 5 2 6 2" xfId="22972" xr:uid="{00000000-0005-0000-0000-0000E5550000}"/>
    <cellStyle name="Currency 2 2 4 5 2 6 3" xfId="37952" xr:uid="{00000000-0005-0000-0000-0000E6550000}"/>
    <cellStyle name="Currency 2 2 4 5 2 6 4" xfId="52930" xr:uid="{00000000-0005-0000-0000-0000E7550000}"/>
    <cellStyle name="Currency 2 2 4 5 2 7" xfId="15482" xr:uid="{00000000-0005-0000-0000-0000E8550000}"/>
    <cellStyle name="Currency 2 2 4 5 2 8" xfId="30463" xr:uid="{00000000-0005-0000-0000-0000E9550000}"/>
    <cellStyle name="Currency 2 2 4 5 2 9" xfId="45441" xr:uid="{00000000-0005-0000-0000-0000EA550000}"/>
    <cellStyle name="Currency 2 2 4 5 3" xfId="1223" xr:uid="{00000000-0005-0000-0000-0000EB550000}"/>
    <cellStyle name="Currency 2 2 4 5 3 2" xfId="2920" xr:uid="{00000000-0005-0000-0000-0000EC550000}"/>
    <cellStyle name="Currency 2 2 4 5 3 2 2" xfId="7179" xr:uid="{00000000-0005-0000-0000-0000ED550000}"/>
    <cellStyle name="Currency 2 2 4 5 3 2 2 2" xfId="14671" xr:uid="{00000000-0005-0000-0000-0000EE550000}"/>
    <cellStyle name="Currency 2 2 4 5 3 2 2 2 2" xfId="29653" xr:uid="{00000000-0005-0000-0000-0000EF550000}"/>
    <cellStyle name="Currency 2 2 4 5 3 2 2 2 3" xfId="44633" xr:uid="{00000000-0005-0000-0000-0000F0550000}"/>
    <cellStyle name="Currency 2 2 4 5 3 2 2 2 4" xfId="59611" xr:uid="{00000000-0005-0000-0000-0000F1550000}"/>
    <cellStyle name="Currency 2 2 4 5 3 2 2 3" xfId="22164" xr:uid="{00000000-0005-0000-0000-0000F2550000}"/>
    <cellStyle name="Currency 2 2 4 5 3 2 2 4" xfId="37144" xr:uid="{00000000-0005-0000-0000-0000F3550000}"/>
    <cellStyle name="Currency 2 2 4 5 3 2 2 5" xfId="52122" xr:uid="{00000000-0005-0000-0000-0000F4550000}"/>
    <cellStyle name="Currency 2 2 4 5 3 2 3" xfId="5050" xr:uid="{00000000-0005-0000-0000-0000F5550000}"/>
    <cellStyle name="Currency 2 2 4 5 3 2 3 2" xfId="12543" xr:uid="{00000000-0005-0000-0000-0000F6550000}"/>
    <cellStyle name="Currency 2 2 4 5 3 2 3 2 2" xfId="27525" xr:uid="{00000000-0005-0000-0000-0000F7550000}"/>
    <cellStyle name="Currency 2 2 4 5 3 2 3 2 3" xfId="42505" xr:uid="{00000000-0005-0000-0000-0000F8550000}"/>
    <cellStyle name="Currency 2 2 4 5 3 2 3 2 4" xfId="57483" xr:uid="{00000000-0005-0000-0000-0000F9550000}"/>
    <cellStyle name="Currency 2 2 4 5 3 2 3 3" xfId="20036" xr:uid="{00000000-0005-0000-0000-0000FA550000}"/>
    <cellStyle name="Currency 2 2 4 5 3 2 3 4" xfId="35016" xr:uid="{00000000-0005-0000-0000-0000FB550000}"/>
    <cellStyle name="Currency 2 2 4 5 3 2 3 5" xfId="49994" xr:uid="{00000000-0005-0000-0000-0000FC550000}"/>
    <cellStyle name="Currency 2 2 4 5 3 2 4" xfId="10415" xr:uid="{00000000-0005-0000-0000-0000FD550000}"/>
    <cellStyle name="Currency 2 2 4 5 3 2 4 2" xfId="25397" xr:uid="{00000000-0005-0000-0000-0000FE550000}"/>
    <cellStyle name="Currency 2 2 4 5 3 2 4 3" xfId="40377" xr:uid="{00000000-0005-0000-0000-0000FF550000}"/>
    <cellStyle name="Currency 2 2 4 5 3 2 4 4" xfId="55355" xr:uid="{00000000-0005-0000-0000-000000560000}"/>
    <cellStyle name="Currency 2 2 4 5 3 2 5" xfId="17908" xr:uid="{00000000-0005-0000-0000-000001560000}"/>
    <cellStyle name="Currency 2 2 4 5 3 2 6" xfId="32888" xr:uid="{00000000-0005-0000-0000-000002560000}"/>
    <cellStyle name="Currency 2 2 4 5 3 2 7" xfId="47866" xr:uid="{00000000-0005-0000-0000-000003560000}"/>
    <cellStyle name="Currency 2 2 4 5 3 3" xfId="6445" xr:uid="{00000000-0005-0000-0000-000004560000}"/>
    <cellStyle name="Currency 2 2 4 5 3 3 2" xfId="13937" xr:uid="{00000000-0005-0000-0000-000005560000}"/>
    <cellStyle name="Currency 2 2 4 5 3 3 2 2" xfId="28919" xr:uid="{00000000-0005-0000-0000-000006560000}"/>
    <cellStyle name="Currency 2 2 4 5 3 3 2 3" xfId="43899" xr:uid="{00000000-0005-0000-0000-000007560000}"/>
    <cellStyle name="Currency 2 2 4 5 3 3 2 4" xfId="58877" xr:uid="{00000000-0005-0000-0000-000008560000}"/>
    <cellStyle name="Currency 2 2 4 5 3 3 3" xfId="21430" xr:uid="{00000000-0005-0000-0000-000009560000}"/>
    <cellStyle name="Currency 2 2 4 5 3 3 4" xfId="36410" xr:uid="{00000000-0005-0000-0000-00000A560000}"/>
    <cellStyle name="Currency 2 2 4 5 3 3 5" xfId="51388" xr:uid="{00000000-0005-0000-0000-00000B560000}"/>
    <cellStyle name="Currency 2 2 4 5 3 4" xfId="4316" xr:uid="{00000000-0005-0000-0000-00000C560000}"/>
    <cellStyle name="Currency 2 2 4 5 3 4 2" xfId="11809" xr:uid="{00000000-0005-0000-0000-00000D560000}"/>
    <cellStyle name="Currency 2 2 4 5 3 4 2 2" xfId="26791" xr:uid="{00000000-0005-0000-0000-00000E560000}"/>
    <cellStyle name="Currency 2 2 4 5 3 4 2 3" xfId="41771" xr:uid="{00000000-0005-0000-0000-00000F560000}"/>
    <cellStyle name="Currency 2 2 4 5 3 4 2 4" xfId="56749" xr:uid="{00000000-0005-0000-0000-000010560000}"/>
    <cellStyle name="Currency 2 2 4 5 3 4 3" xfId="19302" xr:uid="{00000000-0005-0000-0000-000011560000}"/>
    <cellStyle name="Currency 2 2 4 5 3 4 4" xfId="34282" xr:uid="{00000000-0005-0000-0000-000012560000}"/>
    <cellStyle name="Currency 2 2 4 5 3 4 5" xfId="49260" xr:uid="{00000000-0005-0000-0000-000013560000}"/>
    <cellStyle name="Currency 2 2 4 5 3 5" xfId="2186" xr:uid="{00000000-0005-0000-0000-000014560000}"/>
    <cellStyle name="Currency 2 2 4 5 3 5 2" xfId="9681" xr:uid="{00000000-0005-0000-0000-000015560000}"/>
    <cellStyle name="Currency 2 2 4 5 3 5 2 2" xfId="24663" xr:uid="{00000000-0005-0000-0000-000016560000}"/>
    <cellStyle name="Currency 2 2 4 5 3 5 2 3" xfId="39643" xr:uid="{00000000-0005-0000-0000-000017560000}"/>
    <cellStyle name="Currency 2 2 4 5 3 5 2 4" xfId="54621" xr:uid="{00000000-0005-0000-0000-000018560000}"/>
    <cellStyle name="Currency 2 2 4 5 3 5 3" xfId="17174" xr:uid="{00000000-0005-0000-0000-000019560000}"/>
    <cellStyle name="Currency 2 2 4 5 3 5 4" xfId="32154" xr:uid="{00000000-0005-0000-0000-00001A560000}"/>
    <cellStyle name="Currency 2 2 4 5 3 5 5" xfId="47132" xr:uid="{00000000-0005-0000-0000-00001B560000}"/>
    <cellStyle name="Currency 2 2 4 5 3 6" xfId="8724" xr:uid="{00000000-0005-0000-0000-00001C560000}"/>
    <cellStyle name="Currency 2 2 4 5 3 6 2" xfId="23707" xr:uid="{00000000-0005-0000-0000-00001D560000}"/>
    <cellStyle name="Currency 2 2 4 5 3 6 3" xfId="38687" xr:uid="{00000000-0005-0000-0000-00001E560000}"/>
    <cellStyle name="Currency 2 2 4 5 3 6 4" xfId="53665" xr:uid="{00000000-0005-0000-0000-00001F560000}"/>
    <cellStyle name="Currency 2 2 4 5 3 7" xfId="16218" xr:uid="{00000000-0005-0000-0000-000020560000}"/>
    <cellStyle name="Currency 2 2 4 5 3 8" xfId="31198" xr:uid="{00000000-0005-0000-0000-000021560000}"/>
    <cellStyle name="Currency 2 2 4 5 3 9" xfId="46176" xr:uid="{00000000-0005-0000-0000-000022560000}"/>
    <cellStyle name="Currency 2 2 4 5 4" xfId="855" xr:uid="{00000000-0005-0000-0000-000023560000}"/>
    <cellStyle name="Currency 2 2 4 5 4 2" xfId="2921" xr:uid="{00000000-0005-0000-0000-000024560000}"/>
    <cellStyle name="Currency 2 2 4 5 4 2 2" xfId="7180" xr:uid="{00000000-0005-0000-0000-000025560000}"/>
    <cellStyle name="Currency 2 2 4 5 4 2 2 2" xfId="14672" xr:uid="{00000000-0005-0000-0000-000026560000}"/>
    <cellStyle name="Currency 2 2 4 5 4 2 2 2 2" xfId="29654" xr:uid="{00000000-0005-0000-0000-000027560000}"/>
    <cellStyle name="Currency 2 2 4 5 4 2 2 2 3" xfId="44634" xr:uid="{00000000-0005-0000-0000-000028560000}"/>
    <cellStyle name="Currency 2 2 4 5 4 2 2 2 4" xfId="59612" xr:uid="{00000000-0005-0000-0000-000029560000}"/>
    <cellStyle name="Currency 2 2 4 5 4 2 2 3" xfId="22165" xr:uid="{00000000-0005-0000-0000-00002A560000}"/>
    <cellStyle name="Currency 2 2 4 5 4 2 2 4" xfId="37145" xr:uid="{00000000-0005-0000-0000-00002B560000}"/>
    <cellStyle name="Currency 2 2 4 5 4 2 2 5" xfId="52123" xr:uid="{00000000-0005-0000-0000-00002C560000}"/>
    <cellStyle name="Currency 2 2 4 5 4 2 3" xfId="5051" xr:uid="{00000000-0005-0000-0000-00002D560000}"/>
    <cellStyle name="Currency 2 2 4 5 4 2 3 2" xfId="12544" xr:uid="{00000000-0005-0000-0000-00002E560000}"/>
    <cellStyle name="Currency 2 2 4 5 4 2 3 2 2" xfId="27526" xr:uid="{00000000-0005-0000-0000-00002F560000}"/>
    <cellStyle name="Currency 2 2 4 5 4 2 3 2 3" xfId="42506" xr:uid="{00000000-0005-0000-0000-000030560000}"/>
    <cellStyle name="Currency 2 2 4 5 4 2 3 2 4" xfId="57484" xr:uid="{00000000-0005-0000-0000-000031560000}"/>
    <cellStyle name="Currency 2 2 4 5 4 2 3 3" xfId="20037" xr:uid="{00000000-0005-0000-0000-000032560000}"/>
    <cellStyle name="Currency 2 2 4 5 4 2 3 4" xfId="35017" xr:uid="{00000000-0005-0000-0000-000033560000}"/>
    <cellStyle name="Currency 2 2 4 5 4 2 3 5" xfId="49995" xr:uid="{00000000-0005-0000-0000-000034560000}"/>
    <cellStyle name="Currency 2 2 4 5 4 2 4" xfId="10416" xr:uid="{00000000-0005-0000-0000-000035560000}"/>
    <cellStyle name="Currency 2 2 4 5 4 2 4 2" xfId="25398" xr:uid="{00000000-0005-0000-0000-000036560000}"/>
    <cellStyle name="Currency 2 2 4 5 4 2 4 3" xfId="40378" xr:uid="{00000000-0005-0000-0000-000037560000}"/>
    <cellStyle name="Currency 2 2 4 5 4 2 4 4" xfId="55356" xr:uid="{00000000-0005-0000-0000-000038560000}"/>
    <cellStyle name="Currency 2 2 4 5 4 2 5" xfId="17909" xr:uid="{00000000-0005-0000-0000-000039560000}"/>
    <cellStyle name="Currency 2 2 4 5 4 2 6" xfId="32889" xr:uid="{00000000-0005-0000-0000-00003A560000}"/>
    <cellStyle name="Currency 2 2 4 5 4 2 7" xfId="47867" xr:uid="{00000000-0005-0000-0000-00003B560000}"/>
    <cellStyle name="Currency 2 2 4 5 4 3" xfId="6711" xr:uid="{00000000-0005-0000-0000-00003C560000}"/>
    <cellStyle name="Currency 2 2 4 5 4 3 2" xfId="14203" xr:uid="{00000000-0005-0000-0000-00003D560000}"/>
    <cellStyle name="Currency 2 2 4 5 4 3 2 2" xfId="29185" xr:uid="{00000000-0005-0000-0000-00003E560000}"/>
    <cellStyle name="Currency 2 2 4 5 4 3 2 3" xfId="44165" xr:uid="{00000000-0005-0000-0000-00003F560000}"/>
    <cellStyle name="Currency 2 2 4 5 4 3 2 4" xfId="59143" xr:uid="{00000000-0005-0000-0000-000040560000}"/>
    <cellStyle name="Currency 2 2 4 5 4 3 3" xfId="21696" xr:uid="{00000000-0005-0000-0000-000041560000}"/>
    <cellStyle name="Currency 2 2 4 5 4 3 4" xfId="36676" xr:uid="{00000000-0005-0000-0000-000042560000}"/>
    <cellStyle name="Currency 2 2 4 5 4 3 5" xfId="51654" xr:uid="{00000000-0005-0000-0000-000043560000}"/>
    <cellStyle name="Currency 2 2 4 5 4 4" xfId="4582" xr:uid="{00000000-0005-0000-0000-000044560000}"/>
    <cellStyle name="Currency 2 2 4 5 4 4 2" xfId="12075" xr:uid="{00000000-0005-0000-0000-000045560000}"/>
    <cellStyle name="Currency 2 2 4 5 4 4 2 2" xfId="27057" xr:uid="{00000000-0005-0000-0000-000046560000}"/>
    <cellStyle name="Currency 2 2 4 5 4 4 2 3" xfId="42037" xr:uid="{00000000-0005-0000-0000-000047560000}"/>
    <cellStyle name="Currency 2 2 4 5 4 4 2 4" xfId="57015" xr:uid="{00000000-0005-0000-0000-000048560000}"/>
    <cellStyle name="Currency 2 2 4 5 4 4 3" xfId="19568" xr:uid="{00000000-0005-0000-0000-000049560000}"/>
    <cellStyle name="Currency 2 2 4 5 4 4 4" xfId="34548" xr:uid="{00000000-0005-0000-0000-00004A560000}"/>
    <cellStyle name="Currency 2 2 4 5 4 4 5" xfId="49526" xr:uid="{00000000-0005-0000-0000-00004B560000}"/>
    <cellStyle name="Currency 2 2 4 5 4 5" xfId="2452" xr:uid="{00000000-0005-0000-0000-00004C560000}"/>
    <cellStyle name="Currency 2 2 4 5 4 5 2" xfId="9947" xr:uid="{00000000-0005-0000-0000-00004D560000}"/>
    <cellStyle name="Currency 2 2 4 5 4 5 2 2" xfId="24929" xr:uid="{00000000-0005-0000-0000-00004E560000}"/>
    <cellStyle name="Currency 2 2 4 5 4 5 2 3" xfId="39909" xr:uid="{00000000-0005-0000-0000-00004F560000}"/>
    <cellStyle name="Currency 2 2 4 5 4 5 2 4" xfId="54887" xr:uid="{00000000-0005-0000-0000-000050560000}"/>
    <cellStyle name="Currency 2 2 4 5 4 5 3" xfId="17440" xr:uid="{00000000-0005-0000-0000-000051560000}"/>
    <cellStyle name="Currency 2 2 4 5 4 5 4" xfId="32420" xr:uid="{00000000-0005-0000-0000-000052560000}"/>
    <cellStyle name="Currency 2 2 4 5 4 5 5" xfId="47398" xr:uid="{00000000-0005-0000-0000-000053560000}"/>
    <cellStyle name="Currency 2 2 4 5 4 6" xfId="8356" xr:uid="{00000000-0005-0000-0000-000054560000}"/>
    <cellStyle name="Currency 2 2 4 5 4 6 2" xfId="23339" xr:uid="{00000000-0005-0000-0000-000055560000}"/>
    <cellStyle name="Currency 2 2 4 5 4 6 3" xfId="38319" xr:uid="{00000000-0005-0000-0000-000056560000}"/>
    <cellStyle name="Currency 2 2 4 5 4 6 4" xfId="53297" xr:uid="{00000000-0005-0000-0000-000057560000}"/>
    <cellStyle name="Currency 2 2 4 5 4 7" xfId="15850" xr:uid="{00000000-0005-0000-0000-000058560000}"/>
    <cellStyle name="Currency 2 2 4 5 4 8" xfId="30830" xr:uid="{00000000-0005-0000-0000-000059560000}"/>
    <cellStyle name="Currency 2 2 4 5 4 9" xfId="45808" xr:uid="{00000000-0005-0000-0000-00005A560000}"/>
    <cellStyle name="Currency 2 2 4 5 5" xfId="2918" xr:uid="{00000000-0005-0000-0000-00005B560000}"/>
    <cellStyle name="Currency 2 2 4 5 5 2" xfId="7177" xr:uid="{00000000-0005-0000-0000-00005C560000}"/>
    <cellStyle name="Currency 2 2 4 5 5 2 2" xfId="14669" xr:uid="{00000000-0005-0000-0000-00005D560000}"/>
    <cellStyle name="Currency 2 2 4 5 5 2 2 2" xfId="29651" xr:uid="{00000000-0005-0000-0000-00005E560000}"/>
    <cellStyle name="Currency 2 2 4 5 5 2 2 3" xfId="44631" xr:uid="{00000000-0005-0000-0000-00005F560000}"/>
    <cellStyle name="Currency 2 2 4 5 5 2 2 4" xfId="59609" xr:uid="{00000000-0005-0000-0000-000060560000}"/>
    <cellStyle name="Currency 2 2 4 5 5 2 3" xfId="22162" xr:uid="{00000000-0005-0000-0000-000061560000}"/>
    <cellStyle name="Currency 2 2 4 5 5 2 4" xfId="37142" xr:uid="{00000000-0005-0000-0000-000062560000}"/>
    <cellStyle name="Currency 2 2 4 5 5 2 5" xfId="52120" xr:uid="{00000000-0005-0000-0000-000063560000}"/>
    <cellStyle name="Currency 2 2 4 5 5 3" xfId="5048" xr:uid="{00000000-0005-0000-0000-000064560000}"/>
    <cellStyle name="Currency 2 2 4 5 5 3 2" xfId="12541" xr:uid="{00000000-0005-0000-0000-000065560000}"/>
    <cellStyle name="Currency 2 2 4 5 5 3 2 2" xfId="27523" xr:uid="{00000000-0005-0000-0000-000066560000}"/>
    <cellStyle name="Currency 2 2 4 5 5 3 2 3" xfId="42503" xr:uid="{00000000-0005-0000-0000-000067560000}"/>
    <cellStyle name="Currency 2 2 4 5 5 3 2 4" xfId="57481" xr:uid="{00000000-0005-0000-0000-000068560000}"/>
    <cellStyle name="Currency 2 2 4 5 5 3 3" xfId="20034" xr:uid="{00000000-0005-0000-0000-000069560000}"/>
    <cellStyle name="Currency 2 2 4 5 5 3 4" xfId="35014" xr:uid="{00000000-0005-0000-0000-00006A560000}"/>
    <cellStyle name="Currency 2 2 4 5 5 3 5" xfId="49992" xr:uid="{00000000-0005-0000-0000-00006B560000}"/>
    <cellStyle name="Currency 2 2 4 5 5 4" xfId="10413" xr:uid="{00000000-0005-0000-0000-00006C560000}"/>
    <cellStyle name="Currency 2 2 4 5 5 4 2" xfId="25395" xr:uid="{00000000-0005-0000-0000-00006D560000}"/>
    <cellStyle name="Currency 2 2 4 5 5 4 3" xfId="40375" xr:uid="{00000000-0005-0000-0000-00006E560000}"/>
    <cellStyle name="Currency 2 2 4 5 5 4 4" xfId="55353" xr:uid="{00000000-0005-0000-0000-00006F560000}"/>
    <cellStyle name="Currency 2 2 4 5 5 5" xfId="17906" xr:uid="{00000000-0005-0000-0000-000070560000}"/>
    <cellStyle name="Currency 2 2 4 5 5 6" xfId="32886" xr:uid="{00000000-0005-0000-0000-000071560000}"/>
    <cellStyle name="Currency 2 2 4 5 5 7" xfId="47864" xr:uid="{00000000-0005-0000-0000-000072560000}"/>
    <cellStyle name="Currency 2 2 4 5 6" xfId="5913" xr:uid="{00000000-0005-0000-0000-000073560000}"/>
    <cellStyle name="Currency 2 2 4 5 6 2" xfId="13405" xr:uid="{00000000-0005-0000-0000-000074560000}"/>
    <cellStyle name="Currency 2 2 4 5 6 2 2" xfId="28387" xr:uid="{00000000-0005-0000-0000-000075560000}"/>
    <cellStyle name="Currency 2 2 4 5 6 2 3" xfId="43367" xr:uid="{00000000-0005-0000-0000-000076560000}"/>
    <cellStyle name="Currency 2 2 4 5 6 2 4" xfId="58345" xr:uid="{00000000-0005-0000-0000-000077560000}"/>
    <cellStyle name="Currency 2 2 4 5 6 3" xfId="20898" xr:uid="{00000000-0005-0000-0000-000078560000}"/>
    <cellStyle name="Currency 2 2 4 5 6 4" xfId="35878" xr:uid="{00000000-0005-0000-0000-000079560000}"/>
    <cellStyle name="Currency 2 2 4 5 6 5" xfId="50856" xr:uid="{00000000-0005-0000-0000-00007A560000}"/>
    <cellStyle name="Currency 2 2 4 5 7" xfId="3784" xr:uid="{00000000-0005-0000-0000-00007B560000}"/>
    <cellStyle name="Currency 2 2 4 5 7 2" xfId="11277" xr:uid="{00000000-0005-0000-0000-00007C560000}"/>
    <cellStyle name="Currency 2 2 4 5 7 2 2" xfId="26259" xr:uid="{00000000-0005-0000-0000-00007D560000}"/>
    <cellStyle name="Currency 2 2 4 5 7 2 3" xfId="41239" xr:uid="{00000000-0005-0000-0000-00007E560000}"/>
    <cellStyle name="Currency 2 2 4 5 7 2 4" xfId="56217" xr:uid="{00000000-0005-0000-0000-00007F560000}"/>
    <cellStyle name="Currency 2 2 4 5 7 3" xfId="18770" xr:uid="{00000000-0005-0000-0000-000080560000}"/>
    <cellStyle name="Currency 2 2 4 5 7 4" xfId="33750" xr:uid="{00000000-0005-0000-0000-000081560000}"/>
    <cellStyle name="Currency 2 2 4 5 7 5" xfId="48728" xr:uid="{00000000-0005-0000-0000-000082560000}"/>
    <cellStyle name="Currency 2 2 4 5 8" xfId="1652" xr:uid="{00000000-0005-0000-0000-000083560000}"/>
    <cellStyle name="Currency 2 2 4 5 8 2" xfId="9149" xr:uid="{00000000-0005-0000-0000-000084560000}"/>
    <cellStyle name="Currency 2 2 4 5 8 2 2" xfId="24131" xr:uid="{00000000-0005-0000-0000-000085560000}"/>
    <cellStyle name="Currency 2 2 4 5 8 2 3" xfId="39111" xr:uid="{00000000-0005-0000-0000-000086560000}"/>
    <cellStyle name="Currency 2 2 4 5 8 2 4" xfId="54089" xr:uid="{00000000-0005-0000-0000-000087560000}"/>
    <cellStyle name="Currency 2 2 4 5 8 3" xfId="16642" xr:uid="{00000000-0005-0000-0000-000088560000}"/>
    <cellStyle name="Currency 2 2 4 5 8 4" xfId="31622" xr:uid="{00000000-0005-0000-0000-000089560000}"/>
    <cellStyle name="Currency 2 2 4 5 8 5" xfId="46600" xr:uid="{00000000-0005-0000-0000-00008A560000}"/>
    <cellStyle name="Currency 2 2 4 5 9" xfId="7988" xr:uid="{00000000-0005-0000-0000-00008B560000}"/>
    <cellStyle name="Currency 2 2 4 5 9 2" xfId="22971" xr:uid="{00000000-0005-0000-0000-00008C560000}"/>
    <cellStyle name="Currency 2 2 4 5 9 3" xfId="37951" xr:uid="{00000000-0005-0000-0000-00008D560000}"/>
    <cellStyle name="Currency 2 2 4 5 9 4" xfId="52929" xr:uid="{00000000-0005-0000-0000-00008E560000}"/>
    <cellStyle name="Currency 2 2 4 6" xfId="228" xr:uid="{00000000-0005-0000-0000-00008F560000}"/>
    <cellStyle name="Currency 2 2 4 6 2" xfId="1225" xr:uid="{00000000-0005-0000-0000-000090560000}"/>
    <cellStyle name="Currency 2 2 4 6 2 2" xfId="7181" xr:uid="{00000000-0005-0000-0000-000091560000}"/>
    <cellStyle name="Currency 2 2 4 6 2 2 2" xfId="14673" xr:uid="{00000000-0005-0000-0000-000092560000}"/>
    <cellStyle name="Currency 2 2 4 6 2 2 2 2" xfId="29655" xr:uid="{00000000-0005-0000-0000-000093560000}"/>
    <cellStyle name="Currency 2 2 4 6 2 2 2 3" xfId="44635" xr:uid="{00000000-0005-0000-0000-000094560000}"/>
    <cellStyle name="Currency 2 2 4 6 2 2 2 4" xfId="59613" xr:uid="{00000000-0005-0000-0000-000095560000}"/>
    <cellStyle name="Currency 2 2 4 6 2 2 3" xfId="22166" xr:uid="{00000000-0005-0000-0000-000096560000}"/>
    <cellStyle name="Currency 2 2 4 6 2 2 4" xfId="37146" xr:uid="{00000000-0005-0000-0000-000097560000}"/>
    <cellStyle name="Currency 2 2 4 6 2 2 5" xfId="52124" xr:uid="{00000000-0005-0000-0000-000098560000}"/>
    <cellStyle name="Currency 2 2 4 6 2 3" xfId="5052" xr:uid="{00000000-0005-0000-0000-000099560000}"/>
    <cellStyle name="Currency 2 2 4 6 2 3 2" xfId="12545" xr:uid="{00000000-0005-0000-0000-00009A560000}"/>
    <cellStyle name="Currency 2 2 4 6 2 3 2 2" xfId="27527" xr:uid="{00000000-0005-0000-0000-00009B560000}"/>
    <cellStyle name="Currency 2 2 4 6 2 3 2 3" xfId="42507" xr:uid="{00000000-0005-0000-0000-00009C560000}"/>
    <cellStyle name="Currency 2 2 4 6 2 3 2 4" xfId="57485" xr:uid="{00000000-0005-0000-0000-00009D560000}"/>
    <cellStyle name="Currency 2 2 4 6 2 3 3" xfId="20038" xr:uid="{00000000-0005-0000-0000-00009E560000}"/>
    <cellStyle name="Currency 2 2 4 6 2 3 4" xfId="35018" xr:uid="{00000000-0005-0000-0000-00009F560000}"/>
    <cellStyle name="Currency 2 2 4 6 2 3 5" xfId="49996" xr:uid="{00000000-0005-0000-0000-0000A0560000}"/>
    <cellStyle name="Currency 2 2 4 6 2 4" xfId="2922" xr:uid="{00000000-0005-0000-0000-0000A1560000}"/>
    <cellStyle name="Currency 2 2 4 6 2 4 2" xfId="10417" xr:uid="{00000000-0005-0000-0000-0000A2560000}"/>
    <cellStyle name="Currency 2 2 4 6 2 4 2 2" xfId="25399" xr:uid="{00000000-0005-0000-0000-0000A3560000}"/>
    <cellStyle name="Currency 2 2 4 6 2 4 2 3" xfId="40379" xr:uid="{00000000-0005-0000-0000-0000A4560000}"/>
    <cellStyle name="Currency 2 2 4 6 2 4 2 4" xfId="55357" xr:uid="{00000000-0005-0000-0000-0000A5560000}"/>
    <cellStyle name="Currency 2 2 4 6 2 4 3" xfId="17910" xr:uid="{00000000-0005-0000-0000-0000A6560000}"/>
    <cellStyle name="Currency 2 2 4 6 2 4 4" xfId="32890" xr:uid="{00000000-0005-0000-0000-0000A7560000}"/>
    <cellStyle name="Currency 2 2 4 6 2 4 5" xfId="47868" xr:uid="{00000000-0005-0000-0000-0000A8560000}"/>
    <cellStyle name="Currency 2 2 4 6 2 5" xfId="8726" xr:uid="{00000000-0005-0000-0000-0000A9560000}"/>
    <cellStyle name="Currency 2 2 4 6 2 5 2" xfId="23709" xr:uid="{00000000-0005-0000-0000-0000AA560000}"/>
    <cellStyle name="Currency 2 2 4 6 2 5 3" xfId="38689" xr:uid="{00000000-0005-0000-0000-0000AB560000}"/>
    <cellStyle name="Currency 2 2 4 6 2 5 4" xfId="53667" xr:uid="{00000000-0005-0000-0000-0000AC560000}"/>
    <cellStyle name="Currency 2 2 4 6 2 6" xfId="16220" xr:uid="{00000000-0005-0000-0000-0000AD560000}"/>
    <cellStyle name="Currency 2 2 4 6 2 7" xfId="31200" xr:uid="{00000000-0005-0000-0000-0000AE560000}"/>
    <cellStyle name="Currency 2 2 4 6 2 8" xfId="46178" xr:uid="{00000000-0005-0000-0000-0000AF560000}"/>
    <cellStyle name="Currency 2 2 4 6 3" xfId="857" xr:uid="{00000000-0005-0000-0000-0000B0560000}"/>
    <cellStyle name="Currency 2 2 4 6 3 2" xfId="6001" xr:uid="{00000000-0005-0000-0000-0000B1560000}"/>
    <cellStyle name="Currency 2 2 4 6 3 2 2" xfId="13493" xr:uid="{00000000-0005-0000-0000-0000B2560000}"/>
    <cellStyle name="Currency 2 2 4 6 3 2 2 2" xfId="28475" xr:uid="{00000000-0005-0000-0000-0000B3560000}"/>
    <cellStyle name="Currency 2 2 4 6 3 2 2 3" xfId="43455" xr:uid="{00000000-0005-0000-0000-0000B4560000}"/>
    <cellStyle name="Currency 2 2 4 6 3 2 2 4" xfId="58433" xr:uid="{00000000-0005-0000-0000-0000B5560000}"/>
    <cellStyle name="Currency 2 2 4 6 3 2 3" xfId="20986" xr:uid="{00000000-0005-0000-0000-0000B6560000}"/>
    <cellStyle name="Currency 2 2 4 6 3 2 4" xfId="35966" xr:uid="{00000000-0005-0000-0000-0000B7560000}"/>
    <cellStyle name="Currency 2 2 4 6 3 2 5" xfId="50944" xr:uid="{00000000-0005-0000-0000-0000B8560000}"/>
    <cellStyle name="Currency 2 2 4 6 3 3" xfId="8358" xr:uid="{00000000-0005-0000-0000-0000B9560000}"/>
    <cellStyle name="Currency 2 2 4 6 3 3 2" xfId="23341" xr:uid="{00000000-0005-0000-0000-0000BA560000}"/>
    <cellStyle name="Currency 2 2 4 6 3 3 3" xfId="38321" xr:uid="{00000000-0005-0000-0000-0000BB560000}"/>
    <cellStyle name="Currency 2 2 4 6 3 3 4" xfId="53299" xr:uid="{00000000-0005-0000-0000-0000BC560000}"/>
    <cellStyle name="Currency 2 2 4 6 3 4" xfId="15852" xr:uid="{00000000-0005-0000-0000-0000BD560000}"/>
    <cellStyle name="Currency 2 2 4 6 3 5" xfId="30832" xr:uid="{00000000-0005-0000-0000-0000BE560000}"/>
    <cellStyle name="Currency 2 2 4 6 3 6" xfId="45810" xr:uid="{00000000-0005-0000-0000-0000BF560000}"/>
    <cellStyle name="Currency 2 2 4 6 4" xfId="3872" xr:uid="{00000000-0005-0000-0000-0000C0560000}"/>
    <cellStyle name="Currency 2 2 4 6 4 2" xfId="11365" xr:uid="{00000000-0005-0000-0000-0000C1560000}"/>
    <cellStyle name="Currency 2 2 4 6 4 2 2" xfId="26347" xr:uid="{00000000-0005-0000-0000-0000C2560000}"/>
    <cellStyle name="Currency 2 2 4 6 4 2 3" xfId="41327" xr:uid="{00000000-0005-0000-0000-0000C3560000}"/>
    <cellStyle name="Currency 2 2 4 6 4 2 4" xfId="56305" xr:uid="{00000000-0005-0000-0000-0000C4560000}"/>
    <cellStyle name="Currency 2 2 4 6 4 3" xfId="18858" xr:uid="{00000000-0005-0000-0000-0000C5560000}"/>
    <cellStyle name="Currency 2 2 4 6 4 4" xfId="33838" xr:uid="{00000000-0005-0000-0000-0000C6560000}"/>
    <cellStyle name="Currency 2 2 4 6 4 5" xfId="48816" xr:uid="{00000000-0005-0000-0000-0000C7560000}"/>
    <cellStyle name="Currency 2 2 4 6 5" xfId="1740" xr:uid="{00000000-0005-0000-0000-0000C8560000}"/>
    <cellStyle name="Currency 2 2 4 6 5 2" xfId="9237" xr:uid="{00000000-0005-0000-0000-0000C9560000}"/>
    <cellStyle name="Currency 2 2 4 6 5 2 2" xfId="24219" xr:uid="{00000000-0005-0000-0000-0000CA560000}"/>
    <cellStyle name="Currency 2 2 4 6 5 2 3" xfId="39199" xr:uid="{00000000-0005-0000-0000-0000CB560000}"/>
    <cellStyle name="Currency 2 2 4 6 5 2 4" xfId="54177" xr:uid="{00000000-0005-0000-0000-0000CC560000}"/>
    <cellStyle name="Currency 2 2 4 6 5 3" xfId="16730" xr:uid="{00000000-0005-0000-0000-0000CD560000}"/>
    <cellStyle name="Currency 2 2 4 6 5 4" xfId="31710" xr:uid="{00000000-0005-0000-0000-0000CE560000}"/>
    <cellStyle name="Currency 2 2 4 6 5 5" xfId="46688" xr:uid="{00000000-0005-0000-0000-0000CF560000}"/>
    <cellStyle name="Currency 2 2 4 6 6" xfId="7990" xr:uid="{00000000-0005-0000-0000-0000D0560000}"/>
    <cellStyle name="Currency 2 2 4 6 6 2" xfId="22973" xr:uid="{00000000-0005-0000-0000-0000D1560000}"/>
    <cellStyle name="Currency 2 2 4 6 6 3" xfId="37953" xr:uid="{00000000-0005-0000-0000-0000D2560000}"/>
    <cellStyle name="Currency 2 2 4 6 6 4" xfId="52931" xr:uid="{00000000-0005-0000-0000-0000D3560000}"/>
    <cellStyle name="Currency 2 2 4 6 7" xfId="15483" xr:uid="{00000000-0005-0000-0000-0000D4560000}"/>
    <cellStyle name="Currency 2 2 4 6 8" xfId="30464" xr:uid="{00000000-0005-0000-0000-0000D5560000}"/>
    <cellStyle name="Currency 2 2 4 6 9" xfId="45442" xr:uid="{00000000-0005-0000-0000-0000D6560000}"/>
    <cellStyle name="Currency 2 2 4 7" xfId="1216" xr:uid="{00000000-0005-0000-0000-0000D7560000}"/>
    <cellStyle name="Currency 2 2 4 7 2" xfId="2923" xr:uid="{00000000-0005-0000-0000-0000D8560000}"/>
    <cellStyle name="Currency 2 2 4 7 2 2" xfId="7182" xr:uid="{00000000-0005-0000-0000-0000D9560000}"/>
    <cellStyle name="Currency 2 2 4 7 2 2 2" xfId="14674" xr:uid="{00000000-0005-0000-0000-0000DA560000}"/>
    <cellStyle name="Currency 2 2 4 7 2 2 2 2" xfId="29656" xr:uid="{00000000-0005-0000-0000-0000DB560000}"/>
    <cellStyle name="Currency 2 2 4 7 2 2 2 3" xfId="44636" xr:uid="{00000000-0005-0000-0000-0000DC560000}"/>
    <cellStyle name="Currency 2 2 4 7 2 2 2 4" xfId="59614" xr:uid="{00000000-0005-0000-0000-0000DD560000}"/>
    <cellStyle name="Currency 2 2 4 7 2 2 3" xfId="22167" xr:uid="{00000000-0005-0000-0000-0000DE560000}"/>
    <cellStyle name="Currency 2 2 4 7 2 2 4" xfId="37147" xr:uid="{00000000-0005-0000-0000-0000DF560000}"/>
    <cellStyle name="Currency 2 2 4 7 2 2 5" xfId="52125" xr:uid="{00000000-0005-0000-0000-0000E0560000}"/>
    <cellStyle name="Currency 2 2 4 7 2 3" xfId="5053" xr:uid="{00000000-0005-0000-0000-0000E1560000}"/>
    <cellStyle name="Currency 2 2 4 7 2 3 2" xfId="12546" xr:uid="{00000000-0005-0000-0000-0000E2560000}"/>
    <cellStyle name="Currency 2 2 4 7 2 3 2 2" xfId="27528" xr:uid="{00000000-0005-0000-0000-0000E3560000}"/>
    <cellStyle name="Currency 2 2 4 7 2 3 2 3" xfId="42508" xr:uid="{00000000-0005-0000-0000-0000E4560000}"/>
    <cellStyle name="Currency 2 2 4 7 2 3 2 4" xfId="57486" xr:uid="{00000000-0005-0000-0000-0000E5560000}"/>
    <cellStyle name="Currency 2 2 4 7 2 3 3" xfId="20039" xr:uid="{00000000-0005-0000-0000-0000E6560000}"/>
    <cellStyle name="Currency 2 2 4 7 2 3 4" xfId="35019" xr:uid="{00000000-0005-0000-0000-0000E7560000}"/>
    <cellStyle name="Currency 2 2 4 7 2 3 5" xfId="49997" xr:uid="{00000000-0005-0000-0000-0000E8560000}"/>
    <cellStyle name="Currency 2 2 4 7 2 4" xfId="10418" xr:uid="{00000000-0005-0000-0000-0000E9560000}"/>
    <cellStyle name="Currency 2 2 4 7 2 4 2" xfId="25400" xr:uid="{00000000-0005-0000-0000-0000EA560000}"/>
    <cellStyle name="Currency 2 2 4 7 2 4 3" xfId="40380" xr:uid="{00000000-0005-0000-0000-0000EB560000}"/>
    <cellStyle name="Currency 2 2 4 7 2 4 4" xfId="55358" xr:uid="{00000000-0005-0000-0000-0000EC560000}"/>
    <cellStyle name="Currency 2 2 4 7 2 5" xfId="17911" xr:uid="{00000000-0005-0000-0000-0000ED560000}"/>
    <cellStyle name="Currency 2 2 4 7 2 6" xfId="32891" xr:uid="{00000000-0005-0000-0000-0000EE560000}"/>
    <cellStyle name="Currency 2 2 4 7 2 7" xfId="47869" xr:uid="{00000000-0005-0000-0000-0000EF560000}"/>
    <cellStyle name="Currency 2 2 4 7 3" xfId="6267" xr:uid="{00000000-0005-0000-0000-0000F0560000}"/>
    <cellStyle name="Currency 2 2 4 7 3 2" xfId="13759" xr:uid="{00000000-0005-0000-0000-0000F1560000}"/>
    <cellStyle name="Currency 2 2 4 7 3 2 2" xfId="28741" xr:uid="{00000000-0005-0000-0000-0000F2560000}"/>
    <cellStyle name="Currency 2 2 4 7 3 2 3" xfId="43721" xr:uid="{00000000-0005-0000-0000-0000F3560000}"/>
    <cellStyle name="Currency 2 2 4 7 3 2 4" xfId="58699" xr:uid="{00000000-0005-0000-0000-0000F4560000}"/>
    <cellStyle name="Currency 2 2 4 7 3 3" xfId="21252" xr:uid="{00000000-0005-0000-0000-0000F5560000}"/>
    <cellStyle name="Currency 2 2 4 7 3 4" xfId="36232" xr:uid="{00000000-0005-0000-0000-0000F6560000}"/>
    <cellStyle name="Currency 2 2 4 7 3 5" xfId="51210" xr:uid="{00000000-0005-0000-0000-0000F7560000}"/>
    <cellStyle name="Currency 2 2 4 7 4" xfId="4138" xr:uid="{00000000-0005-0000-0000-0000F8560000}"/>
    <cellStyle name="Currency 2 2 4 7 4 2" xfId="11631" xr:uid="{00000000-0005-0000-0000-0000F9560000}"/>
    <cellStyle name="Currency 2 2 4 7 4 2 2" xfId="26613" xr:uid="{00000000-0005-0000-0000-0000FA560000}"/>
    <cellStyle name="Currency 2 2 4 7 4 2 3" xfId="41593" xr:uid="{00000000-0005-0000-0000-0000FB560000}"/>
    <cellStyle name="Currency 2 2 4 7 4 2 4" xfId="56571" xr:uid="{00000000-0005-0000-0000-0000FC560000}"/>
    <cellStyle name="Currency 2 2 4 7 4 3" xfId="19124" xr:uid="{00000000-0005-0000-0000-0000FD560000}"/>
    <cellStyle name="Currency 2 2 4 7 4 4" xfId="34104" xr:uid="{00000000-0005-0000-0000-0000FE560000}"/>
    <cellStyle name="Currency 2 2 4 7 4 5" xfId="49082" xr:uid="{00000000-0005-0000-0000-0000FF560000}"/>
    <cellStyle name="Currency 2 2 4 7 5" xfId="2008" xr:uid="{00000000-0005-0000-0000-000000570000}"/>
    <cellStyle name="Currency 2 2 4 7 5 2" xfId="9503" xr:uid="{00000000-0005-0000-0000-000001570000}"/>
    <cellStyle name="Currency 2 2 4 7 5 2 2" xfId="24485" xr:uid="{00000000-0005-0000-0000-000002570000}"/>
    <cellStyle name="Currency 2 2 4 7 5 2 3" xfId="39465" xr:uid="{00000000-0005-0000-0000-000003570000}"/>
    <cellStyle name="Currency 2 2 4 7 5 2 4" xfId="54443" xr:uid="{00000000-0005-0000-0000-000004570000}"/>
    <cellStyle name="Currency 2 2 4 7 5 3" xfId="16996" xr:uid="{00000000-0005-0000-0000-000005570000}"/>
    <cellStyle name="Currency 2 2 4 7 5 4" xfId="31976" xr:uid="{00000000-0005-0000-0000-000006570000}"/>
    <cellStyle name="Currency 2 2 4 7 5 5" xfId="46954" xr:uid="{00000000-0005-0000-0000-000007570000}"/>
    <cellStyle name="Currency 2 2 4 7 6" xfId="8717" xr:uid="{00000000-0005-0000-0000-000008570000}"/>
    <cellStyle name="Currency 2 2 4 7 6 2" xfId="23700" xr:uid="{00000000-0005-0000-0000-000009570000}"/>
    <cellStyle name="Currency 2 2 4 7 6 3" xfId="38680" xr:uid="{00000000-0005-0000-0000-00000A570000}"/>
    <cellStyle name="Currency 2 2 4 7 6 4" xfId="53658" xr:uid="{00000000-0005-0000-0000-00000B570000}"/>
    <cellStyle name="Currency 2 2 4 7 7" xfId="16211" xr:uid="{00000000-0005-0000-0000-00000C570000}"/>
    <cellStyle name="Currency 2 2 4 7 8" xfId="31191" xr:uid="{00000000-0005-0000-0000-00000D570000}"/>
    <cellStyle name="Currency 2 2 4 7 9" xfId="46169" xr:uid="{00000000-0005-0000-0000-00000E570000}"/>
    <cellStyle name="Currency 2 2 4 8" xfId="848" xr:uid="{00000000-0005-0000-0000-00000F570000}"/>
    <cellStyle name="Currency 2 2 4 8 2" xfId="2924" xr:uid="{00000000-0005-0000-0000-000010570000}"/>
    <cellStyle name="Currency 2 2 4 8 2 2" xfId="7183" xr:uid="{00000000-0005-0000-0000-000011570000}"/>
    <cellStyle name="Currency 2 2 4 8 2 2 2" xfId="14675" xr:uid="{00000000-0005-0000-0000-000012570000}"/>
    <cellStyle name="Currency 2 2 4 8 2 2 2 2" xfId="29657" xr:uid="{00000000-0005-0000-0000-000013570000}"/>
    <cellStyle name="Currency 2 2 4 8 2 2 2 3" xfId="44637" xr:uid="{00000000-0005-0000-0000-000014570000}"/>
    <cellStyle name="Currency 2 2 4 8 2 2 2 4" xfId="59615" xr:uid="{00000000-0005-0000-0000-000015570000}"/>
    <cellStyle name="Currency 2 2 4 8 2 2 3" xfId="22168" xr:uid="{00000000-0005-0000-0000-000016570000}"/>
    <cellStyle name="Currency 2 2 4 8 2 2 4" xfId="37148" xr:uid="{00000000-0005-0000-0000-000017570000}"/>
    <cellStyle name="Currency 2 2 4 8 2 2 5" xfId="52126" xr:uid="{00000000-0005-0000-0000-000018570000}"/>
    <cellStyle name="Currency 2 2 4 8 2 3" xfId="5054" xr:uid="{00000000-0005-0000-0000-000019570000}"/>
    <cellStyle name="Currency 2 2 4 8 2 3 2" xfId="12547" xr:uid="{00000000-0005-0000-0000-00001A570000}"/>
    <cellStyle name="Currency 2 2 4 8 2 3 2 2" xfId="27529" xr:uid="{00000000-0005-0000-0000-00001B570000}"/>
    <cellStyle name="Currency 2 2 4 8 2 3 2 3" xfId="42509" xr:uid="{00000000-0005-0000-0000-00001C570000}"/>
    <cellStyle name="Currency 2 2 4 8 2 3 2 4" xfId="57487" xr:uid="{00000000-0005-0000-0000-00001D570000}"/>
    <cellStyle name="Currency 2 2 4 8 2 3 3" xfId="20040" xr:uid="{00000000-0005-0000-0000-00001E570000}"/>
    <cellStyle name="Currency 2 2 4 8 2 3 4" xfId="35020" xr:uid="{00000000-0005-0000-0000-00001F570000}"/>
    <cellStyle name="Currency 2 2 4 8 2 3 5" xfId="49998" xr:uid="{00000000-0005-0000-0000-000020570000}"/>
    <cellStyle name="Currency 2 2 4 8 2 4" xfId="10419" xr:uid="{00000000-0005-0000-0000-000021570000}"/>
    <cellStyle name="Currency 2 2 4 8 2 4 2" xfId="25401" xr:uid="{00000000-0005-0000-0000-000022570000}"/>
    <cellStyle name="Currency 2 2 4 8 2 4 3" xfId="40381" xr:uid="{00000000-0005-0000-0000-000023570000}"/>
    <cellStyle name="Currency 2 2 4 8 2 4 4" xfId="55359" xr:uid="{00000000-0005-0000-0000-000024570000}"/>
    <cellStyle name="Currency 2 2 4 8 2 5" xfId="17912" xr:uid="{00000000-0005-0000-0000-000025570000}"/>
    <cellStyle name="Currency 2 2 4 8 2 6" xfId="32892" xr:uid="{00000000-0005-0000-0000-000026570000}"/>
    <cellStyle name="Currency 2 2 4 8 2 7" xfId="47870" xr:uid="{00000000-0005-0000-0000-000027570000}"/>
    <cellStyle name="Currency 2 2 4 8 3" xfId="6533" xr:uid="{00000000-0005-0000-0000-000028570000}"/>
    <cellStyle name="Currency 2 2 4 8 3 2" xfId="14025" xr:uid="{00000000-0005-0000-0000-000029570000}"/>
    <cellStyle name="Currency 2 2 4 8 3 2 2" xfId="29007" xr:uid="{00000000-0005-0000-0000-00002A570000}"/>
    <cellStyle name="Currency 2 2 4 8 3 2 3" xfId="43987" xr:uid="{00000000-0005-0000-0000-00002B570000}"/>
    <cellStyle name="Currency 2 2 4 8 3 2 4" xfId="58965" xr:uid="{00000000-0005-0000-0000-00002C570000}"/>
    <cellStyle name="Currency 2 2 4 8 3 3" xfId="21518" xr:uid="{00000000-0005-0000-0000-00002D570000}"/>
    <cellStyle name="Currency 2 2 4 8 3 4" xfId="36498" xr:uid="{00000000-0005-0000-0000-00002E570000}"/>
    <cellStyle name="Currency 2 2 4 8 3 5" xfId="51476" xr:uid="{00000000-0005-0000-0000-00002F570000}"/>
    <cellStyle name="Currency 2 2 4 8 4" xfId="4404" xr:uid="{00000000-0005-0000-0000-000030570000}"/>
    <cellStyle name="Currency 2 2 4 8 4 2" xfId="11897" xr:uid="{00000000-0005-0000-0000-000031570000}"/>
    <cellStyle name="Currency 2 2 4 8 4 2 2" xfId="26879" xr:uid="{00000000-0005-0000-0000-000032570000}"/>
    <cellStyle name="Currency 2 2 4 8 4 2 3" xfId="41859" xr:uid="{00000000-0005-0000-0000-000033570000}"/>
    <cellStyle name="Currency 2 2 4 8 4 2 4" xfId="56837" xr:uid="{00000000-0005-0000-0000-000034570000}"/>
    <cellStyle name="Currency 2 2 4 8 4 3" xfId="19390" xr:uid="{00000000-0005-0000-0000-000035570000}"/>
    <cellStyle name="Currency 2 2 4 8 4 4" xfId="34370" xr:uid="{00000000-0005-0000-0000-000036570000}"/>
    <cellStyle name="Currency 2 2 4 8 4 5" xfId="49348" xr:uid="{00000000-0005-0000-0000-000037570000}"/>
    <cellStyle name="Currency 2 2 4 8 5" xfId="2274" xr:uid="{00000000-0005-0000-0000-000038570000}"/>
    <cellStyle name="Currency 2 2 4 8 5 2" xfId="9769" xr:uid="{00000000-0005-0000-0000-000039570000}"/>
    <cellStyle name="Currency 2 2 4 8 5 2 2" xfId="24751" xr:uid="{00000000-0005-0000-0000-00003A570000}"/>
    <cellStyle name="Currency 2 2 4 8 5 2 3" xfId="39731" xr:uid="{00000000-0005-0000-0000-00003B570000}"/>
    <cellStyle name="Currency 2 2 4 8 5 2 4" xfId="54709" xr:uid="{00000000-0005-0000-0000-00003C570000}"/>
    <cellStyle name="Currency 2 2 4 8 5 3" xfId="17262" xr:uid="{00000000-0005-0000-0000-00003D570000}"/>
    <cellStyle name="Currency 2 2 4 8 5 4" xfId="32242" xr:uid="{00000000-0005-0000-0000-00003E570000}"/>
    <cellStyle name="Currency 2 2 4 8 5 5" xfId="47220" xr:uid="{00000000-0005-0000-0000-00003F570000}"/>
    <cellStyle name="Currency 2 2 4 8 6" xfId="8349" xr:uid="{00000000-0005-0000-0000-000040570000}"/>
    <cellStyle name="Currency 2 2 4 8 6 2" xfId="23332" xr:uid="{00000000-0005-0000-0000-000041570000}"/>
    <cellStyle name="Currency 2 2 4 8 6 3" xfId="38312" xr:uid="{00000000-0005-0000-0000-000042570000}"/>
    <cellStyle name="Currency 2 2 4 8 6 4" xfId="53290" xr:uid="{00000000-0005-0000-0000-000043570000}"/>
    <cellStyle name="Currency 2 2 4 8 7" xfId="15843" xr:uid="{00000000-0005-0000-0000-000044570000}"/>
    <cellStyle name="Currency 2 2 4 8 8" xfId="30823" xr:uid="{00000000-0005-0000-0000-000045570000}"/>
    <cellStyle name="Currency 2 2 4 8 9" xfId="45801" xr:uid="{00000000-0005-0000-0000-000046570000}"/>
    <cellStyle name="Currency 2 2 4 9" xfId="2889" xr:uid="{00000000-0005-0000-0000-000047570000}"/>
    <cellStyle name="Currency 2 2 4 9 2" xfId="7148" xr:uid="{00000000-0005-0000-0000-000048570000}"/>
    <cellStyle name="Currency 2 2 4 9 2 2" xfId="14640" xr:uid="{00000000-0005-0000-0000-000049570000}"/>
    <cellStyle name="Currency 2 2 4 9 2 2 2" xfId="29622" xr:uid="{00000000-0005-0000-0000-00004A570000}"/>
    <cellStyle name="Currency 2 2 4 9 2 2 3" xfId="44602" xr:uid="{00000000-0005-0000-0000-00004B570000}"/>
    <cellStyle name="Currency 2 2 4 9 2 2 4" xfId="59580" xr:uid="{00000000-0005-0000-0000-00004C570000}"/>
    <cellStyle name="Currency 2 2 4 9 2 3" xfId="22133" xr:uid="{00000000-0005-0000-0000-00004D570000}"/>
    <cellStyle name="Currency 2 2 4 9 2 4" xfId="37113" xr:uid="{00000000-0005-0000-0000-00004E570000}"/>
    <cellStyle name="Currency 2 2 4 9 2 5" xfId="52091" xr:uid="{00000000-0005-0000-0000-00004F570000}"/>
    <cellStyle name="Currency 2 2 4 9 3" xfId="5019" xr:uid="{00000000-0005-0000-0000-000050570000}"/>
    <cellStyle name="Currency 2 2 4 9 3 2" xfId="12512" xr:uid="{00000000-0005-0000-0000-000051570000}"/>
    <cellStyle name="Currency 2 2 4 9 3 2 2" xfId="27494" xr:uid="{00000000-0005-0000-0000-000052570000}"/>
    <cellStyle name="Currency 2 2 4 9 3 2 3" xfId="42474" xr:uid="{00000000-0005-0000-0000-000053570000}"/>
    <cellStyle name="Currency 2 2 4 9 3 2 4" xfId="57452" xr:uid="{00000000-0005-0000-0000-000054570000}"/>
    <cellStyle name="Currency 2 2 4 9 3 3" xfId="20005" xr:uid="{00000000-0005-0000-0000-000055570000}"/>
    <cellStyle name="Currency 2 2 4 9 3 4" xfId="34985" xr:uid="{00000000-0005-0000-0000-000056570000}"/>
    <cellStyle name="Currency 2 2 4 9 3 5" xfId="49963" xr:uid="{00000000-0005-0000-0000-000057570000}"/>
    <cellStyle name="Currency 2 2 4 9 4" xfId="10384" xr:uid="{00000000-0005-0000-0000-000058570000}"/>
    <cellStyle name="Currency 2 2 4 9 4 2" xfId="25366" xr:uid="{00000000-0005-0000-0000-000059570000}"/>
    <cellStyle name="Currency 2 2 4 9 4 3" xfId="40346" xr:uid="{00000000-0005-0000-0000-00005A570000}"/>
    <cellStyle name="Currency 2 2 4 9 4 4" xfId="55324" xr:uid="{00000000-0005-0000-0000-00005B570000}"/>
    <cellStyle name="Currency 2 2 4 9 5" xfId="17877" xr:uid="{00000000-0005-0000-0000-00005C570000}"/>
    <cellStyle name="Currency 2 2 4 9 6" xfId="32857" xr:uid="{00000000-0005-0000-0000-00005D570000}"/>
    <cellStyle name="Currency 2 2 4 9 7" xfId="47835" xr:uid="{00000000-0005-0000-0000-00005E570000}"/>
    <cellStyle name="Currency 2 2 5" xfId="229" xr:uid="{00000000-0005-0000-0000-00005F570000}"/>
    <cellStyle name="Currency 2 3" xfId="230" xr:uid="{00000000-0005-0000-0000-000060570000}"/>
    <cellStyle name="Currency 2 3 2" xfId="231" xr:uid="{00000000-0005-0000-0000-000061570000}"/>
    <cellStyle name="Currency 2 3 3" xfId="232" xr:uid="{00000000-0005-0000-0000-000062570000}"/>
    <cellStyle name="Currency 2 4" xfId="233" xr:uid="{00000000-0005-0000-0000-000063570000}"/>
    <cellStyle name="Currency 2 4 2" xfId="234" xr:uid="{00000000-0005-0000-0000-000064570000}"/>
    <cellStyle name="Currency 2 4 3" xfId="235" xr:uid="{00000000-0005-0000-0000-000065570000}"/>
    <cellStyle name="Currency 2 4 4" xfId="236" xr:uid="{00000000-0005-0000-0000-000066570000}"/>
    <cellStyle name="Currency 2 4 5" xfId="237" xr:uid="{00000000-0005-0000-0000-000067570000}"/>
    <cellStyle name="Currency 2 4 5 10" xfId="5736" xr:uid="{00000000-0005-0000-0000-000068570000}"/>
    <cellStyle name="Currency 2 4 5 10 2" xfId="13228" xr:uid="{00000000-0005-0000-0000-000069570000}"/>
    <cellStyle name="Currency 2 4 5 10 2 2" xfId="28210" xr:uid="{00000000-0005-0000-0000-00006A570000}"/>
    <cellStyle name="Currency 2 4 5 10 2 3" xfId="43190" xr:uid="{00000000-0005-0000-0000-00006B570000}"/>
    <cellStyle name="Currency 2 4 5 10 2 4" xfId="58168" xr:uid="{00000000-0005-0000-0000-00006C570000}"/>
    <cellStyle name="Currency 2 4 5 10 3" xfId="20721" xr:uid="{00000000-0005-0000-0000-00006D570000}"/>
    <cellStyle name="Currency 2 4 5 10 4" xfId="35701" xr:uid="{00000000-0005-0000-0000-00006E570000}"/>
    <cellStyle name="Currency 2 4 5 10 5" xfId="50679" xr:uid="{00000000-0005-0000-0000-00006F570000}"/>
    <cellStyle name="Currency 2 4 5 11" xfId="3607" xr:uid="{00000000-0005-0000-0000-000070570000}"/>
    <cellStyle name="Currency 2 4 5 11 2" xfId="11100" xr:uid="{00000000-0005-0000-0000-000071570000}"/>
    <cellStyle name="Currency 2 4 5 11 2 2" xfId="26082" xr:uid="{00000000-0005-0000-0000-000072570000}"/>
    <cellStyle name="Currency 2 4 5 11 2 3" xfId="41062" xr:uid="{00000000-0005-0000-0000-000073570000}"/>
    <cellStyle name="Currency 2 4 5 11 2 4" xfId="56040" xr:uid="{00000000-0005-0000-0000-000074570000}"/>
    <cellStyle name="Currency 2 4 5 11 3" xfId="18593" xr:uid="{00000000-0005-0000-0000-000075570000}"/>
    <cellStyle name="Currency 2 4 5 11 4" xfId="33573" xr:uid="{00000000-0005-0000-0000-000076570000}"/>
    <cellStyle name="Currency 2 4 5 11 5" xfId="48551" xr:uid="{00000000-0005-0000-0000-000077570000}"/>
    <cellStyle name="Currency 2 4 5 12" xfId="1472" xr:uid="{00000000-0005-0000-0000-000078570000}"/>
    <cellStyle name="Currency 2 4 5 12 2" xfId="8972" xr:uid="{00000000-0005-0000-0000-000079570000}"/>
    <cellStyle name="Currency 2 4 5 12 2 2" xfId="23954" xr:uid="{00000000-0005-0000-0000-00007A570000}"/>
    <cellStyle name="Currency 2 4 5 12 2 3" xfId="38934" xr:uid="{00000000-0005-0000-0000-00007B570000}"/>
    <cellStyle name="Currency 2 4 5 12 2 4" xfId="53912" xr:uid="{00000000-0005-0000-0000-00007C570000}"/>
    <cellStyle name="Currency 2 4 5 12 3" xfId="16465" xr:uid="{00000000-0005-0000-0000-00007D570000}"/>
    <cellStyle name="Currency 2 4 5 12 4" xfId="31445" xr:uid="{00000000-0005-0000-0000-00007E570000}"/>
    <cellStyle name="Currency 2 4 5 12 5" xfId="46423" xr:uid="{00000000-0005-0000-0000-00007F570000}"/>
    <cellStyle name="Currency 2 4 5 13" xfId="7991" xr:uid="{00000000-0005-0000-0000-000080570000}"/>
    <cellStyle name="Currency 2 4 5 13 2" xfId="22974" xr:uid="{00000000-0005-0000-0000-000081570000}"/>
    <cellStyle name="Currency 2 4 5 13 3" xfId="37954" xr:uid="{00000000-0005-0000-0000-000082570000}"/>
    <cellStyle name="Currency 2 4 5 13 4" xfId="52932" xr:uid="{00000000-0005-0000-0000-000083570000}"/>
    <cellStyle name="Currency 2 4 5 14" xfId="15484" xr:uid="{00000000-0005-0000-0000-000084570000}"/>
    <cellStyle name="Currency 2 4 5 15" xfId="30465" xr:uid="{00000000-0005-0000-0000-000085570000}"/>
    <cellStyle name="Currency 2 4 5 16" xfId="45443" xr:uid="{00000000-0005-0000-0000-000086570000}"/>
    <cellStyle name="Currency 2 4 5 2" xfId="238" xr:uid="{00000000-0005-0000-0000-000087570000}"/>
    <cellStyle name="Currency 2 4 5 2 10" xfId="1502" xr:uid="{00000000-0005-0000-0000-000088570000}"/>
    <cellStyle name="Currency 2 4 5 2 10 2" xfId="9001" xr:uid="{00000000-0005-0000-0000-000089570000}"/>
    <cellStyle name="Currency 2 4 5 2 10 2 2" xfId="23983" xr:uid="{00000000-0005-0000-0000-00008A570000}"/>
    <cellStyle name="Currency 2 4 5 2 10 2 3" xfId="38963" xr:uid="{00000000-0005-0000-0000-00008B570000}"/>
    <cellStyle name="Currency 2 4 5 2 10 2 4" xfId="53941" xr:uid="{00000000-0005-0000-0000-00008C570000}"/>
    <cellStyle name="Currency 2 4 5 2 10 3" xfId="16494" xr:uid="{00000000-0005-0000-0000-00008D570000}"/>
    <cellStyle name="Currency 2 4 5 2 10 4" xfId="31474" xr:uid="{00000000-0005-0000-0000-00008E570000}"/>
    <cellStyle name="Currency 2 4 5 2 10 5" xfId="46452" xr:uid="{00000000-0005-0000-0000-00008F570000}"/>
    <cellStyle name="Currency 2 4 5 2 11" xfId="7992" xr:uid="{00000000-0005-0000-0000-000090570000}"/>
    <cellStyle name="Currency 2 4 5 2 11 2" xfId="22975" xr:uid="{00000000-0005-0000-0000-000091570000}"/>
    <cellStyle name="Currency 2 4 5 2 11 3" xfId="37955" xr:uid="{00000000-0005-0000-0000-000092570000}"/>
    <cellStyle name="Currency 2 4 5 2 11 4" xfId="52933" xr:uid="{00000000-0005-0000-0000-000093570000}"/>
    <cellStyle name="Currency 2 4 5 2 12" xfId="15485" xr:uid="{00000000-0005-0000-0000-000094570000}"/>
    <cellStyle name="Currency 2 4 5 2 13" xfId="30466" xr:uid="{00000000-0005-0000-0000-000095570000}"/>
    <cellStyle name="Currency 2 4 5 2 14" xfId="45444" xr:uid="{00000000-0005-0000-0000-000096570000}"/>
    <cellStyle name="Currency 2 4 5 2 2" xfId="239" xr:uid="{00000000-0005-0000-0000-000097570000}"/>
    <cellStyle name="Currency 2 4 5 2 2 10" xfId="15486" xr:uid="{00000000-0005-0000-0000-000098570000}"/>
    <cellStyle name="Currency 2 4 5 2 2 11" xfId="30467" xr:uid="{00000000-0005-0000-0000-000099570000}"/>
    <cellStyle name="Currency 2 4 5 2 2 12" xfId="45445" xr:uid="{00000000-0005-0000-0000-00009A570000}"/>
    <cellStyle name="Currency 2 4 5 2 2 2" xfId="1228" xr:uid="{00000000-0005-0000-0000-00009B570000}"/>
    <cellStyle name="Currency 2 4 5 2 2 2 2" xfId="2928" xr:uid="{00000000-0005-0000-0000-00009C570000}"/>
    <cellStyle name="Currency 2 4 5 2 2 2 2 2" xfId="7187" xr:uid="{00000000-0005-0000-0000-00009D570000}"/>
    <cellStyle name="Currency 2 4 5 2 2 2 2 2 2" xfId="14679" xr:uid="{00000000-0005-0000-0000-00009E570000}"/>
    <cellStyle name="Currency 2 4 5 2 2 2 2 2 2 2" xfId="29661" xr:uid="{00000000-0005-0000-0000-00009F570000}"/>
    <cellStyle name="Currency 2 4 5 2 2 2 2 2 2 3" xfId="44641" xr:uid="{00000000-0005-0000-0000-0000A0570000}"/>
    <cellStyle name="Currency 2 4 5 2 2 2 2 2 2 4" xfId="59619" xr:uid="{00000000-0005-0000-0000-0000A1570000}"/>
    <cellStyle name="Currency 2 4 5 2 2 2 2 2 3" xfId="22172" xr:uid="{00000000-0005-0000-0000-0000A2570000}"/>
    <cellStyle name="Currency 2 4 5 2 2 2 2 2 4" xfId="37152" xr:uid="{00000000-0005-0000-0000-0000A3570000}"/>
    <cellStyle name="Currency 2 4 5 2 2 2 2 2 5" xfId="52130" xr:uid="{00000000-0005-0000-0000-0000A4570000}"/>
    <cellStyle name="Currency 2 4 5 2 2 2 2 3" xfId="5058" xr:uid="{00000000-0005-0000-0000-0000A5570000}"/>
    <cellStyle name="Currency 2 4 5 2 2 2 2 3 2" xfId="12551" xr:uid="{00000000-0005-0000-0000-0000A6570000}"/>
    <cellStyle name="Currency 2 4 5 2 2 2 2 3 2 2" xfId="27533" xr:uid="{00000000-0005-0000-0000-0000A7570000}"/>
    <cellStyle name="Currency 2 4 5 2 2 2 2 3 2 3" xfId="42513" xr:uid="{00000000-0005-0000-0000-0000A8570000}"/>
    <cellStyle name="Currency 2 4 5 2 2 2 2 3 2 4" xfId="57491" xr:uid="{00000000-0005-0000-0000-0000A9570000}"/>
    <cellStyle name="Currency 2 4 5 2 2 2 2 3 3" xfId="20044" xr:uid="{00000000-0005-0000-0000-0000AA570000}"/>
    <cellStyle name="Currency 2 4 5 2 2 2 2 3 4" xfId="35024" xr:uid="{00000000-0005-0000-0000-0000AB570000}"/>
    <cellStyle name="Currency 2 4 5 2 2 2 2 3 5" xfId="50002" xr:uid="{00000000-0005-0000-0000-0000AC570000}"/>
    <cellStyle name="Currency 2 4 5 2 2 2 2 4" xfId="10423" xr:uid="{00000000-0005-0000-0000-0000AD570000}"/>
    <cellStyle name="Currency 2 4 5 2 2 2 2 4 2" xfId="25405" xr:uid="{00000000-0005-0000-0000-0000AE570000}"/>
    <cellStyle name="Currency 2 4 5 2 2 2 2 4 3" xfId="40385" xr:uid="{00000000-0005-0000-0000-0000AF570000}"/>
    <cellStyle name="Currency 2 4 5 2 2 2 2 4 4" xfId="55363" xr:uid="{00000000-0005-0000-0000-0000B0570000}"/>
    <cellStyle name="Currency 2 4 5 2 2 2 2 5" xfId="17916" xr:uid="{00000000-0005-0000-0000-0000B1570000}"/>
    <cellStyle name="Currency 2 4 5 2 2 2 2 6" xfId="32896" xr:uid="{00000000-0005-0000-0000-0000B2570000}"/>
    <cellStyle name="Currency 2 4 5 2 2 2 2 7" xfId="47874" xr:uid="{00000000-0005-0000-0000-0000B3570000}"/>
    <cellStyle name="Currency 2 4 5 2 2 2 3" xfId="6120" xr:uid="{00000000-0005-0000-0000-0000B4570000}"/>
    <cellStyle name="Currency 2 4 5 2 2 2 3 2" xfId="13612" xr:uid="{00000000-0005-0000-0000-0000B5570000}"/>
    <cellStyle name="Currency 2 4 5 2 2 2 3 2 2" xfId="28594" xr:uid="{00000000-0005-0000-0000-0000B6570000}"/>
    <cellStyle name="Currency 2 4 5 2 2 2 3 2 3" xfId="43574" xr:uid="{00000000-0005-0000-0000-0000B7570000}"/>
    <cellStyle name="Currency 2 4 5 2 2 2 3 2 4" xfId="58552" xr:uid="{00000000-0005-0000-0000-0000B8570000}"/>
    <cellStyle name="Currency 2 4 5 2 2 2 3 3" xfId="21105" xr:uid="{00000000-0005-0000-0000-0000B9570000}"/>
    <cellStyle name="Currency 2 4 5 2 2 2 3 4" xfId="36085" xr:uid="{00000000-0005-0000-0000-0000BA570000}"/>
    <cellStyle name="Currency 2 4 5 2 2 2 3 5" xfId="51063" xr:uid="{00000000-0005-0000-0000-0000BB570000}"/>
    <cellStyle name="Currency 2 4 5 2 2 2 4" xfId="3991" xr:uid="{00000000-0005-0000-0000-0000BC570000}"/>
    <cellStyle name="Currency 2 4 5 2 2 2 4 2" xfId="11484" xr:uid="{00000000-0005-0000-0000-0000BD570000}"/>
    <cellStyle name="Currency 2 4 5 2 2 2 4 2 2" xfId="26466" xr:uid="{00000000-0005-0000-0000-0000BE570000}"/>
    <cellStyle name="Currency 2 4 5 2 2 2 4 2 3" xfId="41446" xr:uid="{00000000-0005-0000-0000-0000BF570000}"/>
    <cellStyle name="Currency 2 4 5 2 2 2 4 2 4" xfId="56424" xr:uid="{00000000-0005-0000-0000-0000C0570000}"/>
    <cellStyle name="Currency 2 4 5 2 2 2 4 3" xfId="18977" xr:uid="{00000000-0005-0000-0000-0000C1570000}"/>
    <cellStyle name="Currency 2 4 5 2 2 2 4 4" xfId="33957" xr:uid="{00000000-0005-0000-0000-0000C2570000}"/>
    <cellStyle name="Currency 2 4 5 2 2 2 4 5" xfId="48935" xr:uid="{00000000-0005-0000-0000-0000C3570000}"/>
    <cellStyle name="Currency 2 4 5 2 2 2 5" xfId="1859" xr:uid="{00000000-0005-0000-0000-0000C4570000}"/>
    <cellStyle name="Currency 2 4 5 2 2 2 5 2" xfId="9356" xr:uid="{00000000-0005-0000-0000-0000C5570000}"/>
    <cellStyle name="Currency 2 4 5 2 2 2 5 2 2" xfId="24338" xr:uid="{00000000-0005-0000-0000-0000C6570000}"/>
    <cellStyle name="Currency 2 4 5 2 2 2 5 2 3" xfId="39318" xr:uid="{00000000-0005-0000-0000-0000C7570000}"/>
    <cellStyle name="Currency 2 4 5 2 2 2 5 2 4" xfId="54296" xr:uid="{00000000-0005-0000-0000-0000C8570000}"/>
    <cellStyle name="Currency 2 4 5 2 2 2 5 3" xfId="16849" xr:uid="{00000000-0005-0000-0000-0000C9570000}"/>
    <cellStyle name="Currency 2 4 5 2 2 2 5 4" xfId="31829" xr:uid="{00000000-0005-0000-0000-0000CA570000}"/>
    <cellStyle name="Currency 2 4 5 2 2 2 5 5" xfId="46807" xr:uid="{00000000-0005-0000-0000-0000CB570000}"/>
    <cellStyle name="Currency 2 4 5 2 2 2 6" xfId="8729" xr:uid="{00000000-0005-0000-0000-0000CC570000}"/>
    <cellStyle name="Currency 2 4 5 2 2 2 6 2" xfId="23712" xr:uid="{00000000-0005-0000-0000-0000CD570000}"/>
    <cellStyle name="Currency 2 4 5 2 2 2 6 3" xfId="38692" xr:uid="{00000000-0005-0000-0000-0000CE570000}"/>
    <cellStyle name="Currency 2 4 5 2 2 2 6 4" xfId="53670" xr:uid="{00000000-0005-0000-0000-0000CF570000}"/>
    <cellStyle name="Currency 2 4 5 2 2 2 7" xfId="16223" xr:uid="{00000000-0005-0000-0000-0000D0570000}"/>
    <cellStyle name="Currency 2 4 5 2 2 2 8" xfId="31203" xr:uid="{00000000-0005-0000-0000-0000D1570000}"/>
    <cellStyle name="Currency 2 4 5 2 2 2 9" xfId="46181" xr:uid="{00000000-0005-0000-0000-0000D2570000}"/>
    <cellStyle name="Currency 2 4 5 2 2 3" xfId="860" xr:uid="{00000000-0005-0000-0000-0000D3570000}"/>
    <cellStyle name="Currency 2 4 5 2 2 3 2" xfId="2929" xr:uid="{00000000-0005-0000-0000-0000D4570000}"/>
    <cellStyle name="Currency 2 4 5 2 2 3 2 2" xfId="7188" xr:uid="{00000000-0005-0000-0000-0000D5570000}"/>
    <cellStyle name="Currency 2 4 5 2 2 3 2 2 2" xfId="14680" xr:uid="{00000000-0005-0000-0000-0000D6570000}"/>
    <cellStyle name="Currency 2 4 5 2 2 3 2 2 2 2" xfId="29662" xr:uid="{00000000-0005-0000-0000-0000D7570000}"/>
    <cellStyle name="Currency 2 4 5 2 2 3 2 2 2 3" xfId="44642" xr:uid="{00000000-0005-0000-0000-0000D8570000}"/>
    <cellStyle name="Currency 2 4 5 2 2 3 2 2 2 4" xfId="59620" xr:uid="{00000000-0005-0000-0000-0000D9570000}"/>
    <cellStyle name="Currency 2 4 5 2 2 3 2 2 3" xfId="22173" xr:uid="{00000000-0005-0000-0000-0000DA570000}"/>
    <cellStyle name="Currency 2 4 5 2 2 3 2 2 4" xfId="37153" xr:uid="{00000000-0005-0000-0000-0000DB570000}"/>
    <cellStyle name="Currency 2 4 5 2 2 3 2 2 5" xfId="52131" xr:uid="{00000000-0005-0000-0000-0000DC570000}"/>
    <cellStyle name="Currency 2 4 5 2 2 3 2 3" xfId="5059" xr:uid="{00000000-0005-0000-0000-0000DD570000}"/>
    <cellStyle name="Currency 2 4 5 2 2 3 2 3 2" xfId="12552" xr:uid="{00000000-0005-0000-0000-0000DE570000}"/>
    <cellStyle name="Currency 2 4 5 2 2 3 2 3 2 2" xfId="27534" xr:uid="{00000000-0005-0000-0000-0000DF570000}"/>
    <cellStyle name="Currency 2 4 5 2 2 3 2 3 2 3" xfId="42514" xr:uid="{00000000-0005-0000-0000-0000E0570000}"/>
    <cellStyle name="Currency 2 4 5 2 2 3 2 3 2 4" xfId="57492" xr:uid="{00000000-0005-0000-0000-0000E1570000}"/>
    <cellStyle name="Currency 2 4 5 2 2 3 2 3 3" xfId="20045" xr:uid="{00000000-0005-0000-0000-0000E2570000}"/>
    <cellStyle name="Currency 2 4 5 2 2 3 2 3 4" xfId="35025" xr:uid="{00000000-0005-0000-0000-0000E3570000}"/>
    <cellStyle name="Currency 2 4 5 2 2 3 2 3 5" xfId="50003" xr:uid="{00000000-0005-0000-0000-0000E4570000}"/>
    <cellStyle name="Currency 2 4 5 2 2 3 2 4" xfId="10424" xr:uid="{00000000-0005-0000-0000-0000E5570000}"/>
    <cellStyle name="Currency 2 4 5 2 2 3 2 4 2" xfId="25406" xr:uid="{00000000-0005-0000-0000-0000E6570000}"/>
    <cellStyle name="Currency 2 4 5 2 2 3 2 4 3" xfId="40386" xr:uid="{00000000-0005-0000-0000-0000E7570000}"/>
    <cellStyle name="Currency 2 4 5 2 2 3 2 4 4" xfId="55364" xr:uid="{00000000-0005-0000-0000-0000E8570000}"/>
    <cellStyle name="Currency 2 4 5 2 2 3 2 5" xfId="17917" xr:uid="{00000000-0005-0000-0000-0000E9570000}"/>
    <cellStyle name="Currency 2 4 5 2 2 3 2 6" xfId="32897" xr:uid="{00000000-0005-0000-0000-0000EA570000}"/>
    <cellStyle name="Currency 2 4 5 2 2 3 2 7" xfId="47875" xr:uid="{00000000-0005-0000-0000-0000EB570000}"/>
    <cellStyle name="Currency 2 4 5 2 2 3 3" xfId="6386" xr:uid="{00000000-0005-0000-0000-0000EC570000}"/>
    <cellStyle name="Currency 2 4 5 2 2 3 3 2" xfId="13878" xr:uid="{00000000-0005-0000-0000-0000ED570000}"/>
    <cellStyle name="Currency 2 4 5 2 2 3 3 2 2" xfId="28860" xr:uid="{00000000-0005-0000-0000-0000EE570000}"/>
    <cellStyle name="Currency 2 4 5 2 2 3 3 2 3" xfId="43840" xr:uid="{00000000-0005-0000-0000-0000EF570000}"/>
    <cellStyle name="Currency 2 4 5 2 2 3 3 2 4" xfId="58818" xr:uid="{00000000-0005-0000-0000-0000F0570000}"/>
    <cellStyle name="Currency 2 4 5 2 2 3 3 3" xfId="21371" xr:uid="{00000000-0005-0000-0000-0000F1570000}"/>
    <cellStyle name="Currency 2 4 5 2 2 3 3 4" xfId="36351" xr:uid="{00000000-0005-0000-0000-0000F2570000}"/>
    <cellStyle name="Currency 2 4 5 2 2 3 3 5" xfId="51329" xr:uid="{00000000-0005-0000-0000-0000F3570000}"/>
    <cellStyle name="Currency 2 4 5 2 2 3 4" xfId="4257" xr:uid="{00000000-0005-0000-0000-0000F4570000}"/>
    <cellStyle name="Currency 2 4 5 2 2 3 4 2" xfId="11750" xr:uid="{00000000-0005-0000-0000-0000F5570000}"/>
    <cellStyle name="Currency 2 4 5 2 2 3 4 2 2" xfId="26732" xr:uid="{00000000-0005-0000-0000-0000F6570000}"/>
    <cellStyle name="Currency 2 4 5 2 2 3 4 2 3" xfId="41712" xr:uid="{00000000-0005-0000-0000-0000F7570000}"/>
    <cellStyle name="Currency 2 4 5 2 2 3 4 2 4" xfId="56690" xr:uid="{00000000-0005-0000-0000-0000F8570000}"/>
    <cellStyle name="Currency 2 4 5 2 2 3 4 3" xfId="19243" xr:uid="{00000000-0005-0000-0000-0000F9570000}"/>
    <cellStyle name="Currency 2 4 5 2 2 3 4 4" xfId="34223" xr:uid="{00000000-0005-0000-0000-0000FA570000}"/>
    <cellStyle name="Currency 2 4 5 2 2 3 4 5" xfId="49201" xr:uid="{00000000-0005-0000-0000-0000FB570000}"/>
    <cellStyle name="Currency 2 4 5 2 2 3 5" xfId="2127" xr:uid="{00000000-0005-0000-0000-0000FC570000}"/>
    <cellStyle name="Currency 2 4 5 2 2 3 5 2" xfId="9622" xr:uid="{00000000-0005-0000-0000-0000FD570000}"/>
    <cellStyle name="Currency 2 4 5 2 2 3 5 2 2" xfId="24604" xr:uid="{00000000-0005-0000-0000-0000FE570000}"/>
    <cellStyle name="Currency 2 4 5 2 2 3 5 2 3" xfId="39584" xr:uid="{00000000-0005-0000-0000-0000FF570000}"/>
    <cellStyle name="Currency 2 4 5 2 2 3 5 2 4" xfId="54562" xr:uid="{00000000-0005-0000-0000-000000580000}"/>
    <cellStyle name="Currency 2 4 5 2 2 3 5 3" xfId="17115" xr:uid="{00000000-0005-0000-0000-000001580000}"/>
    <cellStyle name="Currency 2 4 5 2 2 3 5 4" xfId="32095" xr:uid="{00000000-0005-0000-0000-000002580000}"/>
    <cellStyle name="Currency 2 4 5 2 2 3 5 5" xfId="47073" xr:uid="{00000000-0005-0000-0000-000003580000}"/>
    <cellStyle name="Currency 2 4 5 2 2 3 6" xfId="8361" xr:uid="{00000000-0005-0000-0000-000004580000}"/>
    <cellStyle name="Currency 2 4 5 2 2 3 6 2" xfId="23344" xr:uid="{00000000-0005-0000-0000-000005580000}"/>
    <cellStyle name="Currency 2 4 5 2 2 3 6 3" xfId="38324" xr:uid="{00000000-0005-0000-0000-000006580000}"/>
    <cellStyle name="Currency 2 4 5 2 2 3 6 4" xfId="53302" xr:uid="{00000000-0005-0000-0000-000007580000}"/>
    <cellStyle name="Currency 2 4 5 2 2 3 7" xfId="15855" xr:uid="{00000000-0005-0000-0000-000008580000}"/>
    <cellStyle name="Currency 2 4 5 2 2 3 8" xfId="30835" xr:uid="{00000000-0005-0000-0000-000009580000}"/>
    <cellStyle name="Currency 2 4 5 2 2 3 9" xfId="45813" xr:uid="{00000000-0005-0000-0000-00000A580000}"/>
    <cellStyle name="Currency 2 4 5 2 2 4" xfId="2393" xr:uid="{00000000-0005-0000-0000-00000B580000}"/>
    <cellStyle name="Currency 2 4 5 2 2 4 2" xfId="2930" xr:uid="{00000000-0005-0000-0000-00000C580000}"/>
    <cellStyle name="Currency 2 4 5 2 2 4 2 2" xfId="7189" xr:uid="{00000000-0005-0000-0000-00000D580000}"/>
    <cellStyle name="Currency 2 4 5 2 2 4 2 2 2" xfId="14681" xr:uid="{00000000-0005-0000-0000-00000E580000}"/>
    <cellStyle name="Currency 2 4 5 2 2 4 2 2 2 2" xfId="29663" xr:uid="{00000000-0005-0000-0000-00000F580000}"/>
    <cellStyle name="Currency 2 4 5 2 2 4 2 2 2 3" xfId="44643" xr:uid="{00000000-0005-0000-0000-000010580000}"/>
    <cellStyle name="Currency 2 4 5 2 2 4 2 2 2 4" xfId="59621" xr:uid="{00000000-0005-0000-0000-000011580000}"/>
    <cellStyle name="Currency 2 4 5 2 2 4 2 2 3" xfId="22174" xr:uid="{00000000-0005-0000-0000-000012580000}"/>
    <cellStyle name="Currency 2 4 5 2 2 4 2 2 4" xfId="37154" xr:uid="{00000000-0005-0000-0000-000013580000}"/>
    <cellStyle name="Currency 2 4 5 2 2 4 2 2 5" xfId="52132" xr:uid="{00000000-0005-0000-0000-000014580000}"/>
    <cellStyle name="Currency 2 4 5 2 2 4 2 3" xfId="5060" xr:uid="{00000000-0005-0000-0000-000015580000}"/>
    <cellStyle name="Currency 2 4 5 2 2 4 2 3 2" xfId="12553" xr:uid="{00000000-0005-0000-0000-000016580000}"/>
    <cellStyle name="Currency 2 4 5 2 2 4 2 3 2 2" xfId="27535" xr:uid="{00000000-0005-0000-0000-000017580000}"/>
    <cellStyle name="Currency 2 4 5 2 2 4 2 3 2 3" xfId="42515" xr:uid="{00000000-0005-0000-0000-000018580000}"/>
    <cellStyle name="Currency 2 4 5 2 2 4 2 3 2 4" xfId="57493" xr:uid="{00000000-0005-0000-0000-000019580000}"/>
    <cellStyle name="Currency 2 4 5 2 2 4 2 3 3" xfId="20046" xr:uid="{00000000-0005-0000-0000-00001A580000}"/>
    <cellStyle name="Currency 2 4 5 2 2 4 2 3 4" xfId="35026" xr:uid="{00000000-0005-0000-0000-00001B580000}"/>
    <cellStyle name="Currency 2 4 5 2 2 4 2 3 5" xfId="50004" xr:uid="{00000000-0005-0000-0000-00001C580000}"/>
    <cellStyle name="Currency 2 4 5 2 2 4 2 4" xfId="10425" xr:uid="{00000000-0005-0000-0000-00001D580000}"/>
    <cellStyle name="Currency 2 4 5 2 2 4 2 4 2" xfId="25407" xr:uid="{00000000-0005-0000-0000-00001E580000}"/>
    <cellStyle name="Currency 2 4 5 2 2 4 2 4 3" xfId="40387" xr:uid="{00000000-0005-0000-0000-00001F580000}"/>
    <cellStyle name="Currency 2 4 5 2 2 4 2 4 4" xfId="55365" xr:uid="{00000000-0005-0000-0000-000020580000}"/>
    <cellStyle name="Currency 2 4 5 2 2 4 2 5" xfId="17918" xr:uid="{00000000-0005-0000-0000-000021580000}"/>
    <cellStyle name="Currency 2 4 5 2 2 4 2 6" xfId="32898" xr:uid="{00000000-0005-0000-0000-000022580000}"/>
    <cellStyle name="Currency 2 4 5 2 2 4 2 7" xfId="47876" xr:uid="{00000000-0005-0000-0000-000023580000}"/>
    <cellStyle name="Currency 2 4 5 2 2 4 3" xfId="6652" xr:uid="{00000000-0005-0000-0000-000024580000}"/>
    <cellStyle name="Currency 2 4 5 2 2 4 3 2" xfId="14144" xr:uid="{00000000-0005-0000-0000-000025580000}"/>
    <cellStyle name="Currency 2 4 5 2 2 4 3 2 2" xfId="29126" xr:uid="{00000000-0005-0000-0000-000026580000}"/>
    <cellStyle name="Currency 2 4 5 2 2 4 3 2 3" xfId="44106" xr:uid="{00000000-0005-0000-0000-000027580000}"/>
    <cellStyle name="Currency 2 4 5 2 2 4 3 2 4" xfId="59084" xr:uid="{00000000-0005-0000-0000-000028580000}"/>
    <cellStyle name="Currency 2 4 5 2 2 4 3 3" xfId="21637" xr:uid="{00000000-0005-0000-0000-000029580000}"/>
    <cellStyle name="Currency 2 4 5 2 2 4 3 4" xfId="36617" xr:uid="{00000000-0005-0000-0000-00002A580000}"/>
    <cellStyle name="Currency 2 4 5 2 2 4 3 5" xfId="51595" xr:uid="{00000000-0005-0000-0000-00002B580000}"/>
    <cellStyle name="Currency 2 4 5 2 2 4 4" xfId="4523" xr:uid="{00000000-0005-0000-0000-00002C580000}"/>
    <cellStyle name="Currency 2 4 5 2 2 4 4 2" xfId="12016" xr:uid="{00000000-0005-0000-0000-00002D580000}"/>
    <cellStyle name="Currency 2 4 5 2 2 4 4 2 2" xfId="26998" xr:uid="{00000000-0005-0000-0000-00002E580000}"/>
    <cellStyle name="Currency 2 4 5 2 2 4 4 2 3" xfId="41978" xr:uid="{00000000-0005-0000-0000-00002F580000}"/>
    <cellStyle name="Currency 2 4 5 2 2 4 4 2 4" xfId="56956" xr:uid="{00000000-0005-0000-0000-000030580000}"/>
    <cellStyle name="Currency 2 4 5 2 2 4 4 3" xfId="19509" xr:uid="{00000000-0005-0000-0000-000031580000}"/>
    <cellStyle name="Currency 2 4 5 2 2 4 4 4" xfId="34489" xr:uid="{00000000-0005-0000-0000-000032580000}"/>
    <cellStyle name="Currency 2 4 5 2 2 4 4 5" xfId="49467" xr:uid="{00000000-0005-0000-0000-000033580000}"/>
    <cellStyle name="Currency 2 4 5 2 2 4 5" xfId="9888" xr:uid="{00000000-0005-0000-0000-000034580000}"/>
    <cellStyle name="Currency 2 4 5 2 2 4 5 2" xfId="24870" xr:uid="{00000000-0005-0000-0000-000035580000}"/>
    <cellStyle name="Currency 2 4 5 2 2 4 5 3" xfId="39850" xr:uid="{00000000-0005-0000-0000-000036580000}"/>
    <cellStyle name="Currency 2 4 5 2 2 4 5 4" xfId="54828" xr:uid="{00000000-0005-0000-0000-000037580000}"/>
    <cellStyle name="Currency 2 4 5 2 2 4 6" xfId="17381" xr:uid="{00000000-0005-0000-0000-000038580000}"/>
    <cellStyle name="Currency 2 4 5 2 2 4 7" xfId="32361" xr:uid="{00000000-0005-0000-0000-000039580000}"/>
    <cellStyle name="Currency 2 4 5 2 2 4 8" xfId="47339" xr:uid="{00000000-0005-0000-0000-00003A580000}"/>
    <cellStyle name="Currency 2 4 5 2 2 5" xfId="2927" xr:uid="{00000000-0005-0000-0000-00003B580000}"/>
    <cellStyle name="Currency 2 4 5 2 2 5 2" xfId="7186" xr:uid="{00000000-0005-0000-0000-00003C580000}"/>
    <cellStyle name="Currency 2 4 5 2 2 5 2 2" xfId="14678" xr:uid="{00000000-0005-0000-0000-00003D580000}"/>
    <cellStyle name="Currency 2 4 5 2 2 5 2 2 2" xfId="29660" xr:uid="{00000000-0005-0000-0000-00003E580000}"/>
    <cellStyle name="Currency 2 4 5 2 2 5 2 2 3" xfId="44640" xr:uid="{00000000-0005-0000-0000-00003F580000}"/>
    <cellStyle name="Currency 2 4 5 2 2 5 2 2 4" xfId="59618" xr:uid="{00000000-0005-0000-0000-000040580000}"/>
    <cellStyle name="Currency 2 4 5 2 2 5 2 3" xfId="22171" xr:uid="{00000000-0005-0000-0000-000041580000}"/>
    <cellStyle name="Currency 2 4 5 2 2 5 2 4" xfId="37151" xr:uid="{00000000-0005-0000-0000-000042580000}"/>
    <cellStyle name="Currency 2 4 5 2 2 5 2 5" xfId="52129" xr:uid="{00000000-0005-0000-0000-000043580000}"/>
    <cellStyle name="Currency 2 4 5 2 2 5 3" xfId="5057" xr:uid="{00000000-0005-0000-0000-000044580000}"/>
    <cellStyle name="Currency 2 4 5 2 2 5 3 2" xfId="12550" xr:uid="{00000000-0005-0000-0000-000045580000}"/>
    <cellStyle name="Currency 2 4 5 2 2 5 3 2 2" xfId="27532" xr:uid="{00000000-0005-0000-0000-000046580000}"/>
    <cellStyle name="Currency 2 4 5 2 2 5 3 2 3" xfId="42512" xr:uid="{00000000-0005-0000-0000-000047580000}"/>
    <cellStyle name="Currency 2 4 5 2 2 5 3 2 4" xfId="57490" xr:uid="{00000000-0005-0000-0000-000048580000}"/>
    <cellStyle name="Currency 2 4 5 2 2 5 3 3" xfId="20043" xr:uid="{00000000-0005-0000-0000-000049580000}"/>
    <cellStyle name="Currency 2 4 5 2 2 5 3 4" xfId="35023" xr:uid="{00000000-0005-0000-0000-00004A580000}"/>
    <cellStyle name="Currency 2 4 5 2 2 5 3 5" xfId="50001" xr:uid="{00000000-0005-0000-0000-00004B580000}"/>
    <cellStyle name="Currency 2 4 5 2 2 5 4" xfId="10422" xr:uid="{00000000-0005-0000-0000-00004C580000}"/>
    <cellStyle name="Currency 2 4 5 2 2 5 4 2" xfId="25404" xr:uid="{00000000-0005-0000-0000-00004D580000}"/>
    <cellStyle name="Currency 2 4 5 2 2 5 4 3" xfId="40384" xr:uid="{00000000-0005-0000-0000-00004E580000}"/>
    <cellStyle name="Currency 2 4 5 2 2 5 4 4" xfId="55362" xr:uid="{00000000-0005-0000-0000-00004F580000}"/>
    <cellStyle name="Currency 2 4 5 2 2 5 5" xfId="17915" xr:uid="{00000000-0005-0000-0000-000050580000}"/>
    <cellStyle name="Currency 2 4 5 2 2 5 6" xfId="32895" xr:uid="{00000000-0005-0000-0000-000051580000}"/>
    <cellStyle name="Currency 2 4 5 2 2 5 7" xfId="47873" xr:uid="{00000000-0005-0000-0000-000052580000}"/>
    <cellStyle name="Currency 2 4 5 2 2 6" xfId="5854" xr:uid="{00000000-0005-0000-0000-000053580000}"/>
    <cellStyle name="Currency 2 4 5 2 2 6 2" xfId="13346" xr:uid="{00000000-0005-0000-0000-000054580000}"/>
    <cellStyle name="Currency 2 4 5 2 2 6 2 2" xfId="28328" xr:uid="{00000000-0005-0000-0000-000055580000}"/>
    <cellStyle name="Currency 2 4 5 2 2 6 2 3" xfId="43308" xr:uid="{00000000-0005-0000-0000-000056580000}"/>
    <cellStyle name="Currency 2 4 5 2 2 6 2 4" xfId="58286" xr:uid="{00000000-0005-0000-0000-000057580000}"/>
    <cellStyle name="Currency 2 4 5 2 2 6 3" xfId="20839" xr:uid="{00000000-0005-0000-0000-000058580000}"/>
    <cellStyle name="Currency 2 4 5 2 2 6 4" xfId="35819" xr:uid="{00000000-0005-0000-0000-000059580000}"/>
    <cellStyle name="Currency 2 4 5 2 2 6 5" xfId="50797" xr:uid="{00000000-0005-0000-0000-00005A580000}"/>
    <cellStyle name="Currency 2 4 5 2 2 7" xfId="3725" xr:uid="{00000000-0005-0000-0000-00005B580000}"/>
    <cellStyle name="Currency 2 4 5 2 2 7 2" xfId="11218" xr:uid="{00000000-0005-0000-0000-00005C580000}"/>
    <cellStyle name="Currency 2 4 5 2 2 7 2 2" xfId="26200" xr:uid="{00000000-0005-0000-0000-00005D580000}"/>
    <cellStyle name="Currency 2 4 5 2 2 7 2 3" xfId="41180" xr:uid="{00000000-0005-0000-0000-00005E580000}"/>
    <cellStyle name="Currency 2 4 5 2 2 7 2 4" xfId="56158" xr:uid="{00000000-0005-0000-0000-00005F580000}"/>
    <cellStyle name="Currency 2 4 5 2 2 7 3" xfId="18711" xr:uid="{00000000-0005-0000-0000-000060580000}"/>
    <cellStyle name="Currency 2 4 5 2 2 7 4" xfId="33691" xr:uid="{00000000-0005-0000-0000-000061580000}"/>
    <cellStyle name="Currency 2 4 5 2 2 7 5" xfId="48669" xr:uid="{00000000-0005-0000-0000-000062580000}"/>
    <cellStyle name="Currency 2 4 5 2 2 8" xfId="1591" xr:uid="{00000000-0005-0000-0000-000063580000}"/>
    <cellStyle name="Currency 2 4 5 2 2 8 2" xfId="9090" xr:uid="{00000000-0005-0000-0000-000064580000}"/>
    <cellStyle name="Currency 2 4 5 2 2 8 2 2" xfId="24072" xr:uid="{00000000-0005-0000-0000-000065580000}"/>
    <cellStyle name="Currency 2 4 5 2 2 8 2 3" xfId="39052" xr:uid="{00000000-0005-0000-0000-000066580000}"/>
    <cellStyle name="Currency 2 4 5 2 2 8 2 4" xfId="54030" xr:uid="{00000000-0005-0000-0000-000067580000}"/>
    <cellStyle name="Currency 2 4 5 2 2 8 3" xfId="16583" xr:uid="{00000000-0005-0000-0000-000068580000}"/>
    <cellStyle name="Currency 2 4 5 2 2 8 4" xfId="31563" xr:uid="{00000000-0005-0000-0000-000069580000}"/>
    <cellStyle name="Currency 2 4 5 2 2 8 5" xfId="46541" xr:uid="{00000000-0005-0000-0000-00006A580000}"/>
    <cellStyle name="Currency 2 4 5 2 2 9" xfId="7993" xr:uid="{00000000-0005-0000-0000-00006B580000}"/>
    <cellStyle name="Currency 2 4 5 2 2 9 2" xfId="22976" xr:uid="{00000000-0005-0000-0000-00006C580000}"/>
    <cellStyle name="Currency 2 4 5 2 2 9 3" xfId="37956" xr:uid="{00000000-0005-0000-0000-00006D580000}"/>
    <cellStyle name="Currency 2 4 5 2 2 9 4" xfId="52934" xr:uid="{00000000-0005-0000-0000-00006E580000}"/>
    <cellStyle name="Currency 2 4 5 2 3" xfId="1227" xr:uid="{00000000-0005-0000-0000-00006F580000}"/>
    <cellStyle name="Currency 2 4 5 2 3 10" xfId="16222" xr:uid="{00000000-0005-0000-0000-000070580000}"/>
    <cellStyle name="Currency 2 4 5 2 3 11" xfId="31202" xr:uid="{00000000-0005-0000-0000-000071580000}"/>
    <cellStyle name="Currency 2 4 5 2 3 12" xfId="46180" xr:uid="{00000000-0005-0000-0000-000072580000}"/>
    <cellStyle name="Currency 2 4 5 2 3 2" xfId="1950" xr:uid="{00000000-0005-0000-0000-000073580000}"/>
    <cellStyle name="Currency 2 4 5 2 3 2 2" xfId="2932" xr:uid="{00000000-0005-0000-0000-000074580000}"/>
    <cellStyle name="Currency 2 4 5 2 3 2 2 2" xfId="7191" xr:uid="{00000000-0005-0000-0000-000075580000}"/>
    <cellStyle name="Currency 2 4 5 2 3 2 2 2 2" xfId="14683" xr:uid="{00000000-0005-0000-0000-000076580000}"/>
    <cellStyle name="Currency 2 4 5 2 3 2 2 2 2 2" xfId="29665" xr:uid="{00000000-0005-0000-0000-000077580000}"/>
    <cellStyle name="Currency 2 4 5 2 3 2 2 2 2 3" xfId="44645" xr:uid="{00000000-0005-0000-0000-000078580000}"/>
    <cellStyle name="Currency 2 4 5 2 3 2 2 2 2 4" xfId="59623" xr:uid="{00000000-0005-0000-0000-000079580000}"/>
    <cellStyle name="Currency 2 4 5 2 3 2 2 2 3" xfId="22176" xr:uid="{00000000-0005-0000-0000-00007A580000}"/>
    <cellStyle name="Currency 2 4 5 2 3 2 2 2 4" xfId="37156" xr:uid="{00000000-0005-0000-0000-00007B580000}"/>
    <cellStyle name="Currency 2 4 5 2 3 2 2 2 5" xfId="52134" xr:uid="{00000000-0005-0000-0000-00007C580000}"/>
    <cellStyle name="Currency 2 4 5 2 3 2 2 3" xfId="5062" xr:uid="{00000000-0005-0000-0000-00007D580000}"/>
    <cellStyle name="Currency 2 4 5 2 3 2 2 3 2" xfId="12555" xr:uid="{00000000-0005-0000-0000-00007E580000}"/>
    <cellStyle name="Currency 2 4 5 2 3 2 2 3 2 2" xfId="27537" xr:uid="{00000000-0005-0000-0000-00007F580000}"/>
    <cellStyle name="Currency 2 4 5 2 3 2 2 3 2 3" xfId="42517" xr:uid="{00000000-0005-0000-0000-000080580000}"/>
    <cellStyle name="Currency 2 4 5 2 3 2 2 3 2 4" xfId="57495" xr:uid="{00000000-0005-0000-0000-000081580000}"/>
    <cellStyle name="Currency 2 4 5 2 3 2 2 3 3" xfId="20048" xr:uid="{00000000-0005-0000-0000-000082580000}"/>
    <cellStyle name="Currency 2 4 5 2 3 2 2 3 4" xfId="35028" xr:uid="{00000000-0005-0000-0000-000083580000}"/>
    <cellStyle name="Currency 2 4 5 2 3 2 2 3 5" xfId="50006" xr:uid="{00000000-0005-0000-0000-000084580000}"/>
    <cellStyle name="Currency 2 4 5 2 3 2 2 4" xfId="10427" xr:uid="{00000000-0005-0000-0000-000085580000}"/>
    <cellStyle name="Currency 2 4 5 2 3 2 2 4 2" xfId="25409" xr:uid="{00000000-0005-0000-0000-000086580000}"/>
    <cellStyle name="Currency 2 4 5 2 3 2 2 4 3" xfId="40389" xr:uid="{00000000-0005-0000-0000-000087580000}"/>
    <cellStyle name="Currency 2 4 5 2 3 2 2 4 4" xfId="55367" xr:uid="{00000000-0005-0000-0000-000088580000}"/>
    <cellStyle name="Currency 2 4 5 2 3 2 2 5" xfId="17920" xr:uid="{00000000-0005-0000-0000-000089580000}"/>
    <cellStyle name="Currency 2 4 5 2 3 2 2 6" xfId="32900" xr:uid="{00000000-0005-0000-0000-00008A580000}"/>
    <cellStyle name="Currency 2 4 5 2 3 2 2 7" xfId="47878" xr:uid="{00000000-0005-0000-0000-00008B580000}"/>
    <cellStyle name="Currency 2 4 5 2 3 2 3" xfId="6209" xr:uid="{00000000-0005-0000-0000-00008C580000}"/>
    <cellStyle name="Currency 2 4 5 2 3 2 3 2" xfId="13701" xr:uid="{00000000-0005-0000-0000-00008D580000}"/>
    <cellStyle name="Currency 2 4 5 2 3 2 3 2 2" xfId="28683" xr:uid="{00000000-0005-0000-0000-00008E580000}"/>
    <cellStyle name="Currency 2 4 5 2 3 2 3 2 3" xfId="43663" xr:uid="{00000000-0005-0000-0000-00008F580000}"/>
    <cellStyle name="Currency 2 4 5 2 3 2 3 2 4" xfId="58641" xr:uid="{00000000-0005-0000-0000-000090580000}"/>
    <cellStyle name="Currency 2 4 5 2 3 2 3 3" xfId="21194" xr:uid="{00000000-0005-0000-0000-000091580000}"/>
    <cellStyle name="Currency 2 4 5 2 3 2 3 4" xfId="36174" xr:uid="{00000000-0005-0000-0000-000092580000}"/>
    <cellStyle name="Currency 2 4 5 2 3 2 3 5" xfId="51152" xr:uid="{00000000-0005-0000-0000-000093580000}"/>
    <cellStyle name="Currency 2 4 5 2 3 2 4" xfId="4080" xr:uid="{00000000-0005-0000-0000-000094580000}"/>
    <cellStyle name="Currency 2 4 5 2 3 2 4 2" xfId="11573" xr:uid="{00000000-0005-0000-0000-000095580000}"/>
    <cellStyle name="Currency 2 4 5 2 3 2 4 2 2" xfId="26555" xr:uid="{00000000-0005-0000-0000-000096580000}"/>
    <cellStyle name="Currency 2 4 5 2 3 2 4 2 3" xfId="41535" xr:uid="{00000000-0005-0000-0000-000097580000}"/>
    <cellStyle name="Currency 2 4 5 2 3 2 4 2 4" xfId="56513" xr:uid="{00000000-0005-0000-0000-000098580000}"/>
    <cellStyle name="Currency 2 4 5 2 3 2 4 3" xfId="19066" xr:uid="{00000000-0005-0000-0000-000099580000}"/>
    <cellStyle name="Currency 2 4 5 2 3 2 4 4" xfId="34046" xr:uid="{00000000-0005-0000-0000-00009A580000}"/>
    <cellStyle name="Currency 2 4 5 2 3 2 4 5" xfId="49024" xr:uid="{00000000-0005-0000-0000-00009B580000}"/>
    <cellStyle name="Currency 2 4 5 2 3 2 5" xfId="9445" xr:uid="{00000000-0005-0000-0000-00009C580000}"/>
    <cellStyle name="Currency 2 4 5 2 3 2 5 2" xfId="24427" xr:uid="{00000000-0005-0000-0000-00009D580000}"/>
    <cellStyle name="Currency 2 4 5 2 3 2 5 3" xfId="39407" xr:uid="{00000000-0005-0000-0000-00009E580000}"/>
    <cellStyle name="Currency 2 4 5 2 3 2 5 4" xfId="54385" xr:uid="{00000000-0005-0000-0000-00009F580000}"/>
    <cellStyle name="Currency 2 4 5 2 3 2 6" xfId="16938" xr:uid="{00000000-0005-0000-0000-0000A0580000}"/>
    <cellStyle name="Currency 2 4 5 2 3 2 7" xfId="31918" xr:uid="{00000000-0005-0000-0000-0000A1580000}"/>
    <cellStyle name="Currency 2 4 5 2 3 2 8" xfId="46896" xr:uid="{00000000-0005-0000-0000-0000A2580000}"/>
    <cellStyle name="Currency 2 4 5 2 3 3" xfId="2216" xr:uid="{00000000-0005-0000-0000-0000A3580000}"/>
    <cellStyle name="Currency 2 4 5 2 3 3 2" xfId="2933" xr:uid="{00000000-0005-0000-0000-0000A4580000}"/>
    <cellStyle name="Currency 2 4 5 2 3 3 2 2" xfId="7192" xr:uid="{00000000-0005-0000-0000-0000A5580000}"/>
    <cellStyle name="Currency 2 4 5 2 3 3 2 2 2" xfId="14684" xr:uid="{00000000-0005-0000-0000-0000A6580000}"/>
    <cellStyle name="Currency 2 4 5 2 3 3 2 2 2 2" xfId="29666" xr:uid="{00000000-0005-0000-0000-0000A7580000}"/>
    <cellStyle name="Currency 2 4 5 2 3 3 2 2 2 3" xfId="44646" xr:uid="{00000000-0005-0000-0000-0000A8580000}"/>
    <cellStyle name="Currency 2 4 5 2 3 3 2 2 2 4" xfId="59624" xr:uid="{00000000-0005-0000-0000-0000A9580000}"/>
    <cellStyle name="Currency 2 4 5 2 3 3 2 2 3" xfId="22177" xr:uid="{00000000-0005-0000-0000-0000AA580000}"/>
    <cellStyle name="Currency 2 4 5 2 3 3 2 2 4" xfId="37157" xr:uid="{00000000-0005-0000-0000-0000AB580000}"/>
    <cellStyle name="Currency 2 4 5 2 3 3 2 2 5" xfId="52135" xr:uid="{00000000-0005-0000-0000-0000AC580000}"/>
    <cellStyle name="Currency 2 4 5 2 3 3 2 3" xfId="5063" xr:uid="{00000000-0005-0000-0000-0000AD580000}"/>
    <cellStyle name="Currency 2 4 5 2 3 3 2 3 2" xfId="12556" xr:uid="{00000000-0005-0000-0000-0000AE580000}"/>
    <cellStyle name="Currency 2 4 5 2 3 3 2 3 2 2" xfId="27538" xr:uid="{00000000-0005-0000-0000-0000AF580000}"/>
    <cellStyle name="Currency 2 4 5 2 3 3 2 3 2 3" xfId="42518" xr:uid="{00000000-0005-0000-0000-0000B0580000}"/>
    <cellStyle name="Currency 2 4 5 2 3 3 2 3 2 4" xfId="57496" xr:uid="{00000000-0005-0000-0000-0000B1580000}"/>
    <cellStyle name="Currency 2 4 5 2 3 3 2 3 3" xfId="20049" xr:uid="{00000000-0005-0000-0000-0000B2580000}"/>
    <cellStyle name="Currency 2 4 5 2 3 3 2 3 4" xfId="35029" xr:uid="{00000000-0005-0000-0000-0000B3580000}"/>
    <cellStyle name="Currency 2 4 5 2 3 3 2 3 5" xfId="50007" xr:uid="{00000000-0005-0000-0000-0000B4580000}"/>
    <cellStyle name="Currency 2 4 5 2 3 3 2 4" xfId="10428" xr:uid="{00000000-0005-0000-0000-0000B5580000}"/>
    <cellStyle name="Currency 2 4 5 2 3 3 2 4 2" xfId="25410" xr:uid="{00000000-0005-0000-0000-0000B6580000}"/>
    <cellStyle name="Currency 2 4 5 2 3 3 2 4 3" xfId="40390" xr:uid="{00000000-0005-0000-0000-0000B7580000}"/>
    <cellStyle name="Currency 2 4 5 2 3 3 2 4 4" xfId="55368" xr:uid="{00000000-0005-0000-0000-0000B8580000}"/>
    <cellStyle name="Currency 2 4 5 2 3 3 2 5" xfId="17921" xr:uid="{00000000-0005-0000-0000-0000B9580000}"/>
    <cellStyle name="Currency 2 4 5 2 3 3 2 6" xfId="32901" xr:uid="{00000000-0005-0000-0000-0000BA580000}"/>
    <cellStyle name="Currency 2 4 5 2 3 3 2 7" xfId="47879" xr:uid="{00000000-0005-0000-0000-0000BB580000}"/>
    <cellStyle name="Currency 2 4 5 2 3 3 3" xfId="6475" xr:uid="{00000000-0005-0000-0000-0000BC580000}"/>
    <cellStyle name="Currency 2 4 5 2 3 3 3 2" xfId="13967" xr:uid="{00000000-0005-0000-0000-0000BD580000}"/>
    <cellStyle name="Currency 2 4 5 2 3 3 3 2 2" xfId="28949" xr:uid="{00000000-0005-0000-0000-0000BE580000}"/>
    <cellStyle name="Currency 2 4 5 2 3 3 3 2 3" xfId="43929" xr:uid="{00000000-0005-0000-0000-0000BF580000}"/>
    <cellStyle name="Currency 2 4 5 2 3 3 3 2 4" xfId="58907" xr:uid="{00000000-0005-0000-0000-0000C0580000}"/>
    <cellStyle name="Currency 2 4 5 2 3 3 3 3" xfId="21460" xr:uid="{00000000-0005-0000-0000-0000C1580000}"/>
    <cellStyle name="Currency 2 4 5 2 3 3 3 4" xfId="36440" xr:uid="{00000000-0005-0000-0000-0000C2580000}"/>
    <cellStyle name="Currency 2 4 5 2 3 3 3 5" xfId="51418" xr:uid="{00000000-0005-0000-0000-0000C3580000}"/>
    <cellStyle name="Currency 2 4 5 2 3 3 4" xfId="4346" xr:uid="{00000000-0005-0000-0000-0000C4580000}"/>
    <cellStyle name="Currency 2 4 5 2 3 3 4 2" xfId="11839" xr:uid="{00000000-0005-0000-0000-0000C5580000}"/>
    <cellStyle name="Currency 2 4 5 2 3 3 4 2 2" xfId="26821" xr:uid="{00000000-0005-0000-0000-0000C6580000}"/>
    <cellStyle name="Currency 2 4 5 2 3 3 4 2 3" xfId="41801" xr:uid="{00000000-0005-0000-0000-0000C7580000}"/>
    <cellStyle name="Currency 2 4 5 2 3 3 4 2 4" xfId="56779" xr:uid="{00000000-0005-0000-0000-0000C8580000}"/>
    <cellStyle name="Currency 2 4 5 2 3 3 4 3" xfId="19332" xr:uid="{00000000-0005-0000-0000-0000C9580000}"/>
    <cellStyle name="Currency 2 4 5 2 3 3 4 4" xfId="34312" xr:uid="{00000000-0005-0000-0000-0000CA580000}"/>
    <cellStyle name="Currency 2 4 5 2 3 3 4 5" xfId="49290" xr:uid="{00000000-0005-0000-0000-0000CB580000}"/>
    <cellStyle name="Currency 2 4 5 2 3 3 5" xfId="9711" xr:uid="{00000000-0005-0000-0000-0000CC580000}"/>
    <cellStyle name="Currency 2 4 5 2 3 3 5 2" xfId="24693" xr:uid="{00000000-0005-0000-0000-0000CD580000}"/>
    <cellStyle name="Currency 2 4 5 2 3 3 5 3" xfId="39673" xr:uid="{00000000-0005-0000-0000-0000CE580000}"/>
    <cellStyle name="Currency 2 4 5 2 3 3 5 4" xfId="54651" xr:uid="{00000000-0005-0000-0000-0000CF580000}"/>
    <cellStyle name="Currency 2 4 5 2 3 3 6" xfId="17204" xr:uid="{00000000-0005-0000-0000-0000D0580000}"/>
    <cellStyle name="Currency 2 4 5 2 3 3 7" xfId="32184" xr:uid="{00000000-0005-0000-0000-0000D1580000}"/>
    <cellStyle name="Currency 2 4 5 2 3 3 8" xfId="47162" xr:uid="{00000000-0005-0000-0000-0000D2580000}"/>
    <cellStyle name="Currency 2 4 5 2 3 4" xfId="2482" xr:uid="{00000000-0005-0000-0000-0000D3580000}"/>
    <cellStyle name="Currency 2 4 5 2 3 4 2" xfId="2934" xr:uid="{00000000-0005-0000-0000-0000D4580000}"/>
    <cellStyle name="Currency 2 4 5 2 3 4 2 2" xfId="7193" xr:uid="{00000000-0005-0000-0000-0000D5580000}"/>
    <cellStyle name="Currency 2 4 5 2 3 4 2 2 2" xfId="14685" xr:uid="{00000000-0005-0000-0000-0000D6580000}"/>
    <cellStyle name="Currency 2 4 5 2 3 4 2 2 2 2" xfId="29667" xr:uid="{00000000-0005-0000-0000-0000D7580000}"/>
    <cellStyle name="Currency 2 4 5 2 3 4 2 2 2 3" xfId="44647" xr:uid="{00000000-0005-0000-0000-0000D8580000}"/>
    <cellStyle name="Currency 2 4 5 2 3 4 2 2 2 4" xfId="59625" xr:uid="{00000000-0005-0000-0000-0000D9580000}"/>
    <cellStyle name="Currency 2 4 5 2 3 4 2 2 3" xfId="22178" xr:uid="{00000000-0005-0000-0000-0000DA580000}"/>
    <cellStyle name="Currency 2 4 5 2 3 4 2 2 4" xfId="37158" xr:uid="{00000000-0005-0000-0000-0000DB580000}"/>
    <cellStyle name="Currency 2 4 5 2 3 4 2 2 5" xfId="52136" xr:uid="{00000000-0005-0000-0000-0000DC580000}"/>
    <cellStyle name="Currency 2 4 5 2 3 4 2 3" xfId="5064" xr:uid="{00000000-0005-0000-0000-0000DD580000}"/>
    <cellStyle name="Currency 2 4 5 2 3 4 2 3 2" xfId="12557" xr:uid="{00000000-0005-0000-0000-0000DE580000}"/>
    <cellStyle name="Currency 2 4 5 2 3 4 2 3 2 2" xfId="27539" xr:uid="{00000000-0005-0000-0000-0000DF580000}"/>
    <cellStyle name="Currency 2 4 5 2 3 4 2 3 2 3" xfId="42519" xr:uid="{00000000-0005-0000-0000-0000E0580000}"/>
    <cellStyle name="Currency 2 4 5 2 3 4 2 3 2 4" xfId="57497" xr:uid="{00000000-0005-0000-0000-0000E1580000}"/>
    <cellStyle name="Currency 2 4 5 2 3 4 2 3 3" xfId="20050" xr:uid="{00000000-0005-0000-0000-0000E2580000}"/>
    <cellStyle name="Currency 2 4 5 2 3 4 2 3 4" xfId="35030" xr:uid="{00000000-0005-0000-0000-0000E3580000}"/>
    <cellStyle name="Currency 2 4 5 2 3 4 2 3 5" xfId="50008" xr:uid="{00000000-0005-0000-0000-0000E4580000}"/>
    <cellStyle name="Currency 2 4 5 2 3 4 2 4" xfId="10429" xr:uid="{00000000-0005-0000-0000-0000E5580000}"/>
    <cellStyle name="Currency 2 4 5 2 3 4 2 4 2" xfId="25411" xr:uid="{00000000-0005-0000-0000-0000E6580000}"/>
    <cellStyle name="Currency 2 4 5 2 3 4 2 4 3" xfId="40391" xr:uid="{00000000-0005-0000-0000-0000E7580000}"/>
    <cellStyle name="Currency 2 4 5 2 3 4 2 4 4" xfId="55369" xr:uid="{00000000-0005-0000-0000-0000E8580000}"/>
    <cellStyle name="Currency 2 4 5 2 3 4 2 5" xfId="17922" xr:uid="{00000000-0005-0000-0000-0000E9580000}"/>
    <cellStyle name="Currency 2 4 5 2 3 4 2 6" xfId="32902" xr:uid="{00000000-0005-0000-0000-0000EA580000}"/>
    <cellStyle name="Currency 2 4 5 2 3 4 2 7" xfId="47880" xr:uid="{00000000-0005-0000-0000-0000EB580000}"/>
    <cellStyle name="Currency 2 4 5 2 3 4 3" xfId="6741" xr:uid="{00000000-0005-0000-0000-0000EC580000}"/>
    <cellStyle name="Currency 2 4 5 2 3 4 3 2" xfId="14233" xr:uid="{00000000-0005-0000-0000-0000ED580000}"/>
    <cellStyle name="Currency 2 4 5 2 3 4 3 2 2" xfId="29215" xr:uid="{00000000-0005-0000-0000-0000EE580000}"/>
    <cellStyle name="Currency 2 4 5 2 3 4 3 2 3" xfId="44195" xr:uid="{00000000-0005-0000-0000-0000EF580000}"/>
    <cellStyle name="Currency 2 4 5 2 3 4 3 2 4" xfId="59173" xr:uid="{00000000-0005-0000-0000-0000F0580000}"/>
    <cellStyle name="Currency 2 4 5 2 3 4 3 3" xfId="21726" xr:uid="{00000000-0005-0000-0000-0000F1580000}"/>
    <cellStyle name="Currency 2 4 5 2 3 4 3 4" xfId="36706" xr:uid="{00000000-0005-0000-0000-0000F2580000}"/>
    <cellStyle name="Currency 2 4 5 2 3 4 3 5" xfId="51684" xr:uid="{00000000-0005-0000-0000-0000F3580000}"/>
    <cellStyle name="Currency 2 4 5 2 3 4 4" xfId="4612" xr:uid="{00000000-0005-0000-0000-0000F4580000}"/>
    <cellStyle name="Currency 2 4 5 2 3 4 4 2" xfId="12105" xr:uid="{00000000-0005-0000-0000-0000F5580000}"/>
    <cellStyle name="Currency 2 4 5 2 3 4 4 2 2" xfId="27087" xr:uid="{00000000-0005-0000-0000-0000F6580000}"/>
    <cellStyle name="Currency 2 4 5 2 3 4 4 2 3" xfId="42067" xr:uid="{00000000-0005-0000-0000-0000F7580000}"/>
    <cellStyle name="Currency 2 4 5 2 3 4 4 2 4" xfId="57045" xr:uid="{00000000-0005-0000-0000-0000F8580000}"/>
    <cellStyle name="Currency 2 4 5 2 3 4 4 3" xfId="19598" xr:uid="{00000000-0005-0000-0000-0000F9580000}"/>
    <cellStyle name="Currency 2 4 5 2 3 4 4 4" xfId="34578" xr:uid="{00000000-0005-0000-0000-0000FA580000}"/>
    <cellStyle name="Currency 2 4 5 2 3 4 4 5" xfId="49556" xr:uid="{00000000-0005-0000-0000-0000FB580000}"/>
    <cellStyle name="Currency 2 4 5 2 3 4 5" xfId="9977" xr:uid="{00000000-0005-0000-0000-0000FC580000}"/>
    <cellStyle name="Currency 2 4 5 2 3 4 5 2" xfId="24959" xr:uid="{00000000-0005-0000-0000-0000FD580000}"/>
    <cellStyle name="Currency 2 4 5 2 3 4 5 3" xfId="39939" xr:uid="{00000000-0005-0000-0000-0000FE580000}"/>
    <cellStyle name="Currency 2 4 5 2 3 4 5 4" xfId="54917" xr:uid="{00000000-0005-0000-0000-0000FF580000}"/>
    <cellStyle name="Currency 2 4 5 2 3 4 6" xfId="17470" xr:uid="{00000000-0005-0000-0000-000000590000}"/>
    <cellStyle name="Currency 2 4 5 2 3 4 7" xfId="32450" xr:uid="{00000000-0005-0000-0000-000001590000}"/>
    <cellStyle name="Currency 2 4 5 2 3 4 8" xfId="47428" xr:uid="{00000000-0005-0000-0000-000002590000}"/>
    <cellStyle name="Currency 2 4 5 2 3 5" xfId="2931" xr:uid="{00000000-0005-0000-0000-000003590000}"/>
    <cellStyle name="Currency 2 4 5 2 3 5 2" xfId="7190" xr:uid="{00000000-0005-0000-0000-000004590000}"/>
    <cellStyle name="Currency 2 4 5 2 3 5 2 2" xfId="14682" xr:uid="{00000000-0005-0000-0000-000005590000}"/>
    <cellStyle name="Currency 2 4 5 2 3 5 2 2 2" xfId="29664" xr:uid="{00000000-0005-0000-0000-000006590000}"/>
    <cellStyle name="Currency 2 4 5 2 3 5 2 2 3" xfId="44644" xr:uid="{00000000-0005-0000-0000-000007590000}"/>
    <cellStyle name="Currency 2 4 5 2 3 5 2 2 4" xfId="59622" xr:uid="{00000000-0005-0000-0000-000008590000}"/>
    <cellStyle name="Currency 2 4 5 2 3 5 2 3" xfId="22175" xr:uid="{00000000-0005-0000-0000-000009590000}"/>
    <cellStyle name="Currency 2 4 5 2 3 5 2 4" xfId="37155" xr:uid="{00000000-0005-0000-0000-00000A590000}"/>
    <cellStyle name="Currency 2 4 5 2 3 5 2 5" xfId="52133" xr:uid="{00000000-0005-0000-0000-00000B590000}"/>
    <cellStyle name="Currency 2 4 5 2 3 5 3" xfId="5061" xr:uid="{00000000-0005-0000-0000-00000C590000}"/>
    <cellStyle name="Currency 2 4 5 2 3 5 3 2" xfId="12554" xr:uid="{00000000-0005-0000-0000-00000D590000}"/>
    <cellStyle name="Currency 2 4 5 2 3 5 3 2 2" xfId="27536" xr:uid="{00000000-0005-0000-0000-00000E590000}"/>
    <cellStyle name="Currency 2 4 5 2 3 5 3 2 3" xfId="42516" xr:uid="{00000000-0005-0000-0000-00000F590000}"/>
    <cellStyle name="Currency 2 4 5 2 3 5 3 2 4" xfId="57494" xr:uid="{00000000-0005-0000-0000-000010590000}"/>
    <cellStyle name="Currency 2 4 5 2 3 5 3 3" xfId="20047" xr:uid="{00000000-0005-0000-0000-000011590000}"/>
    <cellStyle name="Currency 2 4 5 2 3 5 3 4" xfId="35027" xr:uid="{00000000-0005-0000-0000-000012590000}"/>
    <cellStyle name="Currency 2 4 5 2 3 5 3 5" xfId="50005" xr:uid="{00000000-0005-0000-0000-000013590000}"/>
    <cellStyle name="Currency 2 4 5 2 3 5 4" xfId="10426" xr:uid="{00000000-0005-0000-0000-000014590000}"/>
    <cellStyle name="Currency 2 4 5 2 3 5 4 2" xfId="25408" xr:uid="{00000000-0005-0000-0000-000015590000}"/>
    <cellStyle name="Currency 2 4 5 2 3 5 4 3" xfId="40388" xr:uid="{00000000-0005-0000-0000-000016590000}"/>
    <cellStyle name="Currency 2 4 5 2 3 5 4 4" xfId="55366" xr:uid="{00000000-0005-0000-0000-000017590000}"/>
    <cellStyle name="Currency 2 4 5 2 3 5 5" xfId="17919" xr:uid="{00000000-0005-0000-0000-000018590000}"/>
    <cellStyle name="Currency 2 4 5 2 3 5 6" xfId="32899" xr:uid="{00000000-0005-0000-0000-000019590000}"/>
    <cellStyle name="Currency 2 4 5 2 3 5 7" xfId="47877" xr:uid="{00000000-0005-0000-0000-00001A590000}"/>
    <cellStyle name="Currency 2 4 5 2 3 6" xfId="5943" xr:uid="{00000000-0005-0000-0000-00001B590000}"/>
    <cellStyle name="Currency 2 4 5 2 3 6 2" xfId="13435" xr:uid="{00000000-0005-0000-0000-00001C590000}"/>
    <cellStyle name="Currency 2 4 5 2 3 6 2 2" xfId="28417" xr:uid="{00000000-0005-0000-0000-00001D590000}"/>
    <cellStyle name="Currency 2 4 5 2 3 6 2 3" xfId="43397" xr:uid="{00000000-0005-0000-0000-00001E590000}"/>
    <cellStyle name="Currency 2 4 5 2 3 6 2 4" xfId="58375" xr:uid="{00000000-0005-0000-0000-00001F590000}"/>
    <cellStyle name="Currency 2 4 5 2 3 6 3" xfId="20928" xr:uid="{00000000-0005-0000-0000-000020590000}"/>
    <cellStyle name="Currency 2 4 5 2 3 6 4" xfId="35908" xr:uid="{00000000-0005-0000-0000-000021590000}"/>
    <cellStyle name="Currency 2 4 5 2 3 6 5" xfId="50886" xr:uid="{00000000-0005-0000-0000-000022590000}"/>
    <cellStyle name="Currency 2 4 5 2 3 7" xfId="3814" xr:uid="{00000000-0005-0000-0000-000023590000}"/>
    <cellStyle name="Currency 2 4 5 2 3 7 2" xfId="11307" xr:uid="{00000000-0005-0000-0000-000024590000}"/>
    <cellStyle name="Currency 2 4 5 2 3 7 2 2" xfId="26289" xr:uid="{00000000-0005-0000-0000-000025590000}"/>
    <cellStyle name="Currency 2 4 5 2 3 7 2 3" xfId="41269" xr:uid="{00000000-0005-0000-0000-000026590000}"/>
    <cellStyle name="Currency 2 4 5 2 3 7 2 4" xfId="56247" xr:uid="{00000000-0005-0000-0000-000027590000}"/>
    <cellStyle name="Currency 2 4 5 2 3 7 3" xfId="18800" xr:uid="{00000000-0005-0000-0000-000028590000}"/>
    <cellStyle name="Currency 2 4 5 2 3 7 4" xfId="33780" xr:uid="{00000000-0005-0000-0000-000029590000}"/>
    <cellStyle name="Currency 2 4 5 2 3 7 5" xfId="48758" xr:uid="{00000000-0005-0000-0000-00002A590000}"/>
    <cellStyle name="Currency 2 4 5 2 3 8" xfId="1682" xr:uid="{00000000-0005-0000-0000-00002B590000}"/>
    <cellStyle name="Currency 2 4 5 2 3 8 2" xfId="9179" xr:uid="{00000000-0005-0000-0000-00002C590000}"/>
    <cellStyle name="Currency 2 4 5 2 3 8 2 2" xfId="24161" xr:uid="{00000000-0005-0000-0000-00002D590000}"/>
    <cellStyle name="Currency 2 4 5 2 3 8 2 3" xfId="39141" xr:uid="{00000000-0005-0000-0000-00002E590000}"/>
    <cellStyle name="Currency 2 4 5 2 3 8 2 4" xfId="54119" xr:uid="{00000000-0005-0000-0000-00002F590000}"/>
    <cellStyle name="Currency 2 4 5 2 3 8 3" xfId="16672" xr:uid="{00000000-0005-0000-0000-000030590000}"/>
    <cellStyle name="Currency 2 4 5 2 3 8 4" xfId="31652" xr:uid="{00000000-0005-0000-0000-000031590000}"/>
    <cellStyle name="Currency 2 4 5 2 3 8 5" xfId="46630" xr:uid="{00000000-0005-0000-0000-000032590000}"/>
    <cellStyle name="Currency 2 4 5 2 3 9" xfId="8728" xr:uid="{00000000-0005-0000-0000-000033590000}"/>
    <cellStyle name="Currency 2 4 5 2 3 9 2" xfId="23711" xr:uid="{00000000-0005-0000-0000-000034590000}"/>
    <cellStyle name="Currency 2 4 5 2 3 9 3" xfId="38691" xr:uid="{00000000-0005-0000-0000-000035590000}"/>
    <cellStyle name="Currency 2 4 5 2 3 9 4" xfId="53669" xr:uid="{00000000-0005-0000-0000-000036590000}"/>
    <cellStyle name="Currency 2 4 5 2 4" xfId="859" xr:uid="{00000000-0005-0000-0000-000037590000}"/>
    <cellStyle name="Currency 2 4 5 2 4 2" xfId="2935" xr:uid="{00000000-0005-0000-0000-000038590000}"/>
    <cellStyle name="Currency 2 4 5 2 4 2 2" xfId="7194" xr:uid="{00000000-0005-0000-0000-000039590000}"/>
    <cellStyle name="Currency 2 4 5 2 4 2 2 2" xfId="14686" xr:uid="{00000000-0005-0000-0000-00003A590000}"/>
    <cellStyle name="Currency 2 4 5 2 4 2 2 2 2" xfId="29668" xr:uid="{00000000-0005-0000-0000-00003B590000}"/>
    <cellStyle name="Currency 2 4 5 2 4 2 2 2 3" xfId="44648" xr:uid="{00000000-0005-0000-0000-00003C590000}"/>
    <cellStyle name="Currency 2 4 5 2 4 2 2 2 4" xfId="59626" xr:uid="{00000000-0005-0000-0000-00003D590000}"/>
    <cellStyle name="Currency 2 4 5 2 4 2 2 3" xfId="22179" xr:uid="{00000000-0005-0000-0000-00003E590000}"/>
    <cellStyle name="Currency 2 4 5 2 4 2 2 4" xfId="37159" xr:uid="{00000000-0005-0000-0000-00003F590000}"/>
    <cellStyle name="Currency 2 4 5 2 4 2 2 5" xfId="52137" xr:uid="{00000000-0005-0000-0000-000040590000}"/>
    <cellStyle name="Currency 2 4 5 2 4 2 3" xfId="5065" xr:uid="{00000000-0005-0000-0000-000041590000}"/>
    <cellStyle name="Currency 2 4 5 2 4 2 3 2" xfId="12558" xr:uid="{00000000-0005-0000-0000-000042590000}"/>
    <cellStyle name="Currency 2 4 5 2 4 2 3 2 2" xfId="27540" xr:uid="{00000000-0005-0000-0000-000043590000}"/>
    <cellStyle name="Currency 2 4 5 2 4 2 3 2 3" xfId="42520" xr:uid="{00000000-0005-0000-0000-000044590000}"/>
    <cellStyle name="Currency 2 4 5 2 4 2 3 2 4" xfId="57498" xr:uid="{00000000-0005-0000-0000-000045590000}"/>
    <cellStyle name="Currency 2 4 5 2 4 2 3 3" xfId="20051" xr:uid="{00000000-0005-0000-0000-000046590000}"/>
    <cellStyle name="Currency 2 4 5 2 4 2 3 4" xfId="35031" xr:uid="{00000000-0005-0000-0000-000047590000}"/>
    <cellStyle name="Currency 2 4 5 2 4 2 3 5" xfId="50009" xr:uid="{00000000-0005-0000-0000-000048590000}"/>
    <cellStyle name="Currency 2 4 5 2 4 2 4" xfId="10430" xr:uid="{00000000-0005-0000-0000-000049590000}"/>
    <cellStyle name="Currency 2 4 5 2 4 2 4 2" xfId="25412" xr:uid="{00000000-0005-0000-0000-00004A590000}"/>
    <cellStyle name="Currency 2 4 5 2 4 2 4 3" xfId="40392" xr:uid="{00000000-0005-0000-0000-00004B590000}"/>
    <cellStyle name="Currency 2 4 5 2 4 2 4 4" xfId="55370" xr:uid="{00000000-0005-0000-0000-00004C590000}"/>
    <cellStyle name="Currency 2 4 5 2 4 2 5" xfId="17923" xr:uid="{00000000-0005-0000-0000-00004D590000}"/>
    <cellStyle name="Currency 2 4 5 2 4 2 6" xfId="32903" xr:uid="{00000000-0005-0000-0000-00004E590000}"/>
    <cellStyle name="Currency 2 4 5 2 4 2 7" xfId="47881" xr:uid="{00000000-0005-0000-0000-00004F590000}"/>
    <cellStyle name="Currency 2 4 5 2 4 3" xfId="6031" xr:uid="{00000000-0005-0000-0000-000050590000}"/>
    <cellStyle name="Currency 2 4 5 2 4 3 2" xfId="13523" xr:uid="{00000000-0005-0000-0000-000051590000}"/>
    <cellStyle name="Currency 2 4 5 2 4 3 2 2" xfId="28505" xr:uid="{00000000-0005-0000-0000-000052590000}"/>
    <cellStyle name="Currency 2 4 5 2 4 3 2 3" xfId="43485" xr:uid="{00000000-0005-0000-0000-000053590000}"/>
    <cellStyle name="Currency 2 4 5 2 4 3 2 4" xfId="58463" xr:uid="{00000000-0005-0000-0000-000054590000}"/>
    <cellStyle name="Currency 2 4 5 2 4 3 3" xfId="21016" xr:uid="{00000000-0005-0000-0000-000055590000}"/>
    <cellStyle name="Currency 2 4 5 2 4 3 4" xfId="35996" xr:uid="{00000000-0005-0000-0000-000056590000}"/>
    <cellStyle name="Currency 2 4 5 2 4 3 5" xfId="50974" xr:uid="{00000000-0005-0000-0000-000057590000}"/>
    <cellStyle name="Currency 2 4 5 2 4 4" xfId="3902" xr:uid="{00000000-0005-0000-0000-000058590000}"/>
    <cellStyle name="Currency 2 4 5 2 4 4 2" xfId="11395" xr:uid="{00000000-0005-0000-0000-000059590000}"/>
    <cellStyle name="Currency 2 4 5 2 4 4 2 2" xfId="26377" xr:uid="{00000000-0005-0000-0000-00005A590000}"/>
    <cellStyle name="Currency 2 4 5 2 4 4 2 3" xfId="41357" xr:uid="{00000000-0005-0000-0000-00005B590000}"/>
    <cellStyle name="Currency 2 4 5 2 4 4 2 4" xfId="56335" xr:uid="{00000000-0005-0000-0000-00005C590000}"/>
    <cellStyle name="Currency 2 4 5 2 4 4 3" xfId="18888" xr:uid="{00000000-0005-0000-0000-00005D590000}"/>
    <cellStyle name="Currency 2 4 5 2 4 4 4" xfId="33868" xr:uid="{00000000-0005-0000-0000-00005E590000}"/>
    <cellStyle name="Currency 2 4 5 2 4 4 5" xfId="48846" xr:uid="{00000000-0005-0000-0000-00005F590000}"/>
    <cellStyle name="Currency 2 4 5 2 4 5" xfId="1770" xr:uid="{00000000-0005-0000-0000-000060590000}"/>
    <cellStyle name="Currency 2 4 5 2 4 5 2" xfId="9267" xr:uid="{00000000-0005-0000-0000-000061590000}"/>
    <cellStyle name="Currency 2 4 5 2 4 5 2 2" xfId="24249" xr:uid="{00000000-0005-0000-0000-000062590000}"/>
    <cellStyle name="Currency 2 4 5 2 4 5 2 3" xfId="39229" xr:uid="{00000000-0005-0000-0000-000063590000}"/>
    <cellStyle name="Currency 2 4 5 2 4 5 2 4" xfId="54207" xr:uid="{00000000-0005-0000-0000-000064590000}"/>
    <cellStyle name="Currency 2 4 5 2 4 5 3" xfId="16760" xr:uid="{00000000-0005-0000-0000-000065590000}"/>
    <cellStyle name="Currency 2 4 5 2 4 5 4" xfId="31740" xr:uid="{00000000-0005-0000-0000-000066590000}"/>
    <cellStyle name="Currency 2 4 5 2 4 5 5" xfId="46718" xr:uid="{00000000-0005-0000-0000-000067590000}"/>
    <cellStyle name="Currency 2 4 5 2 4 6" xfId="8360" xr:uid="{00000000-0005-0000-0000-000068590000}"/>
    <cellStyle name="Currency 2 4 5 2 4 6 2" xfId="23343" xr:uid="{00000000-0005-0000-0000-000069590000}"/>
    <cellStyle name="Currency 2 4 5 2 4 6 3" xfId="38323" xr:uid="{00000000-0005-0000-0000-00006A590000}"/>
    <cellStyle name="Currency 2 4 5 2 4 6 4" xfId="53301" xr:uid="{00000000-0005-0000-0000-00006B590000}"/>
    <cellStyle name="Currency 2 4 5 2 4 7" xfId="15854" xr:uid="{00000000-0005-0000-0000-00006C590000}"/>
    <cellStyle name="Currency 2 4 5 2 4 8" xfId="30834" xr:uid="{00000000-0005-0000-0000-00006D590000}"/>
    <cellStyle name="Currency 2 4 5 2 4 9" xfId="45812" xr:uid="{00000000-0005-0000-0000-00006E590000}"/>
    <cellStyle name="Currency 2 4 5 2 5" xfId="2038" xr:uid="{00000000-0005-0000-0000-00006F590000}"/>
    <cellStyle name="Currency 2 4 5 2 5 2" xfId="2936" xr:uid="{00000000-0005-0000-0000-000070590000}"/>
    <cellStyle name="Currency 2 4 5 2 5 2 2" xfId="7195" xr:uid="{00000000-0005-0000-0000-000071590000}"/>
    <cellStyle name="Currency 2 4 5 2 5 2 2 2" xfId="14687" xr:uid="{00000000-0005-0000-0000-000072590000}"/>
    <cellStyle name="Currency 2 4 5 2 5 2 2 2 2" xfId="29669" xr:uid="{00000000-0005-0000-0000-000073590000}"/>
    <cellStyle name="Currency 2 4 5 2 5 2 2 2 3" xfId="44649" xr:uid="{00000000-0005-0000-0000-000074590000}"/>
    <cellStyle name="Currency 2 4 5 2 5 2 2 2 4" xfId="59627" xr:uid="{00000000-0005-0000-0000-000075590000}"/>
    <cellStyle name="Currency 2 4 5 2 5 2 2 3" xfId="22180" xr:uid="{00000000-0005-0000-0000-000076590000}"/>
    <cellStyle name="Currency 2 4 5 2 5 2 2 4" xfId="37160" xr:uid="{00000000-0005-0000-0000-000077590000}"/>
    <cellStyle name="Currency 2 4 5 2 5 2 2 5" xfId="52138" xr:uid="{00000000-0005-0000-0000-000078590000}"/>
    <cellStyle name="Currency 2 4 5 2 5 2 3" xfId="5066" xr:uid="{00000000-0005-0000-0000-000079590000}"/>
    <cellStyle name="Currency 2 4 5 2 5 2 3 2" xfId="12559" xr:uid="{00000000-0005-0000-0000-00007A590000}"/>
    <cellStyle name="Currency 2 4 5 2 5 2 3 2 2" xfId="27541" xr:uid="{00000000-0005-0000-0000-00007B590000}"/>
    <cellStyle name="Currency 2 4 5 2 5 2 3 2 3" xfId="42521" xr:uid="{00000000-0005-0000-0000-00007C590000}"/>
    <cellStyle name="Currency 2 4 5 2 5 2 3 2 4" xfId="57499" xr:uid="{00000000-0005-0000-0000-00007D590000}"/>
    <cellStyle name="Currency 2 4 5 2 5 2 3 3" xfId="20052" xr:uid="{00000000-0005-0000-0000-00007E590000}"/>
    <cellStyle name="Currency 2 4 5 2 5 2 3 4" xfId="35032" xr:uid="{00000000-0005-0000-0000-00007F590000}"/>
    <cellStyle name="Currency 2 4 5 2 5 2 3 5" xfId="50010" xr:uid="{00000000-0005-0000-0000-000080590000}"/>
    <cellStyle name="Currency 2 4 5 2 5 2 4" xfId="10431" xr:uid="{00000000-0005-0000-0000-000081590000}"/>
    <cellStyle name="Currency 2 4 5 2 5 2 4 2" xfId="25413" xr:uid="{00000000-0005-0000-0000-000082590000}"/>
    <cellStyle name="Currency 2 4 5 2 5 2 4 3" xfId="40393" xr:uid="{00000000-0005-0000-0000-000083590000}"/>
    <cellStyle name="Currency 2 4 5 2 5 2 4 4" xfId="55371" xr:uid="{00000000-0005-0000-0000-000084590000}"/>
    <cellStyle name="Currency 2 4 5 2 5 2 5" xfId="17924" xr:uid="{00000000-0005-0000-0000-000085590000}"/>
    <cellStyle name="Currency 2 4 5 2 5 2 6" xfId="32904" xr:uid="{00000000-0005-0000-0000-000086590000}"/>
    <cellStyle name="Currency 2 4 5 2 5 2 7" xfId="47882" xr:uid="{00000000-0005-0000-0000-000087590000}"/>
    <cellStyle name="Currency 2 4 5 2 5 3" xfId="6297" xr:uid="{00000000-0005-0000-0000-000088590000}"/>
    <cellStyle name="Currency 2 4 5 2 5 3 2" xfId="13789" xr:uid="{00000000-0005-0000-0000-000089590000}"/>
    <cellStyle name="Currency 2 4 5 2 5 3 2 2" xfId="28771" xr:uid="{00000000-0005-0000-0000-00008A590000}"/>
    <cellStyle name="Currency 2 4 5 2 5 3 2 3" xfId="43751" xr:uid="{00000000-0005-0000-0000-00008B590000}"/>
    <cellStyle name="Currency 2 4 5 2 5 3 2 4" xfId="58729" xr:uid="{00000000-0005-0000-0000-00008C590000}"/>
    <cellStyle name="Currency 2 4 5 2 5 3 3" xfId="21282" xr:uid="{00000000-0005-0000-0000-00008D590000}"/>
    <cellStyle name="Currency 2 4 5 2 5 3 4" xfId="36262" xr:uid="{00000000-0005-0000-0000-00008E590000}"/>
    <cellStyle name="Currency 2 4 5 2 5 3 5" xfId="51240" xr:uid="{00000000-0005-0000-0000-00008F590000}"/>
    <cellStyle name="Currency 2 4 5 2 5 4" xfId="4168" xr:uid="{00000000-0005-0000-0000-000090590000}"/>
    <cellStyle name="Currency 2 4 5 2 5 4 2" xfId="11661" xr:uid="{00000000-0005-0000-0000-000091590000}"/>
    <cellStyle name="Currency 2 4 5 2 5 4 2 2" xfId="26643" xr:uid="{00000000-0005-0000-0000-000092590000}"/>
    <cellStyle name="Currency 2 4 5 2 5 4 2 3" xfId="41623" xr:uid="{00000000-0005-0000-0000-000093590000}"/>
    <cellStyle name="Currency 2 4 5 2 5 4 2 4" xfId="56601" xr:uid="{00000000-0005-0000-0000-000094590000}"/>
    <cellStyle name="Currency 2 4 5 2 5 4 3" xfId="19154" xr:uid="{00000000-0005-0000-0000-000095590000}"/>
    <cellStyle name="Currency 2 4 5 2 5 4 4" xfId="34134" xr:uid="{00000000-0005-0000-0000-000096590000}"/>
    <cellStyle name="Currency 2 4 5 2 5 4 5" xfId="49112" xr:uid="{00000000-0005-0000-0000-000097590000}"/>
    <cellStyle name="Currency 2 4 5 2 5 5" xfId="9533" xr:uid="{00000000-0005-0000-0000-000098590000}"/>
    <cellStyle name="Currency 2 4 5 2 5 5 2" xfId="24515" xr:uid="{00000000-0005-0000-0000-000099590000}"/>
    <cellStyle name="Currency 2 4 5 2 5 5 3" xfId="39495" xr:uid="{00000000-0005-0000-0000-00009A590000}"/>
    <cellStyle name="Currency 2 4 5 2 5 5 4" xfId="54473" xr:uid="{00000000-0005-0000-0000-00009B590000}"/>
    <cellStyle name="Currency 2 4 5 2 5 6" xfId="17026" xr:uid="{00000000-0005-0000-0000-00009C590000}"/>
    <cellStyle name="Currency 2 4 5 2 5 7" xfId="32006" xr:uid="{00000000-0005-0000-0000-00009D590000}"/>
    <cellStyle name="Currency 2 4 5 2 5 8" xfId="46984" xr:uid="{00000000-0005-0000-0000-00009E590000}"/>
    <cellStyle name="Currency 2 4 5 2 6" xfId="2304" xr:uid="{00000000-0005-0000-0000-00009F590000}"/>
    <cellStyle name="Currency 2 4 5 2 6 2" xfId="2937" xr:uid="{00000000-0005-0000-0000-0000A0590000}"/>
    <cellStyle name="Currency 2 4 5 2 6 2 2" xfId="7196" xr:uid="{00000000-0005-0000-0000-0000A1590000}"/>
    <cellStyle name="Currency 2 4 5 2 6 2 2 2" xfId="14688" xr:uid="{00000000-0005-0000-0000-0000A2590000}"/>
    <cellStyle name="Currency 2 4 5 2 6 2 2 2 2" xfId="29670" xr:uid="{00000000-0005-0000-0000-0000A3590000}"/>
    <cellStyle name="Currency 2 4 5 2 6 2 2 2 3" xfId="44650" xr:uid="{00000000-0005-0000-0000-0000A4590000}"/>
    <cellStyle name="Currency 2 4 5 2 6 2 2 2 4" xfId="59628" xr:uid="{00000000-0005-0000-0000-0000A5590000}"/>
    <cellStyle name="Currency 2 4 5 2 6 2 2 3" xfId="22181" xr:uid="{00000000-0005-0000-0000-0000A6590000}"/>
    <cellStyle name="Currency 2 4 5 2 6 2 2 4" xfId="37161" xr:uid="{00000000-0005-0000-0000-0000A7590000}"/>
    <cellStyle name="Currency 2 4 5 2 6 2 2 5" xfId="52139" xr:uid="{00000000-0005-0000-0000-0000A8590000}"/>
    <cellStyle name="Currency 2 4 5 2 6 2 3" xfId="5067" xr:uid="{00000000-0005-0000-0000-0000A9590000}"/>
    <cellStyle name="Currency 2 4 5 2 6 2 3 2" xfId="12560" xr:uid="{00000000-0005-0000-0000-0000AA590000}"/>
    <cellStyle name="Currency 2 4 5 2 6 2 3 2 2" xfId="27542" xr:uid="{00000000-0005-0000-0000-0000AB590000}"/>
    <cellStyle name="Currency 2 4 5 2 6 2 3 2 3" xfId="42522" xr:uid="{00000000-0005-0000-0000-0000AC590000}"/>
    <cellStyle name="Currency 2 4 5 2 6 2 3 2 4" xfId="57500" xr:uid="{00000000-0005-0000-0000-0000AD590000}"/>
    <cellStyle name="Currency 2 4 5 2 6 2 3 3" xfId="20053" xr:uid="{00000000-0005-0000-0000-0000AE590000}"/>
    <cellStyle name="Currency 2 4 5 2 6 2 3 4" xfId="35033" xr:uid="{00000000-0005-0000-0000-0000AF590000}"/>
    <cellStyle name="Currency 2 4 5 2 6 2 3 5" xfId="50011" xr:uid="{00000000-0005-0000-0000-0000B0590000}"/>
    <cellStyle name="Currency 2 4 5 2 6 2 4" xfId="10432" xr:uid="{00000000-0005-0000-0000-0000B1590000}"/>
    <cellStyle name="Currency 2 4 5 2 6 2 4 2" xfId="25414" xr:uid="{00000000-0005-0000-0000-0000B2590000}"/>
    <cellStyle name="Currency 2 4 5 2 6 2 4 3" xfId="40394" xr:uid="{00000000-0005-0000-0000-0000B3590000}"/>
    <cellStyle name="Currency 2 4 5 2 6 2 4 4" xfId="55372" xr:uid="{00000000-0005-0000-0000-0000B4590000}"/>
    <cellStyle name="Currency 2 4 5 2 6 2 5" xfId="17925" xr:uid="{00000000-0005-0000-0000-0000B5590000}"/>
    <cellStyle name="Currency 2 4 5 2 6 2 6" xfId="32905" xr:uid="{00000000-0005-0000-0000-0000B6590000}"/>
    <cellStyle name="Currency 2 4 5 2 6 2 7" xfId="47883" xr:uid="{00000000-0005-0000-0000-0000B7590000}"/>
    <cellStyle name="Currency 2 4 5 2 6 3" xfId="6563" xr:uid="{00000000-0005-0000-0000-0000B8590000}"/>
    <cellStyle name="Currency 2 4 5 2 6 3 2" xfId="14055" xr:uid="{00000000-0005-0000-0000-0000B9590000}"/>
    <cellStyle name="Currency 2 4 5 2 6 3 2 2" xfId="29037" xr:uid="{00000000-0005-0000-0000-0000BA590000}"/>
    <cellStyle name="Currency 2 4 5 2 6 3 2 3" xfId="44017" xr:uid="{00000000-0005-0000-0000-0000BB590000}"/>
    <cellStyle name="Currency 2 4 5 2 6 3 2 4" xfId="58995" xr:uid="{00000000-0005-0000-0000-0000BC590000}"/>
    <cellStyle name="Currency 2 4 5 2 6 3 3" xfId="21548" xr:uid="{00000000-0005-0000-0000-0000BD590000}"/>
    <cellStyle name="Currency 2 4 5 2 6 3 4" xfId="36528" xr:uid="{00000000-0005-0000-0000-0000BE590000}"/>
    <cellStyle name="Currency 2 4 5 2 6 3 5" xfId="51506" xr:uid="{00000000-0005-0000-0000-0000BF590000}"/>
    <cellStyle name="Currency 2 4 5 2 6 4" xfId="4434" xr:uid="{00000000-0005-0000-0000-0000C0590000}"/>
    <cellStyle name="Currency 2 4 5 2 6 4 2" xfId="11927" xr:uid="{00000000-0005-0000-0000-0000C1590000}"/>
    <cellStyle name="Currency 2 4 5 2 6 4 2 2" xfId="26909" xr:uid="{00000000-0005-0000-0000-0000C2590000}"/>
    <cellStyle name="Currency 2 4 5 2 6 4 2 3" xfId="41889" xr:uid="{00000000-0005-0000-0000-0000C3590000}"/>
    <cellStyle name="Currency 2 4 5 2 6 4 2 4" xfId="56867" xr:uid="{00000000-0005-0000-0000-0000C4590000}"/>
    <cellStyle name="Currency 2 4 5 2 6 4 3" xfId="19420" xr:uid="{00000000-0005-0000-0000-0000C5590000}"/>
    <cellStyle name="Currency 2 4 5 2 6 4 4" xfId="34400" xr:uid="{00000000-0005-0000-0000-0000C6590000}"/>
    <cellStyle name="Currency 2 4 5 2 6 4 5" xfId="49378" xr:uid="{00000000-0005-0000-0000-0000C7590000}"/>
    <cellStyle name="Currency 2 4 5 2 6 5" xfId="9799" xr:uid="{00000000-0005-0000-0000-0000C8590000}"/>
    <cellStyle name="Currency 2 4 5 2 6 5 2" xfId="24781" xr:uid="{00000000-0005-0000-0000-0000C9590000}"/>
    <cellStyle name="Currency 2 4 5 2 6 5 3" xfId="39761" xr:uid="{00000000-0005-0000-0000-0000CA590000}"/>
    <cellStyle name="Currency 2 4 5 2 6 5 4" xfId="54739" xr:uid="{00000000-0005-0000-0000-0000CB590000}"/>
    <cellStyle name="Currency 2 4 5 2 6 6" xfId="17292" xr:uid="{00000000-0005-0000-0000-0000CC590000}"/>
    <cellStyle name="Currency 2 4 5 2 6 7" xfId="32272" xr:uid="{00000000-0005-0000-0000-0000CD590000}"/>
    <cellStyle name="Currency 2 4 5 2 6 8" xfId="47250" xr:uid="{00000000-0005-0000-0000-0000CE590000}"/>
    <cellStyle name="Currency 2 4 5 2 7" xfId="2926" xr:uid="{00000000-0005-0000-0000-0000CF590000}"/>
    <cellStyle name="Currency 2 4 5 2 7 2" xfId="7185" xr:uid="{00000000-0005-0000-0000-0000D0590000}"/>
    <cellStyle name="Currency 2 4 5 2 7 2 2" xfId="14677" xr:uid="{00000000-0005-0000-0000-0000D1590000}"/>
    <cellStyle name="Currency 2 4 5 2 7 2 2 2" xfId="29659" xr:uid="{00000000-0005-0000-0000-0000D2590000}"/>
    <cellStyle name="Currency 2 4 5 2 7 2 2 3" xfId="44639" xr:uid="{00000000-0005-0000-0000-0000D3590000}"/>
    <cellStyle name="Currency 2 4 5 2 7 2 2 4" xfId="59617" xr:uid="{00000000-0005-0000-0000-0000D4590000}"/>
    <cellStyle name="Currency 2 4 5 2 7 2 3" xfId="22170" xr:uid="{00000000-0005-0000-0000-0000D5590000}"/>
    <cellStyle name="Currency 2 4 5 2 7 2 4" xfId="37150" xr:uid="{00000000-0005-0000-0000-0000D6590000}"/>
    <cellStyle name="Currency 2 4 5 2 7 2 5" xfId="52128" xr:uid="{00000000-0005-0000-0000-0000D7590000}"/>
    <cellStyle name="Currency 2 4 5 2 7 3" xfId="5056" xr:uid="{00000000-0005-0000-0000-0000D8590000}"/>
    <cellStyle name="Currency 2 4 5 2 7 3 2" xfId="12549" xr:uid="{00000000-0005-0000-0000-0000D9590000}"/>
    <cellStyle name="Currency 2 4 5 2 7 3 2 2" xfId="27531" xr:uid="{00000000-0005-0000-0000-0000DA590000}"/>
    <cellStyle name="Currency 2 4 5 2 7 3 2 3" xfId="42511" xr:uid="{00000000-0005-0000-0000-0000DB590000}"/>
    <cellStyle name="Currency 2 4 5 2 7 3 2 4" xfId="57489" xr:uid="{00000000-0005-0000-0000-0000DC590000}"/>
    <cellStyle name="Currency 2 4 5 2 7 3 3" xfId="20042" xr:uid="{00000000-0005-0000-0000-0000DD590000}"/>
    <cellStyle name="Currency 2 4 5 2 7 3 4" xfId="35022" xr:uid="{00000000-0005-0000-0000-0000DE590000}"/>
    <cellStyle name="Currency 2 4 5 2 7 3 5" xfId="50000" xr:uid="{00000000-0005-0000-0000-0000DF590000}"/>
    <cellStyle name="Currency 2 4 5 2 7 4" xfId="10421" xr:uid="{00000000-0005-0000-0000-0000E0590000}"/>
    <cellStyle name="Currency 2 4 5 2 7 4 2" xfId="25403" xr:uid="{00000000-0005-0000-0000-0000E1590000}"/>
    <cellStyle name="Currency 2 4 5 2 7 4 3" xfId="40383" xr:uid="{00000000-0005-0000-0000-0000E2590000}"/>
    <cellStyle name="Currency 2 4 5 2 7 4 4" xfId="55361" xr:uid="{00000000-0005-0000-0000-0000E3590000}"/>
    <cellStyle name="Currency 2 4 5 2 7 5" xfId="17914" xr:uid="{00000000-0005-0000-0000-0000E4590000}"/>
    <cellStyle name="Currency 2 4 5 2 7 6" xfId="32894" xr:uid="{00000000-0005-0000-0000-0000E5590000}"/>
    <cellStyle name="Currency 2 4 5 2 7 7" xfId="47872" xr:uid="{00000000-0005-0000-0000-0000E6590000}"/>
    <cellStyle name="Currency 2 4 5 2 8" xfId="5765" xr:uid="{00000000-0005-0000-0000-0000E7590000}"/>
    <cellStyle name="Currency 2 4 5 2 8 2" xfId="13257" xr:uid="{00000000-0005-0000-0000-0000E8590000}"/>
    <cellStyle name="Currency 2 4 5 2 8 2 2" xfId="28239" xr:uid="{00000000-0005-0000-0000-0000E9590000}"/>
    <cellStyle name="Currency 2 4 5 2 8 2 3" xfId="43219" xr:uid="{00000000-0005-0000-0000-0000EA590000}"/>
    <cellStyle name="Currency 2 4 5 2 8 2 4" xfId="58197" xr:uid="{00000000-0005-0000-0000-0000EB590000}"/>
    <cellStyle name="Currency 2 4 5 2 8 3" xfId="20750" xr:uid="{00000000-0005-0000-0000-0000EC590000}"/>
    <cellStyle name="Currency 2 4 5 2 8 4" xfId="35730" xr:uid="{00000000-0005-0000-0000-0000ED590000}"/>
    <cellStyle name="Currency 2 4 5 2 8 5" xfId="50708" xr:uid="{00000000-0005-0000-0000-0000EE590000}"/>
    <cellStyle name="Currency 2 4 5 2 9" xfId="3636" xr:uid="{00000000-0005-0000-0000-0000EF590000}"/>
    <cellStyle name="Currency 2 4 5 2 9 2" xfId="11129" xr:uid="{00000000-0005-0000-0000-0000F0590000}"/>
    <cellStyle name="Currency 2 4 5 2 9 2 2" xfId="26111" xr:uid="{00000000-0005-0000-0000-0000F1590000}"/>
    <cellStyle name="Currency 2 4 5 2 9 2 3" xfId="41091" xr:uid="{00000000-0005-0000-0000-0000F2590000}"/>
    <cellStyle name="Currency 2 4 5 2 9 2 4" xfId="56069" xr:uid="{00000000-0005-0000-0000-0000F3590000}"/>
    <cellStyle name="Currency 2 4 5 2 9 3" xfId="18622" xr:uid="{00000000-0005-0000-0000-0000F4590000}"/>
    <cellStyle name="Currency 2 4 5 2 9 4" xfId="33602" xr:uid="{00000000-0005-0000-0000-0000F5590000}"/>
    <cellStyle name="Currency 2 4 5 2 9 5" xfId="48580" xr:uid="{00000000-0005-0000-0000-0000F6590000}"/>
    <cellStyle name="Currency 2 4 5 3" xfId="240" xr:uid="{00000000-0005-0000-0000-0000F7590000}"/>
    <cellStyle name="Currency 2 4 5 3 10" xfId="1532" xr:uid="{00000000-0005-0000-0000-0000F8590000}"/>
    <cellStyle name="Currency 2 4 5 3 10 2" xfId="9031" xr:uid="{00000000-0005-0000-0000-0000F9590000}"/>
    <cellStyle name="Currency 2 4 5 3 10 2 2" xfId="24013" xr:uid="{00000000-0005-0000-0000-0000FA590000}"/>
    <cellStyle name="Currency 2 4 5 3 10 2 3" xfId="38993" xr:uid="{00000000-0005-0000-0000-0000FB590000}"/>
    <cellStyle name="Currency 2 4 5 3 10 2 4" xfId="53971" xr:uid="{00000000-0005-0000-0000-0000FC590000}"/>
    <cellStyle name="Currency 2 4 5 3 10 3" xfId="16524" xr:uid="{00000000-0005-0000-0000-0000FD590000}"/>
    <cellStyle name="Currency 2 4 5 3 10 4" xfId="31504" xr:uid="{00000000-0005-0000-0000-0000FE590000}"/>
    <cellStyle name="Currency 2 4 5 3 10 5" xfId="46482" xr:uid="{00000000-0005-0000-0000-0000FF590000}"/>
    <cellStyle name="Currency 2 4 5 3 11" xfId="7994" xr:uid="{00000000-0005-0000-0000-0000005A0000}"/>
    <cellStyle name="Currency 2 4 5 3 11 2" xfId="22977" xr:uid="{00000000-0005-0000-0000-0000015A0000}"/>
    <cellStyle name="Currency 2 4 5 3 11 3" xfId="37957" xr:uid="{00000000-0005-0000-0000-0000025A0000}"/>
    <cellStyle name="Currency 2 4 5 3 11 4" xfId="52935" xr:uid="{00000000-0005-0000-0000-0000035A0000}"/>
    <cellStyle name="Currency 2 4 5 3 12" xfId="15487" xr:uid="{00000000-0005-0000-0000-0000045A0000}"/>
    <cellStyle name="Currency 2 4 5 3 13" xfId="30468" xr:uid="{00000000-0005-0000-0000-0000055A0000}"/>
    <cellStyle name="Currency 2 4 5 3 14" xfId="45446" xr:uid="{00000000-0005-0000-0000-0000065A0000}"/>
    <cellStyle name="Currency 2 4 5 3 2" xfId="241" xr:uid="{00000000-0005-0000-0000-0000075A0000}"/>
    <cellStyle name="Currency 2 4 5 3 2 10" xfId="15488" xr:uid="{00000000-0005-0000-0000-0000085A0000}"/>
    <cellStyle name="Currency 2 4 5 3 2 11" xfId="30469" xr:uid="{00000000-0005-0000-0000-0000095A0000}"/>
    <cellStyle name="Currency 2 4 5 3 2 12" xfId="45447" xr:uid="{00000000-0005-0000-0000-00000A5A0000}"/>
    <cellStyle name="Currency 2 4 5 3 2 2" xfId="1230" xr:uid="{00000000-0005-0000-0000-00000B5A0000}"/>
    <cellStyle name="Currency 2 4 5 3 2 2 2" xfId="2940" xr:uid="{00000000-0005-0000-0000-00000C5A0000}"/>
    <cellStyle name="Currency 2 4 5 3 2 2 2 2" xfId="7199" xr:uid="{00000000-0005-0000-0000-00000D5A0000}"/>
    <cellStyle name="Currency 2 4 5 3 2 2 2 2 2" xfId="14691" xr:uid="{00000000-0005-0000-0000-00000E5A0000}"/>
    <cellStyle name="Currency 2 4 5 3 2 2 2 2 2 2" xfId="29673" xr:uid="{00000000-0005-0000-0000-00000F5A0000}"/>
    <cellStyle name="Currency 2 4 5 3 2 2 2 2 2 3" xfId="44653" xr:uid="{00000000-0005-0000-0000-0000105A0000}"/>
    <cellStyle name="Currency 2 4 5 3 2 2 2 2 2 4" xfId="59631" xr:uid="{00000000-0005-0000-0000-0000115A0000}"/>
    <cellStyle name="Currency 2 4 5 3 2 2 2 2 3" xfId="22184" xr:uid="{00000000-0005-0000-0000-0000125A0000}"/>
    <cellStyle name="Currency 2 4 5 3 2 2 2 2 4" xfId="37164" xr:uid="{00000000-0005-0000-0000-0000135A0000}"/>
    <cellStyle name="Currency 2 4 5 3 2 2 2 2 5" xfId="52142" xr:uid="{00000000-0005-0000-0000-0000145A0000}"/>
    <cellStyle name="Currency 2 4 5 3 2 2 2 3" xfId="5070" xr:uid="{00000000-0005-0000-0000-0000155A0000}"/>
    <cellStyle name="Currency 2 4 5 3 2 2 2 3 2" xfId="12563" xr:uid="{00000000-0005-0000-0000-0000165A0000}"/>
    <cellStyle name="Currency 2 4 5 3 2 2 2 3 2 2" xfId="27545" xr:uid="{00000000-0005-0000-0000-0000175A0000}"/>
    <cellStyle name="Currency 2 4 5 3 2 2 2 3 2 3" xfId="42525" xr:uid="{00000000-0005-0000-0000-0000185A0000}"/>
    <cellStyle name="Currency 2 4 5 3 2 2 2 3 2 4" xfId="57503" xr:uid="{00000000-0005-0000-0000-0000195A0000}"/>
    <cellStyle name="Currency 2 4 5 3 2 2 2 3 3" xfId="20056" xr:uid="{00000000-0005-0000-0000-00001A5A0000}"/>
    <cellStyle name="Currency 2 4 5 3 2 2 2 3 4" xfId="35036" xr:uid="{00000000-0005-0000-0000-00001B5A0000}"/>
    <cellStyle name="Currency 2 4 5 3 2 2 2 3 5" xfId="50014" xr:uid="{00000000-0005-0000-0000-00001C5A0000}"/>
    <cellStyle name="Currency 2 4 5 3 2 2 2 4" xfId="10435" xr:uid="{00000000-0005-0000-0000-00001D5A0000}"/>
    <cellStyle name="Currency 2 4 5 3 2 2 2 4 2" xfId="25417" xr:uid="{00000000-0005-0000-0000-00001E5A0000}"/>
    <cellStyle name="Currency 2 4 5 3 2 2 2 4 3" xfId="40397" xr:uid="{00000000-0005-0000-0000-00001F5A0000}"/>
    <cellStyle name="Currency 2 4 5 3 2 2 2 4 4" xfId="55375" xr:uid="{00000000-0005-0000-0000-0000205A0000}"/>
    <cellStyle name="Currency 2 4 5 3 2 2 2 5" xfId="17928" xr:uid="{00000000-0005-0000-0000-0000215A0000}"/>
    <cellStyle name="Currency 2 4 5 3 2 2 2 6" xfId="32908" xr:uid="{00000000-0005-0000-0000-0000225A0000}"/>
    <cellStyle name="Currency 2 4 5 3 2 2 2 7" xfId="47886" xr:uid="{00000000-0005-0000-0000-0000235A0000}"/>
    <cellStyle name="Currency 2 4 5 3 2 2 3" xfId="6150" xr:uid="{00000000-0005-0000-0000-0000245A0000}"/>
    <cellStyle name="Currency 2 4 5 3 2 2 3 2" xfId="13642" xr:uid="{00000000-0005-0000-0000-0000255A0000}"/>
    <cellStyle name="Currency 2 4 5 3 2 2 3 2 2" xfId="28624" xr:uid="{00000000-0005-0000-0000-0000265A0000}"/>
    <cellStyle name="Currency 2 4 5 3 2 2 3 2 3" xfId="43604" xr:uid="{00000000-0005-0000-0000-0000275A0000}"/>
    <cellStyle name="Currency 2 4 5 3 2 2 3 2 4" xfId="58582" xr:uid="{00000000-0005-0000-0000-0000285A0000}"/>
    <cellStyle name="Currency 2 4 5 3 2 2 3 3" xfId="21135" xr:uid="{00000000-0005-0000-0000-0000295A0000}"/>
    <cellStyle name="Currency 2 4 5 3 2 2 3 4" xfId="36115" xr:uid="{00000000-0005-0000-0000-00002A5A0000}"/>
    <cellStyle name="Currency 2 4 5 3 2 2 3 5" xfId="51093" xr:uid="{00000000-0005-0000-0000-00002B5A0000}"/>
    <cellStyle name="Currency 2 4 5 3 2 2 4" xfId="4021" xr:uid="{00000000-0005-0000-0000-00002C5A0000}"/>
    <cellStyle name="Currency 2 4 5 3 2 2 4 2" xfId="11514" xr:uid="{00000000-0005-0000-0000-00002D5A0000}"/>
    <cellStyle name="Currency 2 4 5 3 2 2 4 2 2" xfId="26496" xr:uid="{00000000-0005-0000-0000-00002E5A0000}"/>
    <cellStyle name="Currency 2 4 5 3 2 2 4 2 3" xfId="41476" xr:uid="{00000000-0005-0000-0000-00002F5A0000}"/>
    <cellStyle name="Currency 2 4 5 3 2 2 4 2 4" xfId="56454" xr:uid="{00000000-0005-0000-0000-0000305A0000}"/>
    <cellStyle name="Currency 2 4 5 3 2 2 4 3" xfId="19007" xr:uid="{00000000-0005-0000-0000-0000315A0000}"/>
    <cellStyle name="Currency 2 4 5 3 2 2 4 4" xfId="33987" xr:uid="{00000000-0005-0000-0000-0000325A0000}"/>
    <cellStyle name="Currency 2 4 5 3 2 2 4 5" xfId="48965" xr:uid="{00000000-0005-0000-0000-0000335A0000}"/>
    <cellStyle name="Currency 2 4 5 3 2 2 5" xfId="1889" xr:uid="{00000000-0005-0000-0000-0000345A0000}"/>
    <cellStyle name="Currency 2 4 5 3 2 2 5 2" xfId="9386" xr:uid="{00000000-0005-0000-0000-0000355A0000}"/>
    <cellStyle name="Currency 2 4 5 3 2 2 5 2 2" xfId="24368" xr:uid="{00000000-0005-0000-0000-0000365A0000}"/>
    <cellStyle name="Currency 2 4 5 3 2 2 5 2 3" xfId="39348" xr:uid="{00000000-0005-0000-0000-0000375A0000}"/>
    <cellStyle name="Currency 2 4 5 3 2 2 5 2 4" xfId="54326" xr:uid="{00000000-0005-0000-0000-0000385A0000}"/>
    <cellStyle name="Currency 2 4 5 3 2 2 5 3" xfId="16879" xr:uid="{00000000-0005-0000-0000-0000395A0000}"/>
    <cellStyle name="Currency 2 4 5 3 2 2 5 4" xfId="31859" xr:uid="{00000000-0005-0000-0000-00003A5A0000}"/>
    <cellStyle name="Currency 2 4 5 3 2 2 5 5" xfId="46837" xr:uid="{00000000-0005-0000-0000-00003B5A0000}"/>
    <cellStyle name="Currency 2 4 5 3 2 2 6" xfId="8731" xr:uid="{00000000-0005-0000-0000-00003C5A0000}"/>
    <cellStyle name="Currency 2 4 5 3 2 2 6 2" xfId="23714" xr:uid="{00000000-0005-0000-0000-00003D5A0000}"/>
    <cellStyle name="Currency 2 4 5 3 2 2 6 3" xfId="38694" xr:uid="{00000000-0005-0000-0000-00003E5A0000}"/>
    <cellStyle name="Currency 2 4 5 3 2 2 6 4" xfId="53672" xr:uid="{00000000-0005-0000-0000-00003F5A0000}"/>
    <cellStyle name="Currency 2 4 5 3 2 2 7" xfId="16225" xr:uid="{00000000-0005-0000-0000-0000405A0000}"/>
    <cellStyle name="Currency 2 4 5 3 2 2 8" xfId="31205" xr:uid="{00000000-0005-0000-0000-0000415A0000}"/>
    <cellStyle name="Currency 2 4 5 3 2 2 9" xfId="46183" xr:uid="{00000000-0005-0000-0000-0000425A0000}"/>
    <cellStyle name="Currency 2 4 5 3 2 3" xfId="862" xr:uid="{00000000-0005-0000-0000-0000435A0000}"/>
    <cellStyle name="Currency 2 4 5 3 2 3 2" xfId="2941" xr:uid="{00000000-0005-0000-0000-0000445A0000}"/>
    <cellStyle name="Currency 2 4 5 3 2 3 2 2" xfId="7200" xr:uid="{00000000-0005-0000-0000-0000455A0000}"/>
    <cellStyle name="Currency 2 4 5 3 2 3 2 2 2" xfId="14692" xr:uid="{00000000-0005-0000-0000-0000465A0000}"/>
    <cellStyle name="Currency 2 4 5 3 2 3 2 2 2 2" xfId="29674" xr:uid="{00000000-0005-0000-0000-0000475A0000}"/>
    <cellStyle name="Currency 2 4 5 3 2 3 2 2 2 3" xfId="44654" xr:uid="{00000000-0005-0000-0000-0000485A0000}"/>
    <cellStyle name="Currency 2 4 5 3 2 3 2 2 2 4" xfId="59632" xr:uid="{00000000-0005-0000-0000-0000495A0000}"/>
    <cellStyle name="Currency 2 4 5 3 2 3 2 2 3" xfId="22185" xr:uid="{00000000-0005-0000-0000-00004A5A0000}"/>
    <cellStyle name="Currency 2 4 5 3 2 3 2 2 4" xfId="37165" xr:uid="{00000000-0005-0000-0000-00004B5A0000}"/>
    <cellStyle name="Currency 2 4 5 3 2 3 2 2 5" xfId="52143" xr:uid="{00000000-0005-0000-0000-00004C5A0000}"/>
    <cellStyle name="Currency 2 4 5 3 2 3 2 3" xfId="5071" xr:uid="{00000000-0005-0000-0000-00004D5A0000}"/>
    <cellStyle name="Currency 2 4 5 3 2 3 2 3 2" xfId="12564" xr:uid="{00000000-0005-0000-0000-00004E5A0000}"/>
    <cellStyle name="Currency 2 4 5 3 2 3 2 3 2 2" xfId="27546" xr:uid="{00000000-0005-0000-0000-00004F5A0000}"/>
    <cellStyle name="Currency 2 4 5 3 2 3 2 3 2 3" xfId="42526" xr:uid="{00000000-0005-0000-0000-0000505A0000}"/>
    <cellStyle name="Currency 2 4 5 3 2 3 2 3 2 4" xfId="57504" xr:uid="{00000000-0005-0000-0000-0000515A0000}"/>
    <cellStyle name="Currency 2 4 5 3 2 3 2 3 3" xfId="20057" xr:uid="{00000000-0005-0000-0000-0000525A0000}"/>
    <cellStyle name="Currency 2 4 5 3 2 3 2 3 4" xfId="35037" xr:uid="{00000000-0005-0000-0000-0000535A0000}"/>
    <cellStyle name="Currency 2 4 5 3 2 3 2 3 5" xfId="50015" xr:uid="{00000000-0005-0000-0000-0000545A0000}"/>
    <cellStyle name="Currency 2 4 5 3 2 3 2 4" xfId="10436" xr:uid="{00000000-0005-0000-0000-0000555A0000}"/>
    <cellStyle name="Currency 2 4 5 3 2 3 2 4 2" xfId="25418" xr:uid="{00000000-0005-0000-0000-0000565A0000}"/>
    <cellStyle name="Currency 2 4 5 3 2 3 2 4 3" xfId="40398" xr:uid="{00000000-0005-0000-0000-0000575A0000}"/>
    <cellStyle name="Currency 2 4 5 3 2 3 2 4 4" xfId="55376" xr:uid="{00000000-0005-0000-0000-0000585A0000}"/>
    <cellStyle name="Currency 2 4 5 3 2 3 2 5" xfId="17929" xr:uid="{00000000-0005-0000-0000-0000595A0000}"/>
    <cellStyle name="Currency 2 4 5 3 2 3 2 6" xfId="32909" xr:uid="{00000000-0005-0000-0000-00005A5A0000}"/>
    <cellStyle name="Currency 2 4 5 3 2 3 2 7" xfId="47887" xr:uid="{00000000-0005-0000-0000-00005B5A0000}"/>
    <cellStyle name="Currency 2 4 5 3 2 3 3" xfId="6416" xr:uid="{00000000-0005-0000-0000-00005C5A0000}"/>
    <cellStyle name="Currency 2 4 5 3 2 3 3 2" xfId="13908" xr:uid="{00000000-0005-0000-0000-00005D5A0000}"/>
    <cellStyle name="Currency 2 4 5 3 2 3 3 2 2" xfId="28890" xr:uid="{00000000-0005-0000-0000-00005E5A0000}"/>
    <cellStyle name="Currency 2 4 5 3 2 3 3 2 3" xfId="43870" xr:uid="{00000000-0005-0000-0000-00005F5A0000}"/>
    <cellStyle name="Currency 2 4 5 3 2 3 3 2 4" xfId="58848" xr:uid="{00000000-0005-0000-0000-0000605A0000}"/>
    <cellStyle name="Currency 2 4 5 3 2 3 3 3" xfId="21401" xr:uid="{00000000-0005-0000-0000-0000615A0000}"/>
    <cellStyle name="Currency 2 4 5 3 2 3 3 4" xfId="36381" xr:uid="{00000000-0005-0000-0000-0000625A0000}"/>
    <cellStyle name="Currency 2 4 5 3 2 3 3 5" xfId="51359" xr:uid="{00000000-0005-0000-0000-0000635A0000}"/>
    <cellStyle name="Currency 2 4 5 3 2 3 4" xfId="4287" xr:uid="{00000000-0005-0000-0000-0000645A0000}"/>
    <cellStyle name="Currency 2 4 5 3 2 3 4 2" xfId="11780" xr:uid="{00000000-0005-0000-0000-0000655A0000}"/>
    <cellStyle name="Currency 2 4 5 3 2 3 4 2 2" xfId="26762" xr:uid="{00000000-0005-0000-0000-0000665A0000}"/>
    <cellStyle name="Currency 2 4 5 3 2 3 4 2 3" xfId="41742" xr:uid="{00000000-0005-0000-0000-0000675A0000}"/>
    <cellStyle name="Currency 2 4 5 3 2 3 4 2 4" xfId="56720" xr:uid="{00000000-0005-0000-0000-0000685A0000}"/>
    <cellStyle name="Currency 2 4 5 3 2 3 4 3" xfId="19273" xr:uid="{00000000-0005-0000-0000-0000695A0000}"/>
    <cellStyle name="Currency 2 4 5 3 2 3 4 4" xfId="34253" xr:uid="{00000000-0005-0000-0000-00006A5A0000}"/>
    <cellStyle name="Currency 2 4 5 3 2 3 4 5" xfId="49231" xr:uid="{00000000-0005-0000-0000-00006B5A0000}"/>
    <cellStyle name="Currency 2 4 5 3 2 3 5" xfId="2157" xr:uid="{00000000-0005-0000-0000-00006C5A0000}"/>
    <cellStyle name="Currency 2 4 5 3 2 3 5 2" xfId="9652" xr:uid="{00000000-0005-0000-0000-00006D5A0000}"/>
    <cellStyle name="Currency 2 4 5 3 2 3 5 2 2" xfId="24634" xr:uid="{00000000-0005-0000-0000-00006E5A0000}"/>
    <cellStyle name="Currency 2 4 5 3 2 3 5 2 3" xfId="39614" xr:uid="{00000000-0005-0000-0000-00006F5A0000}"/>
    <cellStyle name="Currency 2 4 5 3 2 3 5 2 4" xfId="54592" xr:uid="{00000000-0005-0000-0000-0000705A0000}"/>
    <cellStyle name="Currency 2 4 5 3 2 3 5 3" xfId="17145" xr:uid="{00000000-0005-0000-0000-0000715A0000}"/>
    <cellStyle name="Currency 2 4 5 3 2 3 5 4" xfId="32125" xr:uid="{00000000-0005-0000-0000-0000725A0000}"/>
    <cellStyle name="Currency 2 4 5 3 2 3 5 5" xfId="47103" xr:uid="{00000000-0005-0000-0000-0000735A0000}"/>
    <cellStyle name="Currency 2 4 5 3 2 3 6" xfId="8363" xr:uid="{00000000-0005-0000-0000-0000745A0000}"/>
    <cellStyle name="Currency 2 4 5 3 2 3 6 2" xfId="23346" xr:uid="{00000000-0005-0000-0000-0000755A0000}"/>
    <cellStyle name="Currency 2 4 5 3 2 3 6 3" xfId="38326" xr:uid="{00000000-0005-0000-0000-0000765A0000}"/>
    <cellStyle name="Currency 2 4 5 3 2 3 6 4" xfId="53304" xr:uid="{00000000-0005-0000-0000-0000775A0000}"/>
    <cellStyle name="Currency 2 4 5 3 2 3 7" xfId="15857" xr:uid="{00000000-0005-0000-0000-0000785A0000}"/>
    <cellStyle name="Currency 2 4 5 3 2 3 8" xfId="30837" xr:uid="{00000000-0005-0000-0000-0000795A0000}"/>
    <cellStyle name="Currency 2 4 5 3 2 3 9" xfId="45815" xr:uid="{00000000-0005-0000-0000-00007A5A0000}"/>
    <cellStyle name="Currency 2 4 5 3 2 4" xfId="2423" xr:uid="{00000000-0005-0000-0000-00007B5A0000}"/>
    <cellStyle name="Currency 2 4 5 3 2 4 2" xfId="2942" xr:uid="{00000000-0005-0000-0000-00007C5A0000}"/>
    <cellStyle name="Currency 2 4 5 3 2 4 2 2" xfId="7201" xr:uid="{00000000-0005-0000-0000-00007D5A0000}"/>
    <cellStyle name="Currency 2 4 5 3 2 4 2 2 2" xfId="14693" xr:uid="{00000000-0005-0000-0000-00007E5A0000}"/>
    <cellStyle name="Currency 2 4 5 3 2 4 2 2 2 2" xfId="29675" xr:uid="{00000000-0005-0000-0000-00007F5A0000}"/>
    <cellStyle name="Currency 2 4 5 3 2 4 2 2 2 3" xfId="44655" xr:uid="{00000000-0005-0000-0000-0000805A0000}"/>
    <cellStyle name="Currency 2 4 5 3 2 4 2 2 2 4" xfId="59633" xr:uid="{00000000-0005-0000-0000-0000815A0000}"/>
    <cellStyle name="Currency 2 4 5 3 2 4 2 2 3" xfId="22186" xr:uid="{00000000-0005-0000-0000-0000825A0000}"/>
    <cellStyle name="Currency 2 4 5 3 2 4 2 2 4" xfId="37166" xr:uid="{00000000-0005-0000-0000-0000835A0000}"/>
    <cellStyle name="Currency 2 4 5 3 2 4 2 2 5" xfId="52144" xr:uid="{00000000-0005-0000-0000-0000845A0000}"/>
    <cellStyle name="Currency 2 4 5 3 2 4 2 3" xfId="5072" xr:uid="{00000000-0005-0000-0000-0000855A0000}"/>
    <cellStyle name="Currency 2 4 5 3 2 4 2 3 2" xfId="12565" xr:uid="{00000000-0005-0000-0000-0000865A0000}"/>
    <cellStyle name="Currency 2 4 5 3 2 4 2 3 2 2" xfId="27547" xr:uid="{00000000-0005-0000-0000-0000875A0000}"/>
    <cellStyle name="Currency 2 4 5 3 2 4 2 3 2 3" xfId="42527" xr:uid="{00000000-0005-0000-0000-0000885A0000}"/>
    <cellStyle name="Currency 2 4 5 3 2 4 2 3 2 4" xfId="57505" xr:uid="{00000000-0005-0000-0000-0000895A0000}"/>
    <cellStyle name="Currency 2 4 5 3 2 4 2 3 3" xfId="20058" xr:uid="{00000000-0005-0000-0000-00008A5A0000}"/>
    <cellStyle name="Currency 2 4 5 3 2 4 2 3 4" xfId="35038" xr:uid="{00000000-0005-0000-0000-00008B5A0000}"/>
    <cellStyle name="Currency 2 4 5 3 2 4 2 3 5" xfId="50016" xr:uid="{00000000-0005-0000-0000-00008C5A0000}"/>
    <cellStyle name="Currency 2 4 5 3 2 4 2 4" xfId="10437" xr:uid="{00000000-0005-0000-0000-00008D5A0000}"/>
    <cellStyle name="Currency 2 4 5 3 2 4 2 4 2" xfId="25419" xr:uid="{00000000-0005-0000-0000-00008E5A0000}"/>
    <cellStyle name="Currency 2 4 5 3 2 4 2 4 3" xfId="40399" xr:uid="{00000000-0005-0000-0000-00008F5A0000}"/>
    <cellStyle name="Currency 2 4 5 3 2 4 2 4 4" xfId="55377" xr:uid="{00000000-0005-0000-0000-0000905A0000}"/>
    <cellStyle name="Currency 2 4 5 3 2 4 2 5" xfId="17930" xr:uid="{00000000-0005-0000-0000-0000915A0000}"/>
    <cellStyle name="Currency 2 4 5 3 2 4 2 6" xfId="32910" xr:uid="{00000000-0005-0000-0000-0000925A0000}"/>
    <cellStyle name="Currency 2 4 5 3 2 4 2 7" xfId="47888" xr:uid="{00000000-0005-0000-0000-0000935A0000}"/>
    <cellStyle name="Currency 2 4 5 3 2 4 3" xfId="6682" xr:uid="{00000000-0005-0000-0000-0000945A0000}"/>
    <cellStyle name="Currency 2 4 5 3 2 4 3 2" xfId="14174" xr:uid="{00000000-0005-0000-0000-0000955A0000}"/>
    <cellStyle name="Currency 2 4 5 3 2 4 3 2 2" xfId="29156" xr:uid="{00000000-0005-0000-0000-0000965A0000}"/>
    <cellStyle name="Currency 2 4 5 3 2 4 3 2 3" xfId="44136" xr:uid="{00000000-0005-0000-0000-0000975A0000}"/>
    <cellStyle name="Currency 2 4 5 3 2 4 3 2 4" xfId="59114" xr:uid="{00000000-0005-0000-0000-0000985A0000}"/>
    <cellStyle name="Currency 2 4 5 3 2 4 3 3" xfId="21667" xr:uid="{00000000-0005-0000-0000-0000995A0000}"/>
    <cellStyle name="Currency 2 4 5 3 2 4 3 4" xfId="36647" xr:uid="{00000000-0005-0000-0000-00009A5A0000}"/>
    <cellStyle name="Currency 2 4 5 3 2 4 3 5" xfId="51625" xr:uid="{00000000-0005-0000-0000-00009B5A0000}"/>
    <cellStyle name="Currency 2 4 5 3 2 4 4" xfId="4553" xr:uid="{00000000-0005-0000-0000-00009C5A0000}"/>
    <cellStyle name="Currency 2 4 5 3 2 4 4 2" xfId="12046" xr:uid="{00000000-0005-0000-0000-00009D5A0000}"/>
    <cellStyle name="Currency 2 4 5 3 2 4 4 2 2" xfId="27028" xr:uid="{00000000-0005-0000-0000-00009E5A0000}"/>
    <cellStyle name="Currency 2 4 5 3 2 4 4 2 3" xfId="42008" xr:uid="{00000000-0005-0000-0000-00009F5A0000}"/>
    <cellStyle name="Currency 2 4 5 3 2 4 4 2 4" xfId="56986" xr:uid="{00000000-0005-0000-0000-0000A05A0000}"/>
    <cellStyle name="Currency 2 4 5 3 2 4 4 3" xfId="19539" xr:uid="{00000000-0005-0000-0000-0000A15A0000}"/>
    <cellStyle name="Currency 2 4 5 3 2 4 4 4" xfId="34519" xr:uid="{00000000-0005-0000-0000-0000A25A0000}"/>
    <cellStyle name="Currency 2 4 5 3 2 4 4 5" xfId="49497" xr:uid="{00000000-0005-0000-0000-0000A35A0000}"/>
    <cellStyle name="Currency 2 4 5 3 2 4 5" xfId="9918" xr:uid="{00000000-0005-0000-0000-0000A45A0000}"/>
    <cellStyle name="Currency 2 4 5 3 2 4 5 2" xfId="24900" xr:uid="{00000000-0005-0000-0000-0000A55A0000}"/>
    <cellStyle name="Currency 2 4 5 3 2 4 5 3" xfId="39880" xr:uid="{00000000-0005-0000-0000-0000A65A0000}"/>
    <cellStyle name="Currency 2 4 5 3 2 4 5 4" xfId="54858" xr:uid="{00000000-0005-0000-0000-0000A75A0000}"/>
    <cellStyle name="Currency 2 4 5 3 2 4 6" xfId="17411" xr:uid="{00000000-0005-0000-0000-0000A85A0000}"/>
    <cellStyle name="Currency 2 4 5 3 2 4 7" xfId="32391" xr:uid="{00000000-0005-0000-0000-0000A95A0000}"/>
    <cellStyle name="Currency 2 4 5 3 2 4 8" xfId="47369" xr:uid="{00000000-0005-0000-0000-0000AA5A0000}"/>
    <cellStyle name="Currency 2 4 5 3 2 5" xfId="2939" xr:uid="{00000000-0005-0000-0000-0000AB5A0000}"/>
    <cellStyle name="Currency 2 4 5 3 2 5 2" xfId="7198" xr:uid="{00000000-0005-0000-0000-0000AC5A0000}"/>
    <cellStyle name="Currency 2 4 5 3 2 5 2 2" xfId="14690" xr:uid="{00000000-0005-0000-0000-0000AD5A0000}"/>
    <cellStyle name="Currency 2 4 5 3 2 5 2 2 2" xfId="29672" xr:uid="{00000000-0005-0000-0000-0000AE5A0000}"/>
    <cellStyle name="Currency 2 4 5 3 2 5 2 2 3" xfId="44652" xr:uid="{00000000-0005-0000-0000-0000AF5A0000}"/>
    <cellStyle name="Currency 2 4 5 3 2 5 2 2 4" xfId="59630" xr:uid="{00000000-0005-0000-0000-0000B05A0000}"/>
    <cellStyle name="Currency 2 4 5 3 2 5 2 3" xfId="22183" xr:uid="{00000000-0005-0000-0000-0000B15A0000}"/>
    <cellStyle name="Currency 2 4 5 3 2 5 2 4" xfId="37163" xr:uid="{00000000-0005-0000-0000-0000B25A0000}"/>
    <cellStyle name="Currency 2 4 5 3 2 5 2 5" xfId="52141" xr:uid="{00000000-0005-0000-0000-0000B35A0000}"/>
    <cellStyle name="Currency 2 4 5 3 2 5 3" xfId="5069" xr:uid="{00000000-0005-0000-0000-0000B45A0000}"/>
    <cellStyle name="Currency 2 4 5 3 2 5 3 2" xfId="12562" xr:uid="{00000000-0005-0000-0000-0000B55A0000}"/>
    <cellStyle name="Currency 2 4 5 3 2 5 3 2 2" xfId="27544" xr:uid="{00000000-0005-0000-0000-0000B65A0000}"/>
    <cellStyle name="Currency 2 4 5 3 2 5 3 2 3" xfId="42524" xr:uid="{00000000-0005-0000-0000-0000B75A0000}"/>
    <cellStyle name="Currency 2 4 5 3 2 5 3 2 4" xfId="57502" xr:uid="{00000000-0005-0000-0000-0000B85A0000}"/>
    <cellStyle name="Currency 2 4 5 3 2 5 3 3" xfId="20055" xr:uid="{00000000-0005-0000-0000-0000B95A0000}"/>
    <cellStyle name="Currency 2 4 5 3 2 5 3 4" xfId="35035" xr:uid="{00000000-0005-0000-0000-0000BA5A0000}"/>
    <cellStyle name="Currency 2 4 5 3 2 5 3 5" xfId="50013" xr:uid="{00000000-0005-0000-0000-0000BB5A0000}"/>
    <cellStyle name="Currency 2 4 5 3 2 5 4" xfId="10434" xr:uid="{00000000-0005-0000-0000-0000BC5A0000}"/>
    <cellStyle name="Currency 2 4 5 3 2 5 4 2" xfId="25416" xr:uid="{00000000-0005-0000-0000-0000BD5A0000}"/>
    <cellStyle name="Currency 2 4 5 3 2 5 4 3" xfId="40396" xr:uid="{00000000-0005-0000-0000-0000BE5A0000}"/>
    <cellStyle name="Currency 2 4 5 3 2 5 4 4" xfId="55374" xr:uid="{00000000-0005-0000-0000-0000BF5A0000}"/>
    <cellStyle name="Currency 2 4 5 3 2 5 5" xfId="17927" xr:uid="{00000000-0005-0000-0000-0000C05A0000}"/>
    <cellStyle name="Currency 2 4 5 3 2 5 6" xfId="32907" xr:uid="{00000000-0005-0000-0000-0000C15A0000}"/>
    <cellStyle name="Currency 2 4 5 3 2 5 7" xfId="47885" xr:uid="{00000000-0005-0000-0000-0000C25A0000}"/>
    <cellStyle name="Currency 2 4 5 3 2 6" xfId="5884" xr:uid="{00000000-0005-0000-0000-0000C35A0000}"/>
    <cellStyle name="Currency 2 4 5 3 2 6 2" xfId="13376" xr:uid="{00000000-0005-0000-0000-0000C45A0000}"/>
    <cellStyle name="Currency 2 4 5 3 2 6 2 2" xfId="28358" xr:uid="{00000000-0005-0000-0000-0000C55A0000}"/>
    <cellStyle name="Currency 2 4 5 3 2 6 2 3" xfId="43338" xr:uid="{00000000-0005-0000-0000-0000C65A0000}"/>
    <cellStyle name="Currency 2 4 5 3 2 6 2 4" xfId="58316" xr:uid="{00000000-0005-0000-0000-0000C75A0000}"/>
    <cellStyle name="Currency 2 4 5 3 2 6 3" xfId="20869" xr:uid="{00000000-0005-0000-0000-0000C85A0000}"/>
    <cellStyle name="Currency 2 4 5 3 2 6 4" xfId="35849" xr:uid="{00000000-0005-0000-0000-0000C95A0000}"/>
    <cellStyle name="Currency 2 4 5 3 2 6 5" xfId="50827" xr:uid="{00000000-0005-0000-0000-0000CA5A0000}"/>
    <cellStyle name="Currency 2 4 5 3 2 7" xfId="3755" xr:uid="{00000000-0005-0000-0000-0000CB5A0000}"/>
    <cellStyle name="Currency 2 4 5 3 2 7 2" xfId="11248" xr:uid="{00000000-0005-0000-0000-0000CC5A0000}"/>
    <cellStyle name="Currency 2 4 5 3 2 7 2 2" xfId="26230" xr:uid="{00000000-0005-0000-0000-0000CD5A0000}"/>
    <cellStyle name="Currency 2 4 5 3 2 7 2 3" xfId="41210" xr:uid="{00000000-0005-0000-0000-0000CE5A0000}"/>
    <cellStyle name="Currency 2 4 5 3 2 7 2 4" xfId="56188" xr:uid="{00000000-0005-0000-0000-0000CF5A0000}"/>
    <cellStyle name="Currency 2 4 5 3 2 7 3" xfId="18741" xr:uid="{00000000-0005-0000-0000-0000D05A0000}"/>
    <cellStyle name="Currency 2 4 5 3 2 7 4" xfId="33721" xr:uid="{00000000-0005-0000-0000-0000D15A0000}"/>
    <cellStyle name="Currency 2 4 5 3 2 7 5" xfId="48699" xr:uid="{00000000-0005-0000-0000-0000D25A0000}"/>
    <cellStyle name="Currency 2 4 5 3 2 8" xfId="1621" xr:uid="{00000000-0005-0000-0000-0000D35A0000}"/>
    <cellStyle name="Currency 2 4 5 3 2 8 2" xfId="9120" xr:uid="{00000000-0005-0000-0000-0000D45A0000}"/>
    <cellStyle name="Currency 2 4 5 3 2 8 2 2" xfId="24102" xr:uid="{00000000-0005-0000-0000-0000D55A0000}"/>
    <cellStyle name="Currency 2 4 5 3 2 8 2 3" xfId="39082" xr:uid="{00000000-0005-0000-0000-0000D65A0000}"/>
    <cellStyle name="Currency 2 4 5 3 2 8 2 4" xfId="54060" xr:uid="{00000000-0005-0000-0000-0000D75A0000}"/>
    <cellStyle name="Currency 2 4 5 3 2 8 3" xfId="16613" xr:uid="{00000000-0005-0000-0000-0000D85A0000}"/>
    <cellStyle name="Currency 2 4 5 3 2 8 4" xfId="31593" xr:uid="{00000000-0005-0000-0000-0000D95A0000}"/>
    <cellStyle name="Currency 2 4 5 3 2 8 5" xfId="46571" xr:uid="{00000000-0005-0000-0000-0000DA5A0000}"/>
    <cellStyle name="Currency 2 4 5 3 2 9" xfId="7995" xr:uid="{00000000-0005-0000-0000-0000DB5A0000}"/>
    <cellStyle name="Currency 2 4 5 3 2 9 2" xfId="22978" xr:uid="{00000000-0005-0000-0000-0000DC5A0000}"/>
    <cellStyle name="Currency 2 4 5 3 2 9 3" xfId="37958" xr:uid="{00000000-0005-0000-0000-0000DD5A0000}"/>
    <cellStyle name="Currency 2 4 5 3 2 9 4" xfId="52936" xr:uid="{00000000-0005-0000-0000-0000DE5A0000}"/>
    <cellStyle name="Currency 2 4 5 3 3" xfId="1229" xr:uid="{00000000-0005-0000-0000-0000DF5A0000}"/>
    <cellStyle name="Currency 2 4 5 3 3 10" xfId="16224" xr:uid="{00000000-0005-0000-0000-0000E05A0000}"/>
    <cellStyle name="Currency 2 4 5 3 3 11" xfId="31204" xr:uid="{00000000-0005-0000-0000-0000E15A0000}"/>
    <cellStyle name="Currency 2 4 5 3 3 12" xfId="46182" xr:uid="{00000000-0005-0000-0000-0000E25A0000}"/>
    <cellStyle name="Currency 2 4 5 3 3 2" xfId="1980" xr:uid="{00000000-0005-0000-0000-0000E35A0000}"/>
    <cellStyle name="Currency 2 4 5 3 3 2 2" xfId="2944" xr:uid="{00000000-0005-0000-0000-0000E45A0000}"/>
    <cellStyle name="Currency 2 4 5 3 3 2 2 2" xfId="7203" xr:uid="{00000000-0005-0000-0000-0000E55A0000}"/>
    <cellStyle name="Currency 2 4 5 3 3 2 2 2 2" xfId="14695" xr:uid="{00000000-0005-0000-0000-0000E65A0000}"/>
    <cellStyle name="Currency 2 4 5 3 3 2 2 2 2 2" xfId="29677" xr:uid="{00000000-0005-0000-0000-0000E75A0000}"/>
    <cellStyle name="Currency 2 4 5 3 3 2 2 2 2 3" xfId="44657" xr:uid="{00000000-0005-0000-0000-0000E85A0000}"/>
    <cellStyle name="Currency 2 4 5 3 3 2 2 2 2 4" xfId="59635" xr:uid="{00000000-0005-0000-0000-0000E95A0000}"/>
    <cellStyle name="Currency 2 4 5 3 3 2 2 2 3" xfId="22188" xr:uid="{00000000-0005-0000-0000-0000EA5A0000}"/>
    <cellStyle name="Currency 2 4 5 3 3 2 2 2 4" xfId="37168" xr:uid="{00000000-0005-0000-0000-0000EB5A0000}"/>
    <cellStyle name="Currency 2 4 5 3 3 2 2 2 5" xfId="52146" xr:uid="{00000000-0005-0000-0000-0000EC5A0000}"/>
    <cellStyle name="Currency 2 4 5 3 3 2 2 3" xfId="5074" xr:uid="{00000000-0005-0000-0000-0000ED5A0000}"/>
    <cellStyle name="Currency 2 4 5 3 3 2 2 3 2" xfId="12567" xr:uid="{00000000-0005-0000-0000-0000EE5A0000}"/>
    <cellStyle name="Currency 2 4 5 3 3 2 2 3 2 2" xfId="27549" xr:uid="{00000000-0005-0000-0000-0000EF5A0000}"/>
    <cellStyle name="Currency 2 4 5 3 3 2 2 3 2 3" xfId="42529" xr:uid="{00000000-0005-0000-0000-0000F05A0000}"/>
    <cellStyle name="Currency 2 4 5 3 3 2 2 3 2 4" xfId="57507" xr:uid="{00000000-0005-0000-0000-0000F15A0000}"/>
    <cellStyle name="Currency 2 4 5 3 3 2 2 3 3" xfId="20060" xr:uid="{00000000-0005-0000-0000-0000F25A0000}"/>
    <cellStyle name="Currency 2 4 5 3 3 2 2 3 4" xfId="35040" xr:uid="{00000000-0005-0000-0000-0000F35A0000}"/>
    <cellStyle name="Currency 2 4 5 3 3 2 2 3 5" xfId="50018" xr:uid="{00000000-0005-0000-0000-0000F45A0000}"/>
    <cellStyle name="Currency 2 4 5 3 3 2 2 4" xfId="10439" xr:uid="{00000000-0005-0000-0000-0000F55A0000}"/>
    <cellStyle name="Currency 2 4 5 3 3 2 2 4 2" xfId="25421" xr:uid="{00000000-0005-0000-0000-0000F65A0000}"/>
    <cellStyle name="Currency 2 4 5 3 3 2 2 4 3" xfId="40401" xr:uid="{00000000-0005-0000-0000-0000F75A0000}"/>
    <cellStyle name="Currency 2 4 5 3 3 2 2 4 4" xfId="55379" xr:uid="{00000000-0005-0000-0000-0000F85A0000}"/>
    <cellStyle name="Currency 2 4 5 3 3 2 2 5" xfId="17932" xr:uid="{00000000-0005-0000-0000-0000F95A0000}"/>
    <cellStyle name="Currency 2 4 5 3 3 2 2 6" xfId="32912" xr:uid="{00000000-0005-0000-0000-0000FA5A0000}"/>
    <cellStyle name="Currency 2 4 5 3 3 2 2 7" xfId="47890" xr:uid="{00000000-0005-0000-0000-0000FB5A0000}"/>
    <cellStyle name="Currency 2 4 5 3 3 2 3" xfId="6239" xr:uid="{00000000-0005-0000-0000-0000FC5A0000}"/>
    <cellStyle name="Currency 2 4 5 3 3 2 3 2" xfId="13731" xr:uid="{00000000-0005-0000-0000-0000FD5A0000}"/>
    <cellStyle name="Currency 2 4 5 3 3 2 3 2 2" xfId="28713" xr:uid="{00000000-0005-0000-0000-0000FE5A0000}"/>
    <cellStyle name="Currency 2 4 5 3 3 2 3 2 3" xfId="43693" xr:uid="{00000000-0005-0000-0000-0000FF5A0000}"/>
    <cellStyle name="Currency 2 4 5 3 3 2 3 2 4" xfId="58671" xr:uid="{00000000-0005-0000-0000-0000005B0000}"/>
    <cellStyle name="Currency 2 4 5 3 3 2 3 3" xfId="21224" xr:uid="{00000000-0005-0000-0000-0000015B0000}"/>
    <cellStyle name="Currency 2 4 5 3 3 2 3 4" xfId="36204" xr:uid="{00000000-0005-0000-0000-0000025B0000}"/>
    <cellStyle name="Currency 2 4 5 3 3 2 3 5" xfId="51182" xr:uid="{00000000-0005-0000-0000-0000035B0000}"/>
    <cellStyle name="Currency 2 4 5 3 3 2 4" xfId="4110" xr:uid="{00000000-0005-0000-0000-0000045B0000}"/>
    <cellStyle name="Currency 2 4 5 3 3 2 4 2" xfId="11603" xr:uid="{00000000-0005-0000-0000-0000055B0000}"/>
    <cellStyle name="Currency 2 4 5 3 3 2 4 2 2" xfId="26585" xr:uid="{00000000-0005-0000-0000-0000065B0000}"/>
    <cellStyle name="Currency 2 4 5 3 3 2 4 2 3" xfId="41565" xr:uid="{00000000-0005-0000-0000-0000075B0000}"/>
    <cellStyle name="Currency 2 4 5 3 3 2 4 2 4" xfId="56543" xr:uid="{00000000-0005-0000-0000-0000085B0000}"/>
    <cellStyle name="Currency 2 4 5 3 3 2 4 3" xfId="19096" xr:uid="{00000000-0005-0000-0000-0000095B0000}"/>
    <cellStyle name="Currency 2 4 5 3 3 2 4 4" xfId="34076" xr:uid="{00000000-0005-0000-0000-00000A5B0000}"/>
    <cellStyle name="Currency 2 4 5 3 3 2 4 5" xfId="49054" xr:uid="{00000000-0005-0000-0000-00000B5B0000}"/>
    <cellStyle name="Currency 2 4 5 3 3 2 5" xfId="9475" xr:uid="{00000000-0005-0000-0000-00000C5B0000}"/>
    <cellStyle name="Currency 2 4 5 3 3 2 5 2" xfId="24457" xr:uid="{00000000-0005-0000-0000-00000D5B0000}"/>
    <cellStyle name="Currency 2 4 5 3 3 2 5 3" xfId="39437" xr:uid="{00000000-0005-0000-0000-00000E5B0000}"/>
    <cellStyle name="Currency 2 4 5 3 3 2 5 4" xfId="54415" xr:uid="{00000000-0005-0000-0000-00000F5B0000}"/>
    <cellStyle name="Currency 2 4 5 3 3 2 6" xfId="16968" xr:uid="{00000000-0005-0000-0000-0000105B0000}"/>
    <cellStyle name="Currency 2 4 5 3 3 2 7" xfId="31948" xr:uid="{00000000-0005-0000-0000-0000115B0000}"/>
    <cellStyle name="Currency 2 4 5 3 3 2 8" xfId="46926" xr:uid="{00000000-0005-0000-0000-0000125B0000}"/>
    <cellStyle name="Currency 2 4 5 3 3 3" xfId="2246" xr:uid="{00000000-0005-0000-0000-0000135B0000}"/>
    <cellStyle name="Currency 2 4 5 3 3 3 2" xfId="2945" xr:uid="{00000000-0005-0000-0000-0000145B0000}"/>
    <cellStyle name="Currency 2 4 5 3 3 3 2 2" xfId="7204" xr:uid="{00000000-0005-0000-0000-0000155B0000}"/>
    <cellStyle name="Currency 2 4 5 3 3 3 2 2 2" xfId="14696" xr:uid="{00000000-0005-0000-0000-0000165B0000}"/>
    <cellStyle name="Currency 2 4 5 3 3 3 2 2 2 2" xfId="29678" xr:uid="{00000000-0005-0000-0000-0000175B0000}"/>
    <cellStyle name="Currency 2 4 5 3 3 3 2 2 2 3" xfId="44658" xr:uid="{00000000-0005-0000-0000-0000185B0000}"/>
    <cellStyle name="Currency 2 4 5 3 3 3 2 2 2 4" xfId="59636" xr:uid="{00000000-0005-0000-0000-0000195B0000}"/>
    <cellStyle name="Currency 2 4 5 3 3 3 2 2 3" xfId="22189" xr:uid="{00000000-0005-0000-0000-00001A5B0000}"/>
    <cellStyle name="Currency 2 4 5 3 3 3 2 2 4" xfId="37169" xr:uid="{00000000-0005-0000-0000-00001B5B0000}"/>
    <cellStyle name="Currency 2 4 5 3 3 3 2 2 5" xfId="52147" xr:uid="{00000000-0005-0000-0000-00001C5B0000}"/>
    <cellStyle name="Currency 2 4 5 3 3 3 2 3" xfId="5075" xr:uid="{00000000-0005-0000-0000-00001D5B0000}"/>
    <cellStyle name="Currency 2 4 5 3 3 3 2 3 2" xfId="12568" xr:uid="{00000000-0005-0000-0000-00001E5B0000}"/>
    <cellStyle name="Currency 2 4 5 3 3 3 2 3 2 2" xfId="27550" xr:uid="{00000000-0005-0000-0000-00001F5B0000}"/>
    <cellStyle name="Currency 2 4 5 3 3 3 2 3 2 3" xfId="42530" xr:uid="{00000000-0005-0000-0000-0000205B0000}"/>
    <cellStyle name="Currency 2 4 5 3 3 3 2 3 2 4" xfId="57508" xr:uid="{00000000-0005-0000-0000-0000215B0000}"/>
    <cellStyle name="Currency 2 4 5 3 3 3 2 3 3" xfId="20061" xr:uid="{00000000-0005-0000-0000-0000225B0000}"/>
    <cellStyle name="Currency 2 4 5 3 3 3 2 3 4" xfId="35041" xr:uid="{00000000-0005-0000-0000-0000235B0000}"/>
    <cellStyle name="Currency 2 4 5 3 3 3 2 3 5" xfId="50019" xr:uid="{00000000-0005-0000-0000-0000245B0000}"/>
    <cellStyle name="Currency 2 4 5 3 3 3 2 4" xfId="10440" xr:uid="{00000000-0005-0000-0000-0000255B0000}"/>
    <cellStyle name="Currency 2 4 5 3 3 3 2 4 2" xfId="25422" xr:uid="{00000000-0005-0000-0000-0000265B0000}"/>
    <cellStyle name="Currency 2 4 5 3 3 3 2 4 3" xfId="40402" xr:uid="{00000000-0005-0000-0000-0000275B0000}"/>
    <cellStyle name="Currency 2 4 5 3 3 3 2 4 4" xfId="55380" xr:uid="{00000000-0005-0000-0000-0000285B0000}"/>
    <cellStyle name="Currency 2 4 5 3 3 3 2 5" xfId="17933" xr:uid="{00000000-0005-0000-0000-0000295B0000}"/>
    <cellStyle name="Currency 2 4 5 3 3 3 2 6" xfId="32913" xr:uid="{00000000-0005-0000-0000-00002A5B0000}"/>
    <cellStyle name="Currency 2 4 5 3 3 3 2 7" xfId="47891" xr:uid="{00000000-0005-0000-0000-00002B5B0000}"/>
    <cellStyle name="Currency 2 4 5 3 3 3 3" xfId="6505" xr:uid="{00000000-0005-0000-0000-00002C5B0000}"/>
    <cellStyle name="Currency 2 4 5 3 3 3 3 2" xfId="13997" xr:uid="{00000000-0005-0000-0000-00002D5B0000}"/>
    <cellStyle name="Currency 2 4 5 3 3 3 3 2 2" xfId="28979" xr:uid="{00000000-0005-0000-0000-00002E5B0000}"/>
    <cellStyle name="Currency 2 4 5 3 3 3 3 2 3" xfId="43959" xr:uid="{00000000-0005-0000-0000-00002F5B0000}"/>
    <cellStyle name="Currency 2 4 5 3 3 3 3 2 4" xfId="58937" xr:uid="{00000000-0005-0000-0000-0000305B0000}"/>
    <cellStyle name="Currency 2 4 5 3 3 3 3 3" xfId="21490" xr:uid="{00000000-0005-0000-0000-0000315B0000}"/>
    <cellStyle name="Currency 2 4 5 3 3 3 3 4" xfId="36470" xr:uid="{00000000-0005-0000-0000-0000325B0000}"/>
    <cellStyle name="Currency 2 4 5 3 3 3 3 5" xfId="51448" xr:uid="{00000000-0005-0000-0000-0000335B0000}"/>
    <cellStyle name="Currency 2 4 5 3 3 3 4" xfId="4376" xr:uid="{00000000-0005-0000-0000-0000345B0000}"/>
    <cellStyle name="Currency 2 4 5 3 3 3 4 2" xfId="11869" xr:uid="{00000000-0005-0000-0000-0000355B0000}"/>
    <cellStyle name="Currency 2 4 5 3 3 3 4 2 2" xfId="26851" xr:uid="{00000000-0005-0000-0000-0000365B0000}"/>
    <cellStyle name="Currency 2 4 5 3 3 3 4 2 3" xfId="41831" xr:uid="{00000000-0005-0000-0000-0000375B0000}"/>
    <cellStyle name="Currency 2 4 5 3 3 3 4 2 4" xfId="56809" xr:uid="{00000000-0005-0000-0000-0000385B0000}"/>
    <cellStyle name="Currency 2 4 5 3 3 3 4 3" xfId="19362" xr:uid="{00000000-0005-0000-0000-0000395B0000}"/>
    <cellStyle name="Currency 2 4 5 3 3 3 4 4" xfId="34342" xr:uid="{00000000-0005-0000-0000-00003A5B0000}"/>
    <cellStyle name="Currency 2 4 5 3 3 3 4 5" xfId="49320" xr:uid="{00000000-0005-0000-0000-00003B5B0000}"/>
    <cellStyle name="Currency 2 4 5 3 3 3 5" xfId="9741" xr:uid="{00000000-0005-0000-0000-00003C5B0000}"/>
    <cellStyle name="Currency 2 4 5 3 3 3 5 2" xfId="24723" xr:uid="{00000000-0005-0000-0000-00003D5B0000}"/>
    <cellStyle name="Currency 2 4 5 3 3 3 5 3" xfId="39703" xr:uid="{00000000-0005-0000-0000-00003E5B0000}"/>
    <cellStyle name="Currency 2 4 5 3 3 3 5 4" xfId="54681" xr:uid="{00000000-0005-0000-0000-00003F5B0000}"/>
    <cellStyle name="Currency 2 4 5 3 3 3 6" xfId="17234" xr:uid="{00000000-0005-0000-0000-0000405B0000}"/>
    <cellStyle name="Currency 2 4 5 3 3 3 7" xfId="32214" xr:uid="{00000000-0005-0000-0000-0000415B0000}"/>
    <cellStyle name="Currency 2 4 5 3 3 3 8" xfId="47192" xr:uid="{00000000-0005-0000-0000-0000425B0000}"/>
    <cellStyle name="Currency 2 4 5 3 3 4" xfId="2512" xr:uid="{00000000-0005-0000-0000-0000435B0000}"/>
    <cellStyle name="Currency 2 4 5 3 3 4 2" xfId="2946" xr:uid="{00000000-0005-0000-0000-0000445B0000}"/>
    <cellStyle name="Currency 2 4 5 3 3 4 2 2" xfId="7205" xr:uid="{00000000-0005-0000-0000-0000455B0000}"/>
    <cellStyle name="Currency 2 4 5 3 3 4 2 2 2" xfId="14697" xr:uid="{00000000-0005-0000-0000-0000465B0000}"/>
    <cellStyle name="Currency 2 4 5 3 3 4 2 2 2 2" xfId="29679" xr:uid="{00000000-0005-0000-0000-0000475B0000}"/>
    <cellStyle name="Currency 2 4 5 3 3 4 2 2 2 3" xfId="44659" xr:uid="{00000000-0005-0000-0000-0000485B0000}"/>
    <cellStyle name="Currency 2 4 5 3 3 4 2 2 2 4" xfId="59637" xr:uid="{00000000-0005-0000-0000-0000495B0000}"/>
    <cellStyle name="Currency 2 4 5 3 3 4 2 2 3" xfId="22190" xr:uid="{00000000-0005-0000-0000-00004A5B0000}"/>
    <cellStyle name="Currency 2 4 5 3 3 4 2 2 4" xfId="37170" xr:uid="{00000000-0005-0000-0000-00004B5B0000}"/>
    <cellStyle name="Currency 2 4 5 3 3 4 2 2 5" xfId="52148" xr:uid="{00000000-0005-0000-0000-00004C5B0000}"/>
    <cellStyle name="Currency 2 4 5 3 3 4 2 3" xfId="5076" xr:uid="{00000000-0005-0000-0000-00004D5B0000}"/>
    <cellStyle name="Currency 2 4 5 3 3 4 2 3 2" xfId="12569" xr:uid="{00000000-0005-0000-0000-00004E5B0000}"/>
    <cellStyle name="Currency 2 4 5 3 3 4 2 3 2 2" xfId="27551" xr:uid="{00000000-0005-0000-0000-00004F5B0000}"/>
    <cellStyle name="Currency 2 4 5 3 3 4 2 3 2 3" xfId="42531" xr:uid="{00000000-0005-0000-0000-0000505B0000}"/>
    <cellStyle name="Currency 2 4 5 3 3 4 2 3 2 4" xfId="57509" xr:uid="{00000000-0005-0000-0000-0000515B0000}"/>
    <cellStyle name="Currency 2 4 5 3 3 4 2 3 3" xfId="20062" xr:uid="{00000000-0005-0000-0000-0000525B0000}"/>
    <cellStyle name="Currency 2 4 5 3 3 4 2 3 4" xfId="35042" xr:uid="{00000000-0005-0000-0000-0000535B0000}"/>
    <cellStyle name="Currency 2 4 5 3 3 4 2 3 5" xfId="50020" xr:uid="{00000000-0005-0000-0000-0000545B0000}"/>
    <cellStyle name="Currency 2 4 5 3 3 4 2 4" xfId="10441" xr:uid="{00000000-0005-0000-0000-0000555B0000}"/>
    <cellStyle name="Currency 2 4 5 3 3 4 2 4 2" xfId="25423" xr:uid="{00000000-0005-0000-0000-0000565B0000}"/>
    <cellStyle name="Currency 2 4 5 3 3 4 2 4 3" xfId="40403" xr:uid="{00000000-0005-0000-0000-0000575B0000}"/>
    <cellStyle name="Currency 2 4 5 3 3 4 2 4 4" xfId="55381" xr:uid="{00000000-0005-0000-0000-0000585B0000}"/>
    <cellStyle name="Currency 2 4 5 3 3 4 2 5" xfId="17934" xr:uid="{00000000-0005-0000-0000-0000595B0000}"/>
    <cellStyle name="Currency 2 4 5 3 3 4 2 6" xfId="32914" xr:uid="{00000000-0005-0000-0000-00005A5B0000}"/>
    <cellStyle name="Currency 2 4 5 3 3 4 2 7" xfId="47892" xr:uid="{00000000-0005-0000-0000-00005B5B0000}"/>
    <cellStyle name="Currency 2 4 5 3 3 4 3" xfId="6771" xr:uid="{00000000-0005-0000-0000-00005C5B0000}"/>
    <cellStyle name="Currency 2 4 5 3 3 4 3 2" xfId="14263" xr:uid="{00000000-0005-0000-0000-00005D5B0000}"/>
    <cellStyle name="Currency 2 4 5 3 3 4 3 2 2" xfId="29245" xr:uid="{00000000-0005-0000-0000-00005E5B0000}"/>
    <cellStyle name="Currency 2 4 5 3 3 4 3 2 3" xfId="44225" xr:uid="{00000000-0005-0000-0000-00005F5B0000}"/>
    <cellStyle name="Currency 2 4 5 3 3 4 3 2 4" xfId="59203" xr:uid="{00000000-0005-0000-0000-0000605B0000}"/>
    <cellStyle name="Currency 2 4 5 3 3 4 3 3" xfId="21756" xr:uid="{00000000-0005-0000-0000-0000615B0000}"/>
    <cellStyle name="Currency 2 4 5 3 3 4 3 4" xfId="36736" xr:uid="{00000000-0005-0000-0000-0000625B0000}"/>
    <cellStyle name="Currency 2 4 5 3 3 4 3 5" xfId="51714" xr:uid="{00000000-0005-0000-0000-0000635B0000}"/>
    <cellStyle name="Currency 2 4 5 3 3 4 4" xfId="4642" xr:uid="{00000000-0005-0000-0000-0000645B0000}"/>
    <cellStyle name="Currency 2 4 5 3 3 4 4 2" xfId="12135" xr:uid="{00000000-0005-0000-0000-0000655B0000}"/>
    <cellStyle name="Currency 2 4 5 3 3 4 4 2 2" xfId="27117" xr:uid="{00000000-0005-0000-0000-0000665B0000}"/>
    <cellStyle name="Currency 2 4 5 3 3 4 4 2 3" xfId="42097" xr:uid="{00000000-0005-0000-0000-0000675B0000}"/>
    <cellStyle name="Currency 2 4 5 3 3 4 4 2 4" xfId="57075" xr:uid="{00000000-0005-0000-0000-0000685B0000}"/>
    <cellStyle name="Currency 2 4 5 3 3 4 4 3" xfId="19628" xr:uid="{00000000-0005-0000-0000-0000695B0000}"/>
    <cellStyle name="Currency 2 4 5 3 3 4 4 4" xfId="34608" xr:uid="{00000000-0005-0000-0000-00006A5B0000}"/>
    <cellStyle name="Currency 2 4 5 3 3 4 4 5" xfId="49586" xr:uid="{00000000-0005-0000-0000-00006B5B0000}"/>
    <cellStyle name="Currency 2 4 5 3 3 4 5" xfId="10007" xr:uid="{00000000-0005-0000-0000-00006C5B0000}"/>
    <cellStyle name="Currency 2 4 5 3 3 4 5 2" xfId="24989" xr:uid="{00000000-0005-0000-0000-00006D5B0000}"/>
    <cellStyle name="Currency 2 4 5 3 3 4 5 3" xfId="39969" xr:uid="{00000000-0005-0000-0000-00006E5B0000}"/>
    <cellStyle name="Currency 2 4 5 3 3 4 5 4" xfId="54947" xr:uid="{00000000-0005-0000-0000-00006F5B0000}"/>
    <cellStyle name="Currency 2 4 5 3 3 4 6" xfId="17500" xr:uid="{00000000-0005-0000-0000-0000705B0000}"/>
    <cellStyle name="Currency 2 4 5 3 3 4 7" xfId="32480" xr:uid="{00000000-0005-0000-0000-0000715B0000}"/>
    <cellStyle name="Currency 2 4 5 3 3 4 8" xfId="47458" xr:uid="{00000000-0005-0000-0000-0000725B0000}"/>
    <cellStyle name="Currency 2 4 5 3 3 5" xfId="2943" xr:uid="{00000000-0005-0000-0000-0000735B0000}"/>
    <cellStyle name="Currency 2 4 5 3 3 5 2" xfId="7202" xr:uid="{00000000-0005-0000-0000-0000745B0000}"/>
    <cellStyle name="Currency 2 4 5 3 3 5 2 2" xfId="14694" xr:uid="{00000000-0005-0000-0000-0000755B0000}"/>
    <cellStyle name="Currency 2 4 5 3 3 5 2 2 2" xfId="29676" xr:uid="{00000000-0005-0000-0000-0000765B0000}"/>
    <cellStyle name="Currency 2 4 5 3 3 5 2 2 3" xfId="44656" xr:uid="{00000000-0005-0000-0000-0000775B0000}"/>
    <cellStyle name="Currency 2 4 5 3 3 5 2 2 4" xfId="59634" xr:uid="{00000000-0005-0000-0000-0000785B0000}"/>
    <cellStyle name="Currency 2 4 5 3 3 5 2 3" xfId="22187" xr:uid="{00000000-0005-0000-0000-0000795B0000}"/>
    <cellStyle name="Currency 2 4 5 3 3 5 2 4" xfId="37167" xr:uid="{00000000-0005-0000-0000-00007A5B0000}"/>
    <cellStyle name="Currency 2 4 5 3 3 5 2 5" xfId="52145" xr:uid="{00000000-0005-0000-0000-00007B5B0000}"/>
    <cellStyle name="Currency 2 4 5 3 3 5 3" xfId="5073" xr:uid="{00000000-0005-0000-0000-00007C5B0000}"/>
    <cellStyle name="Currency 2 4 5 3 3 5 3 2" xfId="12566" xr:uid="{00000000-0005-0000-0000-00007D5B0000}"/>
    <cellStyle name="Currency 2 4 5 3 3 5 3 2 2" xfId="27548" xr:uid="{00000000-0005-0000-0000-00007E5B0000}"/>
    <cellStyle name="Currency 2 4 5 3 3 5 3 2 3" xfId="42528" xr:uid="{00000000-0005-0000-0000-00007F5B0000}"/>
    <cellStyle name="Currency 2 4 5 3 3 5 3 2 4" xfId="57506" xr:uid="{00000000-0005-0000-0000-0000805B0000}"/>
    <cellStyle name="Currency 2 4 5 3 3 5 3 3" xfId="20059" xr:uid="{00000000-0005-0000-0000-0000815B0000}"/>
    <cellStyle name="Currency 2 4 5 3 3 5 3 4" xfId="35039" xr:uid="{00000000-0005-0000-0000-0000825B0000}"/>
    <cellStyle name="Currency 2 4 5 3 3 5 3 5" xfId="50017" xr:uid="{00000000-0005-0000-0000-0000835B0000}"/>
    <cellStyle name="Currency 2 4 5 3 3 5 4" xfId="10438" xr:uid="{00000000-0005-0000-0000-0000845B0000}"/>
    <cellStyle name="Currency 2 4 5 3 3 5 4 2" xfId="25420" xr:uid="{00000000-0005-0000-0000-0000855B0000}"/>
    <cellStyle name="Currency 2 4 5 3 3 5 4 3" xfId="40400" xr:uid="{00000000-0005-0000-0000-0000865B0000}"/>
    <cellStyle name="Currency 2 4 5 3 3 5 4 4" xfId="55378" xr:uid="{00000000-0005-0000-0000-0000875B0000}"/>
    <cellStyle name="Currency 2 4 5 3 3 5 5" xfId="17931" xr:uid="{00000000-0005-0000-0000-0000885B0000}"/>
    <cellStyle name="Currency 2 4 5 3 3 5 6" xfId="32911" xr:uid="{00000000-0005-0000-0000-0000895B0000}"/>
    <cellStyle name="Currency 2 4 5 3 3 5 7" xfId="47889" xr:uid="{00000000-0005-0000-0000-00008A5B0000}"/>
    <cellStyle name="Currency 2 4 5 3 3 6" xfId="5973" xr:uid="{00000000-0005-0000-0000-00008B5B0000}"/>
    <cellStyle name="Currency 2 4 5 3 3 6 2" xfId="13465" xr:uid="{00000000-0005-0000-0000-00008C5B0000}"/>
    <cellStyle name="Currency 2 4 5 3 3 6 2 2" xfId="28447" xr:uid="{00000000-0005-0000-0000-00008D5B0000}"/>
    <cellStyle name="Currency 2 4 5 3 3 6 2 3" xfId="43427" xr:uid="{00000000-0005-0000-0000-00008E5B0000}"/>
    <cellStyle name="Currency 2 4 5 3 3 6 2 4" xfId="58405" xr:uid="{00000000-0005-0000-0000-00008F5B0000}"/>
    <cellStyle name="Currency 2 4 5 3 3 6 3" xfId="20958" xr:uid="{00000000-0005-0000-0000-0000905B0000}"/>
    <cellStyle name="Currency 2 4 5 3 3 6 4" xfId="35938" xr:uid="{00000000-0005-0000-0000-0000915B0000}"/>
    <cellStyle name="Currency 2 4 5 3 3 6 5" xfId="50916" xr:uid="{00000000-0005-0000-0000-0000925B0000}"/>
    <cellStyle name="Currency 2 4 5 3 3 7" xfId="3844" xr:uid="{00000000-0005-0000-0000-0000935B0000}"/>
    <cellStyle name="Currency 2 4 5 3 3 7 2" xfId="11337" xr:uid="{00000000-0005-0000-0000-0000945B0000}"/>
    <cellStyle name="Currency 2 4 5 3 3 7 2 2" xfId="26319" xr:uid="{00000000-0005-0000-0000-0000955B0000}"/>
    <cellStyle name="Currency 2 4 5 3 3 7 2 3" xfId="41299" xr:uid="{00000000-0005-0000-0000-0000965B0000}"/>
    <cellStyle name="Currency 2 4 5 3 3 7 2 4" xfId="56277" xr:uid="{00000000-0005-0000-0000-0000975B0000}"/>
    <cellStyle name="Currency 2 4 5 3 3 7 3" xfId="18830" xr:uid="{00000000-0005-0000-0000-0000985B0000}"/>
    <cellStyle name="Currency 2 4 5 3 3 7 4" xfId="33810" xr:uid="{00000000-0005-0000-0000-0000995B0000}"/>
    <cellStyle name="Currency 2 4 5 3 3 7 5" xfId="48788" xr:uid="{00000000-0005-0000-0000-00009A5B0000}"/>
    <cellStyle name="Currency 2 4 5 3 3 8" xfId="1712" xr:uid="{00000000-0005-0000-0000-00009B5B0000}"/>
    <cellStyle name="Currency 2 4 5 3 3 8 2" xfId="9209" xr:uid="{00000000-0005-0000-0000-00009C5B0000}"/>
    <cellStyle name="Currency 2 4 5 3 3 8 2 2" xfId="24191" xr:uid="{00000000-0005-0000-0000-00009D5B0000}"/>
    <cellStyle name="Currency 2 4 5 3 3 8 2 3" xfId="39171" xr:uid="{00000000-0005-0000-0000-00009E5B0000}"/>
    <cellStyle name="Currency 2 4 5 3 3 8 2 4" xfId="54149" xr:uid="{00000000-0005-0000-0000-00009F5B0000}"/>
    <cellStyle name="Currency 2 4 5 3 3 8 3" xfId="16702" xr:uid="{00000000-0005-0000-0000-0000A05B0000}"/>
    <cellStyle name="Currency 2 4 5 3 3 8 4" xfId="31682" xr:uid="{00000000-0005-0000-0000-0000A15B0000}"/>
    <cellStyle name="Currency 2 4 5 3 3 8 5" xfId="46660" xr:uid="{00000000-0005-0000-0000-0000A25B0000}"/>
    <cellStyle name="Currency 2 4 5 3 3 9" xfId="8730" xr:uid="{00000000-0005-0000-0000-0000A35B0000}"/>
    <cellStyle name="Currency 2 4 5 3 3 9 2" xfId="23713" xr:uid="{00000000-0005-0000-0000-0000A45B0000}"/>
    <cellStyle name="Currency 2 4 5 3 3 9 3" xfId="38693" xr:uid="{00000000-0005-0000-0000-0000A55B0000}"/>
    <cellStyle name="Currency 2 4 5 3 3 9 4" xfId="53671" xr:uid="{00000000-0005-0000-0000-0000A65B0000}"/>
    <cellStyle name="Currency 2 4 5 3 4" xfId="861" xr:uid="{00000000-0005-0000-0000-0000A75B0000}"/>
    <cellStyle name="Currency 2 4 5 3 4 2" xfId="2947" xr:uid="{00000000-0005-0000-0000-0000A85B0000}"/>
    <cellStyle name="Currency 2 4 5 3 4 2 2" xfId="7206" xr:uid="{00000000-0005-0000-0000-0000A95B0000}"/>
    <cellStyle name="Currency 2 4 5 3 4 2 2 2" xfId="14698" xr:uid="{00000000-0005-0000-0000-0000AA5B0000}"/>
    <cellStyle name="Currency 2 4 5 3 4 2 2 2 2" xfId="29680" xr:uid="{00000000-0005-0000-0000-0000AB5B0000}"/>
    <cellStyle name="Currency 2 4 5 3 4 2 2 2 3" xfId="44660" xr:uid="{00000000-0005-0000-0000-0000AC5B0000}"/>
    <cellStyle name="Currency 2 4 5 3 4 2 2 2 4" xfId="59638" xr:uid="{00000000-0005-0000-0000-0000AD5B0000}"/>
    <cellStyle name="Currency 2 4 5 3 4 2 2 3" xfId="22191" xr:uid="{00000000-0005-0000-0000-0000AE5B0000}"/>
    <cellStyle name="Currency 2 4 5 3 4 2 2 4" xfId="37171" xr:uid="{00000000-0005-0000-0000-0000AF5B0000}"/>
    <cellStyle name="Currency 2 4 5 3 4 2 2 5" xfId="52149" xr:uid="{00000000-0005-0000-0000-0000B05B0000}"/>
    <cellStyle name="Currency 2 4 5 3 4 2 3" xfId="5077" xr:uid="{00000000-0005-0000-0000-0000B15B0000}"/>
    <cellStyle name="Currency 2 4 5 3 4 2 3 2" xfId="12570" xr:uid="{00000000-0005-0000-0000-0000B25B0000}"/>
    <cellStyle name="Currency 2 4 5 3 4 2 3 2 2" xfId="27552" xr:uid="{00000000-0005-0000-0000-0000B35B0000}"/>
    <cellStyle name="Currency 2 4 5 3 4 2 3 2 3" xfId="42532" xr:uid="{00000000-0005-0000-0000-0000B45B0000}"/>
    <cellStyle name="Currency 2 4 5 3 4 2 3 2 4" xfId="57510" xr:uid="{00000000-0005-0000-0000-0000B55B0000}"/>
    <cellStyle name="Currency 2 4 5 3 4 2 3 3" xfId="20063" xr:uid="{00000000-0005-0000-0000-0000B65B0000}"/>
    <cellStyle name="Currency 2 4 5 3 4 2 3 4" xfId="35043" xr:uid="{00000000-0005-0000-0000-0000B75B0000}"/>
    <cellStyle name="Currency 2 4 5 3 4 2 3 5" xfId="50021" xr:uid="{00000000-0005-0000-0000-0000B85B0000}"/>
    <cellStyle name="Currency 2 4 5 3 4 2 4" xfId="10442" xr:uid="{00000000-0005-0000-0000-0000B95B0000}"/>
    <cellStyle name="Currency 2 4 5 3 4 2 4 2" xfId="25424" xr:uid="{00000000-0005-0000-0000-0000BA5B0000}"/>
    <cellStyle name="Currency 2 4 5 3 4 2 4 3" xfId="40404" xr:uid="{00000000-0005-0000-0000-0000BB5B0000}"/>
    <cellStyle name="Currency 2 4 5 3 4 2 4 4" xfId="55382" xr:uid="{00000000-0005-0000-0000-0000BC5B0000}"/>
    <cellStyle name="Currency 2 4 5 3 4 2 5" xfId="17935" xr:uid="{00000000-0005-0000-0000-0000BD5B0000}"/>
    <cellStyle name="Currency 2 4 5 3 4 2 6" xfId="32915" xr:uid="{00000000-0005-0000-0000-0000BE5B0000}"/>
    <cellStyle name="Currency 2 4 5 3 4 2 7" xfId="47893" xr:uid="{00000000-0005-0000-0000-0000BF5B0000}"/>
    <cellStyle name="Currency 2 4 5 3 4 3" xfId="6061" xr:uid="{00000000-0005-0000-0000-0000C05B0000}"/>
    <cellStyle name="Currency 2 4 5 3 4 3 2" xfId="13553" xr:uid="{00000000-0005-0000-0000-0000C15B0000}"/>
    <cellStyle name="Currency 2 4 5 3 4 3 2 2" xfId="28535" xr:uid="{00000000-0005-0000-0000-0000C25B0000}"/>
    <cellStyle name="Currency 2 4 5 3 4 3 2 3" xfId="43515" xr:uid="{00000000-0005-0000-0000-0000C35B0000}"/>
    <cellStyle name="Currency 2 4 5 3 4 3 2 4" xfId="58493" xr:uid="{00000000-0005-0000-0000-0000C45B0000}"/>
    <cellStyle name="Currency 2 4 5 3 4 3 3" xfId="21046" xr:uid="{00000000-0005-0000-0000-0000C55B0000}"/>
    <cellStyle name="Currency 2 4 5 3 4 3 4" xfId="36026" xr:uid="{00000000-0005-0000-0000-0000C65B0000}"/>
    <cellStyle name="Currency 2 4 5 3 4 3 5" xfId="51004" xr:uid="{00000000-0005-0000-0000-0000C75B0000}"/>
    <cellStyle name="Currency 2 4 5 3 4 4" xfId="3932" xr:uid="{00000000-0005-0000-0000-0000C85B0000}"/>
    <cellStyle name="Currency 2 4 5 3 4 4 2" xfId="11425" xr:uid="{00000000-0005-0000-0000-0000C95B0000}"/>
    <cellStyle name="Currency 2 4 5 3 4 4 2 2" xfId="26407" xr:uid="{00000000-0005-0000-0000-0000CA5B0000}"/>
    <cellStyle name="Currency 2 4 5 3 4 4 2 3" xfId="41387" xr:uid="{00000000-0005-0000-0000-0000CB5B0000}"/>
    <cellStyle name="Currency 2 4 5 3 4 4 2 4" xfId="56365" xr:uid="{00000000-0005-0000-0000-0000CC5B0000}"/>
    <cellStyle name="Currency 2 4 5 3 4 4 3" xfId="18918" xr:uid="{00000000-0005-0000-0000-0000CD5B0000}"/>
    <cellStyle name="Currency 2 4 5 3 4 4 4" xfId="33898" xr:uid="{00000000-0005-0000-0000-0000CE5B0000}"/>
    <cellStyle name="Currency 2 4 5 3 4 4 5" xfId="48876" xr:uid="{00000000-0005-0000-0000-0000CF5B0000}"/>
    <cellStyle name="Currency 2 4 5 3 4 5" xfId="1800" xr:uid="{00000000-0005-0000-0000-0000D05B0000}"/>
    <cellStyle name="Currency 2 4 5 3 4 5 2" xfId="9297" xr:uid="{00000000-0005-0000-0000-0000D15B0000}"/>
    <cellStyle name="Currency 2 4 5 3 4 5 2 2" xfId="24279" xr:uid="{00000000-0005-0000-0000-0000D25B0000}"/>
    <cellStyle name="Currency 2 4 5 3 4 5 2 3" xfId="39259" xr:uid="{00000000-0005-0000-0000-0000D35B0000}"/>
    <cellStyle name="Currency 2 4 5 3 4 5 2 4" xfId="54237" xr:uid="{00000000-0005-0000-0000-0000D45B0000}"/>
    <cellStyle name="Currency 2 4 5 3 4 5 3" xfId="16790" xr:uid="{00000000-0005-0000-0000-0000D55B0000}"/>
    <cellStyle name="Currency 2 4 5 3 4 5 4" xfId="31770" xr:uid="{00000000-0005-0000-0000-0000D65B0000}"/>
    <cellStyle name="Currency 2 4 5 3 4 5 5" xfId="46748" xr:uid="{00000000-0005-0000-0000-0000D75B0000}"/>
    <cellStyle name="Currency 2 4 5 3 4 6" xfId="8362" xr:uid="{00000000-0005-0000-0000-0000D85B0000}"/>
    <cellStyle name="Currency 2 4 5 3 4 6 2" xfId="23345" xr:uid="{00000000-0005-0000-0000-0000D95B0000}"/>
    <cellStyle name="Currency 2 4 5 3 4 6 3" xfId="38325" xr:uid="{00000000-0005-0000-0000-0000DA5B0000}"/>
    <cellStyle name="Currency 2 4 5 3 4 6 4" xfId="53303" xr:uid="{00000000-0005-0000-0000-0000DB5B0000}"/>
    <cellStyle name="Currency 2 4 5 3 4 7" xfId="15856" xr:uid="{00000000-0005-0000-0000-0000DC5B0000}"/>
    <cellStyle name="Currency 2 4 5 3 4 8" xfId="30836" xr:uid="{00000000-0005-0000-0000-0000DD5B0000}"/>
    <cellStyle name="Currency 2 4 5 3 4 9" xfId="45814" xr:uid="{00000000-0005-0000-0000-0000DE5B0000}"/>
    <cellStyle name="Currency 2 4 5 3 5" xfId="2068" xr:uid="{00000000-0005-0000-0000-0000DF5B0000}"/>
    <cellStyle name="Currency 2 4 5 3 5 2" xfId="2948" xr:uid="{00000000-0005-0000-0000-0000E05B0000}"/>
    <cellStyle name="Currency 2 4 5 3 5 2 2" xfId="7207" xr:uid="{00000000-0005-0000-0000-0000E15B0000}"/>
    <cellStyle name="Currency 2 4 5 3 5 2 2 2" xfId="14699" xr:uid="{00000000-0005-0000-0000-0000E25B0000}"/>
    <cellStyle name="Currency 2 4 5 3 5 2 2 2 2" xfId="29681" xr:uid="{00000000-0005-0000-0000-0000E35B0000}"/>
    <cellStyle name="Currency 2 4 5 3 5 2 2 2 3" xfId="44661" xr:uid="{00000000-0005-0000-0000-0000E45B0000}"/>
    <cellStyle name="Currency 2 4 5 3 5 2 2 2 4" xfId="59639" xr:uid="{00000000-0005-0000-0000-0000E55B0000}"/>
    <cellStyle name="Currency 2 4 5 3 5 2 2 3" xfId="22192" xr:uid="{00000000-0005-0000-0000-0000E65B0000}"/>
    <cellStyle name="Currency 2 4 5 3 5 2 2 4" xfId="37172" xr:uid="{00000000-0005-0000-0000-0000E75B0000}"/>
    <cellStyle name="Currency 2 4 5 3 5 2 2 5" xfId="52150" xr:uid="{00000000-0005-0000-0000-0000E85B0000}"/>
    <cellStyle name="Currency 2 4 5 3 5 2 3" xfId="5078" xr:uid="{00000000-0005-0000-0000-0000E95B0000}"/>
    <cellStyle name="Currency 2 4 5 3 5 2 3 2" xfId="12571" xr:uid="{00000000-0005-0000-0000-0000EA5B0000}"/>
    <cellStyle name="Currency 2 4 5 3 5 2 3 2 2" xfId="27553" xr:uid="{00000000-0005-0000-0000-0000EB5B0000}"/>
    <cellStyle name="Currency 2 4 5 3 5 2 3 2 3" xfId="42533" xr:uid="{00000000-0005-0000-0000-0000EC5B0000}"/>
    <cellStyle name="Currency 2 4 5 3 5 2 3 2 4" xfId="57511" xr:uid="{00000000-0005-0000-0000-0000ED5B0000}"/>
    <cellStyle name="Currency 2 4 5 3 5 2 3 3" xfId="20064" xr:uid="{00000000-0005-0000-0000-0000EE5B0000}"/>
    <cellStyle name="Currency 2 4 5 3 5 2 3 4" xfId="35044" xr:uid="{00000000-0005-0000-0000-0000EF5B0000}"/>
    <cellStyle name="Currency 2 4 5 3 5 2 3 5" xfId="50022" xr:uid="{00000000-0005-0000-0000-0000F05B0000}"/>
    <cellStyle name="Currency 2 4 5 3 5 2 4" xfId="10443" xr:uid="{00000000-0005-0000-0000-0000F15B0000}"/>
    <cellStyle name="Currency 2 4 5 3 5 2 4 2" xfId="25425" xr:uid="{00000000-0005-0000-0000-0000F25B0000}"/>
    <cellStyle name="Currency 2 4 5 3 5 2 4 3" xfId="40405" xr:uid="{00000000-0005-0000-0000-0000F35B0000}"/>
    <cellStyle name="Currency 2 4 5 3 5 2 4 4" xfId="55383" xr:uid="{00000000-0005-0000-0000-0000F45B0000}"/>
    <cellStyle name="Currency 2 4 5 3 5 2 5" xfId="17936" xr:uid="{00000000-0005-0000-0000-0000F55B0000}"/>
    <cellStyle name="Currency 2 4 5 3 5 2 6" xfId="32916" xr:uid="{00000000-0005-0000-0000-0000F65B0000}"/>
    <cellStyle name="Currency 2 4 5 3 5 2 7" xfId="47894" xr:uid="{00000000-0005-0000-0000-0000F75B0000}"/>
    <cellStyle name="Currency 2 4 5 3 5 3" xfId="6327" xr:uid="{00000000-0005-0000-0000-0000F85B0000}"/>
    <cellStyle name="Currency 2 4 5 3 5 3 2" xfId="13819" xr:uid="{00000000-0005-0000-0000-0000F95B0000}"/>
    <cellStyle name="Currency 2 4 5 3 5 3 2 2" xfId="28801" xr:uid="{00000000-0005-0000-0000-0000FA5B0000}"/>
    <cellStyle name="Currency 2 4 5 3 5 3 2 3" xfId="43781" xr:uid="{00000000-0005-0000-0000-0000FB5B0000}"/>
    <cellStyle name="Currency 2 4 5 3 5 3 2 4" xfId="58759" xr:uid="{00000000-0005-0000-0000-0000FC5B0000}"/>
    <cellStyle name="Currency 2 4 5 3 5 3 3" xfId="21312" xr:uid="{00000000-0005-0000-0000-0000FD5B0000}"/>
    <cellStyle name="Currency 2 4 5 3 5 3 4" xfId="36292" xr:uid="{00000000-0005-0000-0000-0000FE5B0000}"/>
    <cellStyle name="Currency 2 4 5 3 5 3 5" xfId="51270" xr:uid="{00000000-0005-0000-0000-0000FF5B0000}"/>
    <cellStyle name="Currency 2 4 5 3 5 4" xfId="4198" xr:uid="{00000000-0005-0000-0000-0000005C0000}"/>
    <cellStyle name="Currency 2 4 5 3 5 4 2" xfId="11691" xr:uid="{00000000-0005-0000-0000-0000015C0000}"/>
    <cellStyle name="Currency 2 4 5 3 5 4 2 2" xfId="26673" xr:uid="{00000000-0005-0000-0000-0000025C0000}"/>
    <cellStyle name="Currency 2 4 5 3 5 4 2 3" xfId="41653" xr:uid="{00000000-0005-0000-0000-0000035C0000}"/>
    <cellStyle name="Currency 2 4 5 3 5 4 2 4" xfId="56631" xr:uid="{00000000-0005-0000-0000-0000045C0000}"/>
    <cellStyle name="Currency 2 4 5 3 5 4 3" xfId="19184" xr:uid="{00000000-0005-0000-0000-0000055C0000}"/>
    <cellStyle name="Currency 2 4 5 3 5 4 4" xfId="34164" xr:uid="{00000000-0005-0000-0000-0000065C0000}"/>
    <cellStyle name="Currency 2 4 5 3 5 4 5" xfId="49142" xr:uid="{00000000-0005-0000-0000-0000075C0000}"/>
    <cellStyle name="Currency 2 4 5 3 5 5" xfId="9563" xr:uid="{00000000-0005-0000-0000-0000085C0000}"/>
    <cellStyle name="Currency 2 4 5 3 5 5 2" xfId="24545" xr:uid="{00000000-0005-0000-0000-0000095C0000}"/>
    <cellStyle name="Currency 2 4 5 3 5 5 3" xfId="39525" xr:uid="{00000000-0005-0000-0000-00000A5C0000}"/>
    <cellStyle name="Currency 2 4 5 3 5 5 4" xfId="54503" xr:uid="{00000000-0005-0000-0000-00000B5C0000}"/>
    <cellStyle name="Currency 2 4 5 3 5 6" xfId="17056" xr:uid="{00000000-0005-0000-0000-00000C5C0000}"/>
    <cellStyle name="Currency 2 4 5 3 5 7" xfId="32036" xr:uid="{00000000-0005-0000-0000-00000D5C0000}"/>
    <cellStyle name="Currency 2 4 5 3 5 8" xfId="47014" xr:uid="{00000000-0005-0000-0000-00000E5C0000}"/>
    <cellStyle name="Currency 2 4 5 3 6" xfId="2334" xr:uid="{00000000-0005-0000-0000-00000F5C0000}"/>
    <cellStyle name="Currency 2 4 5 3 6 2" xfId="2949" xr:uid="{00000000-0005-0000-0000-0000105C0000}"/>
    <cellStyle name="Currency 2 4 5 3 6 2 2" xfId="7208" xr:uid="{00000000-0005-0000-0000-0000115C0000}"/>
    <cellStyle name="Currency 2 4 5 3 6 2 2 2" xfId="14700" xr:uid="{00000000-0005-0000-0000-0000125C0000}"/>
    <cellStyle name="Currency 2 4 5 3 6 2 2 2 2" xfId="29682" xr:uid="{00000000-0005-0000-0000-0000135C0000}"/>
    <cellStyle name="Currency 2 4 5 3 6 2 2 2 3" xfId="44662" xr:uid="{00000000-0005-0000-0000-0000145C0000}"/>
    <cellStyle name="Currency 2 4 5 3 6 2 2 2 4" xfId="59640" xr:uid="{00000000-0005-0000-0000-0000155C0000}"/>
    <cellStyle name="Currency 2 4 5 3 6 2 2 3" xfId="22193" xr:uid="{00000000-0005-0000-0000-0000165C0000}"/>
    <cellStyle name="Currency 2 4 5 3 6 2 2 4" xfId="37173" xr:uid="{00000000-0005-0000-0000-0000175C0000}"/>
    <cellStyle name="Currency 2 4 5 3 6 2 2 5" xfId="52151" xr:uid="{00000000-0005-0000-0000-0000185C0000}"/>
    <cellStyle name="Currency 2 4 5 3 6 2 3" xfId="5079" xr:uid="{00000000-0005-0000-0000-0000195C0000}"/>
    <cellStyle name="Currency 2 4 5 3 6 2 3 2" xfId="12572" xr:uid="{00000000-0005-0000-0000-00001A5C0000}"/>
    <cellStyle name="Currency 2 4 5 3 6 2 3 2 2" xfId="27554" xr:uid="{00000000-0005-0000-0000-00001B5C0000}"/>
    <cellStyle name="Currency 2 4 5 3 6 2 3 2 3" xfId="42534" xr:uid="{00000000-0005-0000-0000-00001C5C0000}"/>
    <cellStyle name="Currency 2 4 5 3 6 2 3 2 4" xfId="57512" xr:uid="{00000000-0005-0000-0000-00001D5C0000}"/>
    <cellStyle name="Currency 2 4 5 3 6 2 3 3" xfId="20065" xr:uid="{00000000-0005-0000-0000-00001E5C0000}"/>
    <cellStyle name="Currency 2 4 5 3 6 2 3 4" xfId="35045" xr:uid="{00000000-0005-0000-0000-00001F5C0000}"/>
    <cellStyle name="Currency 2 4 5 3 6 2 3 5" xfId="50023" xr:uid="{00000000-0005-0000-0000-0000205C0000}"/>
    <cellStyle name="Currency 2 4 5 3 6 2 4" xfId="10444" xr:uid="{00000000-0005-0000-0000-0000215C0000}"/>
    <cellStyle name="Currency 2 4 5 3 6 2 4 2" xfId="25426" xr:uid="{00000000-0005-0000-0000-0000225C0000}"/>
    <cellStyle name="Currency 2 4 5 3 6 2 4 3" xfId="40406" xr:uid="{00000000-0005-0000-0000-0000235C0000}"/>
    <cellStyle name="Currency 2 4 5 3 6 2 4 4" xfId="55384" xr:uid="{00000000-0005-0000-0000-0000245C0000}"/>
    <cellStyle name="Currency 2 4 5 3 6 2 5" xfId="17937" xr:uid="{00000000-0005-0000-0000-0000255C0000}"/>
    <cellStyle name="Currency 2 4 5 3 6 2 6" xfId="32917" xr:uid="{00000000-0005-0000-0000-0000265C0000}"/>
    <cellStyle name="Currency 2 4 5 3 6 2 7" xfId="47895" xr:uid="{00000000-0005-0000-0000-0000275C0000}"/>
    <cellStyle name="Currency 2 4 5 3 6 3" xfId="6593" xr:uid="{00000000-0005-0000-0000-0000285C0000}"/>
    <cellStyle name="Currency 2 4 5 3 6 3 2" xfId="14085" xr:uid="{00000000-0005-0000-0000-0000295C0000}"/>
    <cellStyle name="Currency 2 4 5 3 6 3 2 2" xfId="29067" xr:uid="{00000000-0005-0000-0000-00002A5C0000}"/>
    <cellStyle name="Currency 2 4 5 3 6 3 2 3" xfId="44047" xr:uid="{00000000-0005-0000-0000-00002B5C0000}"/>
    <cellStyle name="Currency 2 4 5 3 6 3 2 4" xfId="59025" xr:uid="{00000000-0005-0000-0000-00002C5C0000}"/>
    <cellStyle name="Currency 2 4 5 3 6 3 3" xfId="21578" xr:uid="{00000000-0005-0000-0000-00002D5C0000}"/>
    <cellStyle name="Currency 2 4 5 3 6 3 4" xfId="36558" xr:uid="{00000000-0005-0000-0000-00002E5C0000}"/>
    <cellStyle name="Currency 2 4 5 3 6 3 5" xfId="51536" xr:uid="{00000000-0005-0000-0000-00002F5C0000}"/>
    <cellStyle name="Currency 2 4 5 3 6 4" xfId="4464" xr:uid="{00000000-0005-0000-0000-0000305C0000}"/>
    <cellStyle name="Currency 2 4 5 3 6 4 2" xfId="11957" xr:uid="{00000000-0005-0000-0000-0000315C0000}"/>
    <cellStyle name="Currency 2 4 5 3 6 4 2 2" xfId="26939" xr:uid="{00000000-0005-0000-0000-0000325C0000}"/>
    <cellStyle name="Currency 2 4 5 3 6 4 2 3" xfId="41919" xr:uid="{00000000-0005-0000-0000-0000335C0000}"/>
    <cellStyle name="Currency 2 4 5 3 6 4 2 4" xfId="56897" xr:uid="{00000000-0005-0000-0000-0000345C0000}"/>
    <cellStyle name="Currency 2 4 5 3 6 4 3" xfId="19450" xr:uid="{00000000-0005-0000-0000-0000355C0000}"/>
    <cellStyle name="Currency 2 4 5 3 6 4 4" xfId="34430" xr:uid="{00000000-0005-0000-0000-0000365C0000}"/>
    <cellStyle name="Currency 2 4 5 3 6 4 5" xfId="49408" xr:uid="{00000000-0005-0000-0000-0000375C0000}"/>
    <cellStyle name="Currency 2 4 5 3 6 5" xfId="9829" xr:uid="{00000000-0005-0000-0000-0000385C0000}"/>
    <cellStyle name="Currency 2 4 5 3 6 5 2" xfId="24811" xr:uid="{00000000-0005-0000-0000-0000395C0000}"/>
    <cellStyle name="Currency 2 4 5 3 6 5 3" xfId="39791" xr:uid="{00000000-0005-0000-0000-00003A5C0000}"/>
    <cellStyle name="Currency 2 4 5 3 6 5 4" xfId="54769" xr:uid="{00000000-0005-0000-0000-00003B5C0000}"/>
    <cellStyle name="Currency 2 4 5 3 6 6" xfId="17322" xr:uid="{00000000-0005-0000-0000-00003C5C0000}"/>
    <cellStyle name="Currency 2 4 5 3 6 7" xfId="32302" xr:uid="{00000000-0005-0000-0000-00003D5C0000}"/>
    <cellStyle name="Currency 2 4 5 3 6 8" xfId="47280" xr:uid="{00000000-0005-0000-0000-00003E5C0000}"/>
    <cellStyle name="Currency 2 4 5 3 7" xfId="2938" xr:uid="{00000000-0005-0000-0000-00003F5C0000}"/>
    <cellStyle name="Currency 2 4 5 3 7 2" xfId="7197" xr:uid="{00000000-0005-0000-0000-0000405C0000}"/>
    <cellStyle name="Currency 2 4 5 3 7 2 2" xfId="14689" xr:uid="{00000000-0005-0000-0000-0000415C0000}"/>
    <cellStyle name="Currency 2 4 5 3 7 2 2 2" xfId="29671" xr:uid="{00000000-0005-0000-0000-0000425C0000}"/>
    <cellStyle name="Currency 2 4 5 3 7 2 2 3" xfId="44651" xr:uid="{00000000-0005-0000-0000-0000435C0000}"/>
    <cellStyle name="Currency 2 4 5 3 7 2 2 4" xfId="59629" xr:uid="{00000000-0005-0000-0000-0000445C0000}"/>
    <cellStyle name="Currency 2 4 5 3 7 2 3" xfId="22182" xr:uid="{00000000-0005-0000-0000-0000455C0000}"/>
    <cellStyle name="Currency 2 4 5 3 7 2 4" xfId="37162" xr:uid="{00000000-0005-0000-0000-0000465C0000}"/>
    <cellStyle name="Currency 2 4 5 3 7 2 5" xfId="52140" xr:uid="{00000000-0005-0000-0000-0000475C0000}"/>
    <cellStyle name="Currency 2 4 5 3 7 3" xfId="5068" xr:uid="{00000000-0005-0000-0000-0000485C0000}"/>
    <cellStyle name="Currency 2 4 5 3 7 3 2" xfId="12561" xr:uid="{00000000-0005-0000-0000-0000495C0000}"/>
    <cellStyle name="Currency 2 4 5 3 7 3 2 2" xfId="27543" xr:uid="{00000000-0005-0000-0000-00004A5C0000}"/>
    <cellStyle name="Currency 2 4 5 3 7 3 2 3" xfId="42523" xr:uid="{00000000-0005-0000-0000-00004B5C0000}"/>
    <cellStyle name="Currency 2 4 5 3 7 3 2 4" xfId="57501" xr:uid="{00000000-0005-0000-0000-00004C5C0000}"/>
    <cellStyle name="Currency 2 4 5 3 7 3 3" xfId="20054" xr:uid="{00000000-0005-0000-0000-00004D5C0000}"/>
    <cellStyle name="Currency 2 4 5 3 7 3 4" xfId="35034" xr:uid="{00000000-0005-0000-0000-00004E5C0000}"/>
    <cellStyle name="Currency 2 4 5 3 7 3 5" xfId="50012" xr:uid="{00000000-0005-0000-0000-00004F5C0000}"/>
    <cellStyle name="Currency 2 4 5 3 7 4" xfId="10433" xr:uid="{00000000-0005-0000-0000-0000505C0000}"/>
    <cellStyle name="Currency 2 4 5 3 7 4 2" xfId="25415" xr:uid="{00000000-0005-0000-0000-0000515C0000}"/>
    <cellStyle name="Currency 2 4 5 3 7 4 3" xfId="40395" xr:uid="{00000000-0005-0000-0000-0000525C0000}"/>
    <cellStyle name="Currency 2 4 5 3 7 4 4" xfId="55373" xr:uid="{00000000-0005-0000-0000-0000535C0000}"/>
    <cellStyle name="Currency 2 4 5 3 7 5" xfId="17926" xr:uid="{00000000-0005-0000-0000-0000545C0000}"/>
    <cellStyle name="Currency 2 4 5 3 7 6" xfId="32906" xr:uid="{00000000-0005-0000-0000-0000555C0000}"/>
    <cellStyle name="Currency 2 4 5 3 7 7" xfId="47884" xr:uid="{00000000-0005-0000-0000-0000565C0000}"/>
    <cellStyle name="Currency 2 4 5 3 8" xfId="5795" xr:uid="{00000000-0005-0000-0000-0000575C0000}"/>
    <cellStyle name="Currency 2 4 5 3 8 2" xfId="13287" xr:uid="{00000000-0005-0000-0000-0000585C0000}"/>
    <cellStyle name="Currency 2 4 5 3 8 2 2" xfId="28269" xr:uid="{00000000-0005-0000-0000-0000595C0000}"/>
    <cellStyle name="Currency 2 4 5 3 8 2 3" xfId="43249" xr:uid="{00000000-0005-0000-0000-00005A5C0000}"/>
    <cellStyle name="Currency 2 4 5 3 8 2 4" xfId="58227" xr:uid="{00000000-0005-0000-0000-00005B5C0000}"/>
    <cellStyle name="Currency 2 4 5 3 8 3" xfId="20780" xr:uid="{00000000-0005-0000-0000-00005C5C0000}"/>
    <cellStyle name="Currency 2 4 5 3 8 4" xfId="35760" xr:uid="{00000000-0005-0000-0000-00005D5C0000}"/>
    <cellStyle name="Currency 2 4 5 3 8 5" xfId="50738" xr:uid="{00000000-0005-0000-0000-00005E5C0000}"/>
    <cellStyle name="Currency 2 4 5 3 9" xfId="3666" xr:uid="{00000000-0005-0000-0000-00005F5C0000}"/>
    <cellStyle name="Currency 2 4 5 3 9 2" xfId="11159" xr:uid="{00000000-0005-0000-0000-0000605C0000}"/>
    <cellStyle name="Currency 2 4 5 3 9 2 2" xfId="26141" xr:uid="{00000000-0005-0000-0000-0000615C0000}"/>
    <cellStyle name="Currency 2 4 5 3 9 2 3" xfId="41121" xr:uid="{00000000-0005-0000-0000-0000625C0000}"/>
    <cellStyle name="Currency 2 4 5 3 9 2 4" xfId="56099" xr:uid="{00000000-0005-0000-0000-0000635C0000}"/>
    <cellStyle name="Currency 2 4 5 3 9 3" xfId="18652" xr:uid="{00000000-0005-0000-0000-0000645C0000}"/>
    <cellStyle name="Currency 2 4 5 3 9 4" xfId="33632" xr:uid="{00000000-0005-0000-0000-0000655C0000}"/>
    <cellStyle name="Currency 2 4 5 3 9 5" xfId="48610" xr:uid="{00000000-0005-0000-0000-0000665C0000}"/>
    <cellStyle name="Currency 2 4 5 4" xfId="242" xr:uid="{00000000-0005-0000-0000-0000675C0000}"/>
    <cellStyle name="Currency 2 4 5 4 10" xfId="15489" xr:uid="{00000000-0005-0000-0000-0000685C0000}"/>
    <cellStyle name="Currency 2 4 5 4 11" xfId="30470" xr:uid="{00000000-0005-0000-0000-0000695C0000}"/>
    <cellStyle name="Currency 2 4 5 4 12" xfId="45448" xr:uid="{00000000-0005-0000-0000-00006A5C0000}"/>
    <cellStyle name="Currency 2 4 5 4 2" xfId="243" xr:uid="{00000000-0005-0000-0000-00006B5C0000}"/>
    <cellStyle name="Currency 2 4 5 4 2 2" xfId="1232" xr:uid="{00000000-0005-0000-0000-00006C5C0000}"/>
    <cellStyle name="Currency 2 4 5 4 2 2 2" xfId="7210" xr:uid="{00000000-0005-0000-0000-00006D5C0000}"/>
    <cellStyle name="Currency 2 4 5 4 2 2 2 2" xfId="14702" xr:uid="{00000000-0005-0000-0000-00006E5C0000}"/>
    <cellStyle name="Currency 2 4 5 4 2 2 2 2 2" xfId="29684" xr:uid="{00000000-0005-0000-0000-00006F5C0000}"/>
    <cellStyle name="Currency 2 4 5 4 2 2 2 2 3" xfId="44664" xr:uid="{00000000-0005-0000-0000-0000705C0000}"/>
    <cellStyle name="Currency 2 4 5 4 2 2 2 2 4" xfId="59642" xr:uid="{00000000-0005-0000-0000-0000715C0000}"/>
    <cellStyle name="Currency 2 4 5 4 2 2 2 3" xfId="22195" xr:uid="{00000000-0005-0000-0000-0000725C0000}"/>
    <cellStyle name="Currency 2 4 5 4 2 2 2 4" xfId="37175" xr:uid="{00000000-0005-0000-0000-0000735C0000}"/>
    <cellStyle name="Currency 2 4 5 4 2 2 2 5" xfId="52153" xr:uid="{00000000-0005-0000-0000-0000745C0000}"/>
    <cellStyle name="Currency 2 4 5 4 2 2 3" xfId="5081" xr:uid="{00000000-0005-0000-0000-0000755C0000}"/>
    <cellStyle name="Currency 2 4 5 4 2 2 3 2" xfId="12574" xr:uid="{00000000-0005-0000-0000-0000765C0000}"/>
    <cellStyle name="Currency 2 4 5 4 2 2 3 2 2" xfId="27556" xr:uid="{00000000-0005-0000-0000-0000775C0000}"/>
    <cellStyle name="Currency 2 4 5 4 2 2 3 2 3" xfId="42536" xr:uid="{00000000-0005-0000-0000-0000785C0000}"/>
    <cellStyle name="Currency 2 4 5 4 2 2 3 2 4" xfId="57514" xr:uid="{00000000-0005-0000-0000-0000795C0000}"/>
    <cellStyle name="Currency 2 4 5 4 2 2 3 3" xfId="20067" xr:uid="{00000000-0005-0000-0000-00007A5C0000}"/>
    <cellStyle name="Currency 2 4 5 4 2 2 3 4" xfId="35047" xr:uid="{00000000-0005-0000-0000-00007B5C0000}"/>
    <cellStyle name="Currency 2 4 5 4 2 2 3 5" xfId="50025" xr:uid="{00000000-0005-0000-0000-00007C5C0000}"/>
    <cellStyle name="Currency 2 4 5 4 2 2 4" xfId="2951" xr:uid="{00000000-0005-0000-0000-00007D5C0000}"/>
    <cellStyle name="Currency 2 4 5 4 2 2 4 2" xfId="10446" xr:uid="{00000000-0005-0000-0000-00007E5C0000}"/>
    <cellStyle name="Currency 2 4 5 4 2 2 4 2 2" xfId="25428" xr:uid="{00000000-0005-0000-0000-00007F5C0000}"/>
    <cellStyle name="Currency 2 4 5 4 2 2 4 2 3" xfId="40408" xr:uid="{00000000-0005-0000-0000-0000805C0000}"/>
    <cellStyle name="Currency 2 4 5 4 2 2 4 2 4" xfId="55386" xr:uid="{00000000-0005-0000-0000-0000815C0000}"/>
    <cellStyle name="Currency 2 4 5 4 2 2 4 3" xfId="17939" xr:uid="{00000000-0005-0000-0000-0000825C0000}"/>
    <cellStyle name="Currency 2 4 5 4 2 2 4 4" xfId="32919" xr:uid="{00000000-0005-0000-0000-0000835C0000}"/>
    <cellStyle name="Currency 2 4 5 4 2 2 4 5" xfId="47897" xr:uid="{00000000-0005-0000-0000-0000845C0000}"/>
    <cellStyle name="Currency 2 4 5 4 2 2 5" xfId="8733" xr:uid="{00000000-0005-0000-0000-0000855C0000}"/>
    <cellStyle name="Currency 2 4 5 4 2 2 5 2" xfId="23716" xr:uid="{00000000-0005-0000-0000-0000865C0000}"/>
    <cellStyle name="Currency 2 4 5 4 2 2 5 3" xfId="38696" xr:uid="{00000000-0005-0000-0000-0000875C0000}"/>
    <cellStyle name="Currency 2 4 5 4 2 2 5 4" xfId="53674" xr:uid="{00000000-0005-0000-0000-0000885C0000}"/>
    <cellStyle name="Currency 2 4 5 4 2 2 6" xfId="16227" xr:uid="{00000000-0005-0000-0000-0000895C0000}"/>
    <cellStyle name="Currency 2 4 5 4 2 2 7" xfId="31207" xr:uid="{00000000-0005-0000-0000-00008A5C0000}"/>
    <cellStyle name="Currency 2 4 5 4 2 2 8" xfId="46185" xr:uid="{00000000-0005-0000-0000-00008B5C0000}"/>
    <cellStyle name="Currency 2 4 5 4 2 3" xfId="864" xr:uid="{00000000-0005-0000-0000-00008C5C0000}"/>
    <cellStyle name="Currency 2 4 5 4 2 3 2" xfId="6091" xr:uid="{00000000-0005-0000-0000-00008D5C0000}"/>
    <cellStyle name="Currency 2 4 5 4 2 3 2 2" xfId="13583" xr:uid="{00000000-0005-0000-0000-00008E5C0000}"/>
    <cellStyle name="Currency 2 4 5 4 2 3 2 2 2" xfId="28565" xr:uid="{00000000-0005-0000-0000-00008F5C0000}"/>
    <cellStyle name="Currency 2 4 5 4 2 3 2 2 3" xfId="43545" xr:uid="{00000000-0005-0000-0000-0000905C0000}"/>
    <cellStyle name="Currency 2 4 5 4 2 3 2 2 4" xfId="58523" xr:uid="{00000000-0005-0000-0000-0000915C0000}"/>
    <cellStyle name="Currency 2 4 5 4 2 3 2 3" xfId="21076" xr:uid="{00000000-0005-0000-0000-0000925C0000}"/>
    <cellStyle name="Currency 2 4 5 4 2 3 2 4" xfId="36056" xr:uid="{00000000-0005-0000-0000-0000935C0000}"/>
    <cellStyle name="Currency 2 4 5 4 2 3 2 5" xfId="51034" xr:uid="{00000000-0005-0000-0000-0000945C0000}"/>
    <cellStyle name="Currency 2 4 5 4 2 3 3" xfId="8365" xr:uid="{00000000-0005-0000-0000-0000955C0000}"/>
    <cellStyle name="Currency 2 4 5 4 2 3 3 2" xfId="23348" xr:uid="{00000000-0005-0000-0000-0000965C0000}"/>
    <cellStyle name="Currency 2 4 5 4 2 3 3 3" xfId="38328" xr:uid="{00000000-0005-0000-0000-0000975C0000}"/>
    <cellStyle name="Currency 2 4 5 4 2 3 3 4" xfId="53306" xr:uid="{00000000-0005-0000-0000-0000985C0000}"/>
    <cellStyle name="Currency 2 4 5 4 2 3 4" xfId="15859" xr:uid="{00000000-0005-0000-0000-0000995C0000}"/>
    <cellStyle name="Currency 2 4 5 4 2 3 5" xfId="30839" xr:uid="{00000000-0005-0000-0000-00009A5C0000}"/>
    <cellStyle name="Currency 2 4 5 4 2 3 6" xfId="45817" xr:uid="{00000000-0005-0000-0000-00009B5C0000}"/>
    <cellStyle name="Currency 2 4 5 4 2 4" xfId="3962" xr:uid="{00000000-0005-0000-0000-00009C5C0000}"/>
    <cellStyle name="Currency 2 4 5 4 2 4 2" xfId="11455" xr:uid="{00000000-0005-0000-0000-00009D5C0000}"/>
    <cellStyle name="Currency 2 4 5 4 2 4 2 2" xfId="26437" xr:uid="{00000000-0005-0000-0000-00009E5C0000}"/>
    <cellStyle name="Currency 2 4 5 4 2 4 2 3" xfId="41417" xr:uid="{00000000-0005-0000-0000-00009F5C0000}"/>
    <cellStyle name="Currency 2 4 5 4 2 4 2 4" xfId="56395" xr:uid="{00000000-0005-0000-0000-0000A05C0000}"/>
    <cellStyle name="Currency 2 4 5 4 2 4 3" xfId="18948" xr:uid="{00000000-0005-0000-0000-0000A15C0000}"/>
    <cellStyle name="Currency 2 4 5 4 2 4 4" xfId="33928" xr:uid="{00000000-0005-0000-0000-0000A25C0000}"/>
    <cellStyle name="Currency 2 4 5 4 2 4 5" xfId="48906" xr:uid="{00000000-0005-0000-0000-0000A35C0000}"/>
    <cellStyle name="Currency 2 4 5 4 2 5" xfId="1830" xr:uid="{00000000-0005-0000-0000-0000A45C0000}"/>
    <cellStyle name="Currency 2 4 5 4 2 5 2" xfId="9327" xr:uid="{00000000-0005-0000-0000-0000A55C0000}"/>
    <cellStyle name="Currency 2 4 5 4 2 5 2 2" xfId="24309" xr:uid="{00000000-0005-0000-0000-0000A65C0000}"/>
    <cellStyle name="Currency 2 4 5 4 2 5 2 3" xfId="39289" xr:uid="{00000000-0005-0000-0000-0000A75C0000}"/>
    <cellStyle name="Currency 2 4 5 4 2 5 2 4" xfId="54267" xr:uid="{00000000-0005-0000-0000-0000A85C0000}"/>
    <cellStyle name="Currency 2 4 5 4 2 5 3" xfId="16820" xr:uid="{00000000-0005-0000-0000-0000A95C0000}"/>
    <cellStyle name="Currency 2 4 5 4 2 5 4" xfId="31800" xr:uid="{00000000-0005-0000-0000-0000AA5C0000}"/>
    <cellStyle name="Currency 2 4 5 4 2 5 5" xfId="46778" xr:uid="{00000000-0005-0000-0000-0000AB5C0000}"/>
    <cellStyle name="Currency 2 4 5 4 2 6" xfId="7997" xr:uid="{00000000-0005-0000-0000-0000AC5C0000}"/>
    <cellStyle name="Currency 2 4 5 4 2 6 2" xfId="22980" xr:uid="{00000000-0005-0000-0000-0000AD5C0000}"/>
    <cellStyle name="Currency 2 4 5 4 2 6 3" xfId="37960" xr:uid="{00000000-0005-0000-0000-0000AE5C0000}"/>
    <cellStyle name="Currency 2 4 5 4 2 6 4" xfId="52938" xr:uid="{00000000-0005-0000-0000-0000AF5C0000}"/>
    <cellStyle name="Currency 2 4 5 4 2 7" xfId="15490" xr:uid="{00000000-0005-0000-0000-0000B05C0000}"/>
    <cellStyle name="Currency 2 4 5 4 2 8" xfId="30471" xr:uid="{00000000-0005-0000-0000-0000B15C0000}"/>
    <cellStyle name="Currency 2 4 5 4 2 9" xfId="45449" xr:uid="{00000000-0005-0000-0000-0000B25C0000}"/>
    <cellStyle name="Currency 2 4 5 4 3" xfId="1231" xr:uid="{00000000-0005-0000-0000-0000B35C0000}"/>
    <cellStyle name="Currency 2 4 5 4 3 2" xfId="2952" xr:uid="{00000000-0005-0000-0000-0000B45C0000}"/>
    <cellStyle name="Currency 2 4 5 4 3 2 2" xfId="7211" xr:uid="{00000000-0005-0000-0000-0000B55C0000}"/>
    <cellStyle name="Currency 2 4 5 4 3 2 2 2" xfId="14703" xr:uid="{00000000-0005-0000-0000-0000B65C0000}"/>
    <cellStyle name="Currency 2 4 5 4 3 2 2 2 2" xfId="29685" xr:uid="{00000000-0005-0000-0000-0000B75C0000}"/>
    <cellStyle name="Currency 2 4 5 4 3 2 2 2 3" xfId="44665" xr:uid="{00000000-0005-0000-0000-0000B85C0000}"/>
    <cellStyle name="Currency 2 4 5 4 3 2 2 2 4" xfId="59643" xr:uid="{00000000-0005-0000-0000-0000B95C0000}"/>
    <cellStyle name="Currency 2 4 5 4 3 2 2 3" xfId="22196" xr:uid="{00000000-0005-0000-0000-0000BA5C0000}"/>
    <cellStyle name="Currency 2 4 5 4 3 2 2 4" xfId="37176" xr:uid="{00000000-0005-0000-0000-0000BB5C0000}"/>
    <cellStyle name="Currency 2 4 5 4 3 2 2 5" xfId="52154" xr:uid="{00000000-0005-0000-0000-0000BC5C0000}"/>
    <cellStyle name="Currency 2 4 5 4 3 2 3" xfId="5082" xr:uid="{00000000-0005-0000-0000-0000BD5C0000}"/>
    <cellStyle name="Currency 2 4 5 4 3 2 3 2" xfId="12575" xr:uid="{00000000-0005-0000-0000-0000BE5C0000}"/>
    <cellStyle name="Currency 2 4 5 4 3 2 3 2 2" xfId="27557" xr:uid="{00000000-0005-0000-0000-0000BF5C0000}"/>
    <cellStyle name="Currency 2 4 5 4 3 2 3 2 3" xfId="42537" xr:uid="{00000000-0005-0000-0000-0000C05C0000}"/>
    <cellStyle name="Currency 2 4 5 4 3 2 3 2 4" xfId="57515" xr:uid="{00000000-0005-0000-0000-0000C15C0000}"/>
    <cellStyle name="Currency 2 4 5 4 3 2 3 3" xfId="20068" xr:uid="{00000000-0005-0000-0000-0000C25C0000}"/>
    <cellStyle name="Currency 2 4 5 4 3 2 3 4" xfId="35048" xr:uid="{00000000-0005-0000-0000-0000C35C0000}"/>
    <cellStyle name="Currency 2 4 5 4 3 2 3 5" xfId="50026" xr:uid="{00000000-0005-0000-0000-0000C45C0000}"/>
    <cellStyle name="Currency 2 4 5 4 3 2 4" xfId="10447" xr:uid="{00000000-0005-0000-0000-0000C55C0000}"/>
    <cellStyle name="Currency 2 4 5 4 3 2 4 2" xfId="25429" xr:uid="{00000000-0005-0000-0000-0000C65C0000}"/>
    <cellStyle name="Currency 2 4 5 4 3 2 4 3" xfId="40409" xr:uid="{00000000-0005-0000-0000-0000C75C0000}"/>
    <cellStyle name="Currency 2 4 5 4 3 2 4 4" xfId="55387" xr:uid="{00000000-0005-0000-0000-0000C85C0000}"/>
    <cellStyle name="Currency 2 4 5 4 3 2 5" xfId="17940" xr:uid="{00000000-0005-0000-0000-0000C95C0000}"/>
    <cellStyle name="Currency 2 4 5 4 3 2 6" xfId="32920" xr:uid="{00000000-0005-0000-0000-0000CA5C0000}"/>
    <cellStyle name="Currency 2 4 5 4 3 2 7" xfId="47898" xr:uid="{00000000-0005-0000-0000-0000CB5C0000}"/>
    <cellStyle name="Currency 2 4 5 4 3 3" xfId="6357" xr:uid="{00000000-0005-0000-0000-0000CC5C0000}"/>
    <cellStyle name="Currency 2 4 5 4 3 3 2" xfId="13849" xr:uid="{00000000-0005-0000-0000-0000CD5C0000}"/>
    <cellStyle name="Currency 2 4 5 4 3 3 2 2" xfId="28831" xr:uid="{00000000-0005-0000-0000-0000CE5C0000}"/>
    <cellStyle name="Currency 2 4 5 4 3 3 2 3" xfId="43811" xr:uid="{00000000-0005-0000-0000-0000CF5C0000}"/>
    <cellStyle name="Currency 2 4 5 4 3 3 2 4" xfId="58789" xr:uid="{00000000-0005-0000-0000-0000D05C0000}"/>
    <cellStyle name="Currency 2 4 5 4 3 3 3" xfId="21342" xr:uid="{00000000-0005-0000-0000-0000D15C0000}"/>
    <cellStyle name="Currency 2 4 5 4 3 3 4" xfId="36322" xr:uid="{00000000-0005-0000-0000-0000D25C0000}"/>
    <cellStyle name="Currency 2 4 5 4 3 3 5" xfId="51300" xr:uid="{00000000-0005-0000-0000-0000D35C0000}"/>
    <cellStyle name="Currency 2 4 5 4 3 4" xfId="4228" xr:uid="{00000000-0005-0000-0000-0000D45C0000}"/>
    <cellStyle name="Currency 2 4 5 4 3 4 2" xfId="11721" xr:uid="{00000000-0005-0000-0000-0000D55C0000}"/>
    <cellStyle name="Currency 2 4 5 4 3 4 2 2" xfId="26703" xr:uid="{00000000-0005-0000-0000-0000D65C0000}"/>
    <cellStyle name="Currency 2 4 5 4 3 4 2 3" xfId="41683" xr:uid="{00000000-0005-0000-0000-0000D75C0000}"/>
    <cellStyle name="Currency 2 4 5 4 3 4 2 4" xfId="56661" xr:uid="{00000000-0005-0000-0000-0000D85C0000}"/>
    <cellStyle name="Currency 2 4 5 4 3 4 3" xfId="19214" xr:uid="{00000000-0005-0000-0000-0000D95C0000}"/>
    <cellStyle name="Currency 2 4 5 4 3 4 4" xfId="34194" xr:uid="{00000000-0005-0000-0000-0000DA5C0000}"/>
    <cellStyle name="Currency 2 4 5 4 3 4 5" xfId="49172" xr:uid="{00000000-0005-0000-0000-0000DB5C0000}"/>
    <cellStyle name="Currency 2 4 5 4 3 5" xfId="2098" xr:uid="{00000000-0005-0000-0000-0000DC5C0000}"/>
    <cellStyle name="Currency 2 4 5 4 3 5 2" xfId="9593" xr:uid="{00000000-0005-0000-0000-0000DD5C0000}"/>
    <cellStyle name="Currency 2 4 5 4 3 5 2 2" xfId="24575" xr:uid="{00000000-0005-0000-0000-0000DE5C0000}"/>
    <cellStyle name="Currency 2 4 5 4 3 5 2 3" xfId="39555" xr:uid="{00000000-0005-0000-0000-0000DF5C0000}"/>
    <cellStyle name="Currency 2 4 5 4 3 5 2 4" xfId="54533" xr:uid="{00000000-0005-0000-0000-0000E05C0000}"/>
    <cellStyle name="Currency 2 4 5 4 3 5 3" xfId="17086" xr:uid="{00000000-0005-0000-0000-0000E15C0000}"/>
    <cellStyle name="Currency 2 4 5 4 3 5 4" xfId="32066" xr:uid="{00000000-0005-0000-0000-0000E25C0000}"/>
    <cellStyle name="Currency 2 4 5 4 3 5 5" xfId="47044" xr:uid="{00000000-0005-0000-0000-0000E35C0000}"/>
    <cellStyle name="Currency 2 4 5 4 3 6" xfId="8732" xr:uid="{00000000-0005-0000-0000-0000E45C0000}"/>
    <cellStyle name="Currency 2 4 5 4 3 6 2" xfId="23715" xr:uid="{00000000-0005-0000-0000-0000E55C0000}"/>
    <cellStyle name="Currency 2 4 5 4 3 6 3" xfId="38695" xr:uid="{00000000-0005-0000-0000-0000E65C0000}"/>
    <cellStyle name="Currency 2 4 5 4 3 6 4" xfId="53673" xr:uid="{00000000-0005-0000-0000-0000E75C0000}"/>
    <cellStyle name="Currency 2 4 5 4 3 7" xfId="16226" xr:uid="{00000000-0005-0000-0000-0000E85C0000}"/>
    <cellStyle name="Currency 2 4 5 4 3 8" xfId="31206" xr:uid="{00000000-0005-0000-0000-0000E95C0000}"/>
    <cellStyle name="Currency 2 4 5 4 3 9" xfId="46184" xr:uid="{00000000-0005-0000-0000-0000EA5C0000}"/>
    <cellStyle name="Currency 2 4 5 4 4" xfId="863" xr:uid="{00000000-0005-0000-0000-0000EB5C0000}"/>
    <cellStyle name="Currency 2 4 5 4 4 2" xfId="2953" xr:uid="{00000000-0005-0000-0000-0000EC5C0000}"/>
    <cellStyle name="Currency 2 4 5 4 4 2 2" xfId="7212" xr:uid="{00000000-0005-0000-0000-0000ED5C0000}"/>
    <cellStyle name="Currency 2 4 5 4 4 2 2 2" xfId="14704" xr:uid="{00000000-0005-0000-0000-0000EE5C0000}"/>
    <cellStyle name="Currency 2 4 5 4 4 2 2 2 2" xfId="29686" xr:uid="{00000000-0005-0000-0000-0000EF5C0000}"/>
    <cellStyle name="Currency 2 4 5 4 4 2 2 2 3" xfId="44666" xr:uid="{00000000-0005-0000-0000-0000F05C0000}"/>
    <cellStyle name="Currency 2 4 5 4 4 2 2 2 4" xfId="59644" xr:uid="{00000000-0005-0000-0000-0000F15C0000}"/>
    <cellStyle name="Currency 2 4 5 4 4 2 2 3" xfId="22197" xr:uid="{00000000-0005-0000-0000-0000F25C0000}"/>
    <cellStyle name="Currency 2 4 5 4 4 2 2 4" xfId="37177" xr:uid="{00000000-0005-0000-0000-0000F35C0000}"/>
    <cellStyle name="Currency 2 4 5 4 4 2 2 5" xfId="52155" xr:uid="{00000000-0005-0000-0000-0000F45C0000}"/>
    <cellStyle name="Currency 2 4 5 4 4 2 3" xfId="5083" xr:uid="{00000000-0005-0000-0000-0000F55C0000}"/>
    <cellStyle name="Currency 2 4 5 4 4 2 3 2" xfId="12576" xr:uid="{00000000-0005-0000-0000-0000F65C0000}"/>
    <cellStyle name="Currency 2 4 5 4 4 2 3 2 2" xfId="27558" xr:uid="{00000000-0005-0000-0000-0000F75C0000}"/>
    <cellStyle name="Currency 2 4 5 4 4 2 3 2 3" xfId="42538" xr:uid="{00000000-0005-0000-0000-0000F85C0000}"/>
    <cellStyle name="Currency 2 4 5 4 4 2 3 2 4" xfId="57516" xr:uid="{00000000-0005-0000-0000-0000F95C0000}"/>
    <cellStyle name="Currency 2 4 5 4 4 2 3 3" xfId="20069" xr:uid="{00000000-0005-0000-0000-0000FA5C0000}"/>
    <cellStyle name="Currency 2 4 5 4 4 2 3 4" xfId="35049" xr:uid="{00000000-0005-0000-0000-0000FB5C0000}"/>
    <cellStyle name="Currency 2 4 5 4 4 2 3 5" xfId="50027" xr:uid="{00000000-0005-0000-0000-0000FC5C0000}"/>
    <cellStyle name="Currency 2 4 5 4 4 2 4" xfId="10448" xr:uid="{00000000-0005-0000-0000-0000FD5C0000}"/>
    <cellStyle name="Currency 2 4 5 4 4 2 4 2" xfId="25430" xr:uid="{00000000-0005-0000-0000-0000FE5C0000}"/>
    <cellStyle name="Currency 2 4 5 4 4 2 4 3" xfId="40410" xr:uid="{00000000-0005-0000-0000-0000FF5C0000}"/>
    <cellStyle name="Currency 2 4 5 4 4 2 4 4" xfId="55388" xr:uid="{00000000-0005-0000-0000-0000005D0000}"/>
    <cellStyle name="Currency 2 4 5 4 4 2 5" xfId="17941" xr:uid="{00000000-0005-0000-0000-0000015D0000}"/>
    <cellStyle name="Currency 2 4 5 4 4 2 6" xfId="32921" xr:uid="{00000000-0005-0000-0000-0000025D0000}"/>
    <cellStyle name="Currency 2 4 5 4 4 2 7" xfId="47899" xr:uid="{00000000-0005-0000-0000-0000035D0000}"/>
    <cellStyle name="Currency 2 4 5 4 4 3" xfId="6623" xr:uid="{00000000-0005-0000-0000-0000045D0000}"/>
    <cellStyle name="Currency 2 4 5 4 4 3 2" xfId="14115" xr:uid="{00000000-0005-0000-0000-0000055D0000}"/>
    <cellStyle name="Currency 2 4 5 4 4 3 2 2" xfId="29097" xr:uid="{00000000-0005-0000-0000-0000065D0000}"/>
    <cellStyle name="Currency 2 4 5 4 4 3 2 3" xfId="44077" xr:uid="{00000000-0005-0000-0000-0000075D0000}"/>
    <cellStyle name="Currency 2 4 5 4 4 3 2 4" xfId="59055" xr:uid="{00000000-0005-0000-0000-0000085D0000}"/>
    <cellStyle name="Currency 2 4 5 4 4 3 3" xfId="21608" xr:uid="{00000000-0005-0000-0000-0000095D0000}"/>
    <cellStyle name="Currency 2 4 5 4 4 3 4" xfId="36588" xr:uid="{00000000-0005-0000-0000-00000A5D0000}"/>
    <cellStyle name="Currency 2 4 5 4 4 3 5" xfId="51566" xr:uid="{00000000-0005-0000-0000-00000B5D0000}"/>
    <cellStyle name="Currency 2 4 5 4 4 4" xfId="4494" xr:uid="{00000000-0005-0000-0000-00000C5D0000}"/>
    <cellStyle name="Currency 2 4 5 4 4 4 2" xfId="11987" xr:uid="{00000000-0005-0000-0000-00000D5D0000}"/>
    <cellStyle name="Currency 2 4 5 4 4 4 2 2" xfId="26969" xr:uid="{00000000-0005-0000-0000-00000E5D0000}"/>
    <cellStyle name="Currency 2 4 5 4 4 4 2 3" xfId="41949" xr:uid="{00000000-0005-0000-0000-00000F5D0000}"/>
    <cellStyle name="Currency 2 4 5 4 4 4 2 4" xfId="56927" xr:uid="{00000000-0005-0000-0000-0000105D0000}"/>
    <cellStyle name="Currency 2 4 5 4 4 4 3" xfId="19480" xr:uid="{00000000-0005-0000-0000-0000115D0000}"/>
    <cellStyle name="Currency 2 4 5 4 4 4 4" xfId="34460" xr:uid="{00000000-0005-0000-0000-0000125D0000}"/>
    <cellStyle name="Currency 2 4 5 4 4 4 5" xfId="49438" xr:uid="{00000000-0005-0000-0000-0000135D0000}"/>
    <cellStyle name="Currency 2 4 5 4 4 5" xfId="2364" xr:uid="{00000000-0005-0000-0000-0000145D0000}"/>
    <cellStyle name="Currency 2 4 5 4 4 5 2" xfId="9859" xr:uid="{00000000-0005-0000-0000-0000155D0000}"/>
    <cellStyle name="Currency 2 4 5 4 4 5 2 2" xfId="24841" xr:uid="{00000000-0005-0000-0000-0000165D0000}"/>
    <cellStyle name="Currency 2 4 5 4 4 5 2 3" xfId="39821" xr:uid="{00000000-0005-0000-0000-0000175D0000}"/>
    <cellStyle name="Currency 2 4 5 4 4 5 2 4" xfId="54799" xr:uid="{00000000-0005-0000-0000-0000185D0000}"/>
    <cellStyle name="Currency 2 4 5 4 4 5 3" xfId="17352" xr:uid="{00000000-0005-0000-0000-0000195D0000}"/>
    <cellStyle name="Currency 2 4 5 4 4 5 4" xfId="32332" xr:uid="{00000000-0005-0000-0000-00001A5D0000}"/>
    <cellStyle name="Currency 2 4 5 4 4 5 5" xfId="47310" xr:uid="{00000000-0005-0000-0000-00001B5D0000}"/>
    <cellStyle name="Currency 2 4 5 4 4 6" xfId="8364" xr:uid="{00000000-0005-0000-0000-00001C5D0000}"/>
    <cellStyle name="Currency 2 4 5 4 4 6 2" xfId="23347" xr:uid="{00000000-0005-0000-0000-00001D5D0000}"/>
    <cellStyle name="Currency 2 4 5 4 4 6 3" xfId="38327" xr:uid="{00000000-0005-0000-0000-00001E5D0000}"/>
    <cellStyle name="Currency 2 4 5 4 4 6 4" xfId="53305" xr:uid="{00000000-0005-0000-0000-00001F5D0000}"/>
    <cellStyle name="Currency 2 4 5 4 4 7" xfId="15858" xr:uid="{00000000-0005-0000-0000-0000205D0000}"/>
    <cellStyle name="Currency 2 4 5 4 4 8" xfId="30838" xr:uid="{00000000-0005-0000-0000-0000215D0000}"/>
    <cellStyle name="Currency 2 4 5 4 4 9" xfId="45816" xr:uid="{00000000-0005-0000-0000-0000225D0000}"/>
    <cellStyle name="Currency 2 4 5 4 5" xfId="2950" xr:uid="{00000000-0005-0000-0000-0000235D0000}"/>
    <cellStyle name="Currency 2 4 5 4 5 2" xfId="7209" xr:uid="{00000000-0005-0000-0000-0000245D0000}"/>
    <cellStyle name="Currency 2 4 5 4 5 2 2" xfId="14701" xr:uid="{00000000-0005-0000-0000-0000255D0000}"/>
    <cellStyle name="Currency 2 4 5 4 5 2 2 2" xfId="29683" xr:uid="{00000000-0005-0000-0000-0000265D0000}"/>
    <cellStyle name="Currency 2 4 5 4 5 2 2 3" xfId="44663" xr:uid="{00000000-0005-0000-0000-0000275D0000}"/>
    <cellStyle name="Currency 2 4 5 4 5 2 2 4" xfId="59641" xr:uid="{00000000-0005-0000-0000-0000285D0000}"/>
    <cellStyle name="Currency 2 4 5 4 5 2 3" xfId="22194" xr:uid="{00000000-0005-0000-0000-0000295D0000}"/>
    <cellStyle name="Currency 2 4 5 4 5 2 4" xfId="37174" xr:uid="{00000000-0005-0000-0000-00002A5D0000}"/>
    <cellStyle name="Currency 2 4 5 4 5 2 5" xfId="52152" xr:uid="{00000000-0005-0000-0000-00002B5D0000}"/>
    <cellStyle name="Currency 2 4 5 4 5 3" xfId="5080" xr:uid="{00000000-0005-0000-0000-00002C5D0000}"/>
    <cellStyle name="Currency 2 4 5 4 5 3 2" xfId="12573" xr:uid="{00000000-0005-0000-0000-00002D5D0000}"/>
    <cellStyle name="Currency 2 4 5 4 5 3 2 2" xfId="27555" xr:uid="{00000000-0005-0000-0000-00002E5D0000}"/>
    <cellStyle name="Currency 2 4 5 4 5 3 2 3" xfId="42535" xr:uid="{00000000-0005-0000-0000-00002F5D0000}"/>
    <cellStyle name="Currency 2 4 5 4 5 3 2 4" xfId="57513" xr:uid="{00000000-0005-0000-0000-0000305D0000}"/>
    <cellStyle name="Currency 2 4 5 4 5 3 3" xfId="20066" xr:uid="{00000000-0005-0000-0000-0000315D0000}"/>
    <cellStyle name="Currency 2 4 5 4 5 3 4" xfId="35046" xr:uid="{00000000-0005-0000-0000-0000325D0000}"/>
    <cellStyle name="Currency 2 4 5 4 5 3 5" xfId="50024" xr:uid="{00000000-0005-0000-0000-0000335D0000}"/>
    <cellStyle name="Currency 2 4 5 4 5 4" xfId="10445" xr:uid="{00000000-0005-0000-0000-0000345D0000}"/>
    <cellStyle name="Currency 2 4 5 4 5 4 2" xfId="25427" xr:uid="{00000000-0005-0000-0000-0000355D0000}"/>
    <cellStyle name="Currency 2 4 5 4 5 4 3" xfId="40407" xr:uid="{00000000-0005-0000-0000-0000365D0000}"/>
    <cellStyle name="Currency 2 4 5 4 5 4 4" xfId="55385" xr:uid="{00000000-0005-0000-0000-0000375D0000}"/>
    <cellStyle name="Currency 2 4 5 4 5 5" xfId="17938" xr:uid="{00000000-0005-0000-0000-0000385D0000}"/>
    <cellStyle name="Currency 2 4 5 4 5 6" xfId="32918" xr:uid="{00000000-0005-0000-0000-0000395D0000}"/>
    <cellStyle name="Currency 2 4 5 4 5 7" xfId="47896" xr:uid="{00000000-0005-0000-0000-00003A5D0000}"/>
    <cellStyle name="Currency 2 4 5 4 6" xfId="5825" xr:uid="{00000000-0005-0000-0000-00003B5D0000}"/>
    <cellStyle name="Currency 2 4 5 4 6 2" xfId="13317" xr:uid="{00000000-0005-0000-0000-00003C5D0000}"/>
    <cellStyle name="Currency 2 4 5 4 6 2 2" xfId="28299" xr:uid="{00000000-0005-0000-0000-00003D5D0000}"/>
    <cellStyle name="Currency 2 4 5 4 6 2 3" xfId="43279" xr:uid="{00000000-0005-0000-0000-00003E5D0000}"/>
    <cellStyle name="Currency 2 4 5 4 6 2 4" xfId="58257" xr:uid="{00000000-0005-0000-0000-00003F5D0000}"/>
    <cellStyle name="Currency 2 4 5 4 6 3" xfId="20810" xr:uid="{00000000-0005-0000-0000-0000405D0000}"/>
    <cellStyle name="Currency 2 4 5 4 6 4" xfId="35790" xr:uid="{00000000-0005-0000-0000-0000415D0000}"/>
    <cellStyle name="Currency 2 4 5 4 6 5" xfId="50768" xr:uid="{00000000-0005-0000-0000-0000425D0000}"/>
    <cellStyle name="Currency 2 4 5 4 7" xfId="3696" xr:uid="{00000000-0005-0000-0000-0000435D0000}"/>
    <cellStyle name="Currency 2 4 5 4 7 2" xfId="11189" xr:uid="{00000000-0005-0000-0000-0000445D0000}"/>
    <cellStyle name="Currency 2 4 5 4 7 2 2" xfId="26171" xr:uid="{00000000-0005-0000-0000-0000455D0000}"/>
    <cellStyle name="Currency 2 4 5 4 7 2 3" xfId="41151" xr:uid="{00000000-0005-0000-0000-0000465D0000}"/>
    <cellStyle name="Currency 2 4 5 4 7 2 4" xfId="56129" xr:uid="{00000000-0005-0000-0000-0000475D0000}"/>
    <cellStyle name="Currency 2 4 5 4 7 3" xfId="18682" xr:uid="{00000000-0005-0000-0000-0000485D0000}"/>
    <cellStyle name="Currency 2 4 5 4 7 4" xfId="33662" xr:uid="{00000000-0005-0000-0000-0000495D0000}"/>
    <cellStyle name="Currency 2 4 5 4 7 5" xfId="48640" xr:uid="{00000000-0005-0000-0000-00004A5D0000}"/>
    <cellStyle name="Currency 2 4 5 4 8" xfId="1562" xr:uid="{00000000-0005-0000-0000-00004B5D0000}"/>
    <cellStyle name="Currency 2 4 5 4 8 2" xfId="9061" xr:uid="{00000000-0005-0000-0000-00004C5D0000}"/>
    <cellStyle name="Currency 2 4 5 4 8 2 2" xfId="24043" xr:uid="{00000000-0005-0000-0000-00004D5D0000}"/>
    <cellStyle name="Currency 2 4 5 4 8 2 3" xfId="39023" xr:uid="{00000000-0005-0000-0000-00004E5D0000}"/>
    <cellStyle name="Currency 2 4 5 4 8 2 4" xfId="54001" xr:uid="{00000000-0005-0000-0000-00004F5D0000}"/>
    <cellStyle name="Currency 2 4 5 4 8 3" xfId="16554" xr:uid="{00000000-0005-0000-0000-0000505D0000}"/>
    <cellStyle name="Currency 2 4 5 4 8 4" xfId="31534" xr:uid="{00000000-0005-0000-0000-0000515D0000}"/>
    <cellStyle name="Currency 2 4 5 4 8 5" xfId="46512" xr:uid="{00000000-0005-0000-0000-0000525D0000}"/>
    <cellStyle name="Currency 2 4 5 4 9" xfId="7996" xr:uid="{00000000-0005-0000-0000-0000535D0000}"/>
    <cellStyle name="Currency 2 4 5 4 9 2" xfId="22979" xr:uid="{00000000-0005-0000-0000-0000545D0000}"/>
    <cellStyle name="Currency 2 4 5 4 9 3" xfId="37959" xr:uid="{00000000-0005-0000-0000-0000555D0000}"/>
    <cellStyle name="Currency 2 4 5 4 9 4" xfId="52937" xr:uid="{00000000-0005-0000-0000-0000565D0000}"/>
    <cellStyle name="Currency 2 4 5 5" xfId="244" xr:uid="{00000000-0005-0000-0000-0000575D0000}"/>
    <cellStyle name="Currency 2 4 5 5 10" xfId="15491" xr:uid="{00000000-0005-0000-0000-0000585D0000}"/>
    <cellStyle name="Currency 2 4 5 5 11" xfId="30472" xr:uid="{00000000-0005-0000-0000-0000595D0000}"/>
    <cellStyle name="Currency 2 4 5 5 12" xfId="45450" xr:uid="{00000000-0005-0000-0000-00005A5D0000}"/>
    <cellStyle name="Currency 2 4 5 5 2" xfId="245" xr:uid="{00000000-0005-0000-0000-00005B5D0000}"/>
    <cellStyle name="Currency 2 4 5 5 2 2" xfId="1234" xr:uid="{00000000-0005-0000-0000-00005C5D0000}"/>
    <cellStyle name="Currency 2 4 5 5 2 2 2" xfId="7214" xr:uid="{00000000-0005-0000-0000-00005D5D0000}"/>
    <cellStyle name="Currency 2 4 5 5 2 2 2 2" xfId="14706" xr:uid="{00000000-0005-0000-0000-00005E5D0000}"/>
    <cellStyle name="Currency 2 4 5 5 2 2 2 2 2" xfId="29688" xr:uid="{00000000-0005-0000-0000-00005F5D0000}"/>
    <cellStyle name="Currency 2 4 5 5 2 2 2 2 3" xfId="44668" xr:uid="{00000000-0005-0000-0000-0000605D0000}"/>
    <cellStyle name="Currency 2 4 5 5 2 2 2 2 4" xfId="59646" xr:uid="{00000000-0005-0000-0000-0000615D0000}"/>
    <cellStyle name="Currency 2 4 5 5 2 2 2 3" xfId="22199" xr:uid="{00000000-0005-0000-0000-0000625D0000}"/>
    <cellStyle name="Currency 2 4 5 5 2 2 2 4" xfId="37179" xr:uid="{00000000-0005-0000-0000-0000635D0000}"/>
    <cellStyle name="Currency 2 4 5 5 2 2 2 5" xfId="52157" xr:uid="{00000000-0005-0000-0000-0000645D0000}"/>
    <cellStyle name="Currency 2 4 5 5 2 2 3" xfId="5085" xr:uid="{00000000-0005-0000-0000-0000655D0000}"/>
    <cellStyle name="Currency 2 4 5 5 2 2 3 2" xfId="12578" xr:uid="{00000000-0005-0000-0000-0000665D0000}"/>
    <cellStyle name="Currency 2 4 5 5 2 2 3 2 2" xfId="27560" xr:uid="{00000000-0005-0000-0000-0000675D0000}"/>
    <cellStyle name="Currency 2 4 5 5 2 2 3 2 3" xfId="42540" xr:uid="{00000000-0005-0000-0000-0000685D0000}"/>
    <cellStyle name="Currency 2 4 5 5 2 2 3 2 4" xfId="57518" xr:uid="{00000000-0005-0000-0000-0000695D0000}"/>
    <cellStyle name="Currency 2 4 5 5 2 2 3 3" xfId="20071" xr:uid="{00000000-0005-0000-0000-00006A5D0000}"/>
    <cellStyle name="Currency 2 4 5 5 2 2 3 4" xfId="35051" xr:uid="{00000000-0005-0000-0000-00006B5D0000}"/>
    <cellStyle name="Currency 2 4 5 5 2 2 3 5" xfId="50029" xr:uid="{00000000-0005-0000-0000-00006C5D0000}"/>
    <cellStyle name="Currency 2 4 5 5 2 2 4" xfId="2955" xr:uid="{00000000-0005-0000-0000-00006D5D0000}"/>
    <cellStyle name="Currency 2 4 5 5 2 2 4 2" xfId="10450" xr:uid="{00000000-0005-0000-0000-00006E5D0000}"/>
    <cellStyle name="Currency 2 4 5 5 2 2 4 2 2" xfId="25432" xr:uid="{00000000-0005-0000-0000-00006F5D0000}"/>
    <cellStyle name="Currency 2 4 5 5 2 2 4 2 3" xfId="40412" xr:uid="{00000000-0005-0000-0000-0000705D0000}"/>
    <cellStyle name="Currency 2 4 5 5 2 2 4 2 4" xfId="55390" xr:uid="{00000000-0005-0000-0000-0000715D0000}"/>
    <cellStyle name="Currency 2 4 5 5 2 2 4 3" xfId="17943" xr:uid="{00000000-0005-0000-0000-0000725D0000}"/>
    <cellStyle name="Currency 2 4 5 5 2 2 4 4" xfId="32923" xr:uid="{00000000-0005-0000-0000-0000735D0000}"/>
    <cellStyle name="Currency 2 4 5 5 2 2 4 5" xfId="47901" xr:uid="{00000000-0005-0000-0000-0000745D0000}"/>
    <cellStyle name="Currency 2 4 5 5 2 2 5" xfId="8735" xr:uid="{00000000-0005-0000-0000-0000755D0000}"/>
    <cellStyle name="Currency 2 4 5 5 2 2 5 2" xfId="23718" xr:uid="{00000000-0005-0000-0000-0000765D0000}"/>
    <cellStyle name="Currency 2 4 5 5 2 2 5 3" xfId="38698" xr:uid="{00000000-0005-0000-0000-0000775D0000}"/>
    <cellStyle name="Currency 2 4 5 5 2 2 5 4" xfId="53676" xr:uid="{00000000-0005-0000-0000-0000785D0000}"/>
    <cellStyle name="Currency 2 4 5 5 2 2 6" xfId="16229" xr:uid="{00000000-0005-0000-0000-0000795D0000}"/>
    <cellStyle name="Currency 2 4 5 5 2 2 7" xfId="31209" xr:uid="{00000000-0005-0000-0000-00007A5D0000}"/>
    <cellStyle name="Currency 2 4 5 5 2 2 8" xfId="46187" xr:uid="{00000000-0005-0000-0000-00007B5D0000}"/>
    <cellStyle name="Currency 2 4 5 5 2 3" xfId="866" xr:uid="{00000000-0005-0000-0000-00007C5D0000}"/>
    <cellStyle name="Currency 2 4 5 5 2 3 2" xfId="6180" xr:uid="{00000000-0005-0000-0000-00007D5D0000}"/>
    <cellStyle name="Currency 2 4 5 5 2 3 2 2" xfId="13672" xr:uid="{00000000-0005-0000-0000-00007E5D0000}"/>
    <cellStyle name="Currency 2 4 5 5 2 3 2 2 2" xfId="28654" xr:uid="{00000000-0005-0000-0000-00007F5D0000}"/>
    <cellStyle name="Currency 2 4 5 5 2 3 2 2 3" xfId="43634" xr:uid="{00000000-0005-0000-0000-0000805D0000}"/>
    <cellStyle name="Currency 2 4 5 5 2 3 2 2 4" xfId="58612" xr:uid="{00000000-0005-0000-0000-0000815D0000}"/>
    <cellStyle name="Currency 2 4 5 5 2 3 2 3" xfId="21165" xr:uid="{00000000-0005-0000-0000-0000825D0000}"/>
    <cellStyle name="Currency 2 4 5 5 2 3 2 4" xfId="36145" xr:uid="{00000000-0005-0000-0000-0000835D0000}"/>
    <cellStyle name="Currency 2 4 5 5 2 3 2 5" xfId="51123" xr:uid="{00000000-0005-0000-0000-0000845D0000}"/>
    <cellStyle name="Currency 2 4 5 5 2 3 3" xfId="8367" xr:uid="{00000000-0005-0000-0000-0000855D0000}"/>
    <cellStyle name="Currency 2 4 5 5 2 3 3 2" xfId="23350" xr:uid="{00000000-0005-0000-0000-0000865D0000}"/>
    <cellStyle name="Currency 2 4 5 5 2 3 3 3" xfId="38330" xr:uid="{00000000-0005-0000-0000-0000875D0000}"/>
    <cellStyle name="Currency 2 4 5 5 2 3 3 4" xfId="53308" xr:uid="{00000000-0005-0000-0000-0000885D0000}"/>
    <cellStyle name="Currency 2 4 5 5 2 3 4" xfId="15861" xr:uid="{00000000-0005-0000-0000-0000895D0000}"/>
    <cellStyle name="Currency 2 4 5 5 2 3 5" xfId="30841" xr:uid="{00000000-0005-0000-0000-00008A5D0000}"/>
    <cellStyle name="Currency 2 4 5 5 2 3 6" xfId="45819" xr:uid="{00000000-0005-0000-0000-00008B5D0000}"/>
    <cellStyle name="Currency 2 4 5 5 2 4" xfId="4051" xr:uid="{00000000-0005-0000-0000-00008C5D0000}"/>
    <cellStyle name="Currency 2 4 5 5 2 4 2" xfId="11544" xr:uid="{00000000-0005-0000-0000-00008D5D0000}"/>
    <cellStyle name="Currency 2 4 5 5 2 4 2 2" xfId="26526" xr:uid="{00000000-0005-0000-0000-00008E5D0000}"/>
    <cellStyle name="Currency 2 4 5 5 2 4 2 3" xfId="41506" xr:uid="{00000000-0005-0000-0000-00008F5D0000}"/>
    <cellStyle name="Currency 2 4 5 5 2 4 2 4" xfId="56484" xr:uid="{00000000-0005-0000-0000-0000905D0000}"/>
    <cellStyle name="Currency 2 4 5 5 2 4 3" xfId="19037" xr:uid="{00000000-0005-0000-0000-0000915D0000}"/>
    <cellStyle name="Currency 2 4 5 5 2 4 4" xfId="34017" xr:uid="{00000000-0005-0000-0000-0000925D0000}"/>
    <cellStyle name="Currency 2 4 5 5 2 4 5" xfId="48995" xr:uid="{00000000-0005-0000-0000-0000935D0000}"/>
    <cellStyle name="Currency 2 4 5 5 2 5" xfId="1921" xr:uid="{00000000-0005-0000-0000-0000945D0000}"/>
    <cellStyle name="Currency 2 4 5 5 2 5 2" xfId="9416" xr:uid="{00000000-0005-0000-0000-0000955D0000}"/>
    <cellStyle name="Currency 2 4 5 5 2 5 2 2" xfId="24398" xr:uid="{00000000-0005-0000-0000-0000965D0000}"/>
    <cellStyle name="Currency 2 4 5 5 2 5 2 3" xfId="39378" xr:uid="{00000000-0005-0000-0000-0000975D0000}"/>
    <cellStyle name="Currency 2 4 5 5 2 5 2 4" xfId="54356" xr:uid="{00000000-0005-0000-0000-0000985D0000}"/>
    <cellStyle name="Currency 2 4 5 5 2 5 3" xfId="16909" xr:uid="{00000000-0005-0000-0000-0000995D0000}"/>
    <cellStyle name="Currency 2 4 5 5 2 5 4" xfId="31889" xr:uid="{00000000-0005-0000-0000-00009A5D0000}"/>
    <cellStyle name="Currency 2 4 5 5 2 5 5" xfId="46867" xr:uid="{00000000-0005-0000-0000-00009B5D0000}"/>
    <cellStyle name="Currency 2 4 5 5 2 6" xfId="7999" xr:uid="{00000000-0005-0000-0000-00009C5D0000}"/>
    <cellStyle name="Currency 2 4 5 5 2 6 2" xfId="22982" xr:uid="{00000000-0005-0000-0000-00009D5D0000}"/>
    <cellStyle name="Currency 2 4 5 5 2 6 3" xfId="37962" xr:uid="{00000000-0005-0000-0000-00009E5D0000}"/>
    <cellStyle name="Currency 2 4 5 5 2 6 4" xfId="52940" xr:uid="{00000000-0005-0000-0000-00009F5D0000}"/>
    <cellStyle name="Currency 2 4 5 5 2 7" xfId="15492" xr:uid="{00000000-0005-0000-0000-0000A05D0000}"/>
    <cellStyle name="Currency 2 4 5 5 2 8" xfId="30473" xr:uid="{00000000-0005-0000-0000-0000A15D0000}"/>
    <cellStyle name="Currency 2 4 5 5 2 9" xfId="45451" xr:uid="{00000000-0005-0000-0000-0000A25D0000}"/>
    <cellStyle name="Currency 2 4 5 5 3" xfId="1233" xr:uid="{00000000-0005-0000-0000-0000A35D0000}"/>
    <cellStyle name="Currency 2 4 5 5 3 2" xfId="2956" xr:uid="{00000000-0005-0000-0000-0000A45D0000}"/>
    <cellStyle name="Currency 2 4 5 5 3 2 2" xfId="7215" xr:uid="{00000000-0005-0000-0000-0000A55D0000}"/>
    <cellStyle name="Currency 2 4 5 5 3 2 2 2" xfId="14707" xr:uid="{00000000-0005-0000-0000-0000A65D0000}"/>
    <cellStyle name="Currency 2 4 5 5 3 2 2 2 2" xfId="29689" xr:uid="{00000000-0005-0000-0000-0000A75D0000}"/>
    <cellStyle name="Currency 2 4 5 5 3 2 2 2 3" xfId="44669" xr:uid="{00000000-0005-0000-0000-0000A85D0000}"/>
    <cellStyle name="Currency 2 4 5 5 3 2 2 2 4" xfId="59647" xr:uid="{00000000-0005-0000-0000-0000A95D0000}"/>
    <cellStyle name="Currency 2 4 5 5 3 2 2 3" xfId="22200" xr:uid="{00000000-0005-0000-0000-0000AA5D0000}"/>
    <cellStyle name="Currency 2 4 5 5 3 2 2 4" xfId="37180" xr:uid="{00000000-0005-0000-0000-0000AB5D0000}"/>
    <cellStyle name="Currency 2 4 5 5 3 2 2 5" xfId="52158" xr:uid="{00000000-0005-0000-0000-0000AC5D0000}"/>
    <cellStyle name="Currency 2 4 5 5 3 2 3" xfId="5086" xr:uid="{00000000-0005-0000-0000-0000AD5D0000}"/>
    <cellStyle name="Currency 2 4 5 5 3 2 3 2" xfId="12579" xr:uid="{00000000-0005-0000-0000-0000AE5D0000}"/>
    <cellStyle name="Currency 2 4 5 5 3 2 3 2 2" xfId="27561" xr:uid="{00000000-0005-0000-0000-0000AF5D0000}"/>
    <cellStyle name="Currency 2 4 5 5 3 2 3 2 3" xfId="42541" xr:uid="{00000000-0005-0000-0000-0000B05D0000}"/>
    <cellStyle name="Currency 2 4 5 5 3 2 3 2 4" xfId="57519" xr:uid="{00000000-0005-0000-0000-0000B15D0000}"/>
    <cellStyle name="Currency 2 4 5 5 3 2 3 3" xfId="20072" xr:uid="{00000000-0005-0000-0000-0000B25D0000}"/>
    <cellStyle name="Currency 2 4 5 5 3 2 3 4" xfId="35052" xr:uid="{00000000-0005-0000-0000-0000B35D0000}"/>
    <cellStyle name="Currency 2 4 5 5 3 2 3 5" xfId="50030" xr:uid="{00000000-0005-0000-0000-0000B45D0000}"/>
    <cellStyle name="Currency 2 4 5 5 3 2 4" xfId="10451" xr:uid="{00000000-0005-0000-0000-0000B55D0000}"/>
    <cellStyle name="Currency 2 4 5 5 3 2 4 2" xfId="25433" xr:uid="{00000000-0005-0000-0000-0000B65D0000}"/>
    <cellStyle name="Currency 2 4 5 5 3 2 4 3" xfId="40413" xr:uid="{00000000-0005-0000-0000-0000B75D0000}"/>
    <cellStyle name="Currency 2 4 5 5 3 2 4 4" xfId="55391" xr:uid="{00000000-0005-0000-0000-0000B85D0000}"/>
    <cellStyle name="Currency 2 4 5 5 3 2 5" xfId="17944" xr:uid="{00000000-0005-0000-0000-0000B95D0000}"/>
    <cellStyle name="Currency 2 4 5 5 3 2 6" xfId="32924" xr:uid="{00000000-0005-0000-0000-0000BA5D0000}"/>
    <cellStyle name="Currency 2 4 5 5 3 2 7" xfId="47902" xr:uid="{00000000-0005-0000-0000-0000BB5D0000}"/>
    <cellStyle name="Currency 2 4 5 5 3 3" xfId="6446" xr:uid="{00000000-0005-0000-0000-0000BC5D0000}"/>
    <cellStyle name="Currency 2 4 5 5 3 3 2" xfId="13938" xr:uid="{00000000-0005-0000-0000-0000BD5D0000}"/>
    <cellStyle name="Currency 2 4 5 5 3 3 2 2" xfId="28920" xr:uid="{00000000-0005-0000-0000-0000BE5D0000}"/>
    <cellStyle name="Currency 2 4 5 5 3 3 2 3" xfId="43900" xr:uid="{00000000-0005-0000-0000-0000BF5D0000}"/>
    <cellStyle name="Currency 2 4 5 5 3 3 2 4" xfId="58878" xr:uid="{00000000-0005-0000-0000-0000C05D0000}"/>
    <cellStyle name="Currency 2 4 5 5 3 3 3" xfId="21431" xr:uid="{00000000-0005-0000-0000-0000C15D0000}"/>
    <cellStyle name="Currency 2 4 5 5 3 3 4" xfId="36411" xr:uid="{00000000-0005-0000-0000-0000C25D0000}"/>
    <cellStyle name="Currency 2 4 5 5 3 3 5" xfId="51389" xr:uid="{00000000-0005-0000-0000-0000C35D0000}"/>
    <cellStyle name="Currency 2 4 5 5 3 4" xfId="4317" xr:uid="{00000000-0005-0000-0000-0000C45D0000}"/>
    <cellStyle name="Currency 2 4 5 5 3 4 2" xfId="11810" xr:uid="{00000000-0005-0000-0000-0000C55D0000}"/>
    <cellStyle name="Currency 2 4 5 5 3 4 2 2" xfId="26792" xr:uid="{00000000-0005-0000-0000-0000C65D0000}"/>
    <cellStyle name="Currency 2 4 5 5 3 4 2 3" xfId="41772" xr:uid="{00000000-0005-0000-0000-0000C75D0000}"/>
    <cellStyle name="Currency 2 4 5 5 3 4 2 4" xfId="56750" xr:uid="{00000000-0005-0000-0000-0000C85D0000}"/>
    <cellStyle name="Currency 2 4 5 5 3 4 3" xfId="19303" xr:uid="{00000000-0005-0000-0000-0000C95D0000}"/>
    <cellStyle name="Currency 2 4 5 5 3 4 4" xfId="34283" xr:uid="{00000000-0005-0000-0000-0000CA5D0000}"/>
    <cellStyle name="Currency 2 4 5 5 3 4 5" xfId="49261" xr:uid="{00000000-0005-0000-0000-0000CB5D0000}"/>
    <cellStyle name="Currency 2 4 5 5 3 5" xfId="2187" xr:uid="{00000000-0005-0000-0000-0000CC5D0000}"/>
    <cellStyle name="Currency 2 4 5 5 3 5 2" xfId="9682" xr:uid="{00000000-0005-0000-0000-0000CD5D0000}"/>
    <cellStyle name="Currency 2 4 5 5 3 5 2 2" xfId="24664" xr:uid="{00000000-0005-0000-0000-0000CE5D0000}"/>
    <cellStyle name="Currency 2 4 5 5 3 5 2 3" xfId="39644" xr:uid="{00000000-0005-0000-0000-0000CF5D0000}"/>
    <cellStyle name="Currency 2 4 5 5 3 5 2 4" xfId="54622" xr:uid="{00000000-0005-0000-0000-0000D05D0000}"/>
    <cellStyle name="Currency 2 4 5 5 3 5 3" xfId="17175" xr:uid="{00000000-0005-0000-0000-0000D15D0000}"/>
    <cellStyle name="Currency 2 4 5 5 3 5 4" xfId="32155" xr:uid="{00000000-0005-0000-0000-0000D25D0000}"/>
    <cellStyle name="Currency 2 4 5 5 3 5 5" xfId="47133" xr:uid="{00000000-0005-0000-0000-0000D35D0000}"/>
    <cellStyle name="Currency 2 4 5 5 3 6" xfId="8734" xr:uid="{00000000-0005-0000-0000-0000D45D0000}"/>
    <cellStyle name="Currency 2 4 5 5 3 6 2" xfId="23717" xr:uid="{00000000-0005-0000-0000-0000D55D0000}"/>
    <cellStyle name="Currency 2 4 5 5 3 6 3" xfId="38697" xr:uid="{00000000-0005-0000-0000-0000D65D0000}"/>
    <cellStyle name="Currency 2 4 5 5 3 6 4" xfId="53675" xr:uid="{00000000-0005-0000-0000-0000D75D0000}"/>
    <cellStyle name="Currency 2 4 5 5 3 7" xfId="16228" xr:uid="{00000000-0005-0000-0000-0000D85D0000}"/>
    <cellStyle name="Currency 2 4 5 5 3 8" xfId="31208" xr:uid="{00000000-0005-0000-0000-0000D95D0000}"/>
    <cellStyle name="Currency 2 4 5 5 3 9" xfId="46186" xr:uid="{00000000-0005-0000-0000-0000DA5D0000}"/>
    <cellStyle name="Currency 2 4 5 5 4" xfId="865" xr:uid="{00000000-0005-0000-0000-0000DB5D0000}"/>
    <cellStyle name="Currency 2 4 5 5 4 2" xfId="2957" xr:uid="{00000000-0005-0000-0000-0000DC5D0000}"/>
    <cellStyle name="Currency 2 4 5 5 4 2 2" xfId="7216" xr:uid="{00000000-0005-0000-0000-0000DD5D0000}"/>
    <cellStyle name="Currency 2 4 5 5 4 2 2 2" xfId="14708" xr:uid="{00000000-0005-0000-0000-0000DE5D0000}"/>
    <cellStyle name="Currency 2 4 5 5 4 2 2 2 2" xfId="29690" xr:uid="{00000000-0005-0000-0000-0000DF5D0000}"/>
    <cellStyle name="Currency 2 4 5 5 4 2 2 2 3" xfId="44670" xr:uid="{00000000-0005-0000-0000-0000E05D0000}"/>
    <cellStyle name="Currency 2 4 5 5 4 2 2 2 4" xfId="59648" xr:uid="{00000000-0005-0000-0000-0000E15D0000}"/>
    <cellStyle name="Currency 2 4 5 5 4 2 2 3" xfId="22201" xr:uid="{00000000-0005-0000-0000-0000E25D0000}"/>
    <cellStyle name="Currency 2 4 5 5 4 2 2 4" xfId="37181" xr:uid="{00000000-0005-0000-0000-0000E35D0000}"/>
    <cellStyle name="Currency 2 4 5 5 4 2 2 5" xfId="52159" xr:uid="{00000000-0005-0000-0000-0000E45D0000}"/>
    <cellStyle name="Currency 2 4 5 5 4 2 3" xfId="5087" xr:uid="{00000000-0005-0000-0000-0000E55D0000}"/>
    <cellStyle name="Currency 2 4 5 5 4 2 3 2" xfId="12580" xr:uid="{00000000-0005-0000-0000-0000E65D0000}"/>
    <cellStyle name="Currency 2 4 5 5 4 2 3 2 2" xfId="27562" xr:uid="{00000000-0005-0000-0000-0000E75D0000}"/>
    <cellStyle name="Currency 2 4 5 5 4 2 3 2 3" xfId="42542" xr:uid="{00000000-0005-0000-0000-0000E85D0000}"/>
    <cellStyle name="Currency 2 4 5 5 4 2 3 2 4" xfId="57520" xr:uid="{00000000-0005-0000-0000-0000E95D0000}"/>
    <cellStyle name="Currency 2 4 5 5 4 2 3 3" xfId="20073" xr:uid="{00000000-0005-0000-0000-0000EA5D0000}"/>
    <cellStyle name="Currency 2 4 5 5 4 2 3 4" xfId="35053" xr:uid="{00000000-0005-0000-0000-0000EB5D0000}"/>
    <cellStyle name="Currency 2 4 5 5 4 2 3 5" xfId="50031" xr:uid="{00000000-0005-0000-0000-0000EC5D0000}"/>
    <cellStyle name="Currency 2 4 5 5 4 2 4" xfId="10452" xr:uid="{00000000-0005-0000-0000-0000ED5D0000}"/>
    <cellStyle name="Currency 2 4 5 5 4 2 4 2" xfId="25434" xr:uid="{00000000-0005-0000-0000-0000EE5D0000}"/>
    <cellStyle name="Currency 2 4 5 5 4 2 4 3" xfId="40414" xr:uid="{00000000-0005-0000-0000-0000EF5D0000}"/>
    <cellStyle name="Currency 2 4 5 5 4 2 4 4" xfId="55392" xr:uid="{00000000-0005-0000-0000-0000F05D0000}"/>
    <cellStyle name="Currency 2 4 5 5 4 2 5" xfId="17945" xr:uid="{00000000-0005-0000-0000-0000F15D0000}"/>
    <cellStyle name="Currency 2 4 5 5 4 2 6" xfId="32925" xr:uid="{00000000-0005-0000-0000-0000F25D0000}"/>
    <cellStyle name="Currency 2 4 5 5 4 2 7" xfId="47903" xr:uid="{00000000-0005-0000-0000-0000F35D0000}"/>
    <cellStyle name="Currency 2 4 5 5 4 3" xfId="6712" xr:uid="{00000000-0005-0000-0000-0000F45D0000}"/>
    <cellStyle name="Currency 2 4 5 5 4 3 2" xfId="14204" xr:uid="{00000000-0005-0000-0000-0000F55D0000}"/>
    <cellStyle name="Currency 2 4 5 5 4 3 2 2" xfId="29186" xr:uid="{00000000-0005-0000-0000-0000F65D0000}"/>
    <cellStyle name="Currency 2 4 5 5 4 3 2 3" xfId="44166" xr:uid="{00000000-0005-0000-0000-0000F75D0000}"/>
    <cellStyle name="Currency 2 4 5 5 4 3 2 4" xfId="59144" xr:uid="{00000000-0005-0000-0000-0000F85D0000}"/>
    <cellStyle name="Currency 2 4 5 5 4 3 3" xfId="21697" xr:uid="{00000000-0005-0000-0000-0000F95D0000}"/>
    <cellStyle name="Currency 2 4 5 5 4 3 4" xfId="36677" xr:uid="{00000000-0005-0000-0000-0000FA5D0000}"/>
    <cellStyle name="Currency 2 4 5 5 4 3 5" xfId="51655" xr:uid="{00000000-0005-0000-0000-0000FB5D0000}"/>
    <cellStyle name="Currency 2 4 5 5 4 4" xfId="4583" xr:uid="{00000000-0005-0000-0000-0000FC5D0000}"/>
    <cellStyle name="Currency 2 4 5 5 4 4 2" xfId="12076" xr:uid="{00000000-0005-0000-0000-0000FD5D0000}"/>
    <cellStyle name="Currency 2 4 5 5 4 4 2 2" xfId="27058" xr:uid="{00000000-0005-0000-0000-0000FE5D0000}"/>
    <cellStyle name="Currency 2 4 5 5 4 4 2 3" xfId="42038" xr:uid="{00000000-0005-0000-0000-0000FF5D0000}"/>
    <cellStyle name="Currency 2 4 5 5 4 4 2 4" xfId="57016" xr:uid="{00000000-0005-0000-0000-0000005E0000}"/>
    <cellStyle name="Currency 2 4 5 5 4 4 3" xfId="19569" xr:uid="{00000000-0005-0000-0000-0000015E0000}"/>
    <cellStyle name="Currency 2 4 5 5 4 4 4" xfId="34549" xr:uid="{00000000-0005-0000-0000-0000025E0000}"/>
    <cellStyle name="Currency 2 4 5 5 4 4 5" xfId="49527" xr:uid="{00000000-0005-0000-0000-0000035E0000}"/>
    <cellStyle name="Currency 2 4 5 5 4 5" xfId="2453" xr:uid="{00000000-0005-0000-0000-0000045E0000}"/>
    <cellStyle name="Currency 2 4 5 5 4 5 2" xfId="9948" xr:uid="{00000000-0005-0000-0000-0000055E0000}"/>
    <cellStyle name="Currency 2 4 5 5 4 5 2 2" xfId="24930" xr:uid="{00000000-0005-0000-0000-0000065E0000}"/>
    <cellStyle name="Currency 2 4 5 5 4 5 2 3" xfId="39910" xr:uid="{00000000-0005-0000-0000-0000075E0000}"/>
    <cellStyle name="Currency 2 4 5 5 4 5 2 4" xfId="54888" xr:uid="{00000000-0005-0000-0000-0000085E0000}"/>
    <cellStyle name="Currency 2 4 5 5 4 5 3" xfId="17441" xr:uid="{00000000-0005-0000-0000-0000095E0000}"/>
    <cellStyle name="Currency 2 4 5 5 4 5 4" xfId="32421" xr:uid="{00000000-0005-0000-0000-00000A5E0000}"/>
    <cellStyle name="Currency 2 4 5 5 4 5 5" xfId="47399" xr:uid="{00000000-0005-0000-0000-00000B5E0000}"/>
    <cellStyle name="Currency 2 4 5 5 4 6" xfId="8366" xr:uid="{00000000-0005-0000-0000-00000C5E0000}"/>
    <cellStyle name="Currency 2 4 5 5 4 6 2" xfId="23349" xr:uid="{00000000-0005-0000-0000-00000D5E0000}"/>
    <cellStyle name="Currency 2 4 5 5 4 6 3" xfId="38329" xr:uid="{00000000-0005-0000-0000-00000E5E0000}"/>
    <cellStyle name="Currency 2 4 5 5 4 6 4" xfId="53307" xr:uid="{00000000-0005-0000-0000-00000F5E0000}"/>
    <cellStyle name="Currency 2 4 5 5 4 7" xfId="15860" xr:uid="{00000000-0005-0000-0000-0000105E0000}"/>
    <cellStyle name="Currency 2 4 5 5 4 8" xfId="30840" xr:uid="{00000000-0005-0000-0000-0000115E0000}"/>
    <cellStyle name="Currency 2 4 5 5 4 9" xfId="45818" xr:uid="{00000000-0005-0000-0000-0000125E0000}"/>
    <cellStyle name="Currency 2 4 5 5 5" xfId="2954" xr:uid="{00000000-0005-0000-0000-0000135E0000}"/>
    <cellStyle name="Currency 2 4 5 5 5 2" xfId="7213" xr:uid="{00000000-0005-0000-0000-0000145E0000}"/>
    <cellStyle name="Currency 2 4 5 5 5 2 2" xfId="14705" xr:uid="{00000000-0005-0000-0000-0000155E0000}"/>
    <cellStyle name="Currency 2 4 5 5 5 2 2 2" xfId="29687" xr:uid="{00000000-0005-0000-0000-0000165E0000}"/>
    <cellStyle name="Currency 2 4 5 5 5 2 2 3" xfId="44667" xr:uid="{00000000-0005-0000-0000-0000175E0000}"/>
    <cellStyle name="Currency 2 4 5 5 5 2 2 4" xfId="59645" xr:uid="{00000000-0005-0000-0000-0000185E0000}"/>
    <cellStyle name="Currency 2 4 5 5 5 2 3" xfId="22198" xr:uid="{00000000-0005-0000-0000-0000195E0000}"/>
    <cellStyle name="Currency 2 4 5 5 5 2 4" xfId="37178" xr:uid="{00000000-0005-0000-0000-00001A5E0000}"/>
    <cellStyle name="Currency 2 4 5 5 5 2 5" xfId="52156" xr:uid="{00000000-0005-0000-0000-00001B5E0000}"/>
    <cellStyle name="Currency 2 4 5 5 5 3" xfId="5084" xr:uid="{00000000-0005-0000-0000-00001C5E0000}"/>
    <cellStyle name="Currency 2 4 5 5 5 3 2" xfId="12577" xr:uid="{00000000-0005-0000-0000-00001D5E0000}"/>
    <cellStyle name="Currency 2 4 5 5 5 3 2 2" xfId="27559" xr:uid="{00000000-0005-0000-0000-00001E5E0000}"/>
    <cellStyle name="Currency 2 4 5 5 5 3 2 3" xfId="42539" xr:uid="{00000000-0005-0000-0000-00001F5E0000}"/>
    <cellStyle name="Currency 2 4 5 5 5 3 2 4" xfId="57517" xr:uid="{00000000-0005-0000-0000-0000205E0000}"/>
    <cellStyle name="Currency 2 4 5 5 5 3 3" xfId="20070" xr:uid="{00000000-0005-0000-0000-0000215E0000}"/>
    <cellStyle name="Currency 2 4 5 5 5 3 4" xfId="35050" xr:uid="{00000000-0005-0000-0000-0000225E0000}"/>
    <cellStyle name="Currency 2 4 5 5 5 3 5" xfId="50028" xr:uid="{00000000-0005-0000-0000-0000235E0000}"/>
    <cellStyle name="Currency 2 4 5 5 5 4" xfId="10449" xr:uid="{00000000-0005-0000-0000-0000245E0000}"/>
    <cellStyle name="Currency 2 4 5 5 5 4 2" xfId="25431" xr:uid="{00000000-0005-0000-0000-0000255E0000}"/>
    <cellStyle name="Currency 2 4 5 5 5 4 3" xfId="40411" xr:uid="{00000000-0005-0000-0000-0000265E0000}"/>
    <cellStyle name="Currency 2 4 5 5 5 4 4" xfId="55389" xr:uid="{00000000-0005-0000-0000-0000275E0000}"/>
    <cellStyle name="Currency 2 4 5 5 5 5" xfId="17942" xr:uid="{00000000-0005-0000-0000-0000285E0000}"/>
    <cellStyle name="Currency 2 4 5 5 5 6" xfId="32922" xr:uid="{00000000-0005-0000-0000-0000295E0000}"/>
    <cellStyle name="Currency 2 4 5 5 5 7" xfId="47900" xr:uid="{00000000-0005-0000-0000-00002A5E0000}"/>
    <cellStyle name="Currency 2 4 5 5 6" xfId="5914" xr:uid="{00000000-0005-0000-0000-00002B5E0000}"/>
    <cellStyle name="Currency 2 4 5 5 6 2" xfId="13406" xr:uid="{00000000-0005-0000-0000-00002C5E0000}"/>
    <cellStyle name="Currency 2 4 5 5 6 2 2" xfId="28388" xr:uid="{00000000-0005-0000-0000-00002D5E0000}"/>
    <cellStyle name="Currency 2 4 5 5 6 2 3" xfId="43368" xr:uid="{00000000-0005-0000-0000-00002E5E0000}"/>
    <cellStyle name="Currency 2 4 5 5 6 2 4" xfId="58346" xr:uid="{00000000-0005-0000-0000-00002F5E0000}"/>
    <cellStyle name="Currency 2 4 5 5 6 3" xfId="20899" xr:uid="{00000000-0005-0000-0000-0000305E0000}"/>
    <cellStyle name="Currency 2 4 5 5 6 4" xfId="35879" xr:uid="{00000000-0005-0000-0000-0000315E0000}"/>
    <cellStyle name="Currency 2 4 5 5 6 5" xfId="50857" xr:uid="{00000000-0005-0000-0000-0000325E0000}"/>
    <cellStyle name="Currency 2 4 5 5 7" xfId="3785" xr:uid="{00000000-0005-0000-0000-0000335E0000}"/>
    <cellStyle name="Currency 2 4 5 5 7 2" xfId="11278" xr:uid="{00000000-0005-0000-0000-0000345E0000}"/>
    <cellStyle name="Currency 2 4 5 5 7 2 2" xfId="26260" xr:uid="{00000000-0005-0000-0000-0000355E0000}"/>
    <cellStyle name="Currency 2 4 5 5 7 2 3" xfId="41240" xr:uid="{00000000-0005-0000-0000-0000365E0000}"/>
    <cellStyle name="Currency 2 4 5 5 7 2 4" xfId="56218" xr:uid="{00000000-0005-0000-0000-0000375E0000}"/>
    <cellStyle name="Currency 2 4 5 5 7 3" xfId="18771" xr:uid="{00000000-0005-0000-0000-0000385E0000}"/>
    <cellStyle name="Currency 2 4 5 5 7 4" xfId="33751" xr:uid="{00000000-0005-0000-0000-0000395E0000}"/>
    <cellStyle name="Currency 2 4 5 5 7 5" xfId="48729" xr:uid="{00000000-0005-0000-0000-00003A5E0000}"/>
    <cellStyle name="Currency 2 4 5 5 8" xfId="1653" xr:uid="{00000000-0005-0000-0000-00003B5E0000}"/>
    <cellStyle name="Currency 2 4 5 5 8 2" xfId="9150" xr:uid="{00000000-0005-0000-0000-00003C5E0000}"/>
    <cellStyle name="Currency 2 4 5 5 8 2 2" xfId="24132" xr:uid="{00000000-0005-0000-0000-00003D5E0000}"/>
    <cellStyle name="Currency 2 4 5 5 8 2 3" xfId="39112" xr:uid="{00000000-0005-0000-0000-00003E5E0000}"/>
    <cellStyle name="Currency 2 4 5 5 8 2 4" xfId="54090" xr:uid="{00000000-0005-0000-0000-00003F5E0000}"/>
    <cellStyle name="Currency 2 4 5 5 8 3" xfId="16643" xr:uid="{00000000-0005-0000-0000-0000405E0000}"/>
    <cellStyle name="Currency 2 4 5 5 8 4" xfId="31623" xr:uid="{00000000-0005-0000-0000-0000415E0000}"/>
    <cellStyle name="Currency 2 4 5 5 8 5" xfId="46601" xr:uid="{00000000-0005-0000-0000-0000425E0000}"/>
    <cellStyle name="Currency 2 4 5 5 9" xfId="7998" xr:uid="{00000000-0005-0000-0000-0000435E0000}"/>
    <cellStyle name="Currency 2 4 5 5 9 2" xfId="22981" xr:uid="{00000000-0005-0000-0000-0000445E0000}"/>
    <cellStyle name="Currency 2 4 5 5 9 3" xfId="37961" xr:uid="{00000000-0005-0000-0000-0000455E0000}"/>
    <cellStyle name="Currency 2 4 5 5 9 4" xfId="52939" xr:uid="{00000000-0005-0000-0000-0000465E0000}"/>
    <cellStyle name="Currency 2 4 5 6" xfId="246" xr:uid="{00000000-0005-0000-0000-0000475E0000}"/>
    <cellStyle name="Currency 2 4 5 6 2" xfId="1235" xr:uid="{00000000-0005-0000-0000-0000485E0000}"/>
    <cellStyle name="Currency 2 4 5 6 2 2" xfId="7217" xr:uid="{00000000-0005-0000-0000-0000495E0000}"/>
    <cellStyle name="Currency 2 4 5 6 2 2 2" xfId="14709" xr:uid="{00000000-0005-0000-0000-00004A5E0000}"/>
    <cellStyle name="Currency 2 4 5 6 2 2 2 2" xfId="29691" xr:uid="{00000000-0005-0000-0000-00004B5E0000}"/>
    <cellStyle name="Currency 2 4 5 6 2 2 2 3" xfId="44671" xr:uid="{00000000-0005-0000-0000-00004C5E0000}"/>
    <cellStyle name="Currency 2 4 5 6 2 2 2 4" xfId="59649" xr:uid="{00000000-0005-0000-0000-00004D5E0000}"/>
    <cellStyle name="Currency 2 4 5 6 2 2 3" xfId="22202" xr:uid="{00000000-0005-0000-0000-00004E5E0000}"/>
    <cellStyle name="Currency 2 4 5 6 2 2 4" xfId="37182" xr:uid="{00000000-0005-0000-0000-00004F5E0000}"/>
    <cellStyle name="Currency 2 4 5 6 2 2 5" xfId="52160" xr:uid="{00000000-0005-0000-0000-0000505E0000}"/>
    <cellStyle name="Currency 2 4 5 6 2 3" xfId="5088" xr:uid="{00000000-0005-0000-0000-0000515E0000}"/>
    <cellStyle name="Currency 2 4 5 6 2 3 2" xfId="12581" xr:uid="{00000000-0005-0000-0000-0000525E0000}"/>
    <cellStyle name="Currency 2 4 5 6 2 3 2 2" xfId="27563" xr:uid="{00000000-0005-0000-0000-0000535E0000}"/>
    <cellStyle name="Currency 2 4 5 6 2 3 2 3" xfId="42543" xr:uid="{00000000-0005-0000-0000-0000545E0000}"/>
    <cellStyle name="Currency 2 4 5 6 2 3 2 4" xfId="57521" xr:uid="{00000000-0005-0000-0000-0000555E0000}"/>
    <cellStyle name="Currency 2 4 5 6 2 3 3" xfId="20074" xr:uid="{00000000-0005-0000-0000-0000565E0000}"/>
    <cellStyle name="Currency 2 4 5 6 2 3 4" xfId="35054" xr:uid="{00000000-0005-0000-0000-0000575E0000}"/>
    <cellStyle name="Currency 2 4 5 6 2 3 5" xfId="50032" xr:uid="{00000000-0005-0000-0000-0000585E0000}"/>
    <cellStyle name="Currency 2 4 5 6 2 4" xfId="2958" xr:uid="{00000000-0005-0000-0000-0000595E0000}"/>
    <cellStyle name="Currency 2 4 5 6 2 4 2" xfId="10453" xr:uid="{00000000-0005-0000-0000-00005A5E0000}"/>
    <cellStyle name="Currency 2 4 5 6 2 4 2 2" xfId="25435" xr:uid="{00000000-0005-0000-0000-00005B5E0000}"/>
    <cellStyle name="Currency 2 4 5 6 2 4 2 3" xfId="40415" xr:uid="{00000000-0005-0000-0000-00005C5E0000}"/>
    <cellStyle name="Currency 2 4 5 6 2 4 2 4" xfId="55393" xr:uid="{00000000-0005-0000-0000-00005D5E0000}"/>
    <cellStyle name="Currency 2 4 5 6 2 4 3" xfId="17946" xr:uid="{00000000-0005-0000-0000-00005E5E0000}"/>
    <cellStyle name="Currency 2 4 5 6 2 4 4" xfId="32926" xr:uid="{00000000-0005-0000-0000-00005F5E0000}"/>
    <cellStyle name="Currency 2 4 5 6 2 4 5" xfId="47904" xr:uid="{00000000-0005-0000-0000-0000605E0000}"/>
    <cellStyle name="Currency 2 4 5 6 2 5" xfId="8736" xr:uid="{00000000-0005-0000-0000-0000615E0000}"/>
    <cellStyle name="Currency 2 4 5 6 2 5 2" xfId="23719" xr:uid="{00000000-0005-0000-0000-0000625E0000}"/>
    <cellStyle name="Currency 2 4 5 6 2 5 3" xfId="38699" xr:uid="{00000000-0005-0000-0000-0000635E0000}"/>
    <cellStyle name="Currency 2 4 5 6 2 5 4" xfId="53677" xr:uid="{00000000-0005-0000-0000-0000645E0000}"/>
    <cellStyle name="Currency 2 4 5 6 2 6" xfId="16230" xr:uid="{00000000-0005-0000-0000-0000655E0000}"/>
    <cellStyle name="Currency 2 4 5 6 2 7" xfId="31210" xr:uid="{00000000-0005-0000-0000-0000665E0000}"/>
    <cellStyle name="Currency 2 4 5 6 2 8" xfId="46188" xr:uid="{00000000-0005-0000-0000-0000675E0000}"/>
    <cellStyle name="Currency 2 4 5 6 3" xfId="867" xr:uid="{00000000-0005-0000-0000-0000685E0000}"/>
    <cellStyle name="Currency 2 4 5 6 3 2" xfId="6002" xr:uid="{00000000-0005-0000-0000-0000695E0000}"/>
    <cellStyle name="Currency 2 4 5 6 3 2 2" xfId="13494" xr:uid="{00000000-0005-0000-0000-00006A5E0000}"/>
    <cellStyle name="Currency 2 4 5 6 3 2 2 2" xfId="28476" xr:uid="{00000000-0005-0000-0000-00006B5E0000}"/>
    <cellStyle name="Currency 2 4 5 6 3 2 2 3" xfId="43456" xr:uid="{00000000-0005-0000-0000-00006C5E0000}"/>
    <cellStyle name="Currency 2 4 5 6 3 2 2 4" xfId="58434" xr:uid="{00000000-0005-0000-0000-00006D5E0000}"/>
    <cellStyle name="Currency 2 4 5 6 3 2 3" xfId="20987" xr:uid="{00000000-0005-0000-0000-00006E5E0000}"/>
    <cellStyle name="Currency 2 4 5 6 3 2 4" xfId="35967" xr:uid="{00000000-0005-0000-0000-00006F5E0000}"/>
    <cellStyle name="Currency 2 4 5 6 3 2 5" xfId="50945" xr:uid="{00000000-0005-0000-0000-0000705E0000}"/>
    <cellStyle name="Currency 2 4 5 6 3 3" xfId="8368" xr:uid="{00000000-0005-0000-0000-0000715E0000}"/>
    <cellStyle name="Currency 2 4 5 6 3 3 2" xfId="23351" xr:uid="{00000000-0005-0000-0000-0000725E0000}"/>
    <cellStyle name="Currency 2 4 5 6 3 3 3" xfId="38331" xr:uid="{00000000-0005-0000-0000-0000735E0000}"/>
    <cellStyle name="Currency 2 4 5 6 3 3 4" xfId="53309" xr:uid="{00000000-0005-0000-0000-0000745E0000}"/>
    <cellStyle name="Currency 2 4 5 6 3 4" xfId="15862" xr:uid="{00000000-0005-0000-0000-0000755E0000}"/>
    <cellStyle name="Currency 2 4 5 6 3 5" xfId="30842" xr:uid="{00000000-0005-0000-0000-0000765E0000}"/>
    <cellStyle name="Currency 2 4 5 6 3 6" xfId="45820" xr:uid="{00000000-0005-0000-0000-0000775E0000}"/>
    <cellStyle name="Currency 2 4 5 6 4" xfId="3873" xr:uid="{00000000-0005-0000-0000-0000785E0000}"/>
    <cellStyle name="Currency 2 4 5 6 4 2" xfId="11366" xr:uid="{00000000-0005-0000-0000-0000795E0000}"/>
    <cellStyle name="Currency 2 4 5 6 4 2 2" xfId="26348" xr:uid="{00000000-0005-0000-0000-00007A5E0000}"/>
    <cellStyle name="Currency 2 4 5 6 4 2 3" xfId="41328" xr:uid="{00000000-0005-0000-0000-00007B5E0000}"/>
    <cellStyle name="Currency 2 4 5 6 4 2 4" xfId="56306" xr:uid="{00000000-0005-0000-0000-00007C5E0000}"/>
    <cellStyle name="Currency 2 4 5 6 4 3" xfId="18859" xr:uid="{00000000-0005-0000-0000-00007D5E0000}"/>
    <cellStyle name="Currency 2 4 5 6 4 4" xfId="33839" xr:uid="{00000000-0005-0000-0000-00007E5E0000}"/>
    <cellStyle name="Currency 2 4 5 6 4 5" xfId="48817" xr:uid="{00000000-0005-0000-0000-00007F5E0000}"/>
    <cellStyle name="Currency 2 4 5 6 5" xfId="1741" xr:uid="{00000000-0005-0000-0000-0000805E0000}"/>
    <cellStyle name="Currency 2 4 5 6 5 2" xfId="9238" xr:uid="{00000000-0005-0000-0000-0000815E0000}"/>
    <cellStyle name="Currency 2 4 5 6 5 2 2" xfId="24220" xr:uid="{00000000-0005-0000-0000-0000825E0000}"/>
    <cellStyle name="Currency 2 4 5 6 5 2 3" xfId="39200" xr:uid="{00000000-0005-0000-0000-0000835E0000}"/>
    <cellStyle name="Currency 2 4 5 6 5 2 4" xfId="54178" xr:uid="{00000000-0005-0000-0000-0000845E0000}"/>
    <cellStyle name="Currency 2 4 5 6 5 3" xfId="16731" xr:uid="{00000000-0005-0000-0000-0000855E0000}"/>
    <cellStyle name="Currency 2 4 5 6 5 4" xfId="31711" xr:uid="{00000000-0005-0000-0000-0000865E0000}"/>
    <cellStyle name="Currency 2 4 5 6 5 5" xfId="46689" xr:uid="{00000000-0005-0000-0000-0000875E0000}"/>
    <cellStyle name="Currency 2 4 5 6 6" xfId="8000" xr:uid="{00000000-0005-0000-0000-0000885E0000}"/>
    <cellStyle name="Currency 2 4 5 6 6 2" xfId="22983" xr:uid="{00000000-0005-0000-0000-0000895E0000}"/>
    <cellStyle name="Currency 2 4 5 6 6 3" xfId="37963" xr:uid="{00000000-0005-0000-0000-00008A5E0000}"/>
    <cellStyle name="Currency 2 4 5 6 6 4" xfId="52941" xr:uid="{00000000-0005-0000-0000-00008B5E0000}"/>
    <cellStyle name="Currency 2 4 5 6 7" xfId="15493" xr:uid="{00000000-0005-0000-0000-00008C5E0000}"/>
    <cellStyle name="Currency 2 4 5 6 8" xfId="30474" xr:uid="{00000000-0005-0000-0000-00008D5E0000}"/>
    <cellStyle name="Currency 2 4 5 6 9" xfId="45452" xr:uid="{00000000-0005-0000-0000-00008E5E0000}"/>
    <cellStyle name="Currency 2 4 5 7" xfId="1226" xr:uid="{00000000-0005-0000-0000-00008F5E0000}"/>
    <cellStyle name="Currency 2 4 5 7 2" xfId="2959" xr:uid="{00000000-0005-0000-0000-0000905E0000}"/>
    <cellStyle name="Currency 2 4 5 7 2 2" xfId="7218" xr:uid="{00000000-0005-0000-0000-0000915E0000}"/>
    <cellStyle name="Currency 2 4 5 7 2 2 2" xfId="14710" xr:uid="{00000000-0005-0000-0000-0000925E0000}"/>
    <cellStyle name="Currency 2 4 5 7 2 2 2 2" xfId="29692" xr:uid="{00000000-0005-0000-0000-0000935E0000}"/>
    <cellStyle name="Currency 2 4 5 7 2 2 2 3" xfId="44672" xr:uid="{00000000-0005-0000-0000-0000945E0000}"/>
    <cellStyle name="Currency 2 4 5 7 2 2 2 4" xfId="59650" xr:uid="{00000000-0005-0000-0000-0000955E0000}"/>
    <cellStyle name="Currency 2 4 5 7 2 2 3" xfId="22203" xr:uid="{00000000-0005-0000-0000-0000965E0000}"/>
    <cellStyle name="Currency 2 4 5 7 2 2 4" xfId="37183" xr:uid="{00000000-0005-0000-0000-0000975E0000}"/>
    <cellStyle name="Currency 2 4 5 7 2 2 5" xfId="52161" xr:uid="{00000000-0005-0000-0000-0000985E0000}"/>
    <cellStyle name="Currency 2 4 5 7 2 3" xfId="5089" xr:uid="{00000000-0005-0000-0000-0000995E0000}"/>
    <cellStyle name="Currency 2 4 5 7 2 3 2" xfId="12582" xr:uid="{00000000-0005-0000-0000-00009A5E0000}"/>
    <cellStyle name="Currency 2 4 5 7 2 3 2 2" xfId="27564" xr:uid="{00000000-0005-0000-0000-00009B5E0000}"/>
    <cellStyle name="Currency 2 4 5 7 2 3 2 3" xfId="42544" xr:uid="{00000000-0005-0000-0000-00009C5E0000}"/>
    <cellStyle name="Currency 2 4 5 7 2 3 2 4" xfId="57522" xr:uid="{00000000-0005-0000-0000-00009D5E0000}"/>
    <cellStyle name="Currency 2 4 5 7 2 3 3" xfId="20075" xr:uid="{00000000-0005-0000-0000-00009E5E0000}"/>
    <cellStyle name="Currency 2 4 5 7 2 3 4" xfId="35055" xr:uid="{00000000-0005-0000-0000-00009F5E0000}"/>
    <cellStyle name="Currency 2 4 5 7 2 3 5" xfId="50033" xr:uid="{00000000-0005-0000-0000-0000A05E0000}"/>
    <cellStyle name="Currency 2 4 5 7 2 4" xfId="10454" xr:uid="{00000000-0005-0000-0000-0000A15E0000}"/>
    <cellStyle name="Currency 2 4 5 7 2 4 2" xfId="25436" xr:uid="{00000000-0005-0000-0000-0000A25E0000}"/>
    <cellStyle name="Currency 2 4 5 7 2 4 3" xfId="40416" xr:uid="{00000000-0005-0000-0000-0000A35E0000}"/>
    <cellStyle name="Currency 2 4 5 7 2 4 4" xfId="55394" xr:uid="{00000000-0005-0000-0000-0000A45E0000}"/>
    <cellStyle name="Currency 2 4 5 7 2 5" xfId="17947" xr:uid="{00000000-0005-0000-0000-0000A55E0000}"/>
    <cellStyle name="Currency 2 4 5 7 2 6" xfId="32927" xr:uid="{00000000-0005-0000-0000-0000A65E0000}"/>
    <cellStyle name="Currency 2 4 5 7 2 7" xfId="47905" xr:uid="{00000000-0005-0000-0000-0000A75E0000}"/>
    <cellStyle name="Currency 2 4 5 7 3" xfId="6268" xr:uid="{00000000-0005-0000-0000-0000A85E0000}"/>
    <cellStyle name="Currency 2 4 5 7 3 2" xfId="13760" xr:uid="{00000000-0005-0000-0000-0000A95E0000}"/>
    <cellStyle name="Currency 2 4 5 7 3 2 2" xfId="28742" xr:uid="{00000000-0005-0000-0000-0000AA5E0000}"/>
    <cellStyle name="Currency 2 4 5 7 3 2 3" xfId="43722" xr:uid="{00000000-0005-0000-0000-0000AB5E0000}"/>
    <cellStyle name="Currency 2 4 5 7 3 2 4" xfId="58700" xr:uid="{00000000-0005-0000-0000-0000AC5E0000}"/>
    <cellStyle name="Currency 2 4 5 7 3 3" xfId="21253" xr:uid="{00000000-0005-0000-0000-0000AD5E0000}"/>
    <cellStyle name="Currency 2 4 5 7 3 4" xfId="36233" xr:uid="{00000000-0005-0000-0000-0000AE5E0000}"/>
    <cellStyle name="Currency 2 4 5 7 3 5" xfId="51211" xr:uid="{00000000-0005-0000-0000-0000AF5E0000}"/>
    <cellStyle name="Currency 2 4 5 7 4" xfId="4139" xr:uid="{00000000-0005-0000-0000-0000B05E0000}"/>
    <cellStyle name="Currency 2 4 5 7 4 2" xfId="11632" xr:uid="{00000000-0005-0000-0000-0000B15E0000}"/>
    <cellStyle name="Currency 2 4 5 7 4 2 2" xfId="26614" xr:uid="{00000000-0005-0000-0000-0000B25E0000}"/>
    <cellStyle name="Currency 2 4 5 7 4 2 3" xfId="41594" xr:uid="{00000000-0005-0000-0000-0000B35E0000}"/>
    <cellStyle name="Currency 2 4 5 7 4 2 4" xfId="56572" xr:uid="{00000000-0005-0000-0000-0000B45E0000}"/>
    <cellStyle name="Currency 2 4 5 7 4 3" xfId="19125" xr:uid="{00000000-0005-0000-0000-0000B55E0000}"/>
    <cellStyle name="Currency 2 4 5 7 4 4" xfId="34105" xr:uid="{00000000-0005-0000-0000-0000B65E0000}"/>
    <cellStyle name="Currency 2 4 5 7 4 5" xfId="49083" xr:uid="{00000000-0005-0000-0000-0000B75E0000}"/>
    <cellStyle name="Currency 2 4 5 7 5" xfId="2009" xr:uid="{00000000-0005-0000-0000-0000B85E0000}"/>
    <cellStyle name="Currency 2 4 5 7 5 2" xfId="9504" xr:uid="{00000000-0005-0000-0000-0000B95E0000}"/>
    <cellStyle name="Currency 2 4 5 7 5 2 2" xfId="24486" xr:uid="{00000000-0005-0000-0000-0000BA5E0000}"/>
    <cellStyle name="Currency 2 4 5 7 5 2 3" xfId="39466" xr:uid="{00000000-0005-0000-0000-0000BB5E0000}"/>
    <cellStyle name="Currency 2 4 5 7 5 2 4" xfId="54444" xr:uid="{00000000-0005-0000-0000-0000BC5E0000}"/>
    <cellStyle name="Currency 2 4 5 7 5 3" xfId="16997" xr:uid="{00000000-0005-0000-0000-0000BD5E0000}"/>
    <cellStyle name="Currency 2 4 5 7 5 4" xfId="31977" xr:uid="{00000000-0005-0000-0000-0000BE5E0000}"/>
    <cellStyle name="Currency 2 4 5 7 5 5" xfId="46955" xr:uid="{00000000-0005-0000-0000-0000BF5E0000}"/>
    <cellStyle name="Currency 2 4 5 7 6" xfId="8727" xr:uid="{00000000-0005-0000-0000-0000C05E0000}"/>
    <cellStyle name="Currency 2 4 5 7 6 2" xfId="23710" xr:uid="{00000000-0005-0000-0000-0000C15E0000}"/>
    <cellStyle name="Currency 2 4 5 7 6 3" xfId="38690" xr:uid="{00000000-0005-0000-0000-0000C25E0000}"/>
    <cellStyle name="Currency 2 4 5 7 6 4" xfId="53668" xr:uid="{00000000-0005-0000-0000-0000C35E0000}"/>
    <cellStyle name="Currency 2 4 5 7 7" xfId="16221" xr:uid="{00000000-0005-0000-0000-0000C45E0000}"/>
    <cellStyle name="Currency 2 4 5 7 8" xfId="31201" xr:uid="{00000000-0005-0000-0000-0000C55E0000}"/>
    <cellStyle name="Currency 2 4 5 7 9" xfId="46179" xr:uid="{00000000-0005-0000-0000-0000C65E0000}"/>
    <cellStyle name="Currency 2 4 5 8" xfId="858" xr:uid="{00000000-0005-0000-0000-0000C75E0000}"/>
    <cellStyle name="Currency 2 4 5 8 2" xfId="2960" xr:uid="{00000000-0005-0000-0000-0000C85E0000}"/>
    <cellStyle name="Currency 2 4 5 8 2 2" xfId="7219" xr:uid="{00000000-0005-0000-0000-0000C95E0000}"/>
    <cellStyle name="Currency 2 4 5 8 2 2 2" xfId="14711" xr:uid="{00000000-0005-0000-0000-0000CA5E0000}"/>
    <cellStyle name="Currency 2 4 5 8 2 2 2 2" xfId="29693" xr:uid="{00000000-0005-0000-0000-0000CB5E0000}"/>
    <cellStyle name="Currency 2 4 5 8 2 2 2 3" xfId="44673" xr:uid="{00000000-0005-0000-0000-0000CC5E0000}"/>
    <cellStyle name="Currency 2 4 5 8 2 2 2 4" xfId="59651" xr:uid="{00000000-0005-0000-0000-0000CD5E0000}"/>
    <cellStyle name="Currency 2 4 5 8 2 2 3" xfId="22204" xr:uid="{00000000-0005-0000-0000-0000CE5E0000}"/>
    <cellStyle name="Currency 2 4 5 8 2 2 4" xfId="37184" xr:uid="{00000000-0005-0000-0000-0000CF5E0000}"/>
    <cellStyle name="Currency 2 4 5 8 2 2 5" xfId="52162" xr:uid="{00000000-0005-0000-0000-0000D05E0000}"/>
    <cellStyle name="Currency 2 4 5 8 2 3" xfId="5090" xr:uid="{00000000-0005-0000-0000-0000D15E0000}"/>
    <cellStyle name="Currency 2 4 5 8 2 3 2" xfId="12583" xr:uid="{00000000-0005-0000-0000-0000D25E0000}"/>
    <cellStyle name="Currency 2 4 5 8 2 3 2 2" xfId="27565" xr:uid="{00000000-0005-0000-0000-0000D35E0000}"/>
    <cellStyle name="Currency 2 4 5 8 2 3 2 3" xfId="42545" xr:uid="{00000000-0005-0000-0000-0000D45E0000}"/>
    <cellStyle name="Currency 2 4 5 8 2 3 2 4" xfId="57523" xr:uid="{00000000-0005-0000-0000-0000D55E0000}"/>
    <cellStyle name="Currency 2 4 5 8 2 3 3" xfId="20076" xr:uid="{00000000-0005-0000-0000-0000D65E0000}"/>
    <cellStyle name="Currency 2 4 5 8 2 3 4" xfId="35056" xr:uid="{00000000-0005-0000-0000-0000D75E0000}"/>
    <cellStyle name="Currency 2 4 5 8 2 3 5" xfId="50034" xr:uid="{00000000-0005-0000-0000-0000D85E0000}"/>
    <cellStyle name="Currency 2 4 5 8 2 4" xfId="10455" xr:uid="{00000000-0005-0000-0000-0000D95E0000}"/>
    <cellStyle name="Currency 2 4 5 8 2 4 2" xfId="25437" xr:uid="{00000000-0005-0000-0000-0000DA5E0000}"/>
    <cellStyle name="Currency 2 4 5 8 2 4 3" xfId="40417" xr:uid="{00000000-0005-0000-0000-0000DB5E0000}"/>
    <cellStyle name="Currency 2 4 5 8 2 4 4" xfId="55395" xr:uid="{00000000-0005-0000-0000-0000DC5E0000}"/>
    <cellStyle name="Currency 2 4 5 8 2 5" xfId="17948" xr:uid="{00000000-0005-0000-0000-0000DD5E0000}"/>
    <cellStyle name="Currency 2 4 5 8 2 6" xfId="32928" xr:uid="{00000000-0005-0000-0000-0000DE5E0000}"/>
    <cellStyle name="Currency 2 4 5 8 2 7" xfId="47906" xr:uid="{00000000-0005-0000-0000-0000DF5E0000}"/>
    <cellStyle name="Currency 2 4 5 8 3" xfId="6534" xr:uid="{00000000-0005-0000-0000-0000E05E0000}"/>
    <cellStyle name="Currency 2 4 5 8 3 2" xfId="14026" xr:uid="{00000000-0005-0000-0000-0000E15E0000}"/>
    <cellStyle name="Currency 2 4 5 8 3 2 2" xfId="29008" xr:uid="{00000000-0005-0000-0000-0000E25E0000}"/>
    <cellStyle name="Currency 2 4 5 8 3 2 3" xfId="43988" xr:uid="{00000000-0005-0000-0000-0000E35E0000}"/>
    <cellStyle name="Currency 2 4 5 8 3 2 4" xfId="58966" xr:uid="{00000000-0005-0000-0000-0000E45E0000}"/>
    <cellStyle name="Currency 2 4 5 8 3 3" xfId="21519" xr:uid="{00000000-0005-0000-0000-0000E55E0000}"/>
    <cellStyle name="Currency 2 4 5 8 3 4" xfId="36499" xr:uid="{00000000-0005-0000-0000-0000E65E0000}"/>
    <cellStyle name="Currency 2 4 5 8 3 5" xfId="51477" xr:uid="{00000000-0005-0000-0000-0000E75E0000}"/>
    <cellStyle name="Currency 2 4 5 8 4" xfId="4405" xr:uid="{00000000-0005-0000-0000-0000E85E0000}"/>
    <cellStyle name="Currency 2 4 5 8 4 2" xfId="11898" xr:uid="{00000000-0005-0000-0000-0000E95E0000}"/>
    <cellStyle name="Currency 2 4 5 8 4 2 2" xfId="26880" xr:uid="{00000000-0005-0000-0000-0000EA5E0000}"/>
    <cellStyle name="Currency 2 4 5 8 4 2 3" xfId="41860" xr:uid="{00000000-0005-0000-0000-0000EB5E0000}"/>
    <cellStyle name="Currency 2 4 5 8 4 2 4" xfId="56838" xr:uid="{00000000-0005-0000-0000-0000EC5E0000}"/>
    <cellStyle name="Currency 2 4 5 8 4 3" xfId="19391" xr:uid="{00000000-0005-0000-0000-0000ED5E0000}"/>
    <cellStyle name="Currency 2 4 5 8 4 4" xfId="34371" xr:uid="{00000000-0005-0000-0000-0000EE5E0000}"/>
    <cellStyle name="Currency 2 4 5 8 4 5" xfId="49349" xr:uid="{00000000-0005-0000-0000-0000EF5E0000}"/>
    <cellStyle name="Currency 2 4 5 8 5" xfId="2275" xr:uid="{00000000-0005-0000-0000-0000F05E0000}"/>
    <cellStyle name="Currency 2 4 5 8 5 2" xfId="9770" xr:uid="{00000000-0005-0000-0000-0000F15E0000}"/>
    <cellStyle name="Currency 2 4 5 8 5 2 2" xfId="24752" xr:uid="{00000000-0005-0000-0000-0000F25E0000}"/>
    <cellStyle name="Currency 2 4 5 8 5 2 3" xfId="39732" xr:uid="{00000000-0005-0000-0000-0000F35E0000}"/>
    <cellStyle name="Currency 2 4 5 8 5 2 4" xfId="54710" xr:uid="{00000000-0005-0000-0000-0000F45E0000}"/>
    <cellStyle name="Currency 2 4 5 8 5 3" xfId="17263" xr:uid="{00000000-0005-0000-0000-0000F55E0000}"/>
    <cellStyle name="Currency 2 4 5 8 5 4" xfId="32243" xr:uid="{00000000-0005-0000-0000-0000F65E0000}"/>
    <cellStyle name="Currency 2 4 5 8 5 5" xfId="47221" xr:uid="{00000000-0005-0000-0000-0000F75E0000}"/>
    <cellStyle name="Currency 2 4 5 8 6" xfId="8359" xr:uid="{00000000-0005-0000-0000-0000F85E0000}"/>
    <cellStyle name="Currency 2 4 5 8 6 2" xfId="23342" xr:uid="{00000000-0005-0000-0000-0000F95E0000}"/>
    <cellStyle name="Currency 2 4 5 8 6 3" xfId="38322" xr:uid="{00000000-0005-0000-0000-0000FA5E0000}"/>
    <cellStyle name="Currency 2 4 5 8 6 4" xfId="53300" xr:uid="{00000000-0005-0000-0000-0000FB5E0000}"/>
    <cellStyle name="Currency 2 4 5 8 7" xfId="15853" xr:uid="{00000000-0005-0000-0000-0000FC5E0000}"/>
    <cellStyle name="Currency 2 4 5 8 8" xfId="30833" xr:uid="{00000000-0005-0000-0000-0000FD5E0000}"/>
    <cellStyle name="Currency 2 4 5 8 9" xfId="45811" xr:uid="{00000000-0005-0000-0000-0000FE5E0000}"/>
    <cellStyle name="Currency 2 4 5 9" xfId="2925" xr:uid="{00000000-0005-0000-0000-0000FF5E0000}"/>
    <cellStyle name="Currency 2 4 5 9 2" xfId="7184" xr:uid="{00000000-0005-0000-0000-0000005F0000}"/>
    <cellStyle name="Currency 2 4 5 9 2 2" xfId="14676" xr:uid="{00000000-0005-0000-0000-0000015F0000}"/>
    <cellStyle name="Currency 2 4 5 9 2 2 2" xfId="29658" xr:uid="{00000000-0005-0000-0000-0000025F0000}"/>
    <cellStyle name="Currency 2 4 5 9 2 2 3" xfId="44638" xr:uid="{00000000-0005-0000-0000-0000035F0000}"/>
    <cellStyle name="Currency 2 4 5 9 2 2 4" xfId="59616" xr:uid="{00000000-0005-0000-0000-0000045F0000}"/>
    <cellStyle name="Currency 2 4 5 9 2 3" xfId="22169" xr:uid="{00000000-0005-0000-0000-0000055F0000}"/>
    <cellStyle name="Currency 2 4 5 9 2 4" xfId="37149" xr:uid="{00000000-0005-0000-0000-0000065F0000}"/>
    <cellStyle name="Currency 2 4 5 9 2 5" xfId="52127" xr:uid="{00000000-0005-0000-0000-0000075F0000}"/>
    <cellStyle name="Currency 2 4 5 9 3" xfId="5055" xr:uid="{00000000-0005-0000-0000-0000085F0000}"/>
    <cellStyle name="Currency 2 4 5 9 3 2" xfId="12548" xr:uid="{00000000-0005-0000-0000-0000095F0000}"/>
    <cellStyle name="Currency 2 4 5 9 3 2 2" xfId="27530" xr:uid="{00000000-0005-0000-0000-00000A5F0000}"/>
    <cellStyle name="Currency 2 4 5 9 3 2 3" xfId="42510" xr:uid="{00000000-0005-0000-0000-00000B5F0000}"/>
    <cellStyle name="Currency 2 4 5 9 3 2 4" xfId="57488" xr:uid="{00000000-0005-0000-0000-00000C5F0000}"/>
    <cellStyle name="Currency 2 4 5 9 3 3" xfId="20041" xr:uid="{00000000-0005-0000-0000-00000D5F0000}"/>
    <cellStyle name="Currency 2 4 5 9 3 4" xfId="35021" xr:uid="{00000000-0005-0000-0000-00000E5F0000}"/>
    <cellStyle name="Currency 2 4 5 9 3 5" xfId="49999" xr:uid="{00000000-0005-0000-0000-00000F5F0000}"/>
    <cellStyle name="Currency 2 4 5 9 4" xfId="10420" xr:uid="{00000000-0005-0000-0000-0000105F0000}"/>
    <cellStyle name="Currency 2 4 5 9 4 2" xfId="25402" xr:uid="{00000000-0005-0000-0000-0000115F0000}"/>
    <cellStyle name="Currency 2 4 5 9 4 3" xfId="40382" xr:uid="{00000000-0005-0000-0000-0000125F0000}"/>
    <cellStyle name="Currency 2 4 5 9 4 4" xfId="55360" xr:uid="{00000000-0005-0000-0000-0000135F0000}"/>
    <cellStyle name="Currency 2 4 5 9 5" xfId="17913" xr:uid="{00000000-0005-0000-0000-0000145F0000}"/>
    <cellStyle name="Currency 2 4 5 9 6" xfId="32893" xr:uid="{00000000-0005-0000-0000-0000155F0000}"/>
    <cellStyle name="Currency 2 4 5 9 7" xfId="47871" xr:uid="{00000000-0005-0000-0000-0000165F0000}"/>
    <cellStyle name="Currency 2 4 6" xfId="247" xr:uid="{00000000-0005-0000-0000-0000175F0000}"/>
    <cellStyle name="Currency 2 5" xfId="248" xr:uid="{00000000-0005-0000-0000-0000185F0000}"/>
    <cellStyle name="Currency 2 5 10" xfId="5737" xr:uid="{00000000-0005-0000-0000-0000195F0000}"/>
    <cellStyle name="Currency 2 5 10 2" xfId="13229" xr:uid="{00000000-0005-0000-0000-00001A5F0000}"/>
    <cellStyle name="Currency 2 5 10 2 2" xfId="28211" xr:uid="{00000000-0005-0000-0000-00001B5F0000}"/>
    <cellStyle name="Currency 2 5 10 2 3" xfId="43191" xr:uid="{00000000-0005-0000-0000-00001C5F0000}"/>
    <cellStyle name="Currency 2 5 10 2 4" xfId="58169" xr:uid="{00000000-0005-0000-0000-00001D5F0000}"/>
    <cellStyle name="Currency 2 5 10 3" xfId="20722" xr:uid="{00000000-0005-0000-0000-00001E5F0000}"/>
    <cellStyle name="Currency 2 5 10 4" xfId="35702" xr:uid="{00000000-0005-0000-0000-00001F5F0000}"/>
    <cellStyle name="Currency 2 5 10 5" xfId="50680" xr:uid="{00000000-0005-0000-0000-0000205F0000}"/>
    <cellStyle name="Currency 2 5 11" xfId="3608" xr:uid="{00000000-0005-0000-0000-0000215F0000}"/>
    <cellStyle name="Currency 2 5 11 2" xfId="11101" xr:uid="{00000000-0005-0000-0000-0000225F0000}"/>
    <cellStyle name="Currency 2 5 11 2 2" xfId="26083" xr:uid="{00000000-0005-0000-0000-0000235F0000}"/>
    <cellStyle name="Currency 2 5 11 2 3" xfId="41063" xr:uid="{00000000-0005-0000-0000-0000245F0000}"/>
    <cellStyle name="Currency 2 5 11 2 4" xfId="56041" xr:uid="{00000000-0005-0000-0000-0000255F0000}"/>
    <cellStyle name="Currency 2 5 11 3" xfId="18594" xr:uid="{00000000-0005-0000-0000-0000265F0000}"/>
    <cellStyle name="Currency 2 5 11 4" xfId="33574" xr:uid="{00000000-0005-0000-0000-0000275F0000}"/>
    <cellStyle name="Currency 2 5 11 5" xfId="48552" xr:uid="{00000000-0005-0000-0000-0000285F0000}"/>
    <cellStyle name="Currency 2 5 12" xfId="1473" xr:uid="{00000000-0005-0000-0000-0000295F0000}"/>
    <cellStyle name="Currency 2 5 12 2" xfId="8973" xr:uid="{00000000-0005-0000-0000-00002A5F0000}"/>
    <cellStyle name="Currency 2 5 12 2 2" xfId="23955" xr:uid="{00000000-0005-0000-0000-00002B5F0000}"/>
    <cellStyle name="Currency 2 5 12 2 3" xfId="38935" xr:uid="{00000000-0005-0000-0000-00002C5F0000}"/>
    <cellStyle name="Currency 2 5 12 2 4" xfId="53913" xr:uid="{00000000-0005-0000-0000-00002D5F0000}"/>
    <cellStyle name="Currency 2 5 12 3" xfId="16466" xr:uid="{00000000-0005-0000-0000-00002E5F0000}"/>
    <cellStyle name="Currency 2 5 12 4" xfId="31446" xr:uid="{00000000-0005-0000-0000-00002F5F0000}"/>
    <cellStyle name="Currency 2 5 12 5" xfId="46424" xr:uid="{00000000-0005-0000-0000-0000305F0000}"/>
    <cellStyle name="Currency 2 5 13" xfId="8001" xr:uid="{00000000-0005-0000-0000-0000315F0000}"/>
    <cellStyle name="Currency 2 5 13 2" xfId="22984" xr:uid="{00000000-0005-0000-0000-0000325F0000}"/>
    <cellStyle name="Currency 2 5 13 3" xfId="37964" xr:uid="{00000000-0005-0000-0000-0000335F0000}"/>
    <cellStyle name="Currency 2 5 13 4" xfId="52942" xr:uid="{00000000-0005-0000-0000-0000345F0000}"/>
    <cellStyle name="Currency 2 5 14" xfId="15494" xr:uid="{00000000-0005-0000-0000-0000355F0000}"/>
    <cellStyle name="Currency 2 5 15" xfId="30475" xr:uid="{00000000-0005-0000-0000-0000365F0000}"/>
    <cellStyle name="Currency 2 5 16" xfId="45453" xr:uid="{00000000-0005-0000-0000-0000375F0000}"/>
    <cellStyle name="Currency 2 5 2" xfId="249" xr:uid="{00000000-0005-0000-0000-0000385F0000}"/>
    <cellStyle name="Currency 2 5 2 10" xfId="1503" xr:uid="{00000000-0005-0000-0000-0000395F0000}"/>
    <cellStyle name="Currency 2 5 2 10 2" xfId="9002" xr:uid="{00000000-0005-0000-0000-00003A5F0000}"/>
    <cellStyle name="Currency 2 5 2 10 2 2" xfId="23984" xr:uid="{00000000-0005-0000-0000-00003B5F0000}"/>
    <cellStyle name="Currency 2 5 2 10 2 3" xfId="38964" xr:uid="{00000000-0005-0000-0000-00003C5F0000}"/>
    <cellStyle name="Currency 2 5 2 10 2 4" xfId="53942" xr:uid="{00000000-0005-0000-0000-00003D5F0000}"/>
    <cellStyle name="Currency 2 5 2 10 3" xfId="16495" xr:uid="{00000000-0005-0000-0000-00003E5F0000}"/>
    <cellStyle name="Currency 2 5 2 10 4" xfId="31475" xr:uid="{00000000-0005-0000-0000-00003F5F0000}"/>
    <cellStyle name="Currency 2 5 2 10 5" xfId="46453" xr:uid="{00000000-0005-0000-0000-0000405F0000}"/>
    <cellStyle name="Currency 2 5 2 11" xfId="8002" xr:uid="{00000000-0005-0000-0000-0000415F0000}"/>
    <cellStyle name="Currency 2 5 2 11 2" xfId="22985" xr:uid="{00000000-0005-0000-0000-0000425F0000}"/>
    <cellStyle name="Currency 2 5 2 11 3" xfId="37965" xr:uid="{00000000-0005-0000-0000-0000435F0000}"/>
    <cellStyle name="Currency 2 5 2 11 4" xfId="52943" xr:uid="{00000000-0005-0000-0000-0000445F0000}"/>
    <cellStyle name="Currency 2 5 2 12" xfId="15495" xr:uid="{00000000-0005-0000-0000-0000455F0000}"/>
    <cellStyle name="Currency 2 5 2 13" xfId="30476" xr:uid="{00000000-0005-0000-0000-0000465F0000}"/>
    <cellStyle name="Currency 2 5 2 14" xfId="45454" xr:uid="{00000000-0005-0000-0000-0000475F0000}"/>
    <cellStyle name="Currency 2 5 2 2" xfId="250" xr:uid="{00000000-0005-0000-0000-0000485F0000}"/>
    <cellStyle name="Currency 2 5 2 2 10" xfId="15496" xr:uid="{00000000-0005-0000-0000-0000495F0000}"/>
    <cellStyle name="Currency 2 5 2 2 11" xfId="30477" xr:uid="{00000000-0005-0000-0000-00004A5F0000}"/>
    <cellStyle name="Currency 2 5 2 2 12" xfId="45455" xr:uid="{00000000-0005-0000-0000-00004B5F0000}"/>
    <cellStyle name="Currency 2 5 2 2 2" xfId="1238" xr:uid="{00000000-0005-0000-0000-00004C5F0000}"/>
    <cellStyle name="Currency 2 5 2 2 2 2" xfId="2964" xr:uid="{00000000-0005-0000-0000-00004D5F0000}"/>
    <cellStyle name="Currency 2 5 2 2 2 2 2" xfId="7223" xr:uid="{00000000-0005-0000-0000-00004E5F0000}"/>
    <cellStyle name="Currency 2 5 2 2 2 2 2 2" xfId="14715" xr:uid="{00000000-0005-0000-0000-00004F5F0000}"/>
    <cellStyle name="Currency 2 5 2 2 2 2 2 2 2" xfId="29697" xr:uid="{00000000-0005-0000-0000-0000505F0000}"/>
    <cellStyle name="Currency 2 5 2 2 2 2 2 2 3" xfId="44677" xr:uid="{00000000-0005-0000-0000-0000515F0000}"/>
    <cellStyle name="Currency 2 5 2 2 2 2 2 2 4" xfId="59655" xr:uid="{00000000-0005-0000-0000-0000525F0000}"/>
    <cellStyle name="Currency 2 5 2 2 2 2 2 3" xfId="22208" xr:uid="{00000000-0005-0000-0000-0000535F0000}"/>
    <cellStyle name="Currency 2 5 2 2 2 2 2 4" xfId="37188" xr:uid="{00000000-0005-0000-0000-0000545F0000}"/>
    <cellStyle name="Currency 2 5 2 2 2 2 2 5" xfId="52166" xr:uid="{00000000-0005-0000-0000-0000555F0000}"/>
    <cellStyle name="Currency 2 5 2 2 2 2 3" xfId="5094" xr:uid="{00000000-0005-0000-0000-0000565F0000}"/>
    <cellStyle name="Currency 2 5 2 2 2 2 3 2" xfId="12587" xr:uid="{00000000-0005-0000-0000-0000575F0000}"/>
    <cellStyle name="Currency 2 5 2 2 2 2 3 2 2" xfId="27569" xr:uid="{00000000-0005-0000-0000-0000585F0000}"/>
    <cellStyle name="Currency 2 5 2 2 2 2 3 2 3" xfId="42549" xr:uid="{00000000-0005-0000-0000-0000595F0000}"/>
    <cellStyle name="Currency 2 5 2 2 2 2 3 2 4" xfId="57527" xr:uid="{00000000-0005-0000-0000-00005A5F0000}"/>
    <cellStyle name="Currency 2 5 2 2 2 2 3 3" xfId="20080" xr:uid="{00000000-0005-0000-0000-00005B5F0000}"/>
    <cellStyle name="Currency 2 5 2 2 2 2 3 4" xfId="35060" xr:uid="{00000000-0005-0000-0000-00005C5F0000}"/>
    <cellStyle name="Currency 2 5 2 2 2 2 3 5" xfId="50038" xr:uid="{00000000-0005-0000-0000-00005D5F0000}"/>
    <cellStyle name="Currency 2 5 2 2 2 2 4" xfId="10459" xr:uid="{00000000-0005-0000-0000-00005E5F0000}"/>
    <cellStyle name="Currency 2 5 2 2 2 2 4 2" xfId="25441" xr:uid="{00000000-0005-0000-0000-00005F5F0000}"/>
    <cellStyle name="Currency 2 5 2 2 2 2 4 3" xfId="40421" xr:uid="{00000000-0005-0000-0000-0000605F0000}"/>
    <cellStyle name="Currency 2 5 2 2 2 2 4 4" xfId="55399" xr:uid="{00000000-0005-0000-0000-0000615F0000}"/>
    <cellStyle name="Currency 2 5 2 2 2 2 5" xfId="17952" xr:uid="{00000000-0005-0000-0000-0000625F0000}"/>
    <cellStyle name="Currency 2 5 2 2 2 2 6" xfId="32932" xr:uid="{00000000-0005-0000-0000-0000635F0000}"/>
    <cellStyle name="Currency 2 5 2 2 2 2 7" xfId="47910" xr:uid="{00000000-0005-0000-0000-0000645F0000}"/>
    <cellStyle name="Currency 2 5 2 2 2 3" xfId="6121" xr:uid="{00000000-0005-0000-0000-0000655F0000}"/>
    <cellStyle name="Currency 2 5 2 2 2 3 2" xfId="13613" xr:uid="{00000000-0005-0000-0000-0000665F0000}"/>
    <cellStyle name="Currency 2 5 2 2 2 3 2 2" xfId="28595" xr:uid="{00000000-0005-0000-0000-0000675F0000}"/>
    <cellStyle name="Currency 2 5 2 2 2 3 2 3" xfId="43575" xr:uid="{00000000-0005-0000-0000-0000685F0000}"/>
    <cellStyle name="Currency 2 5 2 2 2 3 2 4" xfId="58553" xr:uid="{00000000-0005-0000-0000-0000695F0000}"/>
    <cellStyle name="Currency 2 5 2 2 2 3 3" xfId="21106" xr:uid="{00000000-0005-0000-0000-00006A5F0000}"/>
    <cellStyle name="Currency 2 5 2 2 2 3 4" xfId="36086" xr:uid="{00000000-0005-0000-0000-00006B5F0000}"/>
    <cellStyle name="Currency 2 5 2 2 2 3 5" xfId="51064" xr:uid="{00000000-0005-0000-0000-00006C5F0000}"/>
    <cellStyle name="Currency 2 5 2 2 2 4" xfId="3992" xr:uid="{00000000-0005-0000-0000-00006D5F0000}"/>
    <cellStyle name="Currency 2 5 2 2 2 4 2" xfId="11485" xr:uid="{00000000-0005-0000-0000-00006E5F0000}"/>
    <cellStyle name="Currency 2 5 2 2 2 4 2 2" xfId="26467" xr:uid="{00000000-0005-0000-0000-00006F5F0000}"/>
    <cellStyle name="Currency 2 5 2 2 2 4 2 3" xfId="41447" xr:uid="{00000000-0005-0000-0000-0000705F0000}"/>
    <cellStyle name="Currency 2 5 2 2 2 4 2 4" xfId="56425" xr:uid="{00000000-0005-0000-0000-0000715F0000}"/>
    <cellStyle name="Currency 2 5 2 2 2 4 3" xfId="18978" xr:uid="{00000000-0005-0000-0000-0000725F0000}"/>
    <cellStyle name="Currency 2 5 2 2 2 4 4" xfId="33958" xr:uid="{00000000-0005-0000-0000-0000735F0000}"/>
    <cellStyle name="Currency 2 5 2 2 2 4 5" xfId="48936" xr:uid="{00000000-0005-0000-0000-0000745F0000}"/>
    <cellStyle name="Currency 2 5 2 2 2 5" xfId="1860" xr:uid="{00000000-0005-0000-0000-0000755F0000}"/>
    <cellStyle name="Currency 2 5 2 2 2 5 2" xfId="9357" xr:uid="{00000000-0005-0000-0000-0000765F0000}"/>
    <cellStyle name="Currency 2 5 2 2 2 5 2 2" xfId="24339" xr:uid="{00000000-0005-0000-0000-0000775F0000}"/>
    <cellStyle name="Currency 2 5 2 2 2 5 2 3" xfId="39319" xr:uid="{00000000-0005-0000-0000-0000785F0000}"/>
    <cellStyle name="Currency 2 5 2 2 2 5 2 4" xfId="54297" xr:uid="{00000000-0005-0000-0000-0000795F0000}"/>
    <cellStyle name="Currency 2 5 2 2 2 5 3" xfId="16850" xr:uid="{00000000-0005-0000-0000-00007A5F0000}"/>
    <cellStyle name="Currency 2 5 2 2 2 5 4" xfId="31830" xr:uid="{00000000-0005-0000-0000-00007B5F0000}"/>
    <cellStyle name="Currency 2 5 2 2 2 5 5" xfId="46808" xr:uid="{00000000-0005-0000-0000-00007C5F0000}"/>
    <cellStyle name="Currency 2 5 2 2 2 6" xfId="8739" xr:uid="{00000000-0005-0000-0000-00007D5F0000}"/>
    <cellStyle name="Currency 2 5 2 2 2 6 2" xfId="23722" xr:uid="{00000000-0005-0000-0000-00007E5F0000}"/>
    <cellStyle name="Currency 2 5 2 2 2 6 3" xfId="38702" xr:uid="{00000000-0005-0000-0000-00007F5F0000}"/>
    <cellStyle name="Currency 2 5 2 2 2 6 4" xfId="53680" xr:uid="{00000000-0005-0000-0000-0000805F0000}"/>
    <cellStyle name="Currency 2 5 2 2 2 7" xfId="16233" xr:uid="{00000000-0005-0000-0000-0000815F0000}"/>
    <cellStyle name="Currency 2 5 2 2 2 8" xfId="31213" xr:uid="{00000000-0005-0000-0000-0000825F0000}"/>
    <cellStyle name="Currency 2 5 2 2 2 9" xfId="46191" xr:uid="{00000000-0005-0000-0000-0000835F0000}"/>
    <cellStyle name="Currency 2 5 2 2 3" xfId="870" xr:uid="{00000000-0005-0000-0000-0000845F0000}"/>
    <cellStyle name="Currency 2 5 2 2 3 2" xfId="2965" xr:uid="{00000000-0005-0000-0000-0000855F0000}"/>
    <cellStyle name="Currency 2 5 2 2 3 2 2" xfId="7224" xr:uid="{00000000-0005-0000-0000-0000865F0000}"/>
    <cellStyle name="Currency 2 5 2 2 3 2 2 2" xfId="14716" xr:uid="{00000000-0005-0000-0000-0000875F0000}"/>
    <cellStyle name="Currency 2 5 2 2 3 2 2 2 2" xfId="29698" xr:uid="{00000000-0005-0000-0000-0000885F0000}"/>
    <cellStyle name="Currency 2 5 2 2 3 2 2 2 3" xfId="44678" xr:uid="{00000000-0005-0000-0000-0000895F0000}"/>
    <cellStyle name="Currency 2 5 2 2 3 2 2 2 4" xfId="59656" xr:uid="{00000000-0005-0000-0000-00008A5F0000}"/>
    <cellStyle name="Currency 2 5 2 2 3 2 2 3" xfId="22209" xr:uid="{00000000-0005-0000-0000-00008B5F0000}"/>
    <cellStyle name="Currency 2 5 2 2 3 2 2 4" xfId="37189" xr:uid="{00000000-0005-0000-0000-00008C5F0000}"/>
    <cellStyle name="Currency 2 5 2 2 3 2 2 5" xfId="52167" xr:uid="{00000000-0005-0000-0000-00008D5F0000}"/>
    <cellStyle name="Currency 2 5 2 2 3 2 3" xfId="5095" xr:uid="{00000000-0005-0000-0000-00008E5F0000}"/>
    <cellStyle name="Currency 2 5 2 2 3 2 3 2" xfId="12588" xr:uid="{00000000-0005-0000-0000-00008F5F0000}"/>
    <cellStyle name="Currency 2 5 2 2 3 2 3 2 2" xfId="27570" xr:uid="{00000000-0005-0000-0000-0000905F0000}"/>
    <cellStyle name="Currency 2 5 2 2 3 2 3 2 3" xfId="42550" xr:uid="{00000000-0005-0000-0000-0000915F0000}"/>
    <cellStyle name="Currency 2 5 2 2 3 2 3 2 4" xfId="57528" xr:uid="{00000000-0005-0000-0000-0000925F0000}"/>
    <cellStyle name="Currency 2 5 2 2 3 2 3 3" xfId="20081" xr:uid="{00000000-0005-0000-0000-0000935F0000}"/>
    <cellStyle name="Currency 2 5 2 2 3 2 3 4" xfId="35061" xr:uid="{00000000-0005-0000-0000-0000945F0000}"/>
    <cellStyle name="Currency 2 5 2 2 3 2 3 5" xfId="50039" xr:uid="{00000000-0005-0000-0000-0000955F0000}"/>
    <cellStyle name="Currency 2 5 2 2 3 2 4" xfId="10460" xr:uid="{00000000-0005-0000-0000-0000965F0000}"/>
    <cellStyle name="Currency 2 5 2 2 3 2 4 2" xfId="25442" xr:uid="{00000000-0005-0000-0000-0000975F0000}"/>
    <cellStyle name="Currency 2 5 2 2 3 2 4 3" xfId="40422" xr:uid="{00000000-0005-0000-0000-0000985F0000}"/>
    <cellStyle name="Currency 2 5 2 2 3 2 4 4" xfId="55400" xr:uid="{00000000-0005-0000-0000-0000995F0000}"/>
    <cellStyle name="Currency 2 5 2 2 3 2 5" xfId="17953" xr:uid="{00000000-0005-0000-0000-00009A5F0000}"/>
    <cellStyle name="Currency 2 5 2 2 3 2 6" xfId="32933" xr:uid="{00000000-0005-0000-0000-00009B5F0000}"/>
    <cellStyle name="Currency 2 5 2 2 3 2 7" xfId="47911" xr:uid="{00000000-0005-0000-0000-00009C5F0000}"/>
    <cellStyle name="Currency 2 5 2 2 3 3" xfId="6387" xr:uid="{00000000-0005-0000-0000-00009D5F0000}"/>
    <cellStyle name="Currency 2 5 2 2 3 3 2" xfId="13879" xr:uid="{00000000-0005-0000-0000-00009E5F0000}"/>
    <cellStyle name="Currency 2 5 2 2 3 3 2 2" xfId="28861" xr:uid="{00000000-0005-0000-0000-00009F5F0000}"/>
    <cellStyle name="Currency 2 5 2 2 3 3 2 3" xfId="43841" xr:uid="{00000000-0005-0000-0000-0000A05F0000}"/>
    <cellStyle name="Currency 2 5 2 2 3 3 2 4" xfId="58819" xr:uid="{00000000-0005-0000-0000-0000A15F0000}"/>
    <cellStyle name="Currency 2 5 2 2 3 3 3" xfId="21372" xr:uid="{00000000-0005-0000-0000-0000A25F0000}"/>
    <cellStyle name="Currency 2 5 2 2 3 3 4" xfId="36352" xr:uid="{00000000-0005-0000-0000-0000A35F0000}"/>
    <cellStyle name="Currency 2 5 2 2 3 3 5" xfId="51330" xr:uid="{00000000-0005-0000-0000-0000A45F0000}"/>
    <cellStyle name="Currency 2 5 2 2 3 4" xfId="4258" xr:uid="{00000000-0005-0000-0000-0000A55F0000}"/>
    <cellStyle name="Currency 2 5 2 2 3 4 2" xfId="11751" xr:uid="{00000000-0005-0000-0000-0000A65F0000}"/>
    <cellStyle name="Currency 2 5 2 2 3 4 2 2" xfId="26733" xr:uid="{00000000-0005-0000-0000-0000A75F0000}"/>
    <cellStyle name="Currency 2 5 2 2 3 4 2 3" xfId="41713" xr:uid="{00000000-0005-0000-0000-0000A85F0000}"/>
    <cellStyle name="Currency 2 5 2 2 3 4 2 4" xfId="56691" xr:uid="{00000000-0005-0000-0000-0000A95F0000}"/>
    <cellStyle name="Currency 2 5 2 2 3 4 3" xfId="19244" xr:uid="{00000000-0005-0000-0000-0000AA5F0000}"/>
    <cellStyle name="Currency 2 5 2 2 3 4 4" xfId="34224" xr:uid="{00000000-0005-0000-0000-0000AB5F0000}"/>
    <cellStyle name="Currency 2 5 2 2 3 4 5" xfId="49202" xr:uid="{00000000-0005-0000-0000-0000AC5F0000}"/>
    <cellStyle name="Currency 2 5 2 2 3 5" xfId="2128" xr:uid="{00000000-0005-0000-0000-0000AD5F0000}"/>
    <cellStyle name="Currency 2 5 2 2 3 5 2" xfId="9623" xr:uid="{00000000-0005-0000-0000-0000AE5F0000}"/>
    <cellStyle name="Currency 2 5 2 2 3 5 2 2" xfId="24605" xr:uid="{00000000-0005-0000-0000-0000AF5F0000}"/>
    <cellStyle name="Currency 2 5 2 2 3 5 2 3" xfId="39585" xr:uid="{00000000-0005-0000-0000-0000B05F0000}"/>
    <cellStyle name="Currency 2 5 2 2 3 5 2 4" xfId="54563" xr:uid="{00000000-0005-0000-0000-0000B15F0000}"/>
    <cellStyle name="Currency 2 5 2 2 3 5 3" xfId="17116" xr:uid="{00000000-0005-0000-0000-0000B25F0000}"/>
    <cellStyle name="Currency 2 5 2 2 3 5 4" xfId="32096" xr:uid="{00000000-0005-0000-0000-0000B35F0000}"/>
    <cellStyle name="Currency 2 5 2 2 3 5 5" xfId="47074" xr:uid="{00000000-0005-0000-0000-0000B45F0000}"/>
    <cellStyle name="Currency 2 5 2 2 3 6" xfId="8371" xr:uid="{00000000-0005-0000-0000-0000B55F0000}"/>
    <cellStyle name="Currency 2 5 2 2 3 6 2" xfId="23354" xr:uid="{00000000-0005-0000-0000-0000B65F0000}"/>
    <cellStyle name="Currency 2 5 2 2 3 6 3" xfId="38334" xr:uid="{00000000-0005-0000-0000-0000B75F0000}"/>
    <cellStyle name="Currency 2 5 2 2 3 6 4" xfId="53312" xr:uid="{00000000-0005-0000-0000-0000B85F0000}"/>
    <cellStyle name="Currency 2 5 2 2 3 7" xfId="15865" xr:uid="{00000000-0005-0000-0000-0000B95F0000}"/>
    <cellStyle name="Currency 2 5 2 2 3 8" xfId="30845" xr:uid="{00000000-0005-0000-0000-0000BA5F0000}"/>
    <cellStyle name="Currency 2 5 2 2 3 9" xfId="45823" xr:uid="{00000000-0005-0000-0000-0000BB5F0000}"/>
    <cellStyle name="Currency 2 5 2 2 4" xfId="2394" xr:uid="{00000000-0005-0000-0000-0000BC5F0000}"/>
    <cellStyle name="Currency 2 5 2 2 4 2" xfId="2966" xr:uid="{00000000-0005-0000-0000-0000BD5F0000}"/>
    <cellStyle name="Currency 2 5 2 2 4 2 2" xfId="7225" xr:uid="{00000000-0005-0000-0000-0000BE5F0000}"/>
    <cellStyle name="Currency 2 5 2 2 4 2 2 2" xfId="14717" xr:uid="{00000000-0005-0000-0000-0000BF5F0000}"/>
    <cellStyle name="Currency 2 5 2 2 4 2 2 2 2" xfId="29699" xr:uid="{00000000-0005-0000-0000-0000C05F0000}"/>
    <cellStyle name="Currency 2 5 2 2 4 2 2 2 3" xfId="44679" xr:uid="{00000000-0005-0000-0000-0000C15F0000}"/>
    <cellStyle name="Currency 2 5 2 2 4 2 2 2 4" xfId="59657" xr:uid="{00000000-0005-0000-0000-0000C25F0000}"/>
    <cellStyle name="Currency 2 5 2 2 4 2 2 3" xfId="22210" xr:uid="{00000000-0005-0000-0000-0000C35F0000}"/>
    <cellStyle name="Currency 2 5 2 2 4 2 2 4" xfId="37190" xr:uid="{00000000-0005-0000-0000-0000C45F0000}"/>
    <cellStyle name="Currency 2 5 2 2 4 2 2 5" xfId="52168" xr:uid="{00000000-0005-0000-0000-0000C55F0000}"/>
    <cellStyle name="Currency 2 5 2 2 4 2 3" xfId="5096" xr:uid="{00000000-0005-0000-0000-0000C65F0000}"/>
    <cellStyle name="Currency 2 5 2 2 4 2 3 2" xfId="12589" xr:uid="{00000000-0005-0000-0000-0000C75F0000}"/>
    <cellStyle name="Currency 2 5 2 2 4 2 3 2 2" xfId="27571" xr:uid="{00000000-0005-0000-0000-0000C85F0000}"/>
    <cellStyle name="Currency 2 5 2 2 4 2 3 2 3" xfId="42551" xr:uid="{00000000-0005-0000-0000-0000C95F0000}"/>
    <cellStyle name="Currency 2 5 2 2 4 2 3 2 4" xfId="57529" xr:uid="{00000000-0005-0000-0000-0000CA5F0000}"/>
    <cellStyle name="Currency 2 5 2 2 4 2 3 3" xfId="20082" xr:uid="{00000000-0005-0000-0000-0000CB5F0000}"/>
    <cellStyle name="Currency 2 5 2 2 4 2 3 4" xfId="35062" xr:uid="{00000000-0005-0000-0000-0000CC5F0000}"/>
    <cellStyle name="Currency 2 5 2 2 4 2 3 5" xfId="50040" xr:uid="{00000000-0005-0000-0000-0000CD5F0000}"/>
    <cellStyle name="Currency 2 5 2 2 4 2 4" xfId="10461" xr:uid="{00000000-0005-0000-0000-0000CE5F0000}"/>
    <cellStyle name="Currency 2 5 2 2 4 2 4 2" xfId="25443" xr:uid="{00000000-0005-0000-0000-0000CF5F0000}"/>
    <cellStyle name="Currency 2 5 2 2 4 2 4 3" xfId="40423" xr:uid="{00000000-0005-0000-0000-0000D05F0000}"/>
    <cellStyle name="Currency 2 5 2 2 4 2 4 4" xfId="55401" xr:uid="{00000000-0005-0000-0000-0000D15F0000}"/>
    <cellStyle name="Currency 2 5 2 2 4 2 5" xfId="17954" xr:uid="{00000000-0005-0000-0000-0000D25F0000}"/>
    <cellStyle name="Currency 2 5 2 2 4 2 6" xfId="32934" xr:uid="{00000000-0005-0000-0000-0000D35F0000}"/>
    <cellStyle name="Currency 2 5 2 2 4 2 7" xfId="47912" xr:uid="{00000000-0005-0000-0000-0000D45F0000}"/>
    <cellStyle name="Currency 2 5 2 2 4 3" xfId="6653" xr:uid="{00000000-0005-0000-0000-0000D55F0000}"/>
    <cellStyle name="Currency 2 5 2 2 4 3 2" xfId="14145" xr:uid="{00000000-0005-0000-0000-0000D65F0000}"/>
    <cellStyle name="Currency 2 5 2 2 4 3 2 2" xfId="29127" xr:uid="{00000000-0005-0000-0000-0000D75F0000}"/>
    <cellStyle name="Currency 2 5 2 2 4 3 2 3" xfId="44107" xr:uid="{00000000-0005-0000-0000-0000D85F0000}"/>
    <cellStyle name="Currency 2 5 2 2 4 3 2 4" xfId="59085" xr:uid="{00000000-0005-0000-0000-0000D95F0000}"/>
    <cellStyle name="Currency 2 5 2 2 4 3 3" xfId="21638" xr:uid="{00000000-0005-0000-0000-0000DA5F0000}"/>
    <cellStyle name="Currency 2 5 2 2 4 3 4" xfId="36618" xr:uid="{00000000-0005-0000-0000-0000DB5F0000}"/>
    <cellStyle name="Currency 2 5 2 2 4 3 5" xfId="51596" xr:uid="{00000000-0005-0000-0000-0000DC5F0000}"/>
    <cellStyle name="Currency 2 5 2 2 4 4" xfId="4524" xr:uid="{00000000-0005-0000-0000-0000DD5F0000}"/>
    <cellStyle name="Currency 2 5 2 2 4 4 2" xfId="12017" xr:uid="{00000000-0005-0000-0000-0000DE5F0000}"/>
    <cellStyle name="Currency 2 5 2 2 4 4 2 2" xfId="26999" xr:uid="{00000000-0005-0000-0000-0000DF5F0000}"/>
    <cellStyle name="Currency 2 5 2 2 4 4 2 3" xfId="41979" xr:uid="{00000000-0005-0000-0000-0000E05F0000}"/>
    <cellStyle name="Currency 2 5 2 2 4 4 2 4" xfId="56957" xr:uid="{00000000-0005-0000-0000-0000E15F0000}"/>
    <cellStyle name="Currency 2 5 2 2 4 4 3" xfId="19510" xr:uid="{00000000-0005-0000-0000-0000E25F0000}"/>
    <cellStyle name="Currency 2 5 2 2 4 4 4" xfId="34490" xr:uid="{00000000-0005-0000-0000-0000E35F0000}"/>
    <cellStyle name="Currency 2 5 2 2 4 4 5" xfId="49468" xr:uid="{00000000-0005-0000-0000-0000E45F0000}"/>
    <cellStyle name="Currency 2 5 2 2 4 5" xfId="9889" xr:uid="{00000000-0005-0000-0000-0000E55F0000}"/>
    <cellStyle name="Currency 2 5 2 2 4 5 2" xfId="24871" xr:uid="{00000000-0005-0000-0000-0000E65F0000}"/>
    <cellStyle name="Currency 2 5 2 2 4 5 3" xfId="39851" xr:uid="{00000000-0005-0000-0000-0000E75F0000}"/>
    <cellStyle name="Currency 2 5 2 2 4 5 4" xfId="54829" xr:uid="{00000000-0005-0000-0000-0000E85F0000}"/>
    <cellStyle name="Currency 2 5 2 2 4 6" xfId="17382" xr:uid="{00000000-0005-0000-0000-0000E95F0000}"/>
    <cellStyle name="Currency 2 5 2 2 4 7" xfId="32362" xr:uid="{00000000-0005-0000-0000-0000EA5F0000}"/>
    <cellStyle name="Currency 2 5 2 2 4 8" xfId="47340" xr:uid="{00000000-0005-0000-0000-0000EB5F0000}"/>
    <cellStyle name="Currency 2 5 2 2 5" xfId="2963" xr:uid="{00000000-0005-0000-0000-0000EC5F0000}"/>
    <cellStyle name="Currency 2 5 2 2 5 2" xfId="7222" xr:uid="{00000000-0005-0000-0000-0000ED5F0000}"/>
    <cellStyle name="Currency 2 5 2 2 5 2 2" xfId="14714" xr:uid="{00000000-0005-0000-0000-0000EE5F0000}"/>
    <cellStyle name="Currency 2 5 2 2 5 2 2 2" xfId="29696" xr:uid="{00000000-0005-0000-0000-0000EF5F0000}"/>
    <cellStyle name="Currency 2 5 2 2 5 2 2 3" xfId="44676" xr:uid="{00000000-0005-0000-0000-0000F05F0000}"/>
    <cellStyle name="Currency 2 5 2 2 5 2 2 4" xfId="59654" xr:uid="{00000000-0005-0000-0000-0000F15F0000}"/>
    <cellStyle name="Currency 2 5 2 2 5 2 3" xfId="22207" xr:uid="{00000000-0005-0000-0000-0000F25F0000}"/>
    <cellStyle name="Currency 2 5 2 2 5 2 4" xfId="37187" xr:uid="{00000000-0005-0000-0000-0000F35F0000}"/>
    <cellStyle name="Currency 2 5 2 2 5 2 5" xfId="52165" xr:uid="{00000000-0005-0000-0000-0000F45F0000}"/>
    <cellStyle name="Currency 2 5 2 2 5 3" xfId="5093" xr:uid="{00000000-0005-0000-0000-0000F55F0000}"/>
    <cellStyle name="Currency 2 5 2 2 5 3 2" xfId="12586" xr:uid="{00000000-0005-0000-0000-0000F65F0000}"/>
    <cellStyle name="Currency 2 5 2 2 5 3 2 2" xfId="27568" xr:uid="{00000000-0005-0000-0000-0000F75F0000}"/>
    <cellStyle name="Currency 2 5 2 2 5 3 2 3" xfId="42548" xr:uid="{00000000-0005-0000-0000-0000F85F0000}"/>
    <cellStyle name="Currency 2 5 2 2 5 3 2 4" xfId="57526" xr:uid="{00000000-0005-0000-0000-0000F95F0000}"/>
    <cellStyle name="Currency 2 5 2 2 5 3 3" xfId="20079" xr:uid="{00000000-0005-0000-0000-0000FA5F0000}"/>
    <cellStyle name="Currency 2 5 2 2 5 3 4" xfId="35059" xr:uid="{00000000-0005-0000-0000-0000FB5F0000}"/>
    <cellStyle name="Currency 2 5 2 2 5 3 5" xfId="50037" xr:uid="{00000000-0005-0000-0000-0000FC5F0000}"/>
    <cellStyle name="Currency 2 5 2 2 5 4" xfId="10458" xr:uid="{00000000-0005-0000-0000-0000FD5F0000}"/>
    <cellStyle name="Currency 2 5 2 2 5 4 2" xfId="25440" xr:uid="{00000000-0005-0000-0000-0000FE5F0000}"/>
    <cellStyle name="Currency 2 5 2 2 5 4 3" xfId="40420" xr:uid="{00000000-0005-0000-0000-0000FF5F0000}"/>
    <cellStyle name="Currency 2 5 2 2 5 4 4" xfId="55398" xr:uid="{00000000-0005-0000-0000-000000600000}"/>
    <cellStyle name="Currency 2 5 2 2 5 5" xfId="17951" xr:uid="{00000000-0005-0000-0000-000001600000}"/>
    <cellStyle name="Currency 2 5 2 2 5 6" xfId="32931" xr:uid="{00000000-0005-0000-0000-000002600000}"/>
    <cellStyle name="Currency 2 5 2 2 5 7" xfId="47909" xr:uid="{00000000-0005-0000-0000-000003600000}"/>
    <cellStyle name="Currency 2 5 2 2 6" xfId="5855" xr:uid="{00000000-0005-0000-0000-000004600000}"/>
    <cellStyle name="Currency 2 5 2 2 6 2" xfId="13347" xr:uid="{00000000-0005-0000-0000-000005600000}"/>
    <cellStyle name="Currency 2 5 2 2 6 2 2" xfId="28329" xr:uid="{00000000-0005-0000-0000-000006600000}"/>
    <cellStyle name="Currency 2 5 2 2 6 2 3" xfId="43309" xr:uid="{00000000-0005-0000-0000-000007600000}"/>
    <cellStyle name="Currency 2 5 2 2 6 2 4" xfId="58287" xr:uid="{00000000-0005-0000-0000-000008600000}"/>
    <cellStyle name="Currency 2 5 2 2 6 3" xfId="20840" xr:uid="{00000000-0005-0000-0000-000009600000}"/>
    <cellStyle name="Currency 2 5 2 2 6 4" xfId="35820" xr:uid="{00000000-0005-0000-0000-00000A600000}"/>
    <cellStyle name="Currency 2 5 2 2 6 5" xfId="50798" xr:uid="{00000000-0005-0000-0000-00000B600000}"/>
    <cellStyle name="Currency 2 5 2 2 7" xfId="3726" xr:uid="{00000000-0005-0000-0000-00000C600000}"/>
    <cellStyle name="Currency 2 5 2 2 7 2" xfId="11219" xr:uid="{00000000-0005-0000-0000-00000D600000}"/>
    <cellStyle name="Currency 2 5 2 2 7 2 2" xfId="26201" xr:uid="{00000000-0005-0000-0000-00000E600000}"/>
    <cellStyle name="Currency 2 5 2 2 7 2 3" xfId="41181" xr:uid="{00000000-0005-0000-0000-00000F600000}"/>
    <cellStyle name="Currency 2 5 2 2 7 2 4" xfId="56159" xr:uid="{00000000-0005-0000-0000-000010600000}"/>
    <cellStyle name="Currency 2 5 2 2 7 3" xfId="18712" xr:uid="{00000000-0005-0000-0000-000011600000}"/>
    <cellStyle name="Currency 2 5 2 2 7 4" xfId="33692" xr:uid="{00000000-0005-0000-0000-000012600000}"/>
    <cellStyle name="Currency 2 5 2 2 7 5" xfId="48670" xr:uid="{00000000-0005-0000-0000-000013600000}"/>
    <cellStyle name="Currency 2 5 2 2 8" xfId="1592" xr:uid="{00000000-0005-0000-0000-000014600000}"/>
    <cellStyle name="Currency 2 5 2 2 8 2" xfId="9091" xr:uid="{00000000-0005-0000-0000-000015600000}"/>
    <cellStyle name="Currency 2 5 2 2 8 2 2" xfId="24073" xr:uid="{00000000-0005-0000-0000-000016600000}"/>
    <cellStyle name="Currency 2 5 2 2 8 2 3" xfId="39053" xr:uid="{00000000-0005-0000-0000-000017600000}"/>
    <cellStyle name="Currency 2 5 2 2 8 2 4" xfId="54031" xr:uid="{00000000-0005-0000-0000-000018600000}"/>
    <cellStyle name="Currency 2 5 2 2 8 3" xfId="16584" xr:uid="{00000000-0005-0000-0000-000019600000}"/>
    <cellStyle name="Currency 2 5 2 2 8 4" xfId="31564" xr:uid="{00000000-0005-0000-0000-00001A600000}"/>
    <cellStyle name="Currency 2 5 2 2 8 5" xfId="46542" xr:uid="{00000000-0005-0000-0000-00001B600000}"/>
    <cellStyle name="Currency 2 5 2 2 9" xfId="8003" xr:uid="{00000000-0005-0000-0000-00001C600000}"/>
    <cellStyle name="Currency 2 5 2 2 9 2" xfId="22986" xr:uid="{00000000-0005-0000-0000-00001D600000}"/>
    <cellStyle name="Currency 2 5 2 2 9 3" xfId="37966" xr:uid="{00000000-0005-0000-0000-00001E600000}"/>
    <cellStyle name="Currency 2 5 2 2 9 4" xfId="52944" xr:uid="{00000000-0005-0000-0000-00001F600000}"/>
    <cellStyle name="Currency 2 5 2 3" xfId="1237" xr:uid="{00000000-0005-0000-0000-000020600000}"/>
    <cellStyle name="Currency 2 5 2 3 10" xfId="16232" xr:uid="{00000000-0005-0000-0000-000021600000}"/>
    <cellStyle name="Currency 2 5 2 3 11" xfId="31212" xr:uid="{00000000-0005-0000-0000-000022600000}"/>
    <cellStyle name="Currency 2 5 2 3 12" xfId="46190" xr:uid="{00000000-0005-0000-0000-000023600000}"/>
    <cellStyle name="Currency 2 5 2 3 2" xfId="1951" xr:uid="{00000000-0005-0000-0000-000024600000}"/>
    <cellStyle name="Currency 2 5 2 3 2 2" xfId="2968" xr:uid="{00000000-0005-0000-0000-000025600000}"/>
    <cellStyle name="Currency 2 5 2 3 2 2 2" xfId="7227" xr:uid="{00000000-0005-0000-0000-000026600000}"/>
    <cellStyle name="Currency 2 5 2 3 2 2 2 2" xfId="14719" xr:uid="{00000000-0005-0000-0000-000027600000}"/>
    <cellStyle name="Currency 2 5 2 3 2 2 2 2 2" xfId="29701" xr:uid="{00000000-0005-0000-0000-000028600000}"/>
    <cellStyle name="Currency 2 5 2 3 2 2 2 2 3" xfId="44681" xr:uid="{00000000-0005-0000-0000-000029600000}"/>
    <cellStyle name="Currency 2 5 2 3 2 2 2 2 4" xfId="59659" xr:uid="{00000000-0005-0000-0000-00002A600000}"/>
    <cellStyle name="Currency 2 5 2 3 2 2 2 3" xfId="22212" xr:uid="{00000000-0005-0000-0000-00002B600000}"/>
    <cellStyle name="Currency 2 5 2 3 2 2 2 4" xfId="37192" xr:uid="{00000000-0005-0000-0000-00002C600000}"/>
    <cellStyle name="Currency 2 5 2 3 2 2 2 5" xfId="52170" xr:uid="{00000000-0005-0000-0000-00002D600000}"/>
    <cellStyle name="Currency 2 5 2 3 2 2 3" xfId="5098" xr:uid="{00000000-0005-0000-0000-00002E600000}"/>
    <cellStyle name="Currency 2 5 2 3 2 2 3 2" xfId="12591" xr:uid="{00000000-0005-0000-0000-00002F600000}"/>
    <cellStyle name="Currency 2 5 2 3 2 2 3 2 2" xfId="27573" xr:uid="{00000000-0005-0000-0000-000030600000}"/>
    <cellStyle name="Currency 2 5 2 3 2 2 3 2 3" xfId="42553" xr:uid="{00000000-0005-0000-0000-000031600000}"/>
    <cellStyle name="Currency 2 5 2 3 2 2 3 2 4" xfId="57531" xr:uid="{00000000-0005-0000-0000-000032600000}"/>
    <cellStyle name="Currency 2 5 2 3 2 2 3 3" xfId="20084" xr:uid="{00000000-0005-0000-0000-000033600000}"/>
    <cellStyle name="Currency 2 5 2 3 2 2 3 4" xfId="35064" xr:uid="{00000000-0005-0000-0000-000034600000}"/>
    <cellStyle name="Currency 2 5 2 3 2 2 3 5" xfId="50042" xr:uid="{00000000-0005-0000-0000-000035600000}"/>
    <cellStyle name="Currency 2 5 2 3 2 2 4" xfId="10463" xr:uid="{00000000-0005-0000-0000-000036600000}"/>
    <cellStyle name="Currency 2 5 2 3 2 2 4 2" xfId="25445" xr:uid="{00000000-0005-0000-0000-000037600000}"/>
    <cellStyle name="Currency 2 5 2 3 2 2 4 3" xfId="40425" xr:uid="{00000000-0005-0000-0000-000038600000}"/>
    <cellStyle name="Currency 2 5 2 3 2 2 4 4" xfId="55403" xr:uid="{00000000-0005-0000-0000-000039600000}"/>
    <cellStyle name="Currency 2 5 2 3 2 2 5" xfId="17956" xr:uid="{00000000-0005-0000-0000-00003A600000}"/>
    <cellStyle name="Currency 2 5 2 3 2 2 6" xfId="32936" xr:uid="{00000000-0005-0000-0000-00003B600000}"/>
    <cellStyle name="Currency 2 5 2 3 2 2 7" xfId="47914" xr:uid="{00000000-0005-0000-0000-00003C600000}"/>
    <cellStyle name="Currency 2 5 2 3 2 3" xfId="6210" xr:uid="{00000000-0005-0000-0000-00003D600000}"/>
    <cellStyle name="Currency 2 5 2 3 2 3 2" xfId="13702" xr:uid="{00000000-0005-0000-0000-00003E600000}"/>
    <cellStyle name="Currency 2 5 2 3 2 3 2 2" xfId="28684" xr:uid="{00000000-0005-0000-0000-00003F600000}"/>
    <cellStyle name="Currency 2 5 2 3 2 3 2 3" xfId="43664" xr:uid="{00000000-0005-0000-0000-000040600000}"/>
    <cellStyle name="Currency 2 5 2 3 2 3 2 4" xfId="58642" xr:uid="{00000000-0005-0000-0000-000041600000}"/>
    <cellStyle name="Currency 2 5 2 3 2 3 3" xfId="21195" xr:uid="{00000000-0005-0000-0000-000042600000}"/>
    <cellStyle name="Currency 2 5 2 3 2 3 4" xfId="36175" xr:uid="{00000000-0005-0000-0000-000043600000}"/>
    <cellStyle name="Currency 2 5 2 3 2 3 5" xfId="51153" xr:uid="{00000000-0005-0000-0000-000044600000}"/>
    <cellStyle name="Currency 2 5 2 3 2 4" xfId="4081" xr:uid="{00000000-0005-0000-0000-000045600000}"/>
    <cellStyle name="Currency 2 5 2 3 2 4 2" xfId="11574" xr:uid="{00000000-0005-0000-0000-000046600000}"/>
    <cellStyle name="Currency 2 5 2 3 2 4 2 2" xfId="26556" xr:uid="{00000000-0005-0000-0000-000047600000}"/>
    <cellStyle name="Currency 2 5 2 3 2 4 2 3" xfId="41536" xr:uid="{00000000-0005-0000-0000-000048600000}"/>
    <cellStyle name="Currency 2 5 2 3 2 4 2 4" xfId="56514" xr:uid="{00000000-0005-0000-0000-000049600000}"/>
    <cellStyle name="Currency 2 5 2 3 2 4 3" xfId="19067" xr:uid="{00000000-0005-0000-0000-00004A600000}"/>
    <cellStyle name="Currency 2 5 2 3 2 4 4" xfId="34047" xr:uid="{00000000-0005-0000-0000-00004B600000}"/>
    <cellStyle name="Currency 2 5 2 3 2 4 5" xfId="49025" xr:uid="{00000000-0005-0000-0000-00004C600000}"/>
    <cellStyle name="Currency 2 5 2 3 2 5" xfId="9446" xr:uid="{00000000-0005-0000-0000-00004D600000}"/>
    <cellStyle name="Currency 2 5 2 3 2 5 2" xfId="24428" xr:uid="{00000000-0005-0000-0000-00004E600000}"/>
    <cellStyle name="Currency 2 5 2 3 2 5 3" xfId="39408" xr:uid="{00000000-0005-0000-0000-00004F600000}"/>
    <cellStyle name="Currency 2 5 2 3 2 5 4" xfId="54386" xr:uid="{00000000-0005-0000-0000-000050600000}"/>
    <cellStyle name="Currency 2 5 2 3 2 6" xfId="16939" xr:uid="{00000000-0005-0000-0000-000051600000}"/>
    <cellStyle name="Currency 2 5 2 3 2 7" xfId="31919" xr:uid="{00000000-0005-0000-0000-000052600000}"/>
    <cellStyle name="Currency 2 5 2 3 2 8" xfId="46897" xr:uid="{00000000-0005-0000-0000-000053600000}"/>
    <cellStyle name="Currency 2 5 2 3 3" xfId="2217" xr:uid="{00000000-0005-0000-0000-000054600000}"/>
    <cellStyle name="Currency 2 5 2 3 3 2" xfId="2969" xr:uid="{00000000-0005-0000-0000-000055600000}"/>
    <cellStyle name="Currency 2 5 2 3 3 2 2" xfId="7228" xr:uid="{00000000-0005-0000-0000-000056600000}"/>
    <cellStyle name="Currency 2 5 2 3 3 2 2 2" xfId="14720" xr:uid="{00000000-0005-0000-0000-000057600000}"/>
    <cellStyle name="Currency 2 5 2 3 3 2 2 2 2" xfId="29702" xr:uid="{00000000-0005-0000-0000-000058600000}"/>
    <cellStyle name="Currency 2 5 2 3 3 2 2 2 3" xfId="44682" xr:uid="{00000000-0005-0000-0000-000059600000}"/>
    <cellStyle name="Currency 2 5 2 3 3 2 2 2 4" xfId="59660" xr:uid="{00000000-0005-0000-0000-00005A600000}"/>
    <cellStyle name="Currency 2 5 2 3 3 2 2 3" xfId="22213" xr:uid="{00000000-0005-0000-0000-00005B600000}"/>
    <cellStyle name="Currency 2 5 2 3 3 2 2 4" xfId="37193" xr:uid="{00000000-0005-0000-0000-00005C600000}"/>
    <cellStyle name="Currency 2 5 2 3 3 2 2 5" xfId="52171" xr:uid="{00000000-0005-0000-0000-00005D600000}"/>
    <cellStyle name="Currency 2 5 2 3 3 2 3" xfId="5099" xr:uid="{00000000-0005-0000-0000-00005E600000}"/>
    <cellStyle name="Currency 2 5 2 3 3 2 3 2" xfId="12592" xr:uid="{00000000-0005-0000-0000-00005F600000}"/>
    <cellStyle name="Currency 2 5 2 3 3 2 3 2 2" xfId="27574" xr:uid="{00000000-0005-0000-0000-000060600000}"/>
    <cellStyle name="Currency 2 5 2 3 3 2 3 2 3" xfId="42554" xr:uid="{00000000-0005-0000-0000-000061600000}"/>
    <cellStyle name="Currency 2 5 2 3 3 2 3 2 4" xfId="57532" xr:uid="{00000000-0005-0000-0000-000062600000}"/>
    <cellStyle name="Currency 2 5 2 3 3 2 3 3" xfId="20085" xr:uid="{00000000-0005-0000-0000-000063600000}"/>
    <cellStyle name="Currency 2 5 2 3 3 2 3 4" xfId="35065" xr:uid="{00000000-0005-0000-0000-000064600000}"/>
    <cellStyle name="Currency 2 5 2 3 3 2 3 5" xfId="50043" xr:uid="{00000000-0005-0000-0000-000065600000}"/>
    <cellStyle name="Currency 2 5 2 3 3 2 4" xfId="10464" xr:uid="{00000000-0005-0000-0000-000066600000}"/>
    <cellStyle name="Currency 2 5 2 3 3 2 4 2" xfId="25446" xr:uid="{00000000-0005-0000-0000-000067600000}"/>
    <cellStyle name="Currency 2 5 2 3 3 2 4 3" xfId="40426" xr:uid="{00000000-0005-0000-0000-000068600000}"/>
    <cellStyle name="Currency 2 5 2 3 3 2 4 4" xfId="55404" xr:uid="{00000000-0005-0000-0000-000069600000}"/>
    <cellStyle name="Currency 2 5 2 3 3 2 5" xfId="17957" xr:uid="{00000000-0005-0000-0000-00006A600000}"/>
    <cellStyle name="Currency 2 5 2 3 3 2 6" xfId="32937" xr:uid="{00000000-0005-0000-0000-00006B600000}"/>
    <cellStyle name="Currency 2 5 2 3 3 2 7" xfId="47915" xr:uid="{00000000-0005-0000-0000-00006C600000}"/>
    <cellStyle name="Currency 2 5 2 3 3 3" xfId="6476" xr:uid="{00000000-0005-0000-0000-00006D600000}"/>
    <cellStyle name="Currency 2 5 2 3 3 3 2" xfId="13968" xr:uid="{00000000-0005-0000-0000-00006E600000}"/>
    <cellStyle name="Currency 2 5 2 3 3 3 2 2" xfId="28950" xr:uid="{00000000-0005-0000-0000-00006F600000}"/>
    <cellStyle name="Currency 2 5 2 3 3 3 2 3" xfId="43930" xr:uid="{00000000-0005-0000-0000-000070600000}"/>
    <cellStyle name="Currency 2 5 2 3 3 3 2 4" xfId="58908" xr:uid="{00000000-0005-0000-0000-000071600000}"/>
    <cellStyle name="Currency 2 5 2 3 3 3 3" xfId="21461" xr:uid="{00000000-0005-0000-0000-000072600000}"/>
    <cellStyle name="Currency 2 5 2 3 3 3 4" xfId="36441" xr:uid="{00000000-0005-0000-0000-000073600000}"/>
    <cellStyle name="Currency 2 5 2 3 3 3 5" xfId="51419" xr:uid="{00000000-0005-0000-0000-000074600000}"/>
    <cellStyle name="Currency 2 5 2 3 3 4" xfId="4347" xr:uid="{00000000-0005-0000-0000-000075600000}"/>
    <cellStyle name="Currency 2 5 2 3 3 4 2" xfId="11840" xr:uid="{00000000-0005-0000-0000-000076600000}"/>
    <cellStyle name="Currency 2 5 2 3 3 4 2 2" xfId="26822" xr:uid="{00000000-0005-0000-0000-000077600000}"/>
    <cellStyle name="Currency 2 5 2 3 3 4 2 3" xfId="41802" xr:uid="{00000000-0005-0000-0000-000078600000}"/>
    <cellStyle name="Currency 2 5 2 3 3 4 2 4" xfId="56780" xr:uid="{00000000-0005-0000-0000-000079600000}"/>
    <cellStyle name="Currency 2 5 2 3 3 4 3" xfId="19333" xr:uid="{00000000-0005-0000-0000-00007A600000}"/>
    <cellStyle name="Currency 2 5 2 3 3 4 4" xfId="34313" xr:uid="{00000000-0005-0000-0000-00007B600000}"/>
    <cellStyle name="Currency 2 5 2 3 3 4 5" xfId="49291" xr:uid="{00000000-0005-0000-0000-00007C600000}"/>
    <cellStyle name="Currency 2 5 2 3 3 5" xfId="9712" xr:uid="{00000000-0005-0000-0000-00007D600000}"/>
    <cellStyle name="Currency 2 5 2 3 3 5 2" xfId="24694" xr:uid="{00000000-0005-0000-0000-00007E600000}"/>
    <cellStyle name="Currency 2 5 2 3 3 5 3" xfId="39674" xr:uid="{00000000-0005-0000-0000-00007F600000}"/>
    <cellStyle name="Currency 2 5 2 3 3 5 4" xfId="54652" xr:uid="{00000000-0005-0000-0000-000080600000}"/>
    <cellStyle name="Currency 2 5 2 3 3 6" xfId="17205" xr:uid="{00000000-0005-0000-0000-000081600000}"/>
    <cellStyle name="Currency 2 5 2 3 3 7" xfId="32185" xr:uid="{00000000-0005-0000-0000-000082600000}"/>
    <cellStyle name="Currency 2 5 2 3 3 8" xfId="47163" xr:uid="{00000000-0005-0000-0000-000083600000}"/>
    <cellStyle name="Currency 2 5 2 3 4" xfId="2483" xr:uid="{00000000-0005-0000-0000-000084600000}"/>
    <cellStyle name="Currency 2 5 2 3 4 2" xfId="2970" xr:uid="{00000000-0005-0000-0000-000085600000}"/>
    <cellStyle name="Currency 2 5 2 3 4 2 2" xfId="7229" xr:uid="{00000000-0005-0000-0000-000086600000}"/>
    <cellStyle name="Currency 2 5 2 3 4 2 2 2" xfId="14721" xr:uid="{00000000-0005-0000-0000-000087600000}"/>
    <cellStyle name="Currency 2 5 2 3 4 2 2 2 2" xfId="29703" xr:uid="{00000000-0005-0000-0000-000088600000}"/>
    <cellStyle name="Currency 2 5 2 3 4 2 2 2 3" xfId="44683" xr:uid="{00000000-0005-0000-0000-000089600000}"/>
    <cellStyle name="Currency 2 5 2 3 4 2 2 2 4" xfId="59661" xr:uid="{00000000-0005-0000-0000-00008A600000}"/>
    <cellStyle name="Currency 2 5 2 3 4 2 2 3" xfId="22214" xr:uid="{00000000-0005-0000-0000-00008B600000}"/>
    <cellStyle name="Currency 2 5 2 3 4 2 2 4" xfId="37194" xr:uid="{00000000-0005-0000-0000-00008C600000}"/>
    <cellStyle name="Currency 2 5 2 3 4 2 2 5" xfId="52172" xr:uid="{00000000-0005-0000-0000-00008D600000}"/>
    <cellStyle name="Currency 2 5 2 3 4 2 3" xfId="5100" xr:uid="{00000000-0005-0000-0000-00008E600000}"/>
    <cellStyle name="Currency 2 5 2 3 4 2 3 2" xfId="12593" xr:uid="{00000000-0005-0000-0000-00008F600000}"/>
    <cellStyle name="Currency 2 5 2 3 4 2 3 2 2" xfId="27575" xr:uid="{00000000-0005-0000-0000-000090600000}"/>
    <cellStyle name="Currency 2 5 2 3 4 2 3 2 3" xfId="42555" xr:uid="{00000000-0005-0000-0000-000091600000}"/>
    <cellStyle name="Currency 2 5 2 3 4 2 3 2 4" xfId="57533" xr:uid="{00000000-0005-0000-0000-000092600000}"/>
    <cellStyle name="Currency 2 5 2 3 4 2 3 3" xfId="20086" xr:uid="{00000000-0005-0000-0000-000093600000}"/>
    <cellStyle name="Currency 2 5 2 3 4 2 3 4" xfId="35066" xr:uid="{00000000-0005-0000-0000-000094600000}"/>
    <cellStyle name="Currency 2 5 2 3 4 2 3 5" xfId="50044" xr:uid="{00000000-0005-0000-0000-000095600000}"/>
    <cellStyle name="Currency 2 5 2 3 4 2 4" xfId="10465" xr:uid="{00000000-0005-0000-0000-000096600000}"/>
    <cellStyle name="Currency 2 5 2 3 4 2 4 2" xfId="25447" xr:uid="{00000000-0005-0000-0000-000097600000}"/>
    <cellStyle name="Currency 2 5 2 3 4 2 4 3" xfId="40427" xr:uid="{00000000-0005-0000-0000-000098600000}"/>
    <cellStyle name="Currency 2 5 2 3 4 2 4 4" xfId="55405" xr:uid="{00000000-0005-0000-0000-000099600000}"/>
    <cellStyle name="Currency 2 5 2 3 4 2 5" xfId="17958" xr:uid="{00000000-0005-0000-0000-00009A600000}"/>
    <cellStyle name="Currency 2 5 2 3 4 2 6" xfId="32938" xr:uid="{00000000-0005-0000-0000-00009B600000}"/>
    <cellStyle name="Currency 2 5 2 3 4 2 7" xfId="47916" xr:uid="{00000000-0005-0000-0000-00009C600000}"/>
    <cellStyle name="Currency 2 5 2 3 4 3" xfId="6742" xr:uid="{00000000-0005-0000-0000-00009D600000}"/>
    <cellStyle name="Currency 2 5 2 3 4 3 2" xfId="14234" xr:uid="{00000000-0005-0000-0000-00009E600000}"/>
    <cellStyle name="Currency 2 5 2 3 4 3 2 2" xfId="29216" xr:uid="{00000000-0005-0000-0000-00009F600000}"/>
    <cellStyle name="Currency 2 5 2 3 4 3 2 3" xfId="44196" xr:uid="{00000000-0005-0000-0000-0000A0600000}"/>
    <cellStyle name="Currency 2 5 2 3 4 3 2 4" xfId="59174" xr:uid="{00000000-0005-0000-0000-0000A1600000}"/>
    <cellStyle name="Currency 2 5 2 3 4 3 3" xfId="21727" xr:uid="{00000000-0005-0000-0000-0000A2600000}"/>
    <cellStyle name="Currency 2 5 2 3 4 3 4" xfId="36707" xr:uid="{00000000-0005-0000-0000-0000A3600000}"/>
    <cellStyle name="Currency 2 5 2 3 4 3 5" xfId="51685" xr:uid="{00000000-0005-0000-0000-0000A4600000}"/>
    <cellStyle name="Currency 2 5 2 3 4 4" xfId="4613" xr:uid="{00000000-0005-0000-0000-0000A5600000}"/>
    <cellStyle name="Currency 2 5 2 3 4 4 2" xfId="12106" xr:uid="{00000000-0005-0000-0000-0000A6600000}"/>
    <cellStyle name="Currency 2 5 2 3 4 4 2 2" xfId="27088" xr:uid="{00000000-0005-0000-0000-0000A7600000}"/>
    <cellStyle name="Currency 2 5 2 3 4 4 2 3" xfId="42068" xr:uid="{00000000-0005-0000-0000-0000A8600000}"/>
    <cellStyle name="Currency 2 5 2 3 4 4 2 4" xfId="57046" xr:uid="{00000000-0005-0000-0000-0000A9600000}"/>
    <cellStyle name="Currency 2 5 2 3 4 4 3" xfId="19599" xr:uid="{00000000-0005-0000-0000-0000AA600000}"/>
    <cellStyle name="Currency 2 5 2 3 4 4 4" xfId="34579" xr:uid="{00000000-0005-0000-0000-0000AB600000}"/>
    <cellStyle name="Currency 2 5 2 3 4 4 5" xfId="49557" xr:uid="{00000000-0005-0000-0000-0000AC600000}"/>
    <cellStyle name="Currency 2 5 2 3 4 5" xfId="9978" xr:uid="{00000000-0005-0000-0000-0000AD600000}"/>
    <cellStyle name="Currency 2 5 2 3 4 5 2" xfId="24960" xr:uid="{00000000-0005-0000-0000-0000AE600000}"/>
    <cellStyle name="Currency 2 5 2 3 4 5 3" xfId="39940" xr:uid="{00000000-0005-0000-0000-0000AF600000}"/>
    <cellStyle name="Currency 2 5 2 3 4 5 4" xfId="54918" xr:uid="{00000000-0005-0000-0000-0000B0600000}"/>
    <cellStyle name="Currency 2 5 2 3 4 6" xfId="17471" xr:uid="{00000000-0005-0000-0000-0000B1600000}"/>
    <cellStyle name="Currency 2 5 2 3 4 7" xfId="32451" xr:uid="{00000000-0005-0000-0000-0000B2600000}"/>
    <cellStyle name="Currency 2 5 2 3 4 8" xfId="47429" xr:uid="{00000000-0005-0000-0000-0000B3600000}"/>
    <cellStyle name="Currency 2 5 2 3 5" xfId="2967" xr:uid="{00000000-0005-0000-0000-0000B4600000}"/>
    <cellStyle name="Currency 2 5 2 3 5 2" xfId="7226" xr:uid="{00000000-0005-0000-0000-0000B5600000}"/>
    <cellStyle name="Currency 2 5 2 3 5 2 2" xfId="14718" xr:uid="{00000000-0005-0000-0000-0000B6600000}"/>
    <cellStyle name="Currency 2 5 2 3 5 2 2 2" xfId="29700" xr:uid="{00000000-0005-0000-0000-0000B7600000}"/>
    <cellStyle name="Currency 2 5 2 3 5 2 2 3" xfId="44680" xr:uid="{00000000-0005-0000-0000-0000B8600000}"/>
    <cellStyle name="Currency 2 5 2 3 5 2 2 4" xfId="59658" xr:uid="{00000000-0005-0000-0000-0000B9600000}"/>
    <cellStyle name="Currency 2 5 2 3 5 2 3" xfId="22211" xr:uid="{00000000-0005-0000-0000-0000BA600000}"/>
    <cellStyle name="Currency 2 5 2 3 5 2 4" xfId="37191" xr:uid="{00000000-0005-0000-0000-0000BB600000}"/>
    <cellStyle name="Currency 2 5 2 3 5 2 5" xfId="52169" xr:uid="{00000000-0005-0000-0000-0000BC600000}"/>
    <cellStyle name="Currency 2 5 2 3 5 3" xfId="5097" xr:uid="{00000000-0005-0000-0000-0000BD600000}"/>
    <cellStyle name="Currency 2 5 2 3 5 3 2" xfId="12590" xr:uid="{00000000-0005-0000-0000-0000BE600000}"/>
    <cellStyle name="Currency 2 5 2 3 5 3 2 2" xfId="27572" xr:uid="{00000000-0005-0000-0000-0000BF600000}"/>
    <cellStyle name="Currency 2 5 2 3 5 3 2 3" xfId="42552" xr:uid="{00000000-0005-0000-0000-0000C0600000}"/>
    <cellStyle name="Currency 2 5 2 3 5 3 2 4" xfId="57530" xr:uid="{00000000-0005-0000-0000-0000C1600000}"/>
    <cellStyle name="Currency 2 5 2 3 5 3 3" xfId="20083" xr:uid="{00000000-0005-0000-0000-0000C2600000}"/>
    <cellStyle name="Currency 2 5 2 3 5 3 4" xfId="35063" xr:uid="{00000000-0005-0000-0000-0000C3600000}"/>
    <cellStyle name="Currency 2 5 2 3 5 3 5" xfId="50041" xr:uid="{00000000-0005-0000-0000-0000C4600000}"/>
    <cellStyle name="Currency 2 5 2 3 5 4" xfId="10462" xr:uid="{00000000-0005-0000-0000-0000C5600000}"/>
    <cellStyle name="Currency 2 5 2 3 5 4 2" xfId="25444" xr:uid="{00000000-0005-0000-0000-0000C6600000}"/>
    <cellStyle name="Currency 2 5 2 3 5 4 3" xfId="40424" xr:uid="{00000000-0005-0000-0000-0000C7600000}"/>
    <cellStyle name="Currency 2 5 2 3 5 4 4" xfId="55402" xr:uid="{00000000-0005-0000-0000-0000C8600000}"/>
    <cellStyle name="Currency 2 5 2 3 5 5" xfId="17955" xr:uid="{00000000-0005-0000-0000-0000C9600000}"/>
    <cellStyle name="Currency 2 5 2 3 5 6" xfId="32935" xr:uid="{00000000-0005-0000-0000-0000CA600000}"/>
    <cellStyle name="Currency 2 5 2 3 5 7" xfId="47913" xr:uid="{00000000-0005-0000-0000-0000CB600000}"/>
    <cellStyle name="Currency 2 5 2 3 6" xfId="5944" xr:uid="{00000000-0005-0000-0000-0000CC600000}"/>
    <cellStyle name="Currency 2 5 2 3 6 2" xfId="13436" xr:uid="{00000000-0005-0000-0000-0000CD600000}"/>
    <cellStyle name="Currency 2 5 2 3 6 2 2" xfId="28418" xr:uid="{00000000-0005-0000-0000-0000CE600000}"/>
    <cellStyle name="Currency 2 5 2 3 6 2 3" xfId="43398" xr:uid="{00000000-0005-0000-0000-0000CF600000}"/>
    <cellStyle name="Currency 2 5 2 3 6 2 4" xfId="58376" xr:uid="{00000000-0005-0000-0000-0000D0600000}"/>
    <cellStyle name="Currency 2 5 2 3 6 3" xfId="20929" xr:uid="{00000000-0005-0000-0000-0000D1600000}"/>
    <cellStyle name="Currency 2 5 2 3 6 4" xfId="35909" xr:uid="{00000000-0005-0000-0000-0000D2600000}"/>
    <cellStyle name="Currency 2 5 2 3 6 5" xfId="50887" xr:uid="{00000000-0005-0000-0000-0000D3600000}"/>
    <cellStyle name="Currency 2 5 2 3 7" xfId="3815" xr:uid="{00000000-0005-0000-0000-0000D4600000}"/>
    <cellStyle name="Currency 2 5 2 3 7 2" xfId="11308" xr:uid="{00000000-0005-0000-0000-0000D5600000}"/>
    <cellStyle name="Currency 2 5 2 3 7 2 2" xfId="26290" xr:uid="{00000000-0005-0000-0000-0000D6600000}"/>
    <cellStyle name="Currency 2 5 2 3 7 2 3" xfId="41270" xr:uid="{00000000-0005-0000-0000-0000D7600000}"/>
    <cellStyle name="Currency 2 5 2 3 7 2 4" xfId="56248" xr:uid="{00000000-0005-0000-0000-0000D8600000}"/>
    <cellStyle name="Currency 2 5 2 3 7 3" xfId="18801" xr:uid="{00000000-0005-0000-0000-0000D9600000}"/>
    <cellStyle name="Currency 2 5 2 3 7 4" xfId="33781" xr:uid="{00000000-0005-0000-0000-0000DA600000}"/>
    <cellStyle name="Currency 2 5 2 3 7 5" xfId="48759" xr:uid="{00000000-0005-0000-0000-0000DB600000}"/>
    <cellStyle name="Currency 2 5 2 3 8" xfId="1683" xr:uid="{00000000-0005-0000-0000-0000DC600000}"/>
    <cellStyle name="Currency 2 5 2 3 8 2" xfId="9180" xr:uid="{00000000-0005-0000-0000-0000DD600000}"/>
    <cellStyle name="Currency 2 5 2 3 8 2 2" xfId="24162" xr:uid="{00000000-0005-0000-0000-0000DE600000}"/>
    <cellStyle name="Currency 2 5 2 3 8 2 3" xfId="39142" xr:uid="{00000000-0005-0000-0000-0000DF600000}"/>
    <cellStyle name="Currency 2 5 2 3 8 2 4" xfId="54120" xr:uid="{00000000-0005-0000-0000-0000E0600000}"/>
    <cellStyle name="Currency 2 5 2 3 8 3" xfId="16673" xr:uid="{00000000-0005-0000-0000-0000E1600000}"/>
    <cellStyle name="Currency 2 5 2 3 8 4" xfId="31653" xr:uid="{00000000-0005-0000-0000-0000E2600000}"/>
    <cellStyle name="Currency 2 5 2 3 8 5" xfId="46631" xr:uid="{00000000-0005-0000-0000-0000E3600000}"/>
    <cellStyle name="Currency 2 5 2 3 9" xfId="8738" xr:uid="{00000000-0005-0000-0000-0000E4600000}"/>
    <cellStyle name="Currency 2 5 2 3 9 2" xfId="23721" xr:uid="{00000000-0005-0000-0000-0000E5600000}"/>
    <cellStyle name="Currency 2 5 2 3 9 3" xfId="38701" xr:uid="{00000000-0005-0000-0000-0000E6600000}"/>
    <cellStyle name="Currency 2 5 2 3 9 4" xfId="53679" xr:uid="{00000000-0005-0000-0000-0000E7600000}"/>
    <cellStyle name="Currency 2 5 2 4" xfId="869" xr:uid="{00000000-0005-0000-0000-0000E8600000}"/>
    <cellStyle name="Currency 2 5 2 4 2" xfId="2971" xr:uid="{00000000-0005-0000-0000-0000E9600000}"/>
    <cellStyle name="Currency 2 5 2 4 2 2" xfId="7230" xr:uid="{00000000-0005-0000-0000-0000EA600000}"/>
    <cellStyle name="Currency 2 5 2 4 2 2 2" xfId="14722" xr:uid="{00000000-0005-0000-0000-0000EB600000}"/>
    <cellStyle name="Currency 2 5 2 4 2 2 2 2" xfId="29704" xr:uid="{00000000-0005-0000-0000-0000EC600000}"/>
    <cellStyle name="Currency 2 5 2 4 2 2 2 3" xfId="44684" xr:uid="{00000000-0005-0000-0000-0000ED600000}"/>
    <cellStyle name="Currency 2 5 2 4 2 2 2 4" xfId="59662" xr:uid="{00000000-0005-0000-0000-0000EE600000}"/>
    <cellStyle name="Currency 2 5 2 4 2 2 3" xfId="22215" xr:uid="{00000000-0005-0000-0000-0000EF600000}"/>
    <cellStyle name="Currency 2 5 2 4 2 2 4" xfId="37195" xr:uid="{00000000-0005-0000-0000-0000F0600000}"/>
    <cellStyle name="Currency 2 5 2 4 2 2 5" xfId="52173" xr:uid="{00000000-0005-0000-0000-0000F1600000}"/>
    <cellStyle name="Currency 2 5 2 4 2 3" xfId="5101" xr:uid="{00000000-0005-0000-0000-0000F2600000}"/>
    <cellStyle name="Currency 2 5 2 4 2 3 2" xfId="12594" xr:uid="{00000000-0005-0000-0000-0000F3600000}"/>
    <cellStyle name="Currency 2 5 2 4 2 3 2 2" xfId="27576" xr:uid="{00000000-0005-0000-0000-0000F4600000}"/>
    <cellStyle name="Currency 2 5 2 4 2 3 2 3" xfId="42556" xr:uid="{00000000-0005-0000-0000-0000F5600000}"/>
    <cellStyle name="Currency 2 5 2 4 2 3 2 4" xfId="57534" xr:uid="{00000000-0005-0000-0000-0000F6600000}"/>
    <cellStyle name="Currency 2 5 2 4 2 3 3" xfId="20087" xr:uid="{00000000-0005-0000-0000-0000F7600000}"/>
    <cellStyle name="Currency 2 5 2 4 2 3 4" xfId="35067" xr:uid="{00000000-0005-0000-0000-0000F8600000}"/>
    <cellStyle name="Currency 2 5 2 4 2 3 5" xfId="50045" xr:uid="{00000000-0005-0000-0000-0000F9600000}"/>
    <cellStyle name="Currency 2 5 2 4 2 4" xfId="10466" xr:uid="{00000000-0005-0000-0000-0000FA600000}"/>
    <cellStyle name="Currency 2 5 2 4 2 4 2" xfId="25448" xr:uid="{00000000-0005-0000-0000-0000FB600000}"/>
    <cellStyle name="Currency 2 5 2 4 2 4 3" xfId="40428" xr:uid="{00000000-0005-0000-0000-0000FC600000}"/>
    <cellStyle name="Currency 2 5 2 4 2 4 4" xfId="55406" xr:uid="{00000000-0005-0000-0000-0000FD600000}"/>
    <cellStyle name="Currency 2 5 2 4 2 5" xfId="17959" xr:uid="{00000000-0005-0000-0000-0000FE600000}"/>
    <cellStyle name="Currency 2 5 2 4 2 6" xfId="32939" xr:uid="{00000000-0005-0000-0000-0000FF600000}"/>
    <cellStyle name="Currency 2 5 2 4 2 7" xfId="47917" xr:uid="{00000000-0005-0000-0000-000000610000}"/>
    <cellStyle name="Currency 2 5 2 4 3" xfId="6032" xr:uid="{00000000-0005-0000-0000-000001610000}"/>
    <cellStyle name="Currency 2 5 2 4 3 2" xfId="13524" xr:uid="{00000000-0005-0000-0000-000002610000}"/>
    <cellStyle name="Currency 2 5 2 4 3 2 2" xfId="28506" xr:uid="{00000000-0005-0000-0000-000003610000}"/>
    <cellStyle name="Currency 2 5 2 4 3 2 3" xfId="43486" xr:uid="{00000000-0005-0000-0000-000004610000}"/>
    <cellStyle name="Currency 2 5 2 4 3 2 4" xfId="58464" xr:uid="{00000000-0005-0000-0000-000005610000}"/>
    <cellStyle name="Currency 2 5 2 4 3 3" xfId="21017" xr:uid="{00000000-0005-0000-0000-000006610000}"/>
    <cellStyle name="Currency 2 5 2 4 3 4" xfId="35997" xr:uid="{00000000-0005-0000-0000-000007610000}"/>
    <cellStyle name="Currency 2 5 2 4 3 5" xfId="50975" xr:uid="{00000000-0005-0000-0000-000008610000}"/>
    <cellStyle name="Currency 2 5 2 4 4" xfId="3903" xr:uid="{00000000-0005-0000-0000-000009610000}"/>
    <cellStyle name="Currency 2 5 2 4 4 2" xfId="11396" xr:uid="{00000000-0005-0000-0000-00000A610000}"/>
    <cellStyle name="Currency 2 5 2 4 4 2 2" xfId="26378" xr:uid="{00000000-0005-0000-0000-00000B610000}"/>
    <cellStyle name="Currency 2 5 2 4 4 2 3" xfId="41358" xr:uid="{00000000-0005-0000-0000-00000C610000}"/>
    <cellStyle name="Currency 2 5 2 4 4 2 4" xfId="56336" xr:uid="{00000000-0005-0000-0000-00000D610000}"/>
    <cellStyle name="Currency 2 5 2 4 4 3" xfId="18889" xr:uid="{00000000-0005-0000-0000-00000E610000}"/>
    <cellStyle name="Currency 2 5 2 4 4 4" xfId="33869" xr:uid="{00000000-0005-0000-0000-00000F610000}"/>
    <cellStyle name="Currency 2 5 2 4 4 5" xfId="48847" xr:uid="{00000000-0005-0000-0000-000010610000}"/>
    <cellStyle name="Currency 2 5 2 4 5" xfId="1771" xr:uid="{00000000-0005-0000-0000-000011610000}"/>
    <cellStyle name="Currency 2 5 2 4 5 2" xfId="9268" xr:uid="{00000000-0005-0000-0000-000012610000}"/>
    <cellStyle name="Currency 2 5 2 4 5 2 2" xfId="24250" xr:uid="{00000000-0005-0000-0000-000013610000}"/>
    <cellStyle name="Currency 2 5 2 4 5 2 3" xfId="39230" xr:uid="{00000000-0005-0000-0000-000014610000}"/>
    <cellStyle name="Currency 2 5 2 4 5 2 4" xfId="54208" xr:uid="{00000000-0005-0000-0000-000015610000}"/>
    <cellStyle name="Currency 2 5 2 4 5 3" xfId="16761" xr:uid="{00000000-0005-0000-0000-000016610000}"/>
    <cellStyle name="Currency 2 5 2 4 5 4" xfId="31741" xr:uid="{00000000-0005-0000-0000-000017610000}"/>
    <cellStyle name="Currency 2 5 2 4 5 5" xfId="46719" xr:uid="{00000000-0005-0000-0000-000018610000}"/>
    <cellStyle name="Currency 2 5 2 4 6" xfId="8370" xr:uid="{00000000-0005-0000-0000-000019610000}"/>
    <cellStyle name="Currency 2 5 2 4 6 2" xfId="23353" xr:uid="{00000000-0005-0000-0000-00001A610000}"/>
    <cellStyle name="Currency 2 5 2 4 6 3" xfId="38333" xr:uid="{00000000-0005-0000-0000-00001B610000}"/>
    <cellStyle name="Currency 2 5 2 4 6 4" xfId="53311" xr:uid="{00000000-0005-0000-0000-00001C610000}"/>
    <cellStyle name="Currency 2 5 2 4 7" xfId="15864" xr:uid="{00000000-0005-0000-0000-00001D610000}"/>
    <cellStyle name="Currency 2 5 2 4 8" xfId="30844" xr:uid="{00000000-0005-0000-0000-00001E610000}"/>
    <cellStyle name="Currency 2 5 2 4 9" xfId="45822" xr:uid="{00000000-0005-0000-0000-00001F610000}"/>
    <cellStyle name="Currency 2 5 2 5" xfId="2039" xr:uid="{00000000-0005-0000-0000-000020610000}"/>
    <cellStyle name="Currency 2 5 2 5 2" xfId="2972" xr:uid="{00000000-0005-0000-0000-000021610000}"/>
    <cellStyle name="Currency 2 5 2 5 2 2" xfId="7231" xr:uid="{00000000-0005-0000-0000-000022610000}"/>
    <cellStyle name="Currency 2 5 2 5 2 2 2" xfId="14723" xr:uid="{00000000-0005-0000-0000-000023610000}"/>
    <cellStyle name="Currency 2 5 2 5 2 2 2 2" xfId="29705" xr:uid="{00000000-0005-0000-0000-000024610000}"/>
    <cellStyle name="Currency 2 5 2 5 2 2 2 3" xfId="44685" xr:uid="{00000000-0005-0000-0000-000025610000}"/>
    <cellStyle name="Currency 2 5 2 5 2 2 2 4" xfId="59663" xr:uid="{00000000-0005-0000-0000-000026610000}"/>
    <cellStyle name="Currency 2 5 2 5 2 2 3" xfId="22216" xr:uid="{00000000-0005-0000-0000-000027610000}"/>
    <cellStyle name="Currency 2 5 2 5 2 2 4" xfId="37196" xr:uid="{00000000-0005-0000-0000-000028610000}"/>
    <cellStyle name="Currency 2 5 2 5 2 2 5" xfId="52174" xr:uid="{00000000-0005-0000-0000-000029610000}"/>
    <cellStyle name="Currency 2 5 2 5 2 3" xfId="5102" xr:uid="{00000000-0005-0000-0000-00002A610000}"/>
    <cellStyle name="Currency 2 5 2 5 2 3 2" xfId="12595" xr:uid="{00000000-0005-0000-0000-00002B610000}"/>
    <cellStyle name="Currency 2 5 2 5 2 3 2 2" xfId="27577" xr:uid="{00000000-0005-0000-0000-00002C610000}"/>
    <cellStyle name="Currency 2 5 2 5 2 3 2 3" xfId="42557" xr:uid="{00000000-0005-0000-0000-00002D610000}"/>
    <cellStyle name="Currency 2 5 2 5 2 3 2 4" xfId="57535" xr:uid="{00000000-0005-0000-0000-00002E610000}"/>
    <cellStyle name="Currency 2 5 2 5 2 3 3" xfId="20088" xr:uid="{00000000-0005-0000-0000-00002F610000}"/>
    <cellStyle name="Currency 2 5 2 5 2 3 4" xfId="35068" xr:uid="{00000000-0005-0000-0000-000030610000}"/>
    <cellStyle name="Currency 2 5 2 5 2 3 5" xfId="50046" xr:uid="{00000000-0005-0000-0000-000031610000}"/>
    <cellStyle name="Currency 2 5 2 5 2 4" xfId="10467" xr:uid="{00000000-0005-0000-0000-000032610000}"/>
    <cellStyle name="Currency 2 5 2 5 2 4 2" xfId="25449" xr:uid="{00000000-0005-0000-0000-000033610000}"/>
    <cellStyle name="Currency 2 5 2 5 2 4 3" xfId="40429" xr:uid="{00000000-0005-0000-0000-000034610000}"/>
    <cellStyle name="Currency 2 5 2 5 2 4 4" xfId="55407" xr:uid="{00000000-0005-0000-0000-000035610000}"/>
    <cellStyle name="Currency 2 5 2 5 2 5" xfId="17960" xr:uid="{00000000-0005-0000-0000-000036610000}"/>
    <cellStyle name="Currency 2 5 2 5 2 6" xfId="32940" xr:uid="{00000000-0005-0000-0000-000037610000}"/>
    <cellStyle name="Currency 2 5 2 5 2 7" xfId="47918" xr:uid="{00000000-0005-0000-0000-000038610000}"/>
    <cellStyle name="Currency 2 5 2 5 3" xfId="6298" xr:uid="{00000000-0005-0000-0000-000039610000}"/>
    <cellStyle name="Currency 2 5 2 5 3 2" xfId="13790" xr:uid="{00000000-0005-0000-0000-00003A610000}"/>
    <cellStyle name="Currency 2 5 2 5 3 2 2" xfId="28772" xr:uid="{00000000-0005-0000-0000-00003B610000}"/>
    <cellStyle name="Currency 2 5 2 5 3 2 3" xfId="43752" xr:uid="{00000000-0005-0000-0000-00003C610000}"/>
    <cellStyle name="Currency 2 5 2 5 3 2 4" xfId="58730" xr:uid="{00000000-0005-0000-0000-00003D610000}"/>
    <cellStyle name="Currency 2 5 2 5 3 3" xfId="21283" xr:uid="{00000000-0005-0000-0000-00003E610000}"/>
    <cellStyle name="Currency 2 5 2 5 3 4" xfId="36263" xr:uid="{00000000-0005-0000-0000-00003F610000}"/>
    <cellStyle name="Currency 2 5 2 5 3 5" xfId="51241" xr:uid="{00000000-0005-0000-0000-000040610000}"/>
    <cellStyle name="Currency 2 5 2 5 4" xfId="4169" xr:uid="{00000000-0005-0000-0000-000041610000}"/>
    <cellStyle name="Currency 2 5 2 5 4 2" xfId="11662" xr:uid="{00000000-0005-0000-0000-000042610000}"/>
    <cellStyle name="Currency 2 5 2 5 4 2 2" xfId="26644" xr:uid="{00000000-0005-0000-0000-000043610000}"/>
    <cellStyle name="Currency 2 5 2 5 4 2 3" xfId="41624" xr:uid="{00000000-0005-0000-0000-000044610000}"/>
    <cellStyle name="Currency 2 5 2 5 4 2 4" xfId="56602" xr:uid="{00000000-0005-0000-0000-000045610000}"/>
    <cellStyle name="Currency 2 5 2 5 4 3" xfId="19155" xr:uid="{00000000-0005-0000-0000-000046610000}"/>
    <cellStyle name="Currency 2 5 2 5 4 4" xfId="34135" xr:uid="{00000000-0005-0000-0000-000047610000}"/>
    <cellStyle name="Currency 2 5 2 5 4 5" xfId="49113" xr:uid="{00000000-0005-0000-0000-000048610000}"/>
    <cellStyle name="Currency 2 5 2 5 5" xfId="9534" xr:uid="{00000000-0005-0000-0000-000049610000}"/>
    <cellStyle name="Currency 2 5 2 5 5 2" xfId="24516" xr:uid="{00000000-0005-0000-0000-00004A610000}"/>
    <cellStyle name="Currency 2 5 2 5 5 3" xfId="39496" xr:uid="{00000000-0005-0000-0000-00004B610000}"/>
    <cellStyle name="Currency 2 5 2 5 5 4" xfId="54474" xr:uid="{00000000-0005-0000-0000-00004C610000}"/>
    <cellStyle name="Currency 2 5 2 5 6" xfId="17027" xr:uid="{00000000-0005-0000-0000-00004D610000}"/>
    <cellStyle name="Currency 2 5 2 5 7" xfId="32007" xr:uid="{00000000-0005-0000-0000-00004E610000}"/>
    <cellStyle name="Currency 2 5 2 5 8" xfId="46985" xr:uid="{00000000-0005-0000-0000-00004F610000}"/>
    <cellStyle name="Currency 2 5 2 6" xfId="2305" xr:uid="{00000000-0005-0000-0000-000050610000}"/>
    <cellStyle name="Currency 2 5 2 6 2" xfId="2973" xr:uid="{00000000-0005-0000-0000-000051610000}"/>
    <cellStyle name="Currency 2 5 2 6 2 2" xfId="7232" xr:uid="{00000000-0005-0000-0000-000052610000}"/>
    <cellStyle name="Currency 2 5 2 6 2 2 2" xfId="14724" xr:uid="{00000000-0005-0000-0000-000053610000}"/>
    <cellStyle name="Currency 2 5 2 6 2 2 2 2" xfId="29706" xr:uid="{00000000-0005-0000-0000-000054610000}"/>
    <cellStyle name="Currency 2 5 2 6 2 2 2 3" xfId="44686" xr:uid="{00000000-0005-0000-0000-000055610000}"/>
    <cellStyle name="Currency 2 5 2 6 2 2 2 4" xfId="59664" xr:uid="{00000000-0005-0000-0000-000056610000}"/>
    <cellStyle name="Currency 2 5 2 6 2 2 3" xfId="22217" xr:uid="{00000000-0005-0000-0000-000057610000}"/>
    <cellStyle name="Currency 2 5 2 6 2 2 4" xfId="37197" xr:uid="{00000000-0005-0000-0000-000058610000}"/>
    <cellStyle name="Currency 2 5 2 6 2 2 5" xfId="52175" xr:uid="{00000000-0005-0000-0000-000059610000}"/>
    <cellStyle name="Currency 2 5 2 6 2 3" xfId="5103" xr:uid="{00000000-0005-0000-0000-00005A610000}"/>
    <cellStyle name="Currency 2 5 2 6 2 3 2" xfId="12596" xr:uid="{00000000-0005-0000-0000-00005B610000}"/>
    <cellStyle name="Currency 2 5 2 6 2 3 2 2" xfId="27578" xr:uid="{00000000-0005-0000-0000-00005C610000}"/>
    <cellStyle name="Currency 2 5 2 6 2 3 2 3" xfId="42558" xr:uid="{00000000-0005-0000-0000-00005D610000}"/>
    <cellStyle name="Currency 2 5 2 6 2 3 2 4" xfId="57536" xr:uid="{00000000-0005-0000-0000-00005E610000}"/>
    <cellStyle name="Currency 2 5 2 6 2 3 3" xfId="20089" xr:uid="{00000000-0005-0000-0000-00005F610000}"/>
    <cellStyle name="Currency 2 5 2 6 2 3 4" xfId="35069" xr:uid="{00000000-0005-0000-0000-000060610000}"/>
    <cellStyle name="Currency 2 5 2 6 2 3 5" xfId="50047" xr:uid="{00000000-0005-0000-0000-000061610000}"/>
    <cellStyle name="Currency 2 5 2 6 2 4" xfId="10468" xr:uid="{00000000-0005-0000-0000-000062610000}"/>
    <cellStyle name="Currency 2 5 2 6 2 4 2" xfId="25450" xr:uid="{00000000-0005-0000-0000-000063610000}"/>
    <cellStyle name="Currency 2 5 2 6 2 4 3" xfId="40430" xr:uid="{00000000-0005-0000-0000-000064610000}"/>
    <cellStyle name="Currency 2 5 2 6 2 4 4" xfId="55408" xr:uid="{00000000-0005-0000-0000-000065610000}"/>
    <cellStyle name="Currency 2 5 2 6 2 5" xfId="17961" xr:uid="{00000000-0005-0000-0000-000066610000}"/>
    <cellStyle name="Currency 2 5 2 6 2 6" xfId="32941" xr:uid="{00000000-0005-0000-0000-000067610000}"/>
    <cellStyle name="Currency 2 5 2 6 2 7" xfId="47919" xr:uid="{00000000-0005-0000-0000-000068610000}"/>
    <cellStyle name="Currency 2 5 2 6 3" xfId="6564" xr:uid="{00000000-0005-0000-0000-000069610000}"/>
    <cellStyle name="Currency 2 5 2 6 3 2" xfId="14056" xr:uid="{00000000-0005-0000-0000-00006A610000}"/>
    <cellStyle name="Currency 2 5 2 6 3 2 2" xfId="29038" xr:uid="{00000000-0005-0000-0000-00006B610000}"/>
    <cellStyle name="Currency 2 5 2 6 3 2 3" xfId="44018" xr:uid="{00000000-0005-0000-0000-00006C610000}"/>
    <cellStyle name="Currency 2 5 2 6 3 2 4" xfId="58996" xr:uid="{00000000-0005-0000-0000-00006D610000}"/>
    <cellStyle name="Currency 2 5 2 6 3 3" xfId="21549" xr:uid="{00000000-0005-0000-0000-00006E610000}"/>
    <cellStyle name="Currency 2 5 2 6 3 4" xfId="36529" xr:uid="{00000000-0005-0000-0000-00006F610000}"/>
    <cellStyle name="Currency 2 5 2 6 3 5" xfId="51507" xr:uid="{00000000-0005-0000-0000-000070610000}"/>
    <cellStyle name="Currency 2 5 2 6 4" xfId="4435" xr:uid="{00000000-0005-0000-0000-000071610000}"/>
    <cellStyle name="Currency 2 5 2 6 4 2" xfId="11928" xr:uid="{00000000-0005-0000-0000-000072610000}"/>
    <cellStyle name="Currency 2 5 2 6 4 2 2" xfId="26910" xr:uid="{00000000-0005-0000-0000-000073610000}"/>
    <cellStyle name="Currency 2 5 2 6 4 2 3" xfId="41890" xr:uid="{00000000-0005-0000-0000-000074610000}"/>
    <cellStyle name="Currency 2 5 2 6 4 2 4" xfId="56868" xr:uid="{00000000-0005-0000-0000-000075610000}"/>
    <cellStyle name="Currency 2 5 2 6 4 3" xfId="19421" xr:uid="{00000000-0005-0000-0000-000076610000}"/>
    <cellStyle name="Currency 2 5 2 6 4 4" xfId="34401" xr:uid="{00000000-0005-0000-0000-000077610000}"/>
    <cellStyle name="Currency 2 5 2 6 4 5" xfId="49379" xr:uid="{00000000-0005-0000-0000-000078610000}"/>
    <cellStyle name="Currency 2 5 2 6 5" xfId="9800" xr:uid="{00000000-0005-0000-0000-000079610000}"/>
    <cellStyle name="Currency 2 5 2 6 5 2" xfId="24782" xr:uid="{00000000-0005-0000-0000-00007A610000}"/>
    <cellStyle name="Currency 2 5 2 6 5 3" xfId="39762" xr:uid="{00000000-0005-0000-0000-00007B610000}"/>
    <cellStyle name="Currency 2 5 2 6 5 4" xfId="54740" xr:uid="{00000000-0005-0000-0000-00007C610000}"/>
    <cellStyle name="Currency 2 5 2 6 6" xfId="17293" xr:uid="{00000000-0005-0000-0000-00007D610000}"/>
    <cellStyle name="Currency 2 5 2 6 7" xfId="32273" xr:uid="{00000000-0005-0000-0000-00007E610000}"/>
    <cellStyle name="Currency 2 5 2 6 8" xfId="47251" xr:uid="{00000000-0005-0000-0000-00007F610000}"/>
    <cellStyle name="Currency 2 5 2 7" xfId="2962" xr:uid="{00000000-0005-0000-0000-000080610000}"/>
    <cellStyle name="Currency 2 5 2 7 2" xfId="7221" xr:uid="{00000000-0005-0000-0000-000081610000}"/>
    <cellStyle name="Currency 2 5 2 7 2 2" xfId="14713" xr:uid="{00000000-0005-0000-0000-000082610000}"/>
    <cellStyle name="Currency 2 5 2 7 2 2 2" xfId="29695" xr:uid="{00000000-0005-0000-0000-000083610000}"/>
    <cellStyle name="Currency 2 5 2 7 2 2 3" xfId="44675" xr:uid="{00000000-0005-0000-0000-000084610000}"/>
    <cellStyle name="Currency 2 5 2 7 2 2 4" xfId="59653" xr:uid="{00000000-0005-0000-0000-000085610000}"/>
    <cellStyle name="Currency 2 5 2 7 2 3" xfId="22206" xr:uid="{00000000-0005-0000-0000-000086610000}"/>
    <cellStyle name="Currency 2 5 2 7 2 4" xfId="37186" xr:uid="{00000000-0005-0000-0000-000087610000}"/>
    <cellStyle name="Currency 2 5 2 7 2 5" xfId="52164" xr:uid="{00000000-0005-0000-0000-000088610000}"/>
    <cellStyle name="Currency 2 5 2 7 3" xfId="5092" xr:uid="{00000000-0005-0000-0000-000089610000}"/>
    <cellStyle name="Currency 2 5 2 7 3 2" xfId="12585" xr:uid="{00000000-0005-0000-0000-00008A610000}"/>
    <cellStyle name="Currency 2 5 2 7 3 2 2" xfId="27567" xr:uid="{00000000-0005-0000-0000-00008B610000}"/>
    <cellStyle name="Currency 2 5 2 7 3 2 3" xfId="42547" xr:uid="{00000000-0005-0000-0000-00008C610000}"/>
    <cellStyle name="Currency 2 5 2 7 3 2 4" xfId="57525" xr:uid="{00000000-0005-0000-0000-00008D610000}"/>
    <cellStyle name="Currency 2 5 2 7 3 3" xfId="20078" xr:uid="{00000000-0005-0000-0000-00008E610000}"/>
    <cellStyle name="Currency 2 5 2 7 3 4" xfId="35058" xr:uid="{00000000-0005-0000-0000-00008F610000}"/>
    <cellStyle name="Currency 2 5 2 7 3 5" xfId="50036" xr:uid="{00000000-0005-0000-0000-000090610000}"/>
    <cellStyle name="Currency 2 5 2 7 4" xfId="10457" xr:uid="{00000000-0005-0000-0000-000091610000}"/>
    <cellStyle name="Currency 2 5 2 7 4 2" xfId="25439" xr:uid="{00000000-0005-0000-0000-000092610000}"/>
    <cellStyle name="Currency 2 5 2 7 4 3" xfId="40419" xr:uid="{00000000-0005-0000-0000-000093610000}"/>
    <cellStyle name="Currency 2 5 2 7 4 4" xfId="55397" xr:uid="{00000000-0005-0000-0000-000094610000}"/>
    <cellStyle name="Currency 2 5 2 7 5" xfId="17950" xr:uid="{00000000-0005-0000-0000-000095610000}"/>
    <cellStyle name="Currency 2 5 2 7 6" xfId="32930" xr:uid="{00000000-0005-0000-0000-000096610000}"/>
    <cellStyle name="Currency 2 5 2 7 7" xfId="47908" xr:uid="{00000000-0005-0000-0000-000097610000}"/>
    <cellStyle name="Currency 2 5 2 8" xfId="5766" xr:uid="{00000000-0005-0000-0000-000098610000}"/>
    <cellStyle name="Currency 2 5 2 8 2" xfId="13258" xr:uid="{00000000-0005-0000-0000-000099610000}"/>
    <cellStyle name="Currency 2 5 2 8 2 2" xfId="28240" xr:uid="{00000000-0005-0000-0000-00009A610000}"/>
    <cellStyle name="Currency 2 5 2 8 2 3" xfId="43220" xr:uid="{00000000-0005-0000-0000-00009B610000}"/>
    <cellStyle name="Currency 2 5 2 8 2 4" xfId="58198" xr:uid="{00000000-0005-0000-0000-00009C610000}"/>
    <cellStyle name="Currency 2 5 2 8 3" xfId="20751" xr:uid="{00000000-0005-0000-0000-00009D610000}"/>
    <cellStyle name="Currency 2 5 2 8 4" xfId="35731" xr:uid="{00000000-0005-0000-0000-00009E610000}"/>
    <cellStyle name="Currency 2 5 2 8 5" xfId="50709" xr:uid="{00000000-0005-0000-0000-00009F610000}"/>
    <cellStyle name="Currency 2 5 2 9" xfId="3637" xr:uid="{00000000-0005-0000-0000-0000A0610000}"/>
    <cellStyle name="Currency 2 5 2 9 2" xfId="11130" xr:uid="{00000000-0005-0000-0000-0000A1610000}"/>
    <cellStyle name="Currency 2 5 2 9 2 2" xfId="26112" xr:uid="{00000000-0005-0000-0000-0000A2610000}"/>
    <cellStyle name="Currency 2 5 2 9 2 3" xfId="41092" xr:uid="{00000000-0005-0000-0000-0000A3610000}"/>
    <cellStyle name="Currency 2 5 2 9 2 4" xfId="56070" xr:uid="{00000000-0005-0000-0000-0000A4610000}"/>
    <cellStyle name="Currency 2 5 2 9 3" xfId="18623" xr:uid="{00000000-0005-0000-0000-0000A5610000}"/>
    <cellStyle name="Currency 2 5 2 9 4" xfId="33603" xr:uid="{00000000-0005-0000-0000-0000A6610000}"/>
    <cellStyle name="Currency 2 5 2 9 5" xfId="48581" xr:uid="{00000000-0005-0000-0000-0000A7610000}"/>
    <cellStyle name="Currency 2 5 3" xfId="251" xr:uid="{00000000-0005-0000-0000-0000A8610000}"/>
    <cellStyle name="Currency 2 5 3 10" xfId="1533" xr:uid="{00000000-0005-0000-0000-0000A9610000}"/>
    <cellStyle name="Currency 2 5 3 10 2" xfId="9032" xr:uid="{00000000-0005-0000-0000-0000AA610000}"/>
    <cellStyle name="Currency 2 5 3 10 2 2" xfId="24014" xr:uid="{00000000-0005-0000-0000-0000AB610000}"/>
    <cellStyle name="Currency 2 5 3 10 2 3" xfId="38994" xr:uid="{00000000-0005-0000-0000-0000AC610000}"/>
    <cellStyle name="Currency 2 5 3 10 2 4" xfId="53972" xr:uid="{00000000-0005-0000-0000-0000AD610000}"/>
    <cellStyle name="Currency 2 5 3 10 3" xfId="16525" xr:uid="{00000000-0005-0000-0000-0000AE610000}"/>
    <cellStyle name="Currency 2 5 3 10 4" xfId="31505" xr:uid="{00000000-0005-0000-0000-0000AF610000}"/>
    <cellStyle name="Currency 2 5 3 10 5" xfId="46483" xr:uid="{00000000-0005-0000-0000-0000B0610000}"/>
    <cellStyle name="Currency 2 5 3 11" xfId="8004" xr:uid="{00000000-0005-0000-0000-0000B1610000}"/>
    <cellStyle name="Currency 2 5 3 11 2" xfId="22987" xr:uid="{00000000-0005-0000-0000-0000B2610000}"/>
    <cellStyle name="Currency 2 5 3 11 3" xfId="37967" xr:uid="{00000000-0005-0000-0000-0000B3610000}"/>
    <cellStyle name="Currency 2 5 3 11 4" xfId="52945" xr:uid="{00000000-0005-0000-0000-0000B4610000}"/>
    <cellStyle name="Currency 2 5 3 12" xfId="15497" xr:uid="{00000000-0005-0000-0000-0000B5610000}"/>
    <cellStyle name="Currency 2 5 3 13" xfId="30478" xr:uid="{00000000-0005-0000-0000-0000B6610000}"/>
    <cellStyle name="Currency 2 5 3 14" xfId="45456" xr:uid="{00000000-0005-0000-0000-0000B7610000}"/>
    <cellStyle name="Currency 2 5 3 2" xfId="252" xr:uid="{00000000-0005-0000-0000-0000B8610000}"/>
    <cellStyle name="Currency 2 5 3 2 10" xfId="15498" xr:uid="{00000000-0005-0000-0000-0000B9610000}"/>
    <cellStyle name="Currency 2 5 3 2 11" xfId="30479" xr:uid="{00000000-0005-0000-0000-0000BA610000}"/>
    <cellStyle name="Currency 2 5 3 2 12" xfId="45457" xr:uid="{00000000-0005-0000-0000-0000BB610000}"/>
    <cellStyle name="Currency 2 5 3 2 2" xfId="1240" xr:uid="{00000000-0005-0000-0000-0000BC610000}"/>
    <cellStyle name="Currency 2 5 3 2 2 2" xfId="2976" xr:uid="{00000000-0005-0000-0000-0000BD610000}"/>
    <cellStyle name="Currency 2 5 3 2 2 2 2" xfId="7235" xr:uid="{00000000-0005-0000-0000-0000BE610000}"/>
    <cellStyle name="Currency 2 5 3 2 2 2 2 2" xfId="14727" xr:uid="{00000000-0005-0000-0000-0000BF610000}"/>
    <cellStyle name="Currency 2 5 3 2 2 2 2 2 2" xfId="29709" xr:uid="{00000000-0005-0000-0000-0000C0610000}"/>
    <cellStyle name="Currency 2 5 3 2 2 2 2 2 3" xfId="44689" xr:uid="{00000000-0005-0000-0000-0000C1610000}"/>
    <cellStyle name="Currency 2 5 3 2 2 2 2 2 4" xfId="59667" xr:uid="{00000000-0005-0000-0000-0000C2610000}"/>
    <cellStyle name="Currency 2 5 3 2 2 2 2 3" xfId="22220" xr:uid="{00000000-0005-0000-0000-0000C3610000}"/>
    <cellStyle name="Currency 2 5 3 2 2 2 2 4" xfId="37200" xr:uid="{00000000-0005-0000-0000-0000C4610000}"/>
    <cellStyle name="Currency 2 5 3 2 2 2 2 5" xfId="52178" xr:uid="{00000000-0005-0000-0000-0000C5610000}"/>
    <cellStyle name="Currency 2 5 3 2 2 2 3" xfId="5106" xr:uid="{00000000-0005-0000-0000-0000C6610000}"/>
    <cellStyle name="Currency 2 5 3 2 2 2 3 2" xfId="12599" xr:uid="{00000000-0005-0000-0000-0000C7610000}"/>
    <cellStyle name="Currency 2 5 3 2 2 2 3 2 2" xfId="27581" xr:uid="{00000000-0005-0000-0000-0000C8610000}"/>
    <cellStyle name="Currency 2 5 3 2 2 2 3 2 3" xfId="42561" xr:uid="{00000000-0005-0000-0000-0000C9610000}"/>
    <cellStyle name="Currency 2 5 3 2 2 2 3 2 4" xfId="57539" xr:uid="{00000000-0005-0000-0000-0000CA610000}"/>
    <cellStyle name="Currency 2 5 3 2 2 2 3 3" xfId="20092" xr:uid="{00000000-0005-0000-0000-0000CB610000}"/>
    <cellStyle name="Currency 2 5 3 2 2 2 3 4" xfId="35072" xr:uid="{00000000-0005-0000-0000-0000CC610000}"/>
    <cellStyle name="Currency 2 5 3 2 2 2 3 5" xfId="50050" xr:uid="{00000000-0005-0000-0000-0000CD610000}"/>
    <cellStyle name="Currency 2 5 3 2 2 2 4" xfId="10471" xr:uid="{00000000-0005-0000-0000-0000CE610000}"/>
    <cellStyle name="Currency 2 5 3 2 2 2 4 2" xfId="25453" xr:uid="{00000000-0005-0000-0000-0000CF610000}"/>
    <cellStyle name="Currency 2 5 3 2 2 2 4 3" xfId="40433" xr:uid="{00000000-0005-0000-0000-0000D0610000}"/>
    <cellStyle name="Currency 2 5 3 2 2 2 4 4" xfId="55411" xr:uid="{00000000-0005-0000-0000-0000D1610000}"/>
    <cellStyle name="Currency 2 5 3 2 2 2 5" xfId="17964" xr:uid="{00000000-0005-0000-0000-0000D2610000}"/>
    <cellStyle name="Currency 2 5 3 2 2 2 6" xfId="32944" xr:uid="{00000000-0005-0000-0000-0000D3610000}"/>
    <cellStyle name="Currency 2 5 3 2 2 2 7" xfId="47922" xr:uid="{00000000-0005-0000-0000-0000D4610000}"/>
    <cellStyle name="Currency 2 5 3 2 2 3" xfId="6151" xr:uid="{00000000-0005-0000-0000-0000D5610000}"/>
    <cellStyle name="Currency 2 5 3 2 2 3 2" xfId="13643" xr:uid="{00000000-0005-0000-0000-0000D6610000}"/>
    <cellStyle name="Currency 2 5 3 2 2 3 2 2" xfId="28625" xr:uid="{00000000-0005-0000-0000-0000D7610000}"/>
    <cellStyle name="Currency 2 5 3 2 2 3 2 3" xfId="43605" xr:uid="{00000000-0005-0000-0000-0000D8610000}"/>
    <cellStyle name="Currency 2 5 3 2 2 3 2 4" xfId="58583" xr:uid="{00000000-0005-0000-0000-0000D9610000}"/>
    <cellStyle name="Currency 2 5 3 2 2 3 3" xfId="21136" xr:uid="{00000000-0005-0000-0000-0000DA610000}"/>
    <cellStyle name="Currency 2 5 3 2 2 3 4" xfId="36116" xr:uid="{00000000-0005-0000-0000-0000DB610000}"/>
    <cellStyle name="Currency 2 5 3 2 2 3 5" xfId="51094" xr:uid="{00000000-0005-0000-0000-0000DC610000}"/>
    <cellStyle name="Currency 2 5 3 2 2 4" xfId="4022" xr:uid="{00000000-0005-0000-0000-0000DD610000}"/>
    <cellStyle name="Currency 2 5 3 2 2 4 2" xfId="11515" xr:uid="{00000000-0005-0000-0000-0000DE610000}"/>
    <cellStyle name="Currency 2 5 3 2 2 4 2 2" xfId="26497" xr:uid="{00000000-0005-0000-0000-0000DF610000}"/>
    <cellStyle name="Currency 2 5 3 2 2 4 2 3" xfId="41477" xr:uid="{00000000-0005-0000-0000-0000E0610000}"/>
    <cellStyle name="Currency 2 5 3 2 2 4 2 4" xfId="56455" xr:uid="{00000000-0005-0000-0000-0000E1610000}"/>
    <cellStyle name="Currency 2 5 3 2 2 4 3" xfId="19008" xr:uid="{00000000-0005-0000-0000-0000E2610000}"/>
    <cellStyle name="Currency 2 5 3 2 2 4 4" xfId="33988" xr:uid="{00000000-0005-0000-0000-0000E3610000}"/>
    <cellStyle name="Currency 2 5 3 2 2 4 5" xfId="48966" xr:uid="{00000000-0005-0000-0000-0000E4610000}"/>
    <cellStyle name="Currency 2 5 3 2 2 5" xfId="1890" xr:uid="{00000000-0005-0000-0000-0000E5610000}"/>
    <cellStyle name="Currency 2 5 3 2 2 5 2" xfId="9387" xr:uid="{00000000-0005-0000-0000-0000E6610000}"/>
    <cellStyle name="Currency 2 5 3 2 2 5 2 2" xfId="24369" xr:uid="{00000000-0005-0000-0000-0000E7610000}"/>
    <cellStyle name="Currency 2 5 3 2 2 5 2 3" xfId="39349" xr:uid="{00000000-0005-0000-0000-0000E8610000}"/>
    <cellStyle name="Currency 2 5 3 2 2 5 2 4" xfId="54327" xr:uid="{00000000-0005-0000-0000-0000E9610000}"/>
    <cellStyle name="Currency 2 5 3 2 2 5 3" xfId="16880" xr:uid="{00000000-0005-0000-0000-0000EA610000}"/>
    <cellStyle name="Currency 2 5 3 2 2 5 4" xfId="31860" xr:uid="{00000000-0005-0000-0000-0000EB610000}"/>
    <cellStyle name="Currency 2 5 3 2 2 5 5" xfId="46838" xr:uid="{00000000-0005-0000-0000-0000EC610000}"/>
    <cellStyle name="Currency 2 5 3 2 2 6" xfId="8741" xr:uid="{00000000-0005-0000-0000-0000ED610000}"/>
    <cellStyle name="Currency 2 5 3 2 2 6 2" xfId="23724" xr:uid="{00000000-0005-0000-0000-0000EE610000}"/>
    <cellStyle name="Currency 2 5 3 2 2 6 3" xfId="38704" xr:uid="{00000000-0005-0000-0000-0000EF610000}"/>
    <cellStyle name="Currency 2 5 3 2 2 6 4" xfId="53682" xr:uid="{00000000-0005-0000-0000-0000F0610000}"/>
    <cellStyle name="Currency 2 5 3 2 2 7" xfId="16235" xr:uid="{00000000-0005-0000-0000-0000F1610000}"/>
    <cellStyle name="Currency 2 5 3 2 2 8" xfId="31215" xr:uid="{00000000-0005-0000-0000-0000F2610000}"/>
    <cellStyle name="Currency 2 5 3 2 2 9" xfId="46193" xr:uid="{00000000-0005-0000-0000-0000F3610000}"/>
    <cellStyle name="Currency 2 5 3 2 3" xfId="872" xr:uid="{00000000-0005-0000-0000-0000F4610000}"/>
    <cellStyle name="Currency 2 5 3 2 3 2" xfId="2977" xr:uid="{00000000-0005-0000-0000-0000F5610000}"/>
    <cellStyle name="Currency 2 5 3 2 3 2 2" xfId="7236" xr:uid="{00000000-0005-0000-0000-0000F6610000}"/>
    <cellStyle name="Currency 2 5 3 2 3 2 2 2" xfId="14728" xr:uid="{00000000-0005-0000-0000-0000F7610000}"/>
    <cellStyle name="Currency 2 5 3 2 3 2 2 2 2" xfId="29710" xr:uid="{00000000-0005-0000-0000-0000F8610000}"/>
    <cellStyle name="Currency 2 5 3 2 3 2 2 2 3" xfId="44690" xr:uid="{00000000-0005-0000-0000-0000F9610000}"/>
    <cellStyle name="Currency 2 5 3 2 3 2 2 2 4" xfId="59668" xr:uid="{00000000-0005-0000-0000-0000FA610000}"/>
    <cellStyle name="Currency 2 5 3 2 3 2 2 3" xfId="22221" xr:uid="{00000000-0005-0000-0000-0000FB610000}"/>
    <cellStyle name="Currency 2 5 3 2 3 2 2 4" xfId="37201" xr:uid="{00000000-0005-0000-0000-0000FC610000}"/>
    <cellStyle name="Currency 2 5 3 2 3 2 2 5" xfId="52179" xr:uid="{00000000-0005-0000-0000-0000FD610000}"/>
    <cellStyle name="Currency 2 5 3 2 3 2 3" xfId="5107" xr:uid="{00000000-0005-0000-0000-0000FE610000}"/>
    <cellStyle name="Currency 2 5 3 2 3 2 3 2" xfId="12600" xr:uid="{00000000-0005-0000-0000-0000FF610000}"/>
    <cellStyle name="Currency 2 5 3 2 3 2 3 2 2" xfId="27582" xr:uid="{00000000-0005-0000-0000-000000620000}"/>
    <cellStyle name="Currency 2 5 3 2 3 2 3 2 3" xfId="42562" xr:uid="{00000000-0005-0000-0000-000001620000}"/>
    <cellStyle name="Currency 2 5 3 2 3 2 3 2 4" xfId="57540" xr:uid="{00000000-0005-0000-0000-000002620000}"/>
    <cellStyle name="Currency 2 5 3 2 3 2 3 3" xfId="20093" xr:uid="{00000000-0005-0000-0000-000003620000}"/>
    <cellStyle name="Currency 2 5 3 2 3 2 3 4" xfId="35073" xr:uid="{00000000-0005-0000-0000-000004620000}"/>
    <cellStyle name="Currency 2 5 3 2 3 2 3 5" xfId="50051" xr:uid="{00000000-0005-0000-0000-000005620000}"/>
    <cellStyle name="Currency 2 5 3 2 3 2 4" xfId="10472" xr:uid="{00000000-0005-0000-0000-000006620000}"/>
    <cellStyle name="Currency 2 5 3 2 3 2 4 2" xfId="25454" xr:uid="{00000000-0005-0000-0000-000007620000}"/>
    <cellStyle name="Currency 2 5 3 2 3 2 4 3" xfId="40434" xr:uid="{00000000-0005-0000-0000-000008620000}"/>
    <cellStyle name="Currency 2 5 3 2 3 2 4 4" xfId="55412" xr:uid="{00000000-0005-0000-0000-000009620000}"/>
    <cellStyle name="Currency 2 5 3 2 3 2 5" xfId="17965" xr:uid="{00000000-0005-0000-0000-00000A620000}"/>
    <cellStyle name="Currency 2 5 3 2 3 2 6" xfId="32945" xr:uid="{00000000-0005-0000-0000-00000B620000}"/>
    <cellStyle name="Currency 2 5 3 2 3 2 7" xfId="47923" xr:uid="{00000000-0005-0000-0000-00000C620000}"/>
    <cellStyle name="Currency 2 5 3 2 3 3" xfId="6417" xr:uid="{00000000-0005-0000-0000-00000D620000}"/>
    <cellStyle name="Currency 2 5 3 2 3 3 2" xfId="13909" xr:uid="{00000000-0005-0000-0000-00000E620000}"/>
    <cellStyle name="Currency 2 5 3 2 3 3 2 2" xfId="28891" xr:uid="{00000000-0005-0000-0000-00000F620000}"/>
    <cellStyle name="Currency 2 5 3 2 3 3 2 3" xfId="43871" xr:uid="{00000000-0005-0000-0000-000010620000}"/>
    <cellStyle name="Currency 2 5 3 2 3 3 2 4" xfId="58849" xr:uid="{00000000-0005-0000-0000-000011620000}"/>
    <cellStyle name="Currency 2 5 3 2 3 3 3" xfId="21402" xr:uid="{00000000-0005-0000-0000-000012620000}"/>
    <cellStyle name="Currency 2 5 3 2 3 3 4" xfId="36382" xr:uid="{00000000-0005-0000-0000-000013620000}"/>
    <cellStyle name="Currency 2 5 3 2 3 3 5" xfId="51360" xr:uid="{00000000-0005-0000-0000-000014620000}"/>
    <cellStyle name="Currency 2 5 3 2 3 4" xfId="4288" xr:uid="{00000000-0005-0000-0000-000015620000}"/>
    <cellStyle name="Currency 2 5 3 2 3 4 2" xfId="11781" xr:uid="{00000000-0005-0000-0000-000016620000}"/>
    <cellStyle name="Currency 2 5 3 2 3 4 2 2" xfId="26763" xr:uid="{00000000-0005-0000-0000-000017620000}"/>
    <cellStyle name="Currency 2 5 3 2 3 4 2 3" xfId="41743" xr:uid="{00000000-0005-0000-0000-000018620000}"/>
    <cellStyle name="Currency 2 5 3 2 3 4 2 4" xfId="56721" xr:uid="{00000000-0005-0000-0000-000019620000}"/>
    <cellStyle name="Currency 2 5 3 2 3 4 3" xfId="19274" xr:uid="{00000000-0005-0000-0000-00001A620000}"/>
    <cellStyle name="Currency 2 5 3 2 3 4 4" xfId="34254" xr:uid="{00000000-0005-0000-0000-00001B620000}"/>
    <cellStyle name="Currency 2 5 3 2 3 4 5" xfId="49232" xr:uid="{00000000-0005-0000-0000-00001C620000}"/>
    <cellStyle name="Currency 2 5 3 2 3 5" xfId="2158" xr:uid="{00000000-0005-0000-0000-00001D620000}"/>
    <cellStyle name="Currency 2 5 3 2 3 5 2" xfId="9653" xr:uid="{00000000-0005-0000-0000-00001E620000}"/>
    <cellStyle name="Currency 2 5 3 2 3 5 2 2" xfId="24635" xr:uid="{00000000-0005-0000-0000-00001F620000}"/>
    <cellStyle name="Currency 2 5 3 2 3 5 2 3" xfId="39615" xr:uid="{00000000-0005-0000-0000-000020620000}"/>
    <cellStyle name="Currency 2 5 3 2 3 5 2 4" xfId="54593" xr:uid="{00000000-0005-0000-0000-000021620000}"/>
    <cellStyle name="Currency 2 5 3 2 3 5 3" xfId="17146" xr:uid="{00000000-0005-0000-0000-000022620000}"/>
    <cellStyle name="Currency 2 5 3 2 3 5 4" xfId="32126" xr:uid="{00000000-0005-0000-0000-000023620000}"/>
    <cellStyle name="Currency 2 5 3 2 3 5 5" xfId="47104" xr:uid="{00000000-0005-0000-0000-000024620000}"/>
    <cellStyle name="Currency 2 5 3 2 3 6" xfId="8373" xr:uid="{00000000-0005-0000-0000-000025620000}"/>
    <cellStyle name="Currency 2 5 3 2 3 6 2" xfId="23356" xr:uid="{00000000-0005-0000-0000-000026620000}"/>
    <cellStyle name="Currency 2 5 3 2 3 6 3" xfId="38336" xr:uid="{00000000-0005-0000-0000-000027620000}"/>
    <cellStyle name="Currency 2 5 3 2 3 6 4" xfId="53314" xr:uid="{00000000-0005-0000-0000-000028620000}"/>
    <cellStyle name="Currency 2 5 3 2 3 7" xfId="15867" xr:uid="{00000000-0005-0000-0000-000029620000}"/>
    <cellStyle name="Currency 2 5 3 2 3 8" xfId="30847" xr:uid="{00000000-0005-0000-0000-00002A620000}"/>
    <cellStyle name="Currency 2 5 3 2 3 9" xfId="45825" xr:uid="{00000000-0005-0000-0000-00002B620000}"/>
    <cellStyle name="Currency 2 5 3 2 4" xfId="2424" xr:uid="{00000000-0005-0000-0000-00002C620000}"/>
    <cellStyle name="Currency 2 5 3 2 4 2" xfId="2978" xr:uid="{00000000-0005-0000-0000-00002D620000}"/>
    <cellStyle name="Currency 2 5 3 2 4 2 2" xfId="7237" xr:uid="{00000000-0005-0000-0000-00002E620000}"/>
    <cellStyle name="Currency 2 5 3 2 4 2 2 2" xfId="14729" xr:uid="{00000000-0005-0000-0000-00002F620000}"/>
    <cellStyle name="Currency 2 5 3 2 4 2 2 2 2" xfId="29711" xr:uid="{00000000-0005-0000-0000-000030620000}"/>
    <cellStyle name="Currency 2 5 3 2 4 2 2 2 3" xfId="44691" xr:uid="{00000000-0005-0000-0000-000031620000}"/>
    <cellStyle name="Currency 2 5 3 2 4 2 2 2 4" xfId="59669" xr:uid="{00000000-0005-0000-0000-000032620000}"/>
    <cellStyle name="Currency 2 5 3 2 4 2 2 3" xfId="22222" xr:uid="{00000000-0005-0000-0000-000033620000}"/>
    <cellStyle name="Currency 2 5 3 2 4 2 2 4" xfId="37202" xr:uid="{00000000-0005-0000-0000-000034620000}"/>
    <cellStyle name="Currency 2 5 3 2 4 2 2 5" xfId="52180" xr:uid="{00000000-0005-0000-0000-000035620000}"/>
    <cellStyle name="Currency 2 5 3 2 4 2 3" xfId="5108" xr:uid="{00000000-0005-0000-0000-000036620000}"/>
    <cellStyle name="Currency 2 5 3 2 4 2 3 2" xfId="12601" xr:uid="{00000000-0005-0000-0000-000037620000}"/>
    <cellStyle name="Currency 2 5 3 2 4 2 3 2 2" xfId="27583" xr:uid="{00000000-0005-0000-0000-000038620000}"/>
    <cellStyle name="Currency 2 5 3 2 4 2 3 2 3" xfId="42563" xr:uid="{00000000-0005-0000-0000-000039620000}"/>
    <cellStyle name="Currency 2 5 3 2 4 2 3 2 4" xfId="57541" xr:uid="{00000000-0005-0000-0000-00003A620000}"/>
    <cellStyle name="Currency 2 5 3 2 4 2 3 3" xfId="20094" xr:uid="{00000000-0005-0000-0000-00003B620000}"/>
    <cellStyle name="Currency 2 5 3 2 4 2 3 4" xfId="35074" xr:uid="{00000000-0005-0000-0000-00003C620000}"/>
    <cellStyle name="Currency 2 5 3 2 4 2 3 5" xfId="50052" xr:uid="{00000000-0005-0000-0000-00003D620000}"/>
    <cellStyle name="Currency 2 5 3 2 4 2 4" xfId="10473" xr:uid="{00000000-0005-0000-0000-00003E620000}"/>
    <cellStyle name="Currency 2 5 3 2 4 2 4 2" xfId="25455" xr:uid="{00000000-0005-0000-0000-00003F620000}"/>
    <cellStyle name="Currency 2 5 3 2 4 2 4 3" xfId="40435" xr:uid="{00000000-0005-0000-0000-000040620000}"/>
    <cellStyle name="Currency 2 5 3 2 4 2 4 4" xfId="55413" xr:uid="{00000000-0005-0000-0000-000041620000}"/>
    <cellStyle name="Currency 2 5 3 2 4 2 5" xfId="17966" xr:uid="{00000000-0005-0000-0000-000042620000}"/>
    <cellStyle name="Currency 2 5 3 2 4 2 6" xfId="32946" xr:uid="{00000000-0005-0000-0000-000043620000}"/>
    <cellStyle name="Currency 2 5 3 2 4 2 7" xfId="47924" xr:uid="{00000000-0005-0000-0000-000044620000}"/>
    <cellStyle name="Currency 2 5 3 2 4 3" xfId="6683" xr:uid="{00000000-0005-0000-0000-000045620000}"/>
    <cellStyle name="Currency 2 5 3 2 4 3 2" xfId="14175" xr:uid="{00000000-0005-0000-0000-000046620000}"/>
    <cellStyle name="Currency 2 5 3 2 4 3 2 2" xfId="29157" xr:uid="{00000000-0005-0000-0000-000047620000}"/>
    <cellStyle name="Currency 2 5 3 2 4 3 2 3" xfId="44137" xr:uid="{00000000-0005-0000-0000-000048620000}"/>
    <cellStyle name="Currency 2 5 3 2 4 3 2 4" xfId="59115" xr:uid="{00000000-0005-0000-0000-000049620000}"/>
    <cellStyle name="Currency 2 5 3 2 4 3 3" xfId="21668" xr:uid="{00000000-0005-0000-0000-00004A620000}"/>
    <cellStyle name="Currency 2 5 3 2 4 3 4" xfId="36648" xr:uid="{00000000-0005-0000-0000-00004B620000}"/>
    <cellStyle name="Currency 2 5 3 2 4 3 5" xfId="51626" xr:uid="{00000000-0005-0000-0000-00004C620000}"/>
    <cellStyle name="Currency 2 5 3 2 4 4" xfId="4554" xr:uid="{00000000-0005-0000-0000-00004D620000}"/>
    <cellStyle name="Currency 2 5 3 2 4 4 2" xfId="12047" xr:uid="{00000000-0005-0000-0000-00004E620000}"/>
    <cellStyle name="Currency 2 5 3 2 4 4 2 2" xfId="27029" xr:uid="{00000000-0005-0000-0000-00004F620000}"/>
    <cellStyle name="Currency 2 5 3 2 4 4 2 3" xfId="42009" xr:uid="{00000000-0005-0000-0000-000050620000}"/>
    <cellStyle name="Currency 2 5 3 2 4 4 2 4" xfId="56987" xr:uid="{00000000-0005-0000-0000-000051620000}"/>
    <cellStyle name="Currency 2 5 3 2 4 4 3" xfId="19540" xr:uid="{00000000-0005-0000-0000-000052620000}"/>
    <cellStyle name="Currency 2 5 3 2 4 4 4" xfId="34520" xr:uid="{00000000-0005-0000-0000-000053620000}"/>
    <cellStyle name="Currency 2 5 3 2 4 4 5" xfId="49498" xr:uid="{00000000-0005-0000-0000-000054620000}"/>
    <cellStyle name="Currency 2 5 3 2 4 5" xfId="9919" xr:uid="{00000000-0005-0000-0000-000055620000}"/>
    <cellStyle name="Currency 2 5 3 2 4 5 2" xfId="24901" xr:uid="{00000000-0005-0000-0000-000056620000}"/>
    <cellStyle name="Currency 2 5 3 2 4 5 3" xfId="39881" xr:uid="{00000000-0005-0000-0000-000057620000}"/>
    <cellStyle name="Currency 2 5 3 2 4 5 4" xfId="54859" xr:uid="{00000000-0005-0000-0000-000058620000}"/>
    <cellStyle name="Currency 2 5 3 2 4 6" xfId="17412" xr:uid="{00000000-0005-0000-0000-000059620000}"/>
    <cellStyle name="Currency 2 5 3 2 4 7" xfId="32392" xr:uid="{00000000-0005-0000-0000-00005A620000}"/>
    <cellStyle name="Currency 2 5 3 2 4 8" xfId="47370" xr:uid="{00000000-0005-0000-0000-00005B620000}"/>
    <cellStyle name="Currency 2 5 3 2 5" xfId="2975" xr:uid="{00000000-0005-0000-0000-00005C620000}"/>
    <cellStyle name="Currency 2 5 3 2 5 2" xfId="7234" xr:uid="{00000000-0005-0000-0000-00005D620000}"/>
    <cellStyle name="Currency 2 5 3 2 5 2 2" xfId="14726" xr:uid="{00000000-0005-0000-0000-00005E620000}"/>
    <cellStyle name="Currency 2 5 3 2 5 2 2 2" xfId="29708" xr:uid="{00000000-0005-0000-0000-00005F620000}"/>
    <cellStyle name="Currency 2 5 3 2 5 2 2 3" xfId="44688" xr:uid="{00000000-0005-0000-0000-000060620000}"/>
    <cellStyle name="Currency 2 5 3 2 5 2 2 4" xfId="59666" xr:uid="{00000000-0005-0000-0000-000061620000}"/>
    <cellStyle name="Currency 2 5 3 2 5 2 3" xfId="22219" xr:uid="{00000000-0005-0000-0000-000062620000}"/>
    <cellStyle name="Currency 2 5 3 2 5 2 4" xfId="37199" xr:uid="{00000000-0005-0000-0000-000063620000}"/>
    <cellStyle name="Currency 2 5 3 2 5 2 5" xfId="52177" xr:uid="{00000000-0005-0000-0000-000064620000}"/>
    <cellStyle name="Currency 2 5 3 2 5 3" xfId="5105" xr:uid="{00000000-0005-0000-0000-000065620000}"/>
    <cellStyle name="Currency 2 5 3 2 5 3 2" xfId="12598" xr:uid="{00000000-0005-0000-0000-000066620000}"/>
    <cellStyle name="Currency 2 5 3 2 5 3 2 2" xfId="27580" xr:uid="{00000000-0005-0000-0000-000067620000}"/>
    <cellStyle name="Currency 2 5 3 2 5 3 2 3" xfId="42560" xr:uid="{00000000-0005-0000-0000-000068620000}"/>
    <cellStyle name="Currency 2 5 3 2 5 3 2 4" xfId="57538" xr:uid="{00000000-0005-0000-0000-000069620000}"/>
    <cellStyle name="Currency 2 5 3 2 5 3 3" xfId="20091" xr:uid="{00000000-0005-0000-0000-00006A620000}"/>
    <cellStyle name="Currency 2 5 3 2 5 3 4" xfId="35071" xr:uid="{00000000-0005-0000-0000-00006B620000}"/>
    <cellStyle name="Currency 2 5 3 2 5 3 5" xfId="50049" xr:uid="{00000000-0005-0000-0000-00006C620000}"/>
    <cellStyle name="Currency 2 5 3 2 5 4" xfId="10470" xr:uid="{00000000-0005-0000-0000-00006D620000}"/>
    <cellStyle name="Currency 2 5 3 2 5 4 2" xfId="25452" xr:uid="{00000000-0005-0000-0000-00006E620000}"/>
    <cellStyle name="Currency 2 5 3 2 5 4 3" xfId="40432" xr:uid="{00000000-0005-0000-0000-00006F620000}"/>
    <cellStyle name="Currency 2 5 3 2 5 4 4" xfId="55410" xr:uid="{00000000-0005-0000-0000-000070620000}"/>
    <cellStyle name="Currency 2 5 3 2 5 5" xfId="17963" xr:uid="{00000000-0005-0000-0000-000071620000}"/>
    <cellStyle name="Currency 2 5 3 2 5 6" xfId="32943" xr:uid="{00000000-0005-0000-0000-000072620000}"/>
    <cellStyle name="Currency 2 5 3 2 5 7" xfId="47921" xr:uid="{00000000-0005-0000-0000-000073620000}"/>
    <cellStyle name="Currency 2 5 3 2 6" xfId="5885" xr:uid="{00000000-0005-0000-0000-000074620000}"/>
    <cellStyle name="Currency 2 5 3 2 6 2" xfId="13377" xr:uid="{00000000-0005-0000-0000-000075620000}"/>
    <cellStyle name="Currency 2 5 3 2 6 2 2" xfId="28359" xr:uid="{00000000-0005-0000-0000-000076620000}"/>
    <cellStyle name="Currency 2 5 3 2 6 2 3" xfId="43339" xr:uid="{00000000-0005-0000-0000-000077620000}"/>
    <cellStyle name="Currency 2 5 3 2 6 2 4" xfId="58317" xr:uid="{00000000-0005-0000-0000-000078620000}"/>
    <cellStyle name="Currency 2 5 3 2 6 3" xfId="20870" xr:uid="{00000000-0005-0000-0000-000079620000}"/>
    <cellStyle name="Currency 2 5 3 2 6 4" xfId="35850" xr:uid="{00000000-0005-0000-0000-00007A620000}"/>
    <cellStyle name="Currency 2 5 3 2 6 5" xfId="50828" xr:uid="{00000000-0005-0000-0000-00007B620000}"/>
    <cellStyle name="Currency 2 5 3 2 7" xfId="3756" xr:uid="{00000000-0005-0000-0000-00007C620000}"/>
    <cellStyle name="Currency 2 5 3 2 7 2" xfId="11249" xr:uid="{00000000-0005-0000-0000-00007D620000}"/>
    <cellStyle name="Currency 2 5 3 2 7 2 2" xfId="26231" xr:uid="{00000000-0005-0000-0000-00007E620000}"/>
    <cellStyle name="Currency 2 5 3 2 7 2 3" xfId="41211" xr:uid="{00000000-0005-0000-0000-00007F620000}"/>
    <cellStyle name="Currency 2 5 3 2 7 2 4" xfId="56189" xr:uid="{00000000-0005-0000-0000-000080620000}"/>
    <cellStyle name="Currency 2 5 3 2 7 3" xfId="18742" xr:uid="{00000000-0005-0000-0000-000081620000}"/>
    <cellStyle name="Currency 2 5 3 2 7 4" xfId="33722" xr:uid="{00000000-0005-0000-0000-000082620000}"/>
    <cellStyle name="Currency 2 5 3 2 7 5" xfId="48700" xr:uid="{00000000-0005-0000-0000-000083620000}"/>
    <cellStyle name="Currency 2 5 3 2 8" xfId="1622" xr:uid="{00000000-0005-0000-0000-000084620000}"/>
    <cellStyle name="Currency 2 5 3 2 8 2" xfId="9121" xr:uid="{00000000-0005-0000-0000-000085620000}"/>
    <cellStyle name="Currency 2 5 3 2 8 2 2" xfId="24103" xr:uid="{00000000-0005-0000-0000-000086620000}"/>
    <cellStyle name="Currency 2 5 3 2 8 2 3" xfId="39083" xr:uid="{00000000-0005-0000-0000-000087620000}"/>
    <cellStyle name="Currency 2 5 3 2 8 2 4" xfId="54061" xr:uid="{00000000-0005-0000-0000-000088620000}"/>
    <cellStyle name="Currency 2 5 3 2 8 3" xfId="16614" xr:uid="{00000000-0005-0000-0000-000089620000}"/>
    <cellStyle name="Currency 2 5 3 2 8 4" xfId="31594" xr:uid="{00000000-0005-0000-0000-00008A620000}"/>
    <cellStyle name="Currency 2 5 3 2 8 5" xfId="46572" xr:uid="{00000000-0005-0000-0000-00008B620000}"/>
    <cellStyle name="Currency 2 5 3 2 9" xfId="8005" xr:uid="{00000000-0005-0000-0000-00008C620000}"/>
    <cellStyle name="Currency 2 5 3 2 9 2" xfId="22988" xr:uid="{00000000-0005-0000-0000-00008D620000}"/>
    <cellStyle name="Currency 2 5 3 2 9 3" xfId="37968" xr:uid="{00000000-0005-0000-0000-00008E620000}"/>
    <cellStyle name="Currency 2 5 3 2 9 4" xfId="52946" xr:uid="{00000000-0005-0000-0000-00008F620000}"/>
    <cellStyle name="Currency 2 5 3 3" xfId="1239" xr:uid="{00000000-0005-0000-0000-000090620000}"/>
    <cellStyle name="Currency 2 5 3 3 10" xfId="16234" xr:uid="{00000000-0005-0000-0000-000091620000}"/>
    <cellStyle name="Currency 2 5 3 3 11" xfId="31214" xr:uid="{00000000-0005-0000-0000-000092620000}"/>
    <cellStyle name="Currency 2 5 3 3 12" xfId="46192" xr:uid="{00000000-0005-0000-0000-000093620000}"/>
    <cellStyle name="Currency 2 5 3 3 2" xfId="1981" xr:uid="{00000000-0005-0000-0000-000094620000}"/>
    <cellStyle name="Currency 2 5 3 3 2 2" xfId="2980" xr:uid="{00000000-0005-0000-0000-000095620000}"/>
    <cellStyle name="Currency 2 5 3 3 2 2 2" xfId="7239" xr:uid="{00000000-0005-0000-0000-000096620000}"/>
    <cellStyle name="Currency 2 5 3 3 2 2 2 2" xfId="14731" xr:uid="{00000000-0005-0000-0000-000097620000}"/>
    <cellStyle name="Currency 2 5 3 3 2 2 2 2 2" xfId="29713" xr:uid="{00000000-0005-0000-0000-000098620000}"/>
    <cellStyle name="Currency 2 5 3 3 2 2 2 2 3" xfId="44693" xr:uid="{00000000-0005-0000-0000-000099620000}"/>
    <cellStyle name="Currency 2 5 3 3 2 2 2 2 4" xfId="59671" xr:uid="{00000000-0005-0000-0000-00009A620000}"/>
    <cellStyle name="Currency 2 5 3 3 2 2 2 3" xfId="22224" xr:uid="{00000000-0005-0000-0000-00009B620000}"/>
    <cellStyle name="Currency 2 5 3 3 2 2 2 4" xfId="37204" xr:uid="{00000000-0005-0000-0000-00009C620000}"/>
    <cellStyle name="Currency 2 5 3 3 2 2 2 5" xfId="52182" xr:uid="{00000000-0005-0000-0000-00009D620000}"/>
    <cellStyle name="Currency 2 5 3 3 2 2 3" xfId="5110" xr:uid="{00000000-0005-0000-0000-00009E620000}"/>
    <cellStyle name="Currency 2 5 3 3 2 2 3 2" xfId="12603" xr:uid="{00000000-0005-0000-0000-00009F620000}"/>
    <cellStyle name="Currency 2 5 3 3 2 2 3 2 2" xfId="27585" xr:uid="{00000000-0005-0000-0000-0000A0620000}"/>
    <cellStyle name="Currency 2 5 3 3 2 2 3 2 3" xfId="42565" xr:uid="{00000000-0005-0000-0000-0000A1620000}"/>
    <cellStyle name="Currency 2 5 3 3 2 2 3 2 4" xfId="57543" xr:uid="{00000000-0005-0000-0000-0000A2620000}"/>
    <cellStyle name="Currency 2 5 3 3 2 2 3 3" xfId="20096" xr:uid="{00000000-0005-0000-0000-0000A3620000}"/>
    <cellStyle name="Currency 2 5 3 3 2 2 3 4" xfId="35076" xr:uid="{00000000-0005-0000-0000-0000A4620000}"/>
    <cellStyle name="Currency 2 5 3 3 2 2 3 5" xfId="50054" xr:uid="{00000000-0005-0000-0000-0000A5620000}"/>
    <cellStyle name="Currency 2 5 3 3 2 2 4" xfId="10475" xr:uid="{00000000-0005-0000-0000-0000A6620000}"/>
    <cellStyle name="Currency 2 5 3 3 2 2 4 2" xfId="25457" xr:uid="{00000000-0005-0000-0000-0000A7620000}"/>
    <cellStyle name="Currency 2 5 3 3 2 2 4 3" xfId="40437" xr:uid="{00000000-0005-0000-0000-0000A8620000}"/>
    <cellStyle name="Currency 2 5 3 3 2 2 4 4" xfId="55415" xr:uid="{00000000-0005-0000-0000-0000A9620000}"/>
    <cellStyle name="Currency 2 5 3 3 2 2 5" xfId="17968" xr:uid="{00000000-0005-0000-0000-0000AA620000}"/>
    <cellStyle name="Currency 2 5 3 3 2 2 6" xfId="32948" xr:uid="{00000000-0005-0000-0000-0000AB620000}"/>
    <cellStyle name="Currency 2 5 3 3 2 2 7" xfId="47926" xr:uid="{00000000-0005-0000-0000-0000AC620000}"/>
    <cellStyle name="Currency 2 5 3 3 2 3" xfId="6240" xr:uid="{00000000-0005-0000-0000-0000AD620000}"/>
    <cellStyle name="Currency 2 5 3 3 2 3 2" xfId="13732" xr:uid="{00000000-0005-0000-0000-0000AE620000}"/>
    <cellStyle name="Currency 2 5 3 3 2 3 2 2" xfId="28714" xr:uid="{00000000-0005-0000-0000-0000AF620000}"/>
    <cellStyle name="Currency 2 5 3 3 2 3 2 3" xfId="43694" xr:uid="{00000000-0005-0000-0000-0000B0620000}"/>
    <cellStyle name="Currency 2 5 3 3 2 3 2 4" xfId="58672" xr:uid="{00000000-0005-0000-0000-0000B1620000}"/>
    <cellStyle name="Currency 2 5 3 3 2 3 3" xfId="21225" xr:uid="{00000000-0005-0000-0000-0000B2620000}"/>
    <cellStyle name="Currency 2 5 3 3 2 3 4" xfId="36205" xr:uid="{00000000-0005-0000-0000-0000B3620000}"/>
    <cellStyle name="Currency 2 5 3 3 2 3 5" xfId="51183" xr:uid="{00000000-0005-0000-0000-0000B4620000}"/>
    <cellStyle name="Currency 2 5 3 3 2 4" xfId="4111" xr:uid="{00000000-0005-0000-0000-0000B5620000}"/>
    <cellStyle name="Currency 2 5 3 3 2 4 2" xfId="11604" xr:uid="{00000000-0005-0000-0000-0000B6620000}"/>
    <cellStyle name="Currency 2 5 3 3 2 4 2 2" xfId="26586" xr:uid="{00000000-0005-0000-0000-0000B7620000}"/>
    <cellStyle name="Currency 2 5 3 3 2 4 2 3" xfId="41566" xr:uid="{00000000-0005-0000-0000-0000B8620000}"/>
    <cellStyle name="Currency 2 5 3 3 2 4 2 4" xfId="56544" xr:uid="{00000000-0005-0000-0000-0000B9620000}"/>
    <cellStyle name="Currency 2 5 3 3 2 4 3" xfId="19097" xr:uid="{00000000-0005-0000-0000-0000BA620000}"/>
    <cellStyle name="Currency 2 5 3 3 2 4 4" xfId="34077" xr:uid="{00000000-0005-0000-0000-0000BB620000}"/>
    <cellStyle name="Currency 2 5 3 3 2 4 5" xfId="49055" xr:uid="{00000000-0005-0000-0000-0000BC620000}"/>
    <cellStyle name="Currency 2 5 3 3 2 5" xfId="9476" xr:uid="{00000000-0005-0000-0000-0000BD620000}"/>
    <cellStyle name="Currency 2 5 3 3 2 5 2" xfId="24458" xr:uid="{00000000-0005-0000-0000-0000BE620000}"/>
    <cellStyle name="Currency 2 5 3 3 2 5 3" xfId="39438" xr:uid="{00000000-0005-0000-0000-0000BF620000}"/>
    <cellStyle name="Currency 2 5 3 3 2 5 4" xfId="54416" xr:uid="{00000000-0005-0000-0000-0000C0620000}"/>
    <cellStyle name="Currency 2 5 3 3 2 6" xfId="16969" xr:uid="{00000000-0005-0000-0000-0000C1620000}"/>
    <cellStyle name="Currency 2 5 3 3 2 7" xfId="31949" xr:uid="{00000000-0005-0000-0000-0000C2620000}"/>
    <cellStyle name="Currency 2 5 3 3 2 8" xfId="46927" xr:uid="{00000000-0005-0000-0000-0000C3620000}"/>
    <cellStyle name="Currency 2 5 3 3 3" xfId="2247" xr:uid="{00000000-0005-0000-0000-0000C4620000}"/>
    <cellStyle name="Currency 2 5 3 3 3 2" xfId="2981" xr:uid="{00000000-0005-0000-0000-0000C5620000}"/>
    <cellStyle name="Currency 2 5 3 3 3 2 2" xfId="7240" xr:uid="{00000000-0005-0000-0000-0000C6620000}"/>
    <cellStyle name="Currency 2 5 3 3 3 2 2 2" xfId="14732" xr:uid="{00000000-0005-0000-0000-0000C7620000}"/>
    <cellStyle name="Currency 2 5 3 3 3 2 2 2 2" xfId="29714" xr:uid="{00000000-0005-0000-0000-0000C8620000}"/>
    <cellStyle name="Currency 2 5 3 3 3 2 2 2 3" xfId="44694" xr:uid="{00000000-0005-0000-0000-0000C9620000}"/>
    <cellStyle name="Currency 2 5 3 3 3 2 2 2 4" xfId="59672" xr:uid="{00000000-0005-0000-0000-0000CA620000}"/>
    <cellStyle name="Currency 2 5 3 3 3 2 2 3" xfId="22225" xr:uid="{00000000-0005-0000-0000-0000CB620000}"/>
    <cellStyle name="Currency 2 5 3 3 3 2 2 4" xfId="37205" xr:uid="{00000000-0005-0000-0000-0000CC620000}"/>
    <cellStyle name="Currency 2 5 3 3 3 2 2 5" xfId="52183" xr:uid="{00000000-0005-0000-0000-0000CD620000}"/>
    <cellStyle name="Currency 2 5 3 3 3 2 3" xfId="5111" xr:uid="{00000000-0005-0000-0000-0000CE620000}"/>
    <cellStyle name="Currency 2 5 3 3 3 2 3 2" xfId="12604" xr:uid="{00000000-0005-0000-0000-0000CF620000}"/>
    <cellStyle name="Currency 2 5 3 3 3 2 3 2 2" xfId="27586" xr:uid="{00000000-0005-0000-0000-0000D0620000}"/>
    <cellStyle name="Currency 2 5 3 3 3 2 3 2 3" xfId="42566" xr:uid="{00000000-0005-0000-0000-0000D1620000}"/>
    <cellStyle name="Currency 2 5 3 3 3 2 3 2 4" xfId="57544" xr:uid="{00000000-0005-0000-0000-0000D2620000}"/>
    <cellStyle name="Currency 2 5 3 3 3 2 3 3" xfId="20097" xr:uid="{00000000-0005-0000-0000-0000D3620000}"/>
    <cellStyle name="Currency 2 5 3 3 3 2 3 4" xfId="35077" xr:uid="{00000000-0005-0000-0000-0000D4620000}"/>
    <cellStyle name="Currency 2 5 3 3 3 2 3 5" xfId="50055" xr:uid="{00000000-0005-0000-0000-0000D5620000}"/>
    <cellStyle name="Currency 2 5 3 3 3 2 4" xfId="10476" xr:uid="{00000000-0005-0000-0000-0000D6620000}"/>
    <cellStyle name="Currency 2 5 3 3 3 2 4 2" xfId="25458" xr:uid="{00000000-0005-0000-0000-0000D7620000}"/>
    <cellStyle name="Currency 2 5 3 3 3 2 4 3" xfId="40438" xr:uid="{00000000-0005-0000-0000-0000D8620000}"/>
    <cellStyle name="Currency 2 5 3 3 3 2 4 4" xfId="55416" xr:uid="{00000000-0005-0000-0000-0000D9620000}"/>
    <cellStyle name="Currency 2 5 3 3 3 2 5" xfId="17969" xr:uid="{00000000-0005-0000-0000-0000DA620000}"/>
    <cellStyle name="Currency 2 5 3 3 3 2 6" xfId="32949" xr:uid="{00000000-0005-0000-0000-0000DB620000}"/>
    <cellStyle name="Currency 2 5 3 3 3 2 7" xfId="47927" xr:uid="{00000000-0005-0000-0000-0000DC620000}"/>
    <cellStyle name="Currency 2 5 3 3 3 3" xfId="6506" xr:uid="{00000000-0005-0000-0000-0000DD620000}"/>
    <cellStyle name="Currency 2 5 3 3 3 3 2" xfId="13998" xr:uid="{00000000-0005-0000-0000-0000DE620000}"/>
    <cellStyle name="Currency 2 5 3 3 3 3 2 2" xfId="28980" xr:uid="{00000000-0005-0000-0000-0000DF620000}"/>
    <cellStyle name="Currency 2 5 3 3 3 3 2 3" xfId="43960" xr:uid="{00000000-0005-0000-0000-0000E0620000}"/>
    <cellStyle name="Currency 2 5 3 3 3 3 2 4" xfId="58938" xr:uid="{00000000-0005-0000-0000-0000E1620000}"/>
    <cellStyle name="Currency 2 5 3 3 3 3 3" xfId="21491" xr:uid="{00000000-0005-0000-0000-0000E2620000}"/>
    <cellStyle name="Currency 2 5 3 3 3 3 4" xfId="36471" xr:uid="{00000000-0005-0000-0000-0000E3620000}"/>
    <cellStyle name="Currency 2 5 3 3 3 3 5" xfId="51449" xr:uid="{00000000-0005-0000-0000-0000E4620000}"/>
    <cellStyle name="Currency 2 5 3 3 3 4" xfId="4377" xr:uid="{00000000-0005-0000-0000-0000E5620000}"/>
    <cellStyle name="Currency 2 5 3 3 3 4 2" xfId="11870" xr:uid="{00000000-0005-0000-0000-0000E6620000}"/>
    <cellStyle name="Currency 2 5 3 3 3 4 2 2" xfId="26852" xr:uid="{00000000-0005-0000-0000-0000E7620000}"/>
    <cellStyle name="Currency 2 5 3 3 3 4 2 3" xfId="41832" xr:uid="{00000000-0005-0000-0000-0000E8620000}"/>
    <cellStyle name="Currency 2 5 3 3 3 4 2 4" xfId="56810" xr:uid="{00000000-0005-0000-0000-0000E9620000}"/>
    <cellStyle name="Currency 2 5 3 3 3 4 3" xfId="19363" xr:uid="{00000000-0005-0000-0000-0000EA620000}"/>
    <cellStyle name="Currency 2 5 3 3 3 4 4" xfId="34343" xr:uid="{00000000-0005-0000-0000-0000EB620000}"/>
    <cellStyle name="Currency 2 5 3 3 3 4 5" xfId="49321" xr:uid="{00000000-0005-0000-0000-0000EC620000}"/>
    <cellStyle name="Currency 2 5 3 3 3 5" xfId="9742" xr:uid="{00000000-0005-0000-0000-0000ED620000}"/>
    <cellStyle name="Currency 2 5 3 3 3 5 2" xfId="24724" xr:uid="{00000000-0005-0000-0000-0000EE620000}"/>
    <cellStyle name="Currency 2 5 3 3 3 5 3" xfId="39704" xr:uid="{00000000-0005-0000-0000-0000EF620000}"/>
    <cellStyle name="Currency 2 5 3 3 3 5 4" xfId="54682" xr:uid="{00000000-0005-0000-0000-0000F0620000}"/>
    <cellStyle name="Currency 2 5 3 3 3 6" xfId="17235" xr:uid="{00000000-0005-0000-0000-0000F1620000}"/>
    <cellStyle name="Currency 2 5 3 3 3 7" xfId="32215" xr:uid="{00000000-0005-0000-0000-0000F2620000}"/>
    <cellStyle name="Currency 2 5 3 3 3 8" xfId="47193" xr:uid="{00000000-0005-0000-0000-0000F3620000}"/>
    <cellStyle name="Currency 2 5 3 3 4" xfId="2513" xr:uid="{00000000-0005-0000-0000-0000F4620000}"/>
    <cellStyle name="Currency 2 5 3 3 4 2" xfId="2982" xr:uid="{00000000-0005-0000-0000-0000F5620000}"/>
    <cellStyle name="Currency 2 5 3 3 4 2 2" xfId="7241" xr:uid="{00000000-0005-0000-0000-0000F6620000}"/>
    <cellStyle name="Currency 2 5 3 3 4 2 2 2" xfId="14733" xr:uid="{00000000-0005-0000-0000-0000F7620000}"/>
    <cellStyle name="Currency 2 5 3 3 4 2 2 2 2" xfId="29715" xr:uid="{00000000-0005-0000-0000-0000F8620000}"/>
    <cellStyle name="Currency 2 5 3 3 4 2 2 2 3" xfId="44695" xr:uid="{00000000-0005-0000-0000-0000F9620000}"/>
    <cellStyle name="Currency 2 5 3 3 4 2 2 2 4" xfId="59673" xr:uid="{00000000-0005-0000-0000-0000FA620000}"/>
    <cellStyle name="Currency 2 5 3 3 4 2 2 3" xfId="22226" xr:uid="{00000000-0005-0000-0000-0000FB620000}"/>
    <cellStyle name="Currency 2 5 3 3 4 2 2 4" xfId="37206" xr:uid="{00000000-0005-0000-0000-0000FC620000}"/>
    <cellStyle name="Currency 2 5 3 3 4 2 2 5" xfId="52184" xr:uid="{00000000-0005-0000-0000-0000FD620000}"/>
    <cellStyle name="Currency 2 5 3 3 4 2 3" xfId="5112" xr:uid="{00000000-0005-0000-0000-0000FE620000}"/>
    <cellStyle name="Currency 2 5 3 3 4 2 3 2" xfId="12605" xr:uid="{00000000-0005-0000-0000-0000FF620000}"/>
    <cellStyle name="Currency 2 5 3 3 4 2 3 2 2" xfId="27587" xr:uid="{00000000-0005-0000-0000-000000630000}"/>
    <cellStyle name="Currency 2 5 3 3 4 2 3 2 3" xfId="42567" xr:uid="{00000000-0005-0000-0000-000001630000}"/>
    <cellStyle name="Currency 2 5 3 3 4 2 3 2 4" xfId="57545" xr:uid="{00000000-0005-0000-0000-000002630000}"/>
    <cellStyle name="Currency 2 5 3 3 4 2 3 3" xfId="20098" xr:uid="{00000000-0005-0000-0000-000003630000}"/>
    <cellStyle name="Currency 2 5 3 3 4 2 3 4" xfId="35078" xr:uid="{00000000-0005-0000-0000-000004630000}"/>
    <cellStyle name="Currency 2 5 3 3 4 2 3 5" xfId="50056" xr:uid="{00000000-0005-0000-0000-000005630000}"/>
    <cellStyle name="Currency 2 5 3 3 4 2 4" xfId="10477" xr:uid="{00000000-0005-0000-0000-000006630000}"/>
    <cellStyle name="Currency 2 5 3 3 4 2 4 2" xfId="25459" xr:uid="{00000000-0005-0000-0000-000007630000}"/>
    <cellStyle name="Currency 2 5 3 3 4 2 4 3" xfId="40439" xr:uid="{00000000-0005-0000-0000-000008630000}"/>
    <cellStyle name="Currency 2 5 3 3 4 2 4 4" xfId="55417" xr:uid="{00000000-0005-0000-0000-000009630000}"/>
    <cellStyle name="Currency 2 5 3 3 4 2 5" xfId="17970" xr:uid="{00000000-0005-0000-0000-00000A630000}"/>
    <cellStyle name="Currency 2 5 3 3 4 2 6" xfId="32950" xr:uid="{00000000-0005-0000-0000-00000B630000}"/>
    <cellStyle name="Currency 2 5 3 3 4 2 7" xfId="47928" xr:uid="{00000000-0005-0000-0000-00000C630000}"/>
    <cellStyle name="Currency 2 5 3 3 4 3" xfId="6772" xr:uid="{00000000-0005-0000-0000-00000D630000}"/>
    <cellStyle name="Currency 2 5 3 3 4 3 2" xfId="14264" xr:uid="{00000000-0005-0000-0000-00000E630000}"/>
    <cellStyle name="Currency 2 5 3 3 4 3 2 2" xfId="29246" xr:uid="{00000000-0005-0000-0000-00000F630000}"/>
    <cellStyle name="Currency 2 5 3 3 4 3 2 3" xfId="44226" xr:uid="{00000000-0005-0000-0000-000010630000}"/>
    <cellStyle name="Currency 2 5 3 3 4 3 2 4" xfId="59204" xr:uid="{00000000-0005-0000-0000-000011630000}"/>
    <cellStyle name="Currency 2 5 3 3 4 3 3" xfId="21757" xr:uid="{00000000-0005-0000-0000-000012630000}"/>
    <cellStyle name="Currency 2 5 3 3 4 3 4" xfId="36737" xr:uid="{00000000-0005-0000-0000-000013630000}"/>
    <cellStyle name="Currency 2 5 3 3 4 3 5" xfId="51715" xr:uid="{00000000-0005-0000-0000-000014630000}"/>
    <cellStyle name="Currency 2 5 3 3 4 4" xfId="4643" xr:uid="{00000000-0005-0000-0000-000015630000}"/>
    <cellStyle name="Currency 2 5 3 3 4 4 2" xfId="12136" xr:uid="{00000000-0005-0000-0000-000016630000}"/>
    <cellStyle name="Currency 2 5 3 3 4 4 2 2" xfId="27118" xr:uid="{00000000-0005-0000-0000-000017630000}"/>
    <cellStyle name="Currency 2 5 3 3 4 4 2 3" xfId="42098" xr:uid="{00000000-0005-0000-0000-000018630000}"/>
    <cellStyle name="Currency 2 5 3 3 4 4 2 4" xfId="57076" xr:uid="{00000000-0005-0000-0000-000019630000}"/>
    <cellStyle name="Currency 2 5 3 3 4 4 3" xfId="19629" xr:uid="{00000000-0005-0000-0000-00001A630000}"/>
    <cellStyle name="Currency 2 5 3 3 4 4 4" xfId="34609" xr:uid="{00000000-0005-0000-0000-00001B630000}"/>
    <cellStyle name="Currency 2 5 3 3 4 4 5" xfId="49587" xr:uid="{00000000-0005-0000-0000-00001C630000}"/>
    <cellStyle name="Currency 2 5 3 3 4 5" xfId="10008" xr:uid="{00000000-0005-0000-0000-00001D630000}"/>
    <cellStyle name="Currency 2 5 3 3 4 5 2" xfId="24990" xr:uid="{00000000-0005-0000-0000-00001E630000}"/>
    <cellStyle name="Currency 2 5 3 3 4 5 3" xfId="39970" xr:uid="{00000000-0005-0000-0000-00001F630000}"/>
    <cellStyle name="Currency 2 5 3 3 4 5 4" xfId="54948" xr:uid="{00000000-0005-0000-0000-000020630000}"/>
    <cellStyle name="Currency 2 5 3 3 4 6" xfId="17501" xr:uid="{00000000-0005-0000-0000-000021630000}"/>
    <cellStyle name="Currency 2 5 3 3 4 7" xfId="32481" xr:uid="{00000000-0005-0000-0000-000022630000}"/>
    <cellStyle name="Currency 2 5 3 3 4 8" xfId="47459" xr:uid="{00000000-0005-0000-0000-000023630000}"/>
    <cellStyle name="Currency 2 5 3 3 5" xfId="2979" xr:uid="{00000000-0005-0000-0000-000024630000}"/>
    <cellStyle name="Currency 2 5 3 3 5 2" xfId="7238" xr:uid="{00000000-0005-0000-0000-000025630000}"/>
    <cellStyle name="Currency 2 5 3 3 5 2 2" xfId="14730" xr:uid="{00000000-0005-0000-0000-000026630000}"/>
    <cellStyle name="Currency 2 5 3 3 5 2 2 2" xfId="29712" xr:uid="{00000000-0005-0000-0000-000027630000}"/>
    <cellStyle name="Currency 2 5 3 3 5 2 2 3" xfId="44692" xr:uid="{00000000-0005-0000-0000-000028630000}"/>
    <cellStyle name="Currency 2 5 3 3 5 2 2 4" xfId="59670" xr:uid="{00000000-0005-0000-0000-000029630000}"/>
    <cellStyle name="Currency 2 5 3 3 5 2 3" xfId="22223" xr:uid="{00000000-0005-0000-0000-00002A630000}"/>
    <cellStyle name="Currency 2 5 3 3 5 2 4" xfId="37203" xr:uid="{00000000-0005-0000-0000-00002B630000}"/>
    <cellStyle name="Currency 2 5 3 3 5 2 5" xfId="52181" xr:uid="{00000000-0005-0000-0000-00002C630000}"/>
    <cellStyle name="Currency 2 5 3 3 5 3" xfId="5109" xr:uid="{00000000-0005-0000-0000-00002D630000}"/>
    <cellStyle name="Currency 2 5 3 3 5 3 2" xfId="12602" xr:uid="{00000000-0005-0000-0000-00002E630000}"/>
    <cellStyle name="Currency 2 5 3 3 5 3 2 2" xfId="27584" xr:uid="{00000000-0005-0000-0000-00002F630000}"/>
    <cellStyle name="Currency 2 5 3 3 5 3 2 3" xfId="42564" xr:uid="{00000000-0005-0000-0000-000030630000}"/>
    <cellStyle name="Currency 2 5 3 3 5 3 2 4" xfId="57542" xr:uid="{00000000-0005-0000-0000-000031630000}"/>
    <cellStyle name="Currency 2 5 3 3 5 3 3" xfId="20095" xr:uid="{00000000-0005-0000-0000-000032630000}"/>
    <cellStyle name="Currency 2 5 3 3 5 3 4" xfId="35075" xr:uid="{00000000-0005-0000-0000-000033630000}"/>
    <cellStyle name="Currency 2 5 3 3 5 3 5" xfId="50053" xr:uid="{00000000-0005-0000-0000-000034630000}"/>
    <cellStyle name="Currency 2 5 3 3 5 4" xfId="10474" xr:uid="{00000000-0005-0000-0000-000035630000}"/>
    <cellStyle name="Currency 2 5 3 3 5 4 2" xfId="25456" xr:uid="{00000000-0005-0000-0000-000036630000}"/>
    <cellStyle name="Currency 2 5 3 3 5 4 3" xfId="40436" xr:uid="{00000000-0005-0000-0000-000037630000}"/>
    <cellStyle name="Currency 2 5 3 3 5 4 4" xfId="55414" xr:uid="{00000000-0005-0000-0000-000038630000}"/>
    <cellStyle name="Currency 2 5 3 3 5 5" xfId="17967" xr:uid="{00000000-0005-0000-0000-000039630000}"/>
    <cellStyle name="Currency 2 5 3 3 5 6" xfId="32947" xr:uid="{00000000-0005-0000-0000-00003A630000}"/>
    <cellStyle name="Currency 2 5 3 3 5 7" xfId="47925" xr:uid="{00000000-0005-0000-0000-00003B630000}"/>
    <cellStyle name="Currency 2 5 3 3 6" xfId="5974" xr:uid="{00000000-0005-0000-0000-00003C630000}"/>
    <cellStyle name="Currency 2 5 3 3 6 2" xfId="13466" xr:uid="{00000000-0005-0000-0000-00003D630000}"/>
    <cellStyle name="Currency 2 5 3 3 6 2 2" xfId="28448" xr:uid="{00000000-0005-0000-0000-00003E630000}"/>
    <cellStyle name="Currency 2 5 3 3 6 2 3" xfId="43428" xr:uid="{00000000-0005-0000-0000-00003F630000}"/>
    <cellStyle name="Currency 2 5 3 3 6 2 4" xfId="58406" xr:uid="{00000000-0005-0000-0000-000040630000}"/>
    <cellStyle name="Currency 2 5 3 3 6 3" xfId="20959" xr:uid="{00000000-0005-0000-0000-000041630000}"/>
    <cellStyle name="Currency 2 5 3 3 6 4" xfId="35939" xr:uid="{00000000-0005-0000-0000-000042630000}"/>
    <cellStyle name="Currency 2 5 3 3 6 5" xfId="50917" xr:uid="{00000000-0005-0000-0000-000043630000}"/>
    <cellStyle name="Currency 2 5 3 3 7" xfId="3845" xr:uid="{00000000-0005-0000-0000-000044630000}"/>
    <cellStyle name="Currency 2 5 3 3 7 2" xfId="11338" xr:uid="{00000000-0005-0000-0000-000045630000}"/>
    <cellStyle name="Currency 2 5 3 3 7 2 2" xfId="26320" xr:uid="{00000000-0005-0000-0000-000046630000}"/>
    <cellStyle name="Currency 2 5 3 3 7 2 3" xfId="41300" xr:uid="{00000000-0005-0000-0000-000047630000}"/>
    <cellStyle name="Currency 2 5 3 3 7 2 4" xfId="56278" xr:uid="{00000000-0005-0000-0000-000048630000}"/>
    <cellStyle name="Currency 2 5 3 3 7 3" xfId="18831" xr:uid="{00000000-0005-0000-0000-000049630000}"/>
    <cellStyle name="Currency 2 5 3 3 7 4" xfId="33811" xr:uid="{00000000-0005-0000-0000-00004A630000}"/>
    <cellStyle name="Currency 2 5 3 3 7 5" xfId="48789" xr:uid="{00000000-0005-0000-0000-00004B630000}"/>
    <cellStyle name="Currency 2 5 3 3 8" xfId="1713" xr:uid="{00000000-0005-0000-0000-00004C630000}"/>
    <cellStyle name="Currency 2 5 3 3 8 2" xfId="9210" xr:uid="{00000000-0005-0000-0000-00004D630000}"/>
    <cellStyle name="Currency 2 5 3 3 8 2 2" xfId="24192" xr:uid="{00000000-0005-0000-0000-00004E630000}"/>
    <cellStyle name="Currency 2 5 3 3 8 2 3" xfId="39172" xr:uid="{00000000-0005-0000-0000-00004F630000}"/>
    <cellStyle name="Currency 2 5 3 3 8 2 4" xfId="54150" xr:uid="{00000000-0005-0000-0000-000050630000}"/>
    <cellStyle name="Currency 2 5 3 3 8 3" xfId="16703" xr:uid="{00000000-0005-0000-0000-000051630000}"/>
    <cellStyle name="Currency 2 5 3 3 8 4" xfId="31683" xr:uid="{00000000-0005-0000-0000-000052630000}"/>
    <cellStyle name="Currency 2 5 3 3 8 5" xfId="46661" xr:uid="{00000000-0005-0000-0000-000053630000}"/>
    <cellStyle name="Currency 2 5 3 3 9" xfId="8740" xr:uid="{00000000-0005-0000-0000-000054630000}"/>
    <cellStyle name="Currency 2 5 3 3 9 2" xfId="23723" xr:uid="{00000000-0005-0000-0000-000055630000}"/>
    <cellStyle name="Currency 2 5 3 3 9 3" xfId="38703" xr:uid="{00000000-0005-0000-0000-000056630000}"/>
    <cellStyle name="Currency 2 5 3 3 9 4" xfId="53681" xr:uid="{00000000-0005-0000-0000-000057630000}"/>
    <cellStyle name="Currency 2 5 3 4" xfId="871" xr:uid="{00000000-0005-0000-0000-000058630000}"/>
    <cellStyle name="Currency 2 5 3 4 2" xfId="2983" xr:uid="{00000000-0005-0000-0000-000059630000}"/>
    <cellStyle name="Currency 2 5 3 4 2 2" xfId="7242" xr:uid="{00000000-0005-0000-0000-00005A630000}"/>
    <cellStyle name="Currency 2 5 3 4 2 2 2" xfId="14734" xr:uid="{00000000-0005-0000-0000-00005B630000}"/>
    <cellStyle name="Currency 2 5 3 4 2 2 2 2" xfId="29716" xr:uid="{00000000-0005-0000-0000-00005C630000}"/>
    <cellStyle name="Currency 2 5 3 4 2 2 2 3" xfId="44696" xr:uid="{00000000-0005-0000-0000-00005D630000}"/>
    <cellStyle name="Currency 2 5 3 4 2 2 2 4" xfId="59674" xr:uid="{00000000-0005-0000-0000-00005E630000}"/>
    <cellStyle name="Currency 2 5 3 4 2 2 3" xfId="22227" xr:uid="{00000000-0005-0000-0000-00005F630000}"/>
    <cellStyle name="Currency 2 5 3 4 2 2 4" xfId="37207" xr:uid="{00000000-0005-0000-0000-000060630000}"/>
    <cellStyle name="Currency 2 5 3 4 2 2 5" xfId="52185" xr:uid="{00000000-0005-0000-0000-000061630000}"/>
    <cellStyle name="Currency 2 5 3 4 2 3" xfId="5113" xr:uid="{00000000-0005-0000-0000-000062630000}"/>
    <cellStyle name="Currency 2 5 3 4 2 3 2" xfId="12606" xr:uid="{00000000-0005-0000-0000-000063630000}"/>
    <cellStyle name="Currency 2 5 3 4 2 3 2 2" xfId="27588" xr:uid="{00000000-0005-0000-0000-000064630000}"/>
    <cellStyle name="Currency 2 5 3 4 2 3 2 3" xfId="42568" xr:uid="{00000000-0005-0000-0000-000065630000}"/>
    <cellStyle name="Currency 2 5 3 4 2 3 2 4" xfId="57546" xr:uid="{00000000-0005-0000-0000-000066630000}"/>
    <cellStyle name="Currency 2 5 3 4 2 3 3" xfId="20099" xr:uid="{00000000-0005-0000-0000-000067630000}"/>
    <cellStyle name="Currency 2 5 3 4 2 3 4" xfId="35079" xr:uid="{00000000-0005-0000-0000-000068630000}"/>
    <cellStyle name="Currency 2 5 3 4 2 3 5" xfId="50057" xr:uid="{00000000-0005-0000-0000-000069630000}"/>
    <cellStyle name="Currency 2 5 3 4 2 4" xfId="10478" xr:uid="{00000000-0005-0000-0000-00006A630000}"/>
    <cellStyle name="Currency 2 5 3 4 2 4 2" xfId="25460" xr:uid="{00000000-0005-0000-0000-00006B630000}"/>
    <cellStyle name="Currency 2 5 3 4 2 4 3" xfId="40440" xr:uid="{00000000-0005-0000-0000-00006C630000}"/>
    <cellStyle name="Currency 2 5 3 4 2 4 4" xfId="55418" xr:uid="{00000000-0005-0000-0000-00006D630000}"/>
    <cellStyle name="Currency 2 5 3 4 2 5" xfId="17971" xr:uid="{00000000-0005-0000-0000-00006E630000}"/>
    <cellStyle name="Currency 2 5 3 4 2 6" xfId="32951" xr:uid="{00000000-0005-0000-0000-00006F630000}"/>
    <cellStyle name="Currency 2 5 3 4 2 7" xfId="47929" xr:uid="{00000000-0005-0000-0000-000070630000}"/>
    <cellStyle name="Currency 2 5 3 4 3" xfId="6062" xr:uid="{00000000-0005-0000-0000-000071630000}"/>
    <cellStyle name="Currency 2 5 3 4 3 2" xfId="13554" xr:uid="{00000000-0005-0000-0000-000072630000}"/>
    <cellStyle name="Currency 2 5 3 4 3 2 2" xfId="28536" xr:uid="{00000000-0005-0000-0000-000073630000}"/>
    <cellStyle name="Currency 2 5 3 4 3 2 3" xfId="43516" xr:uid="{00000000-0005-0000-0000-000074630000}"/>
    <cellStyle name="Currency 2 5 3 4 3 2 4" xfId="58494" xr:uid="{00000000-0005-0000-0000-000075630000}"/>
    <cellStyle name="Currency 2 5 3 4 3 3" xfId="21047" xr:uid="{00000000-0005-0000-0000-000076630000}"/>
    <cellStyle name="Currency 2 5 3 4 3 4" xfId="36027" xr:uid="{00000000-0005-0000-0000-000077630000}"/>
    <cellStyle name="Currency 2 5 3 4 3 5" xfId="51005" xr:uid="{00000000-0005-0000-0000-000078630000}"/>
    <cellStyle name="Currency 2 5 3 4 4" xfId="3933" xr:uid="{00000000-0005-0000-0000-000079630000}"/>
    <cellStyle name="Currency 2 5 3 4 4 2" xfId="11426" xr:uid="{00000000-0005-0000-0000-00007A630000}"/>
    <cellStyle name="Currency 2 5 3 4 4 2 2" xfId="26408" xr:uid="{00000000-0005-0000-0000-00007B630000}"/>
    <cellStyle name="Currency 2 5 3 4 4 2 3" xfId="41388" xr:uid="{00000000-0005-0000-0000-00007C630000}"/>
    <cellStyle name="Currency 2 5 3 4 4 2 4" xfId="56366" xr:uid="{00000000-0005-0000-0000-00007D630000}"/>
    <cellStyle name="Currency 2 5 3 4 4 3" xfId="18919" xr:uid="{00000000-0005-0000-0000-00007E630000}"/>
    <cellStyle name="Currency 2 5 3 4 4 4" xfId="33899" xr:uid="{00000000-0005-0000-0000-00007F630000}"/>
    <cellStyle name="Currency 2 5 3 4 4 5" xfId="48877" xr:uid="{00000000-0005-0000-0000-000080630000}"/>
    <cellStyle name="Currency 2 5 3 4 5" xfId="1801" xr:uid="{00000000-0005-0000-0000-000081630000}"/>
    <cellStyle name="Currency 2 5 3 4 5 2" xfId="9298" xr:uid="{00000000-0005-0000-0000-000082630000}"/>
    <cellStyle name="Currency 2 5 3 4 5 2 2" xfId="24280" xr:uid="{00000000-0005-0000-0000-000083630000}"/>
    <cellStyle name="Currency 2 5 3 4 5 2 3" xfId="39260" xr:uid="{00000000-0005-0000-0000-000084630000}"/>
    <cellStyle name="Currency 2 5 3 4 5 2 4" xfId="54238" xr:uid="{00000000-0005-0000-0000-000085630000}"/>
    <cellStyle name="Currency 2 5 3 4 5 3" xfId="16791" xr:uid="{00000000-0005-0000-0000-000086630000}"/>
    <cellStyle name="Currency 2 5 3 4 5 4" xfId="31771" xr:uid="{00000000-0005-0000-0000-000087630000}"/>
    <cellStyle name="Currency 2 5 3 4 5 5" xfId="46749" xr:uid="{00000000-0005-0000-0000-000088630000}"/>
    <cellStyle name="Currency 2 5 3 4 6" xfId="8372" xr:uid="{00000000-0005-0000-0000-000089630000}"/>
    <cellStyle name="Currency 2 5 3 4 6 2" xfId="23355" xr:uid="{00000000-0005-0000-0000-00008A630000}"/>
    <cellStyle name="Currency 2 5 3 4 6 3" xfId="38335" xr:uid="{00000000-0005-0000-0000-00008B630000}"/>
    <cellStyle name="Currency 2 5 3 4 6 4" xfId="53313" xr:uid="{00000000-0005-0000-0000-00008C630000}"/>
    <cellStyle name="Currency 2 5 3 4 7" xfId="15866" xr:uid="{00000000-0005-0000-0000-00008D630000}"/>
    <cellStyle name="Currency 2 5 3 4 8" xfId="30846" xr:uid="{00000000-0005-0000-0000-00008E630000}"/>
    <cellStyle name="Currency 2 5 3 4 9" xfId="45824" xr:uid="{00000000-0005-0000-0000-00008F630000}"/>
    <cellStyle name="Currency 2 5 3 5" xfId="2069" xr:uid="{00000000-0005-0000-0000-000090630000}"/>
    <cellStyle name="Currency 2 5 3 5 2" xfId="2984" xr:uid="{00000000-0005-0000-0000-000091630000}"/>
    <cellStyle name="Currency 2 5 3 5 2 2" xfId="7243" xr:uid="{00000000-0005-0000-0000-000092630000}"/>
    <cellStyle name="Currency 2 5 3 5 2 2 2" xfId="14735" xr:uid="{00000000-0005-0000-0000-000093630000}"/>
    <cellStyle name="Currency 2 5 3 5 2 2 2 2" xfId="29717" xr:uid="{00000000-0005-0000-0000-000094630000}"/>
    <cellStyle name="Currency 2 5 3 5 2 2 2 3" xfId="44697" xr:uid="{00000000-0005-0000-0000-000095630000}"/>
    <cellStyle name="Currency 2 5 3 5 2 2 2 4" xfId="59675" xr:uid="{00000000-0005-0000-0000-000096630000}"/>
    <cellStyle name="Currency 2 5 3 5 2 2 3" xfId="22228" xr:uid="{00000000-0005-0000-0000-000097630000}"/>
    <cellStyle name="Currency 2 5 3 5 2 2 4" xfId="37208" xr:uid="{00000000-0005-0000-0000-000098630000}"/>
    <cellStyle name="Currency 2 5 3 5 2 2 5" xfId="52186" xr:uid="{00000000-0005-0000-0000-000099630000}"/>
    <cellStyle name="Currency 2 5 3 5 2 3" xfId="5114" xr:uid="{00000000-0005-0000-0000-00009A630000}"/>
    <cellStyle name="Currency 2 5 3 5 2 3 2" xfId="12607" xr:uid="{00000000-0005-0000-0000-00009B630000}"/>
    <cellStyle name="Currency 2 5 3 5 2 3 2 2" xfId="27589" xr:uid="{00000000-0005-0000-0000-00009C630000}"/>
    <cellStyle name="Currency 2 5 3 5 2 3 2 3" xfId="42569" xr:uid="{00000000-0005-0000-0000-00009D630000}"/>
    <cellStyle name="Currency 2 5 3 5 2 3 2 4" xfId="57547" xr:uid="{00000000-0005-0000-0000-00009E630000}"/>
    <cellStyle name="Currency 2 5 3 5 2 3 3" xfId="20100" xr:uid="{00000000-0005-0000-0000-00009F630000}"/>
    <cellStyle name="Currency 2 5 3 5 2 3 4" xfId="35080" xr:uid="{00000000-0005-0000-0000-0000A0630000}"/>
    <cellStyle name="Currency 2 5 3 5 2 3 5" xfId="50058" xr:uid="{00000000-0005-0000-0000-0000A1630000}"/>
    <cellStyle name="Currency 2 5 3 5 2 4" xfId="10479" xr:uid="{00000000-0005-0000-0000-0000A2630000}"/>
    <cellStyle name="Currency 2 5 3 5 2 4 2" xfId="25461" xr:uid="{00000000-0005-0000-0000-0000A3630000}"/>
    <cellStyle name="Currency 2 5 3 5 2 4 3" xfId="40441" xr:uid="{00000000-0005-0000-0000-0000A4630000}"/>
    <cellStyle name="Currency 2 5 3 5 2 4 4" xfId="55419" xr:uid="{00000000-0005-0000-0000-0000A5630000}"/>
    <cellStyle name="Currency 2 5 3 5 2 5" xfId="17972" xr:uid="{00000000-0005-0000-0000-0000A6630000}"/>
    <cellStyle name="Currency 2 5 3 5 2 6" xfId="32952" xr:uid="{00000000-0005-0000-0000-0000A7630000}"/>
    <cellStyle name="Currency 2 5 3 5 2 7" xfId="47930" xr:uid="{00000000-0005-0000-0000-0000A8630000}"/>
    <cellStyle name="Currency 2 5 3 5 3" xfId="6328" xr:uid="{00000000-0005-0000-0000-0000A9630000}"/>
    <cellStyle name="Currency 2 5 3 5 3 2" xfId="13820" xr:uid="{00000000-0005-0000-0000-0000AA630000}"/>
    <cellStyle name="Currency 2 5 3 5 3 2 2" xfId="28802" xr:uid="{00000000-0005-0000-0000-0000AB630000}"/>
    <cellStyle name="Currency 2 5 3 5 3 2 3" xfId="43782" xr:uid="{00000000-0005-0000-0000-0000AC630000}"/>
    <cellStyle name="Currency 2 5 3 5 3 2 4" xfId="58760" xr:uid="{00000000-0005-0000-0000-0000AD630000}"/>
    <cellStyle name="Currency 2 5 3 5 3 3" xfId="21313" xr:uid="{00000000-0005-0000-0000-0000AE630000}"/>
    <cellStyle name="Currency 2 5 3 5 3 4" xfId="36293" xr:uid="{00000000-0005-0000-0000-0000AF630000}"/>
    <cellStyle name="Currency 2 5 3 5 3 5" xfId="51271" xr:uid="{00000000-0005-0000-0000-0000B0630000}"/>
    <cellStyle name="Currency 2 5 3 5 4" xfId="4199" xr:uid="{00000000-0005-0000-0000-0000B1630000}"/>
    <cellStyle name="Currency 2 5 3 5 4 2" xfId="11692" xr:uid="{00000000-0005-0000-0000-0000B2630000}"/>
    <cellStyle name="Currency 2 5 3 5 4 2 2" xfId="26674" xr:uid="{00000000-0005-0000-0000-0000B3630000}"/>
    <cellStyle name="Currency 2 5 3 5 4 2 3" xfId="41654" xr:uid="{00000000-0005-0000-0000-0000B4630000}"/>
    <cellStyle name="Currency 2 5 3 5 4 2 4" xfId="56632" xr:uid="{00000000-0005-0000-0000-0000B5630000}"/>
    <cellStyle name="Currency 2 5 3 5 4 3" xfId="19185" xr:uid="{00000000-0005-0000-0000-0000B6630000}"/>
    <cellStyle name="Currency 2 5 3 5 4 4" xfId="34165" xr:uid="{00000000-0005-0000-0000-0000B7630000}"/>
    <cellStyle name="Currency 2 5 3 5 4 5" xfId="49143" xr:uid="{00000000-0005-0000-0000-0000B8630000}"/>
    <cellStyle name="Currency 2 5 3 5 5" xfId="9564" xr:uid="{00000000-0005-0000-0000-0000B9630000}"/>
    <cellStyle name="Currency 2 5 3 5 5 2" xfId="24546" xr:uid="{00000000-0005-0000-0000-0000BA630000}"/>
    <cellStyle name="Currency 2 5 3 5 5 3" xfId="39526" xr:uid="{00000000-0005-0000-0000-0000BB630000}"/>
    <cellStyle name="Currency 2 5 3 5 5 4" xfId="54504" xr:uid="{00000000-0005-0000-0000-0000BC630000}"/>
    <cellStyle name="Currency 2 5 3 5 6" xfId="17057" xr:uid="{00000000-0005-0000-0000-0000BD630000}"/>
    <cellStyle name="Currency 2 5 3 5 7" xfId="32037" xr:uid="{00000000-0005-0000-0000-0000BE630000}"/>
    <cellStyle name="Currency 2 5 3 5 8" xfId="47015" xr:uid="{00000000-0005-0000-0000-0000BF630000}"/>
    <cellStyle name="Currency 2 5 3 6" xfId="2335" xr:uid="{00000000-0005-0000-0000-0000C0630000}"/>
    <cellStyle name="Currency 2 5 3 6 2" xfId="2985" xr:uid="{00000000-0005-0000-0000-0000C1630000}"/>
    <cellStyle name="Currency 2 5 3 6 2 2" xfId="7244" xr:uid="{00000000-0005-0000-0000-0000C2630000}"/>
    <cellStyle name="Currency 2 5 3 6 2 2 2" xfId="14736" xr:uid="{00000000-0005-0000-0000-0000C3630000}"/>
    <cellStyle name="Currency 2 5 3 6 2 2 2 2" xfId="29718" xr:uid="{00000000-0005-0000-0000-0000C4630000}"/>
    <cellStyle name="Currency 2 5 3 6 2 2 2 3" xfId="44698" xr:uid="{00000000-0005-0000-0000-0000C5630000}"/>
    <cellStyle name="Currency 2 5 3 6 2 2 2 4" xfId="59676" xr:uid="{00000000-0005-0000-0000-0000C6630000}"/>
    <cellStyle name="Currency 2 5 3 6 2 2 3" xfId="22229" xr:uid="{00000000-0005-0000-0000-0000C7630000}"/>
    <cellStyle name="Currency 2 5 3 6 2 2 4" xfId="37209" xr:uid="{00000000-0005-0000-0000-0000C8630000}"/>
    <cellStyle name="Currency 2 5 3 6 2 2 5" xfId="52187" xr:uid="{00000000-0005-0000-0000-0000C9630000}"/>
    <cellStyle name="Currency 2 5 3 6 2 3" xfId="5115" xr:uid="{00000000-0005-0000-0000-0000CA630000}"/>
    <cellStyle name="Currency 2 5 3 6 2 3 2" xfId="12608" xr:uid="{00000000-0005-0000-0000-0000CB630000}"/>
    <cellStyle name="Currency 2 5 3 6 2 3 2 2" xfId="27590" xr:uid="{00000000-0005-0000-0000-0000CC630000}"/>
    <cellStyle name="Currency 2 5 3 6 2 3 2 3" xfId="42570" xr:uid="{00000000-0005-0000-0000-0000CD630000}"/>
    <cellStyle name="Currency 2 5 3 6 2 3 2 4" xfId="57548" xr:uid="{00000000-0005-0000-0000-0000CE630000}"/>
    <cellStyle name="Currency 2 5 3 6 2 3 3" xfId="20101" xr:uid="{00000000-0005-0000-0000-0000CF630000}"/>
    <cellStyle name="Currency 2 5 3 6 2 3 4" xfId="35081" xr:uid="{00000000-0005-0000-0000-0000D0630000}"/>
    <cellStyle name="Currency 2 5 3 6 2 3 5" xfId="50059" xr:uid="{00000000-0005-0000-0000-0000D1630000}"/>
    <cellStyle name="Currency 2 5 3 6 2 4" xfId="10480" xr:uid="{00000000-0005-0000-0000-0000D2630000}"/>
    <cellStyle name="Currency 2 5 3 6 2 4 2" xfId="25462" xr:uid="{00000000-0005-0000-0000-0000D3630000}"/>
    <cellStyle name="Currency 2 5 3 6 2 4 3" xfId="40442" xr:uid="{00000000-0005-0000-0000-0000D4630000}"/>
    <cellStyle name="Currency 2 5 3 6 2 4 4" xfId="55420" xr:uid="{00000000-0005-0000-0000-0000D5630000}"/>
    <cellStyle name="Currency 2 5 3 6 2 5" xfId="17973" xr:uid="{00000000-0005-0000-0000-0000D6630000}"/>
    <cellStyle name="Currency 2 5 3 6 2 6" xfId="32953" xr:uid="{00000000-0005-0000-0000-0000D7630000}"/>
    <cellStyle name="Currency 2 5 3 6 2 7" xfId="47931" xr:uid="{00000000-0005-0000-0000-0000D8630000}"/>
    <cellStyle name="Currency 2 5 3 6 3" xfId="6594" xr:uid="{00000000-0005-0000-0000-0000D9630000}"/>
    <cellStyle name="Currency 2 5 3 6 3 2" xfId="14086" xr:uid="{00000000-0005-0000-0000-0000DA630000}"/>
    <cellStyle name="Currency 2 5 3 6 3 2 2" xfId="29068" xr:uid="{00000000-0005-0000-0000-0000DB630000}"/>
    <cellStyle name="Currency 2 5 3 6 3 2 3" xfId="44048" xr:uid="{00000000-0005-0000-0000-0000DC630000}"/>
    <cellStyle name="Currency 2 5 3 6 3 2 4" xfId="59026" xr:uid="{00000000-0005-0000-0000-0000DD630000}"/>
    <cellStyle name="Currency 2 5 3 6 3 3" xfId="21579" xr:uid="{00000000-0005-0000-0000-0000DE630000}"/>
    <cellStyle name="Currency 2 5 3 6 3 4" xfId="36559" xr:uid="{00000000-0005-0000-0000-0000DF630000}"/>
    <cellStyle name="Currency 2 5 3 6 3 5" xfId="51537" xr:uid="{00000000-0005-0000-0000-0000E0630000}"/>
    <cellStyle name="Currency 2 5 3 6 4" xfId="4465" xr:uid="{00000000-0005-0000-0000-0000E1630000}"/>
    <cellStyle name="Currency 2 5 3 6 4 2" xfId="11958" xr:uid="{00000000-0005-0000-0000-0000E2630000}"/>
    <cellStyle name="Currency 2 5 3 6 4 2 2" xfId="26940" xr:uid="{00000000-0005-0000-0000-0000E3630000}"/>
    <cellStyle name="Currency 2 5 3 6 4 2 3" xfId="41920" xr:uid="{00000000-0005-0000-0000-0000E4630000}"/>
    <cellStyle name="Currency 2 5 3 6 4 2 4" xfId="56898" xr:uid="{00000000-0005-0000-0000-0000E5630000}"/>
    <cellStyle name="Currency 2 5 3 6 4 3" xfId="19451" xr:uid="{00000000-0005-0000-0000-0000E6630000}"/>
    <cellStyle name="Currency 2 5 3 6 4 4" xfId="34431" xr:uid="{00000000-0005-0000-0000-0000E7630000}"/>
    <cellStyle name="Currency 2 5 3 6 4 5" xfId="49409" xr:uid="{00000000-0005-0000-0000-0000E8630000}"/>
    <cellStyle name="Currency 2 5 3 6 5" xfId="9830" xr:uid="{00000000-0005-0000-0000-0000E9630000}"/>
    <cellStyle name="Currency 2 5 3 6 5 2" xfId="24812" xr:uid="{00000000-0005-0000-0000-0000EA630000}"/>
    <cellStyle name="Currency 2 5 3 6 5 3" xfId="39792" xr:uid="{00000000-0005-0000-0000-0000EB630000}"/>
    <cellStyle name="Currency 2 5 3 6 5 4" xfId="54770" xr:uid="{00000000-0005-0000-0000-0000EC630000}"/>
    <cellStyle name="Currency 2 5 3 6 6" xfId="17323" xr:uid="{00000000-0005-0000-0000-0000ED630000}"/>
    <cellStyle name="Currency 2 5 3 6 7" xfId="32303" xr:uid="{00000000-0005-0000-0000-0000EE630000}"/>
    <cellStyle name="Currency 2 5 3 6 8" xfId="47281" xr:uid="{00000000-0005-0000-0000-0000EF630000}"/>
    <cellStyle name="Currency 2 5 3 7" xfId="2974" xr:uid="{00000000-0005-0000-0000-0000F0630000}"/>
    <cellStyle name="Currency 2 5 3 7 2" xfId="7233" xr:uid="{00000000-0005-0000-0000-0000F1630000}"/>
    <cellStyle name="Currency 2 5 3 7 2 2" xfId="14725" xr:uid="{00000000-0005-0000-0000-0000F2630000}"/>
    <cellStyle name="Currency 2 5 3 7 2 2 2" xfId="29707" xr:uid="{00000000-0005-0000-0000-0000F3630000}"/>
    <cellStyle name="Currency 2 5 3 7 2 2 3" xfId="44687" xr:uid="{00000000-0005-0000-0000-0000F4630000}"/>
    <cellStyle name="Currency 2 5 3 7 2 2 4" xfId="59665" xr:uid="{00000000-0005-0000-0000-0000F5630000}"/>
    <cellStyle name="Currency 2 5 3 7 2 3" xfId="22218" xr:uid="{00000000-0005-0000-0000-0000F6630000}"/>
    <cellStyle name="Currency 2 5 3 7 2 4" xfId="37198" xr:uid="{00000000-0005-0000-0000-0000F7630000}"/>
    <cellStyle name="Currency 2 5 3 7 2 5" xfId="52176" xr:uid="{00000000-0005-0000-0000-0000F8630000}"/>
    <cellStyle name="Currency 2 5 3 7 3" xfId="5104" xr:uid="{00000000-0005-0000-0000-0000F9630000}"/>
    <cellStyle name="Currency 2 5 3 7 3 2" xfId="12597" xr:uid="{00000000-0005-0000-0000-0000FA630000}"/>
    <cellStyle name="Currency 2 5 3 7 3 2 2" xfId="27579" xr:uid="{00000000-0005-0000-0000-0000FB630000}"/>
    <cellStyle name="Currency 2 5 3 7 3 2 3" xfId="42559" xr:uid="{00000000-0005-0000-0000-0000FC630000}"/>
    <cellStyle name="Currency 2 5 3 7 3 2 4" xfId="57537" xr:uid="{00000000-0005-0000-0000-0000FD630000}"/>
    <cellStyle name="Currency 2 5 3 7 3 3" xfId="20090" xr:uid="{00000000-0005-0000-0000-0000FE630000}"/>
    <cellStyle name="Currency 2 5 3 7 3 4" xfId="35070" xr:uid="{00000000-0005-0000-0000-0000FF630000}"/>
    <cellStyle name="Currency 2 5 3 7 3 5" xfId="50048" xr:uid="{00000000-0005-0000-0000-000000640000}"/>
    <cellStyle name="Currency 2 5 3 7 4" xfId="10469" xr:uid="{00000000-0005-0000-0000-000001640000}"/>
    <cellStyle name="Currency 2 5 3 7 4 2" xfId="25451" xr:uid="{00000000-0005-0000-0000-000002640000}"/>
    <cellStyle name="Currency 2 5 3 7 4 3" xfId="40431" xr:uid="{00000000-0005-0000-0000-000003640000}"/>
    <cellStyle name="Currency 2 5 3 7 4 4" xfId="55409" xr:uid="{00000000-0005-0000-0000-000004640000}"/>
    <cellStyle name="Currency 2 5 3 7 5" xfId="17962" xr:uid="{00000000-0005-0000-0000-000005640000}"/>
    <cellStyle name="Currency 2 5 3 7 6" xfId="32942" xr:uid="{00000000-0005-0000-0000-000006640000}"/>
    <cellStyle name="Currency 2 5 3 7 7" xfId="47920" xr:uid="{00000000-0005-0000-0000-000007640000}"/>
    <cellStyle name="Currency 2 5 3 8" xfId="5796" xr:uid="{00000000-0005-0000-0000-000008640000}"/>
    <cellStyle name="Currency 2 5 3 8 2" xfId="13288" xr:uid="{00000000-0005-0000-0000-000009640000}"/>
    <cellStyle name="Currency 2 5 3 8 2 2" xfId="28270" xr:uid="{00000000-0005-0000-0000-00000A640000}"/>
    <cellStyle name="Currency 2 5 3 8 2 3" xfId="43250" xr:uid="{00000000-0005-0000-0000-00000B640000}"/>
    <cellStyle name="Currency 2 5 3 8 2 4" xfId="58228" xr:uid="{00000000-0005-0000-0000-00000C640000}"/>
    <cellStyle name="Currency 2 5 3 8 3" xfId="20781" xr:uid="{00000000-0005-0000-0000-00000D640000}"/>
    <cellStyle name="Currency 2 5 3 8 4" xfId="35761" xr:uid="{00000000-0005-0000-0000-00000E640000}"/>
    <cellStyle name="Currency 2 5 3 8 5" xfId="50739" xr:uid="{00000000-0005-0000-0000-00000F640000}"/>
    <cellStyle name="Currency 2 5 3 9" xfId="3667" xr:uid="{00000000-0005-0000-0000-000010640000}"/>
    <cellStyle name="Currency 2 5 3 9 2" xfId="11160" xr:uid="{00000000-0005-0000-0000-000011640000}"/>
    <cellStyle name="Currency 2 5 3 9 2 2" xfId="26142" xr:uid="{00000000-0005-0000-0000-000012640000}"/>
    <cellStyle name="Currency 2 5 3 9 2 3" xfId="41122" xr:uid="{00000000-0005-0000-0000-000013640000}"/>
    <cellStyle name="Currency 2 5 3 9 2 4" xfId="56100" xr:uid="{00000000-0005-0000-0000-000014640000}"/>
    <cellStyle name="Currency 2 5 3 9 3" xfId="18653" xr:uid="{00000000-0005-0000-0000-000015640000}"/>
    <cellStyle name="Currency 2 5 3 9 4" xfId="33633" xr:uid="{00000000-0005-0000-0000-000016640000}"/>
    <cellStyle name="Currency 2 5 3 9 5" xfId="48611" xr:uid="{00000000-0005-0000-0000-000017640000}"/>
    <cellStyle name="Currency 2 5 4" xfId="253" xr:uid="{00000000-0005-0000-0000-000018640000}"/>
    <cellStyle name="Currency 2 5 4 10" xfId="15499" xr:uid="{00000000-0005-0000-0000-000019640000}"/>
    <cellStyle name="Currency 2 5 4 11" xfId="30480" xr:uid="{00000000-0005-0000-0000-00001A640000}"/>
    <cellStyle name="Currency 2 5 4 12" xfId="45458" xr:uid="{00000000-0005-0000-0000-00001B640000}"/>
    <cellStyle name="Currency 2 5 4 2" xfId="254" xr:uid="{00000000-0005-0000-0000-00001C640000}"/>
    <cellStyle name="Currency 2 5 4 2 2" xfId="1242" xr:uid="{00000000-0005-0000-0000-00001D640000}"/>
    <cellStyle name="Currency 2 5 4 2 2 2" xfId="7246" xr:uid="{00000000-0005-0000-0000-00001E640000}"/>
    <cellStyle name="Currency 2 5 4 2 2 2 2" xfId="14738" xr:uid="{00000000-0005-0000-0000-00001F640000}"/>
    <cellStyle name="Currency 2 5 4 2 2 2 2 2" xfId="29720" xr:uid="{00000000-0005-0000-0000-000020640000}"/>
    <cellStyle name="Currency 2 5 4 2 2 2 2 3" xfId="44700" xr:uid="{00000000-0005-0000-0000-000021640000}"/>
    <cellStyle name="Currency 2 5 4 2 2 2 2 4" xfId="59678" xr:uid="{00000000-0005-0000-0000-000022640000}"/>
    <cellStyle name="Currency 2 5 4 2 2 2 3" xfId="22231" xr:uid="{00000000-0005-0000-0000-000023640000}"/>
    <cellStyle name="Currency 2 5 4 2 2 2 4" xfId="37211" xr:uid="{00000000-0005-0000-0000-000024640000}"/>
    <cellStyle name="Currency 2 5 4 2 2 2 5" xfId="52189" xr:uid="{00000000-0005-0000-0000-000025640000}"/>
    <cellStyle name="Currency 2 5 4 2 2 3" xfId="5117" xr:uid="{00000000-0005-0000-0000-000026640000}"/>
    <cellStyle name="Currency 2 5 4 2 2 3 2" xfId="12610" xr:uid="{00000000-0005-0000-0000-000027640000}"/>
    <cellStyle name="Currency 2 5 4 2 2 3 2 2" xfId="27592" xr:uid="{00000000-0005-0000-0000-000028640000}"/>
    <cellStyle name="Currency 2 5 4 2 2 3 2 3" xfId="42572" xr:uid="{00000000-0005-0000-0000-000029640000}"/>
    <cellStyle name="Currency 2 5 4 2 2 3 2 4" xfId="57550" xr:uid="{00000000-0005-0000-0000-00002A640000}"/>
    <cellStyle name="Currency 2 5 4 2 2 3 3" xfId="20103" xr:uid="{00000000-0005-0000-0000-00002B640000}"/>
    <cellStyle name="Currency 2 5 4 2 2 3 4" xfId="35083" xr:uid="{00000000-0005-0000-0000-00002C640000}"/>
    <cellStyle name="Currency 2 5 4 2 2 3 5" xfId="50061" xr:uid="{00000000-0005-0000-0000-00002D640000}"/>
    <cellStyle name="Currency 2 5 4 2 2 4" xfId="2987" xr:uid="{00000000-0005-0000-0000-00002E640000}"/>
    <cellStyle name="Currency 2 5 4 2 2 4 2" xfId="10482" xr:uid="{00000000-0005-0000-0000-00002F640000}"/>
    <cellStyle name="Currency 2 5 4 2 2 4 2 2" xfId="25464" xr:uid="{00000000-0005-0000-0000-000030640000}"/>
    <cellStyle name="Currency 2 5 4 2 2 4 2 3" xfId="40444" xr:uid="{00000000-0005-0000-0000-000031640000}"/>
    <cellStyle name="Currency 2 5 4 2 2 4 2 4" xfId="55422" xr:uid="{00000000-0005-0000-0000-000032640000}"/>
    <cellStyle name="Currency 2 5 4 2 2 4 3" xfId="17975" xr:uid="{00000000-0005-0000-0000-000033640000}"/>
    <cellStyle name="Currency 2 5 4 2 2 4 4" xfId="32955" xr:uid="{00000000-0005-0000-0000-000034640000}"/>
    <cellStyle name="Currency 2 5 4 2 2 4 5" xfId="47933" xr:uid="{00000000-0005-0000-0000-000035640000}"/>
    <cellStyle name="Currency 2 5 4 2 2 5" xfId="8743" xr:uid="{00000000-0005-0000-0000-000036640000}"/>
    <cellStyle name="Currency 2 5 4 2 2 5 2" xfId="23726" xr:uid="{00000000-0005-0000-0000-000037640000}"/>
    <cellStyle name="Currency 2 5 4 2 2 5 3" xfId="38706" xr:uid="{00000000-0005-0000-0000-000038640000}"/>
    <cellStyle name="Currency 2 5 4 2 2 5 4" xfId="53684" xr:uid="{00000000-0005-0000-0000-000039640000}"/>
    <cellStyle name="Currency 2 5 4 2 2 6" xfId="16237" xr:uid="{00000000-0005-0000-0000-00003A640000}"/>
    <cellStyle name="Currency 2 5 4 2 2 7" xfId="31217" xr:uid="{00000000-0005-0000-0000-00003B640000}"/>
    <cellStyle name="Currency 2 5 4 2 2 8" xfId="46195" xr:uid="{00000000-0005-0000-0000-00003C640000}"/>
    <cellStyle name="Currency 2 5 4 2 3" xfId="874" xr:uid="{00000000-0005-0000-0000-00003D640000}"/>
    <cellStyle name="Currency 2 5 4 2 3 2" xfId="6092" xr:uid="{00000000-0005-0000-0000-00003E640000}"/>
    <cellStyle name="Currency 2 5 4 2 3 2 2" xfId="13584" xr:uid="{00000000-0005-0000-0000-00003F640000}"/>
    <cellStyle name="Currency 2 5 4 2 3 2 2 2" xfId="28566" xr:uid="{00000000-0005-0000-0000-000040640000}"/>
    <cellStyle name="Currency 2 5 4 2 3 2 2 3" xfId="43546" xr:uid="{00000000-0005-0000-0000-000041640000}"/>
    <cellStyle name="Currency 2 5 4 2 3 2 2 4" xfId="58524" xr:uid="{00000000-0005-0000-0000-000042640000}"/>
    <cellStyle name="Currency 2 5 4 2 3 2 3" xfId="21077" xr:uid="{00000000-0005-0000-0000-000043640000}"/>
    <cellStyle name="Currency 2 5 4 2 3 2 4" xfId="36057" xr:uid="{00000000-0005-0000-0000-000044640000}"/>
    <cellStyle name="Currency 2 5 4 2 3 2 5" xfId="51035" xr:uid="{00000000-0005-0000-0000-000045640000}"/>
    <cellStyle name="Currency 2 5 4 2 3 3" xfId="8375" xr:uid="{00000000-0005-0000-0000-000046640000}"/>
    <cellStyle name="Currency 2 5 4 2 3 3 2" xfId="23358" xr:uid="{00000000-0005-0000-0000-000047640000}"/>
    <cellStyle name="Currency 2 5 4 2 3 3 3" xfId="38338" xr:uid="{00000000-0005-0000-0000-000048640000}"/>
    <cellStyle name="Currency 2 5 4 2 3 3 4" xfId="53316" xr:uid="{00000000-0005-0000-0000-000049640000}"/>
    <cellStyle name="Currency 2 5 4 2 3 4" xfId="15869" xr:uid="{00000000-0005-0000-0000-00004A640000}"/>
    <cellStyle name="Currency 2 5 4 2 3 5" xfId="30849" xr:uid="{00000000-0005-0000-0000-00004B640000}"/>
    <cellStyle name="Currency 2 5 4 2 3 6" xfId="45827" xr:uid="{00000000-0005-0000-0000-00004C640000}"/>
    <cellStyle name="Currency 2 5 4 2 4" xfId="3963" xr:uid="{00000000-0005-0000-0000-00004D640000}"/>
    <cellStyle name="Currency 2 5 4 2 4 2" xfId="11456" xr:uid="{00000000-0005-0000-0000-00004E640000}"/>
    <cellStyle name="Currency 2 5 4 2 4 2 2" xfId="26438" xr:uid="{00000000-0005-0000-0000-00004F640000}"/>
    <cellStyle name="Currency 2 5 4 2 4 2 3" xfId="41418" xr:uid="{00000000-0005-0000-0000-000050640000}"/>
    <cellStyle name="Currency 2 5 4 2 4 2 4" xfId="56396" xr:uid="{00000000-0005-0000-0000-000051640000}"/>
    <cellStyle name="Currency 2 5 4 2 4 3" xfId="18949" xr:uid="{00000000-0005-0000-0000-000052640000}"/>
    <cellStyle name="Currency 2 5 4 2 4 4" xfId="33929" xr:uid="{00000000-0005-0000-0000-000053640000}"/>
    <cellStyle name="Currency 2 5 4 2 4 5" xfId="48907" xr:uid="{00000000-0005-0000-0000-000054640000}"/>
    <cellStyle name="Currency 2 5 4 2 5" xfId="1831" xr:uid="{00000000-0005-0000-0000-000055640000}"/>
    <cellStyle name="Currency 2 5 4 2 5 2" xfId="9328" xr:uid="{00000000-0005-0000-0000-000056640000}"/>
    <cellStyle name="Currency 2 5 4 2 5 2 2" xfId="24310" xr:uid="{00000000-0005-0000-0000-000057640000}"/>
    <cellStyle name="Currency 2 5 4 2 5 2 3" xfId="39290" xr:uid="{00000000-0005-0000-0000-000058640000}"/>
    <cellStyle name="Currency 2 5 4 2 5 2 4" xfId="54268" xr:uid="{00000000-0005-0000-0000-000059640000}"/>
    <cellStyle name="Currency 2 5 4 2 5 3" xfId="16821" xr:uid="{00000000-0005-0000-0000-00005A640000}"/>
    <cellStyle name="Currency 2 5 4 2 5 4" xfId="31801" xr:uid="{00000000-0005-0000-0000-00005B640000}"/>
    <cellStyle name="Currency 2 5 4 2 5 5" xfId="46779" xr:uid="{00000000-0005-0000-0000-00005C640000}"/>
    <cellStyle name="Currency 2 5 4 2 6" xfId="8007" xr:uid="{00000000-0005-0000-0000-00005D640000}"/>
    <cellStyle name="Currency 2 5 4 2 6 2" xfId="22990" xr:uid="{00000000-0005-0000-0000-00005E640000}"/>
    <cellStyle name="Currency 2 5 4 2 6 3" xfId="37970" xr:uid="{00000000-0005-0000-0000-00005F640000}"/>
    <cellStyle name="Currency 2 5 4 2 6 4" xfId="52948" xr:uid="{00000000-0005-0000-0000-000060640000}"/>
    <cellStyle name="Currency 2 5 4 2 7" xfId="15500" xr:uid="{00000000-0005-0000-0000-000061640000}"/>
    <cellStyle name="Currency 2 5 4 2 8" xfId="30481" xr:uid="{00000000-0005-0000-0000-000062640000}"/>
    <cellStyle name="Currency 2 5 4 2 9" xfId="45459" xr:uid="{00000000-0005-0000-0000-000063640000}"/>
    <cellStyle name="Currency 2 5 4 3" xfId="1241" xr:uid="{00000000-0005-0000-0000-000064640000}"/>
    <cellStyle name="Currency 2 5 4 3 2" xfId="2988" xr:uid="{00000000-0005-0000-0000-000065640000}"/>
    <cellStyle name="Currency 2 5 4 3 2 2" xfId="7247" xr:uid="{00000000-0005-0000-0000-000066640000}"/>
    <cellStyle name="Currency 2 5 4 3 2 2 2" xfId="14739" xr:uid="{00000000-0005-0000-0000-000067640000}"/>
    <cellStyle name="Currency 2 5 4 3 2 2 2 2" xfId="29721" xr:uid="{00000000-0005-0000-0000-000068640000}"/>
    <cellStyle name="Currency 2 5 4 3 2 2 2 3" xfId="44701" xr:uid="{00000000-0005-0000-0000-000069640000}"/>
    <cellStyle name="Currency 2 5 4 3 2 2 2 4" xfId="59679" xr:uid="{00000000-0005-0000-0000-00006A640000}"/>
    <cellStyle name="Currency 2 5 4 3 2 2 3" xfId="22232" xr:uid="{00000000-0005-0000-0000-00006B640000}"/>
    <cellStyle name="Currency 2 5 4 3 2 2 4" xfId="37212" xr:uid="{00000000-0005-0000-0000-00006C640000}"/>
    <cellStyle name="Currency 2 5 4 3 2 2 5" xfId="52190" xr:uid="{00000000-0005-0000-0000-00006D640000}"/>
    <cellStyle name="Currency 2 5 4 3 2 3" xfId="5118" xr:uid="{00000000-0005-0000-0000-00006E640000}"/>
    <cellStyle name="Currency 2 5 4 3 2 3 2" xfId="12611" xr:uid="{00000000-0005-0000-0000-00006F640000}"/>
    <cellStyle name="Currency 2 5 4 3 2 3 2 2" xfId="27593" xr:uid="{00000000-0005-0000-0000-000070640000}"/>
    <cellStyle name="Currency 2 5 4 3 2 3 2 3" xfId="42573" xr:uid="{00000000-0005-0000-0000-000071640000}"/>
    <cellStyle name="Currency 2 5 4 3 2 3 2 4" xfId="57551" xr:uid="{00000000-0005-0000-0000-000072640000}"/>
    <cellStyle name="Currency 2 5 4 3 2 3 3" xfId="20104" xr:uid="{00000000-0005-0000-0000-000073640000}"/>
    <cellStyle name="Currency 2 5 4 3 2 3 4" xfId="35084" xr:uid="{00000000-0005-0000-0000-000074640000}"/>
    <cellStyle name="Currency 2 5 4 3 2 3 5" xfId="50062" xr:uid="{00000000-0005-0000-0000-000075640000}"/>
    <cellStyle name="Currency 2 5 4 3 2 4" xfId="10483" xr:uid="{00000000-0005-0000-0000-000076640000}"/>
    <cellStyle name="Currency 2 5 4 3 2 4 2" xfId="25465" xr:uid="{00000000-0005-0000-0000-000077640000}"/>
    <cellStyle name="Currency 2 5 4 3 2 4 3" xfId="40445" xr:uid="{00000000-0005-0000-0000-000078640000}"/>
    <cellStyle name="Currency 2 5 4 3 2 4 4" xfId="55423" xr:uid="{00000000-0005-0000-0000-000079640000}"/>
    <cellStyle name="Currency 2 5 4 3 2 5" xfId="17976" xr:uid="{00000000-0005-0000-0000-00007A640000}"/>
    <cellStyle name="Currency 2 5 4 3 2 6" xfId="32956" xr:uid="{00000000-0005-0000-0000-00007B640000}"/>
    <cellStyle name="Currency 2 5 4 3 2 7" xfId="47934" xr:uid="{00000000-0005-0000-0000-00007C640000}"/>
    <cellStyle name="Currency 2 5 4 3 3" xfId="6358" xr:uid="{00000000-0005-0000-0000-00007D640000}"/>
    <cellStyle name="Currency 2 5 4 3 3 2" xfId="13850" xr:uid="{00000000-0005-0000-0000-00007E640000}"/>
    <cellStyle name="Currency 2 5 4 3 3 2 2" xfId="28832" xr:uid="{00000000-0005-0000-0000-00007F640000}"/>
    <cellStyle name="Currency 2 5 4 3 3 2 3" xfId="43812" xr:uid="{00000000-0005-0000-0000-000080640000}"/>
    <cellStyle name="Currency 2 5 4 3 3 2 4" xfId="58790" xr:uid="{00000000-0005-0000-0000-000081640000}"/>
    <cellStyle name="Currency 2 5 4 3 3 3" xfId="21343" xr:uid="{00000000-0005-0000-0000-000082640000}"/>
    <cellStyle name="Currency 2 5 4 3 3 4" xfId="36323" xr:uid="{00000000-0005-0000-0000-000083640000}"/>
    <cellStyle name="Currency 2 5 4 3 3 5" xfId="51301" xr:uid="{00000000-0005-0000-0000-000084640000}"/>
    <cellStyle name="Currency 2 5 4 3 4" xfId="4229" xr:uid="{00000000-0005-0000-0000-000085640000}"/>
    <cellStyle name="Currency 2 5 4 3 4 2" xfId="11722" xr:uid="{00000000-0005-0000-0000-000086640000}"/>
    <cellStyle name="Currency 2 5 4 3 4 2 2" xfId="26704" xr:uid="{00000000-0005-0000-0000-000087640000}"/>
    <cellStyle name="Currency 2 5 4 3 4 2 3" xfId="41684" xr:uid="{00000000-0005-0000-0000-000088640000}"/>
    <cellStyle name="Currency 2 5 4 3 4 2 4" xfId="56662" xr:uid="{00000000-0005-0000-0000-000089640000}"/>
    <cellStyle name="Currency 2 5 4 3 4 3" xfId="19215" xr:uid="{00000000-0005-0000-0000-00008A640000}"/>
    <cellStyle name="Currency 2 5 4 3 4 4" xfId="34195" xr:uid="{00000000-0005-0000-0000-00008B640000}"/>
    <cellStyle name="Currency 2 5 4 3 4 5" xfId="49173" xr:uid="{00000000-0005-0000-0000-00008C640000}"/>
    <cellStyle name="Currency 2 5 4 3 5" xfId="2099" xr:uid="{00000000-0005-0000-0000-00008D640000}"/>
    <cellStyle name="Currency 2 5 4 3 5 2" xfId="9594" xr:uid="{00000000-0005-0000-0000-00008E640000}"/>
    <cellStyle name="Currency 2 5 4 3 5 2 2" xfId="24576" xr:uid="{00000000-0005-0000-0000-00008F640000}"/>
    <cellStyle name="Currency 2 5 4 3 5 2 3" xfId="39556" xr:uid="{00000000-0005-0000-0000-000090640000}"/>
    <cellStyle name="Currency 2 5 4 3 5 2 4" xfId="54534" xr:uid="{00000000-0005-0000-0000-000091640000}"/>
    <cellStyle name="Currency 2 5 4 3 5 3" xfId="17087" xr:uid="{00000000-0005-0000-0000-000092640000}"/>
    <cellStyle name="Currency 2 5 4 3 5 4" xfId="32067" xr:uid="{00000000-0005-0000-0000-000093640000}"/>
    <cellStyle name="Currency 2 5 4 3 5 5" xfId="47045" xr:uid="{00000000-0005-0000-0000-000094640000}"/>
    <cellStyle name="Currency 2 5 4 3 6" xfId="8742" xr:uid="{00000000-0005-0000-0000-000095640000}"/>
    <cellStyle name="Currency 2 5 4 3 6 2" xfId="23725" xr:uid="{00000000-0005-0000-0000-000096640000}"/>
    <cellStyle name="Currency 2 5 4 3 6 3" xfId="38705" xr:uid="{00000000-0005-0000-0000-000097640000}"/>
    <cellStyle name="Currency 2 5 4 3 6 4" xfId="53683" xr:uid="{00000000-0005-0000-0000-000098640000}"/>
    <cellStyle name="Currency 2 5 4 3 7" xfId="16236" xr:uid="{00000000-0005-0000-0000-000099640000}"/>
    <cellStyle name="Currency 2 5 4 3 8" xfId="31216" xr:uid="{00000000-0005-0000-0000-00009A640000}"/>
    <cellStyle name="Currency 2 5 4 3 9" xfId="46194" xr:uid="{00000000-0005-0000-0000-00009B640000}"/>
    <cellStyle name="Currency 2 5 4 4" xfId="873" xr:uid="{00000000-0005-0000-0000-00009C640000}"/>
    <cellStyle name="Currency 2 5 4 4 2" xfId="2989" xr:uid="{00000000-0005-0000-0000-00009D640000}"/>
    <cellStyle name="Currency 2 5 4 4 2 2" xfId="7248" xr:uid="{00000000-0005-0000-0000-00009E640000}"/>
    <cellStyle name="Currency 2 5 4 4 2 2 2" xfId="14740" xr:uid="{00000000-0005-0000-0000-00009F640000}"/>
    <cellStyle name="Currency 2 5 4 4 2 2 2 2" xfId="29722" xr:uid="{00000000-0005-0000-0000-0000A0640000}"/>
    <cellStyle name="Currency 2 5 4 4 2 2 2 3" xfId="44702" xr:uid="{00000000-0005-0000-0000-0000A1640000}"/>
    <cellStyle name="Currency 2 5 4 4 2 2 2 4" xfId="59680" xr:uid="{00000000-0005-0000-0000-0000A2640000}"/>
    <cellStyle name="Currency 2 5 4 4 2 2 3" xfId="22233" xr:uid="{00000000-0005-0000-0000-0000A3640000}"/>
    <cellStyle name="Currency 2 5 4 4 2 2 4" xfId="37213" xr:uid="{00000000-0005-0000-0000-0000A4640000}"/>
    <cellStyle name="Currency 2 5 4 4 2 2 5" xfId="52191" xr:uid="{00000000-0005-0000-0000-0000A5640000}"/>
    <cellStyle name="Currency 2 5 4 4 2 3" xfId="5119" xr:uid="{00000000-0005-0000-0000-0000A6640000}"/>
    <cellStyle name="Currency 2 5 4 4 2 3 2" xfId="12612" xr:uid="{00000000-0005-0000-0000-0000A7640000}"/>
    <cellStyle name="Currency 2 5 4 4 2 3 2 2" xfId="27594" xr:uid="{00000000-0005-0000-0000-0000A8640000}"/>
    <cellStyle name="Currency 2 5 4 4 2 3 2 3" xfId="42574" xr:uid="{00000000-0005-0000-0000-0000A9640000}"/>
    <cellStyle name="Currency 2 5 4 4 2 3 2 4" xfId="57552" xr:uid="{00000000-0005-0000-0000-0000AA640000}"/>
    <cellStyle name="Currency 2 5 4 4 2 3 3" xfId="20105" xr:uid="{00000000-0005-0000-0000-0000AB640000}"/>
    <cellStyle name="Currency 2 5 4 4 2 3 4" xfId="35085" xr:uid="{00000000-0005-0000-0000-0000AC640000}"/>
    <cellStyle name="Currency 2 5 4 4 2 3 5" xfId="50063" xr:uid="{00000000-0005-0000-0000-0000AD640000}"/>
    <cellStyle name="Currency 2 5 4 4 2 4" xfId="10484" xr:uid="{00000000-0005-0000-0000-0000AE640000}"/>
    <cellStyle name="Currency 2 5 4 4 2 4 2" xfId="25466" xr:uid="{00000000-0005-0000-0000-0000AF640000}"/>
    <cellStyle name="Currency 2 5 4 4 2 4 3" xfId="40446" xr:uid="{00000000-0005-0000-0000-0000B0640000}"/>
    <cellStyle name="Currency 2 5 4 4 2 4 4" xfId="55424" xr:uid="{00000000-0005-0000-0000-0000B1640000}"/>
    <cellStyle name="Currency 2 5 4 4 2 5" xfId="17977" xr:uid="{00000000-0005-0000-0000-0000B2640000}"/>
    <cellStyle name="Currency 2 5 4 4 2 6" xfId="32957" xr:uid="{00000000-0005-0000-0000-0000B3640000}"/>
    <cellStyle name="Currency 2 5 4 4 2 7" xfId="47935" xr:uid="{00000000-0005-0000-0000-0000B4640000}"/>
    <cellStyle name="Currency 2 5 4 4 3" xfId="6624" xr:uid="{00000000-0005-0000-0000-0000B5640000}"/>
    <cellStyle name="Currency 2 5 4 4 3 2" xfId="14116" xr:uid="{00000000-0005-0000-0000-0000B6640000}"/>
    <cellStyle name="Currency 2 5 4 4 3 2 2" xfId="29098" xr:uid="{00000000-0005-0000-0000-0000B7640000}"/>
    <cellStyle name="Currency 2 5 4 4 3 2 3" xfId="44078" xr:uid="{00000000-0005-0000-0000-0000B8640000}"/>
    <cellStyle name="Currency 2 5 4 4 3 2 4" xfId="59056" xr:uid="{00000000-0005-0000-0000-0000B9640000}"/>
    <cellStyle name="Currency 2 5 4 4 3 3" xfId="21609" xr:uid="{00000000-0005-0000-0000-0000BA640000}"/>
    <cellStyle name="Currency 2 5 4 4 3 4" xfId="36589" xr:uid="{00000000-0005-0000-0000-0000BB640000}"/>
    <cellStyle name="Currency 2 5 4 4 3 5" xfId="51567" xr:uid="{00000000-0005-0000-0000-0000BC640000}"/>
    <cellStyle name="Currency 2 5 4 4 4" xfId="4495" xr:uid="{00000000-0005-0000-0000-0000BD640000}"/>
    <cellStyle name="Currency 2 5 4 4 4 2" xfId="11988" xr:uid="{00000000-0005-0000-0000-0000BE640000}"/>
    <cellStyle name="Currency 2 5 4 4 4 2 2" xfId="26970" xr:uid="{00000000-0005-0000-0000-0000BF640000}"/>
    <cellStyle name="Currency 2 5 4 4 4 2 3" xfId="41950" xr:uid="{00000000-0005-0000-0000-0000C0640000}"/>
    <cellStyle name="Currency 2 5 4 4 4 2 4" xfId="56928" xr:uid="{00000000-0005-0000-0000-0000C1640000}"/>
    <cellStyle name="Currency 2 5 4 4 4 3" xfId="19481" xr:uid="{00000000-0005-0000-0000-0000C2640000}"/>
    <cellStyle name="Currency 2 5 4 4 4 4" xfId="34461" xr:uid="{00000000-0005-0000-0000-0000C3640000}"/>
    <cellStyle name="Currency 2 5 4 4 4 5" xfId="49439" xr:uid="{00000000-0005-0000-0000-0000C4640000}"/>
    <cellStyle name="Currency 2 5 4 4 5" xfId="2365" xr:uid="{00000000-0005-0000-0000-0000C5640000}"/>
    <cellStyle name="Currency 2 5 4 4 5 2" xfId="9860" xr:uid="{00000000-0005-0000-0000-0000C6640000}"/>
    <cellStyle name="Currency 2 5 4 4 5 2 2" xfId="24842" xr:uid="{00000000-0005-0000-0000-0000C7640000}"/>
    <cellStyle name="Currency 2 5 4 4 5 2 3" xfId="39822" xr:uid="{00000000-0005-0000-0000-0000C8640000}"/>
    <cellStyle name="Currency 2 5 4 4 5 2 4" xfId="54800" xr:uid="{00000000-0005-0000-0000-0000C9640000}"/>
    <cellStyle name="Currency 2 5 4 4 5 3" xfId="17353" xr:uid="{00000000-0005-0000-0000-0000CA640000}"/>
    <cellStyle name="Currency 2 5 4 4 5 4" xfId="32333" xr:uid="{00000000-0005-0000-0000-0000CB640000}"/>
    <cellStyle name="Currency 2 5 4 4 5 5" xfId="47311" xr:uid="{00000000-0005-0000-0000-0000CC640000}"/>
    <cellStyle name="Currency 2 5 4 4 6" xfId="8374" xr:uid="{00000000-0005-0000-0000-0000CD640000}"/>
    <cellStyle name="Currency 2 5 4 4 6 2" xfId="23357" xr:uid="{00000000-0005-0000-0000-0000CE640000}"/>
    <cellStyle name="Currency 2 5 4 4 6 3" xfId="38337" xr:uid="{00000000-0005-0000-0000-0000CF640000}"/>
    <cellStyle name="Currency 2 5 4 4 6 4" xfId="53315" xr:uid="{00000000-0005-0000-0000-0000D0640000}"/>
    <cellStyle name="Currency 2 5 4 4 7" xfId="15868" xr:uid="{00000000-0005-0000-0000-0000D1640000}"/>
    <cellStyle name="Currency 2 5 4 4 8" xfId="30848" xr:uid="{00000000-0005-0000-0000-0000D2640000}"/>
    <cellStyle name="Currency 2 5 4 4 9" xfId="45826" xr:uid="{00000000-0005-0000-0000-0000D3640000}"/>
    <cellStyle name="Currency 2 5 4 5" xfId="2986" xr:uid="{00000000-0005-0000-0000-0000D4640000}"/>
    <cellStyle name="Currency 2 5 4 5 2" xfId="7245" xr:uid="{00000000-0005-0000-0000-0000D5640000}"/>
    <cellStyle name="Currency 2 5 4 5 2 2" xfId="14737" xr:uid="{00000000-0005-0000-0000-0000D6640000}"/>
    <cellStyle name="Currency 2 5 4 5 2 2 2" xfId="29719" xr:uid="{00000000-0005-0000-0000-0000D7640000}"/>
    <cellStyle name="Currency 2 5 4 5 2 2 3" xfId="44699" xr:uid="{00000000-0005-0000-0000-0000D8640000}"/>
    <cellStyle name="Currency 2 5 4 5 2 2 4" xfId="59677" xr:uid="{00000000-0005-0000-0000-0000D9640000}"/>
    <cellStyle name="Currency 2 5 4 5 2 3" xfId="22230" xr:uid="{00000000-0005-0000-0000-0000DA640000}"/>
    <cellStyle name="Currency 2 5 4 5 2 4" xfId="37210" xr:uid="{00000000-0005-0000-0000-0000DB640000}"/>
    <cellStyle name="Currency 2 5 4 5 2 5" xfId="52188" xr:uid="{00000000-0005-0000-0000-0000DC640000}"/>
    <cellStyle name="Currency 2 5 4 5 3" xfId="5116" xr:uid="{00000000-0005-0000-0000-0000DD640000}"/>
    <cellStyle name="Currency 2 5 4 5 3 2" xfId="12609" xr:uid="{00000000-0005-0000-0000-0000DE640000}"/>
    <cellStyle name="Currency 2 5 4 5 3 2 2" xfId="27591" xr:uid="{00000000-0005-0000-0000-0000DF640000}"/>
    <cellStyle name="Currency 2 5 4 5 3 2 3" xfId="42571" xr:uid="{00000000-0005-0000-0000-0000E0640000}"/>
    <cellStyle name="Currency 2 5 4 5 3 2 4" xfId="57549" xr:uid="{00000000-0005-0000-0000-0000E1640000}"/>
    <cellStyle name="Currency 2 5 4 5 3 3" xfId="20102" xr:uid="{00000000-0005-0000-0000-0000E2640000}"/>
    <cellStyle name="Currency 2 5 4 5 3 4" xfId="35082" xr:uid="{00000000-0005-0000-0000-0000E3640000}"/>
    <cellStyle name="Currency 2 5 4 5 3 5" xfId="50060" xr:uid="{00000000-0005-0000-0000-0000E4640000}"/>
    <cellStyle name="Currency 2 5 4 5 4" xfId="10481" xr:uid="{00000000-0005-0000-0000-0000E5640000}"/>
    <cellStyle name="Currency 2 5 4 5 4 2" xfId="25463" xr:uid="{00000000-0005-0000-0000-0000E6640000}"/>
    <cellStyle name="Currency 2 5 4 5 4 3" xfId="40443" xr:uid="{00000000-0005-0000-0000-0000E7640000}"/>
    <cellStyle name="Currency 2 5 4 5 4 4" xfId="55421" xr:uid="{00000000-0005-0000-0000-0000E8640000}"/>
    <cellStyle name="Currency 2 5 4 5 5" xfId="17974" xr:uid="{00000000-0005-0000-0000-0000E9640000}"/>
    <cellStyle name="Currency 2 5 4 5 6" xfId="32954" xr:uid="{00000000-0005-0000-0000-0000EA640000}"/>
    <cellStyle name="Currency 2 5 4 5 7" xfId="47932" xr:uid="{00000000-0005-0000-0000-0000EB640000}"/>
    <cellStyle name="Currency 2 5 4 6" xfId="5826" xr:uid="{00000000-0005-0000-0000-0000EC640000}"/>
    <cellStyle name="Currency 2 5 4 6 2" xfId="13318" xr:uid="{00000000-0005-0000-0000-0000ED640000}"/>
    <cellStyle name="Currency 2 5 4 6 2 2" xfId="28300" xr:uid="{00000000-0005-0000-0000-0000EE640000}"/>
    <cellStyle name="Currency 2 5 4 6 2 3" xfId="43280" xr:uid="{00000000-0005-0000-0000-0000EF640000}"/>
    <cellStyle name="Currency 2 5 4 6 2 4" xfId="58258" xr:uid="{00000000-0005-0000-0000-0000F0640000}"/>
    <cellStyle name="Currency 2 5 4 6 3" xfId="20811" xr:uid="{00000000-0005-0000-0000-0000F1640000}"/>
    <cellStyle name="Currency 2 5 4 6 4" xfId="35791" xr:uid="{00000000-0005-0000-0000-0000F2640000}"/>
    <cellStyle name="Currency 2 5 4 6 5" xfId="50769" xr:uid="{00000000-0005-0000-0000-0000F3640000}"/>
    <cellStyle name="Currency 2 5 4 7" xfId="3697" xr:uid="{00000000-0005-0000-0000-0000F4640000}"/>
    <cellStyle name="Currency 2 5 4 7 2" xfId="11190" xr:uid="{00000000-0005-0000-0000-0000F5640000}"/>
    <cellStyle name="Currency 2 5 4 7 2 2" xfId="26172" xr:uid="{00000000-0005-0000-0000-0000F6640000}"/>
    <cellStyle name="Currency 2 5 4 7 2 3" xfId="41152" xr:uid="{00000000-0005-0000-0000-0000F7640000}"/>
    <cellStyle name="Currency 2 5 4 7 2 4" xfId="56130" xr:uid="{00000000-0005-0000-0000-0000F8640000}"/>
    <cellStyle name="Currency 2 5 4 7 3" xfId="18683" xr:uid="{00000000-0005-0000-0000-0000F9640000}"/>
    <cellStyle name="Currency 2 5 4 7 4" xfId="33663" xr:uid="{00000000-0005-0000-0000-0000FA640000}"/>
    <cellStyle name="Currency 2 5 4 7 5" xfId="48641" xr:uid="{00000000-0005-0000-0000-0000FB640000}"/>
    <cellStyle name="Currency 2 5 4 8" xfId="1563" xr:uid="{00000000-0005-0000-0000-0000FC640000}"/>
    <cellStyle name="Currency 2 5 4 8 2" xfId="9062" xr:uid="{00000000-0005-0000-0000-0000FD640000}"/>
    <cellStyle name="Currency 2 5 4 8 2 2" xfId="24044" xr:uid="{00000000-0005-0000-0000-0000FE640000}"/>
    <cellStyle name="Currency 2 5 4 8 2 3" xfId="39024" xr:uid="{00000000-0005-0000-0000-0000FF640000}"/>
    <cellStyle name="Currency 2 5 4 8 2 4" xfId="54002" xr:uid="{00000000-0005-0000-0000-000000650000}"/>
    <cellStyle name="Currency 2 5 4 8 3" xfId="16555" xr:uid="{00000000-0005-0000-0000-000001650000}"/>
    <cellStyle name="Currency 2 5 4 8 4" xfId="31535" xr:uid="{00000000-0005-0000-0000-000002650000}"/>
    <cellStyle name="Currency 2 5 4 8 5" xfId="46513" xr:uid="{00000000-0005-0000-0000-000003650000}"/>
    <cellStyle name="Currency 2 5 4 9" xfId="8006" xr:uid="{00000000-0005-0000-0000-000004650000}"/>
    <cellStyle name="Currency 2 5 4 9 2" xfId="22989" xr:uid="{00000000-0005-0000-0000-000005650000}"/>
    <cellStyle name="Currency 2 5 4 9 3" xfId="37969" xr:uid="{00000000-0005-0000-0000-000006650000}"/>
    <cellStyle name="Currency 2 5 4 9 4" xfId="52947" xr:uid="{00000000-0005-0000-0000-000007650000}"/>
    <cellStyle name="Currency 2 5 5" xfId="255" xr:uid="{00000000-0005-0000-0000-000008650000}"/>
    <cellStyle name="Currency 2 5 5 10" xfId="15501" xr:uid="{00000000-0005-0000-0000-000009650000}"/>
    <cellStyle name="Currency 2 5 5 11" xfId="30482" xr:uid="{00000000-0005-0000-0000-00000A650000}"/>
    <cellStyle name="Currency 2 5 5 12" xfId="45460" xr:uid="{00000000-0005-0000-0000-00000B650000}"/>
    <cellStyle name="Currency 2 5 5 2" xfId="256" xr:uid="{00000000-0005-0000-0000-00000C650000}"/>
    <cellStyle name="Currency 2 5 5 2 2" xfId="1244" xr:uid="{00000000-0005-0000-0000-00000D650000}"/>
    <cellStyle name="Currency 2 5 5 2 2 2" xfId="7250" xr:uid="{00000000-0005-0000-0000-00000E650000}"/>
    <cellStyle name="Currency 2 5 5 2 2 2 2" xfId="14742" xr:uid="{00000000-0005-0000-0000-00000F650000}"/>
    <cellStyle name="Currency 2 5 5 2 2 2 2 2" xfId="29724" xr:uid="{00000000-0005-0000-0000-000010650000}"/>
    <cellStyle name="Currency 2 5 5 2 2 2 2 3" xfId="44704" xr:uid="{00000000-0005-0000-0000-000011650000}"/>
    <cellStyle name="Currency 2 5 5 2 2 2 2 4" xfId="59682" xr:uid="{00000000-0005-0000-0000-000012650000}"/>
    <cellStyle name="Currency 2 5 5 2 2 2 3" xfId="22235" xr:uid="{00000000-0005-0000-0000-000013650000}"/>
    <cellStyle name="Currency 2 5 5 2 2 2 4" xfId="37215" xr:uid="{00000000-0005-0000-0000-000014650000}"/>
    <cellStyle name="Currency 2 5 5 2 2 2 5" xfId="52193" xr:uid="{00000000-0005-0000-0000-000015650000}"/>
    <cellStyle name="Currency 2 5 5 2 2 3" xfId="5121" xr:uid="{00000000-0005-0000-0000-000016650000}"/>
    <cellStyle name="Currency 2 5 5 2 2 3 2" xfId="12614" xr:uid="{00000000-0005-0000-0000-000017650000}"/>
    <cellStyle name="Currency 2 5 5 2 2 3 2 2" xfId="27596" xr:uid="{00000000-0005-0000-0000-000018650000}"/>
    <cellStyle name="Currency 2 5 5 2 2 3 2 3" xfId="42576" xr:uid="{00000000-0005-0000-0000-000019650000}"/>
    <cellStyle name="Currency 2 5 5 2 2 3 2 4" xfId="57554" xr:uid="{00000000-0005-0000-0000-00001A650000}"/>
    <cellStyle name="Currency 2 5 5 2 2 3 3" xfId="20107" xr:uid="{00000000-0005-0000-0000-00001B650000}"/>
    <cellStyle name="Currency 2 5 5 2 2 3 4" xfId="35087" xr:uid="{00000000-0005-0000-0000-00001C650000}"/>
    <cellStyle name="Currency 2 5 5 2 2 3 5" xfId="50065" xr:uid="{00000000-0005-0000-0000-00001D650000}"/>
    <cellStyle name="Currency 2 5 5 2 2 4" xfId="2991" xr:uid="{00000000-0005-0000-0000-00001E650000}"/>
    <cellStyle name="Currency 2 5 5 2 2 4 2" xfId="10486" xr:uid="{00000000-0005-0000-0000-00001F650000}"/>
    <cellStyle name="Currency 2 5 5 2 2 4 2 2" xfId="25468" xr:uid="{00000000-0005-0000-0000-000020650000}"/>
    <cellStyle name="Currency 2 5 5 2 2 4 2 3" xfId="40448" xr:uid="{00000000-0005-0000-0000-000021650000}"/>
    <cellStyle name="Currency 2 5 5 2 2 4 2 4" xfId="55426" xr:uid="{00000000-0005-0000-0000-000022650000}"/>
    <cellStyle name="Currency 2 5 5 2 2 4 3" xfId="17979" xr:uid="{00000000-0005-0000-0000-000023650000}"/>
    <cellStyle name="Currency 2 5 5 2 2 4 4" xfId="32959" xr:uid="{00000000-0005-0000-0000-000024650000}"/>
    <cellStyle name="Currency 2 5 5 2 2 4 5" xfId="47937" xr:uid="{00000000-0005-0000-0000-000025650000}"/>
    <cellStyle name="Currency 2 5 5 2 2 5" xfId="8745" xr:uid="{00000000-0005-0000-0000-000026650000}"/>
    <cellStyle name="Currency 2 5 5 2 2 5 2" xfId="23728" xr:uid="{00000000-0005-0000-0000-000027650000}"/>
    <cellStyle name="Currency 2 5 5 2 2 5 3" xfId="38708" xr:uid="{00000000-0005-0000-0000-000028650000}"/>
    <cellStyle name="Currency 2 5 5 2 2 5 4" xfId="53686" xr:uid="{00000000-0005-0000-0000-000029650000}"/>
    <cellStyle name="Currency 2 5 5 2 2 6" xfId="16239" xr:uid="{00000000-0005-0000-0000-00002A650000}"/>
    <cellStyle name="Currency 2 5 5 2 2 7" xfId="31219" xr:uid="{00000000-0005-0000-0000-00002B650000}"/>
    <cellStyle name="Currency 2 5 5 2 2 8" xfId="46197" xr:uid="{00000000-0005-0000-0000-00002C650000}"/>
    <cellStyle name="Currency 2 5 5 2 3" xfId="876" xr:uid="{00000000-0005-0000-0000-00002D650000}"/>
    <cellStyle name="Currency 2 5 5 2 3 2" xfId="6181" xr:uid="{00000000-0005-0000-0000-00002E650000}"/>
    <cellStyle name="Currency 2 5 5 2 3 2 2" xfId="13673" xr:uid="{00000000-0005-0000-0000-00002F650000}"/>
    <cellStyle name="Currency 2 5 5 2 3 2 2 2" xfId="28655" xr:uid="{00000000-0005-0000-0000-000030650000}"/>
    <cellStyle name="Currency 2 5 5 2 3 2 2 3" xfId="43635" xr:uid="{00000000-0005-0000-0000-000031650000}"/>
    <cellStyle name="Currency 2 5 5 2 3 2 2 4" xfId="58613" xr:uid="{00000000-0005-0000-0000-000032650000}"/>
    <cellStyle name="Currency 2 5 5 2 3 2 3" xfId="21166" xr:uid="{00000000-0005-0000-0000-000033650000}"/>
    <cellStyle name="Currency 2 5 5 2 3 2 4" xfId="36146" xr:uid="{00000000-0005-0000-0000-000034650000}"/>
    <cellStyle name="Currency 2 5 5 2 3 2 5" xfId="51124" xr:uid="{00000000-0005-0000-0000-000035650000}"/>
    <cellStyle name="Currency 2 5 5 2 3 3" xfId="8377" xr:uid="{00000000-0005-0000-0000-000036650000}"/>
    <cellStyle name="Currency 2 5 5 2 3 3 2" xfId="23360" xr:uid="{00000000-0005-0000-0000-000037650000}"/>
    <cellStyle name="Currency 2 5 5 2 3 3 3" xfId="38340" xr:uid="{00000000-0005-0000-0000-000038650000}"/>
    <cellStyle name="Currency 2 5 5 2 3 3 4" xfId="53318" xr:uid="{00000000-0005-0000-0000-000039650000}"/>
    <cellStyle name="Currency 2 5 5 2 3 4" xfId="15871" xr:uid="{00000000-0005-0000-0000-00003A650000}"/>
    <cellStyle name="Currency 2 5 5 2 3 5" xfId="30851" xr:uid="{00000000-0005-0000-0000-00003B650000}"/>
    <cellStyle name="Currency 2 5 5 2 3 6" xfId="45829" xr:uid="{00000000-0005-0000-0000-00003C650000}"/>
    <cellStyle name="Currency 2 5 5 2 4" xfId="4052" xr:uid="{00000000-0005-0000-0000-00003D650000}"/>
    <cellStyle name="Currency 2 5 5 2 4 2" xfId="11545" xr:uid="{00000000-0005-0000-0000-00003E650000}"/>
    <cellStyle name="Currency 2 5 5 2 4 2 2" xfId="26527" xr:uid="{00000000-0005-0000-0000-00003F650000}"/>
    <cellStyle name="Currency 2 5 5 2 4 2 3" xfId="41507" xr:uid="{00000000-0005-0000-0000-000040650000}"/>
    <cellStyle name="Currency 2 5 5 2 4 2 4" xfId="56485" xr:uid="{00000000-0005-0000-0000-000041650000}"/>
    <cellStyle name="Currency 2 5 5 2 4 3" xfId="19038" xr:uid="{00000000-0005-0000-0000-000042650000}"/>
    <cellStyle name="Currency 2 5 5 2 4 4" xfId="34018" xr:uid="{00000000-0005-0000-0000-000043650000}"/>
    <cellStyle name="Currency 2 5 5 2 4 5" xfId="48996" xr:uid="{00000000-0005-0000-0000-000044650000}"/>
    <cellStyle name="Currency 2 5 5 2 5" xfId="1922" xr:uid="{00000000-0005-0000-0000-000045650000}"/>
    <cellStyle name="Currency 2 5 5 2 5 2" xfId="9417" xr:uid="{00000000-0005-0000-0000-000046650000}"/>
    <cellStyle name="Currency 2 5 5 2 5 2 2" xfId="24399" xr:uid="{00000000-0005-0000-0000-000047650000}"/>
    <cellStyle name="Currency 2 5 5 2 5 2 3" xfId="39379" xr:uid="{00000000-0005-0000-0000-000048650000}"/>
    <cellStyle name="Currency 2 5 5 2 5 2 4" xfId="54357" xr:uid="{00000000-0005-0000-0000-000049650000}"/>
    <cellStyle name="Currency 2 5 5 2 5 3" xfId="16910" xr:uid="{00000000-0005-0000-0000-00004A650000}"/>
    <cellStyle name="Currency 2 5 5 2 5 4" xfId="31890" xr:uid="{00000000-0005-0000-0000-00004B650000}"/>
    <cellStyle name="Currency 2 5 5 2 5 5" xfId="46868" xr:uid="{00000000-0005-0000-0000-00004C650000}"/>
    <cellStyle name="Currency 2 5 5 2 6" xfId="8009" xr:uid="{00000000-0005-0000-0000-00004D650000}"/>
    <cellStyle name="Currency 2 5 5 2 6 2" xfId="22992" xr:uid="{00000000-0005-0000-0000-00004E650000}"/>
    <cellStyle name="Currency 2 5 5 2 6 3" xfId="37972" xr:uid="{00000000-0005-0000-0000-00004F650000}"/>
    <cellStyle name="Currency 2 5 5 2 6 4" xfId="52950" xr:uid="{00000000-0005-0000-0000-000050650000}"/>
    <cellStyle name="Currency 2 5 5 2 7" xfId="15502" xr:uid="{00000000-0005-0000-0000-000051650000}"/>
    <cellStyle name="Currency 2 5 5 2 8" xfId="30483" xr:uid="{00000000-0005-0000-0000-000052650000}"/>
    <cellStyle name="Currency 2 5 5 2 9" xfId="45461" xr:uid="{00000000-0005-0000-0000-000053650000}"/>
    <cellStyle name="Currency 2 5 5 3" xfId="1243" xr:uid="{00000000-0005-0000-0000-000054650000}"/>
    <cellStyle name="Currency 2 5 5 3 2" xfId="2992" xr:uid="{00000000-0005-0000-0000-000055650000}"/>
    <cellStyle name="Currency 2 5 5 3 2 2" xfId="7251" xr:uid="{00000000-0005-0000-0000-000056650000}"/>
    <cellStyle name="Currency 2 5 5 3 2 2 2" xfId="14743" xr:uid="{00000000-0005-0000-0000-000057650000}"/>
    <cellStyle name="Currency 2 5 5 3 2 2 2 2" xfId="29725" xr:uid="{00000000-0005-0000-0000-000058650000}"/>
    <cellStyle name="Currency 2 5 5 3 2 2 2 3" xfId="44705" xr:uid="{00000000-0005-0000-0000-000059650000}"/>
    <cellStyle name="Currency 2 5 5 3 2 2 2 4" xfId="59683" xr:uid="{00000000-0005-0000-0000-00005A650000}"/>
    <cellStyle name="Currency 2 5 5 3 2 2 3" xfId="22236" xr:uid="{00000000-0005-0000-0000-00005B650000}"/>
    <cellStyle name="Currency 2 5 5 3 2 2 4" xfId="37216" xr:uid="{00000000-0005-0000-0000-00005C650000}"/>
    <cellStyle name="Currency 2 5 5 3 2 2 5" xfId="52194" xr:uid="{00000000-0005-0000-0000-00005D650000}"/>
    <cellStyle name="Currency 2 5 5 3 2 3" xfId="5122" xr:uid="{00000000-0005-0000-0000-00005E650000}"/>
    <cellStyle name="Currency 2 5 5 3 2 3 2" xfId="12615" xr:uid="{00000000-0005-0000-0000-00005F650000}"/>
    <cellStyle name="Currency 2 5 5 3 2 3 2 2" xfId="27597" xr:uid="{00000000-0005-0000-0000-000060650000}"/>
    <cellStyle name="Currency 2 5 5 3 2 3 2 3" xfId="42577" xr:uid="{00000000-0005-0000-0000-000061650000}"/>
    <cellStyle name="Currency 2 5 5 3 2 3 2 4" xfId="57555" xr:uid="{00000000-0005-0000-0000-000062650000}"/>
    <cellStyle name="Currency 2 5 5 3 2 3 3" xfId="20108" xr:uid="{00000000-0005-0000-0000-000063650000}"/>
    <cellStyle name="Currency 2 5 5 3 2 3 4" xfId="35088" xr:uid="{00000000-0005-0000-0000-000064650000}"/>
    <cellStyle name="Currency 2 5 5 3 2 3 5" xfId="50066" xr:uid="{00000000-0005-0000-0000-000065650000}"/>
    <cellStyle name="Currency 2 5 5 3 2 4" xfId="10487" xr:uid="{00000000-0005-0000-0000-000066650000}"/>
    <cellStyle name="Currency 2 5 5 3 2 4 2" xfId="25469" xr:uid="{00000000-0005-0000-0000-000067650000}"/>
    <cellStyle name="Currency 2 5 5 3 2 4 3" xfId="40449" xr:uid="{00000000-0005-0000-0000-000068650000}"/>
    <cellStyle name="Currency 2 5 5 3 2 4 4" xfId="55427" xr:uid="{00000000-0005-0000-0000-000069650000}"/>
    <cellStyle name="Currency 2 5 5 3 2 5" xfId="17980" xr:uid="{00000000-0005-0000-0000-00006A650000}"/>
    <cellStyle name="Currency 2 5 5 3 2 6" xfId="32960" xr:uid="{00000000-0005-0000-0000-00006B650000}"/>
    <cellStyle name="Currency 2 5 5 3 2 7" xfId="47938" xr:uid="{00000000-0005-0000-0000-00006C650000}"/>
    <cellStyle name="Currency 2 5 5 3 3" xfId="6447" xr:uid="{00000000-0005-0000-0000-00006D650000}"/>
    <cellStyle name="Currency 2 5 5 3 3 2" xfId="13939" xr:uid="{00000000-0005-0000-0000-00006E650000}"/>
    <cellStyle name="Currency 2 5 5 3 3 2 2" xfId="28921" xr:uid="{00000000-0005-0000-0000-00006F650000}"/>
    <cellStyle name="Currency 2 5 5 3 3 2 3" xfId="43901" xr:uid="{00000000-0005-0000-0000-000070650000}"/>
    <cellStyle name="Currency 2 5 5 3 3 2 4" xfId="58879" xr:uid="{00000000-0005-0000-0000-000071650000}"/>
    <cellStyle name="Currency 2 5 5 3 3 3" xfId="21432" xr:uid="{00000000-0005-0000-0000-000072650000}"/>
    <cellStyle name="Currency 2 5 5 3 3 4" xfId="36412" xr:uid="{00000000-0005-0000-0000-000073650000}"/>
    <cellStyle name="Currency 2 5 5 3 3 5" xfId="51390" xr:uid="{00000000-0005-0000-0000-000074650000}"/>
    <cellStyle name="Currency 2 5 5 3 4" xfId="4318" xr:uid="{00000000-0005-0000-0000-000075650000}"/>
    <cellStyle name="Currency 2 5 5 3 4 2" xfId="11811" xr:uid="{00000000-0005-0000-0000-000076650000}"/>
    <cellStyle name="Currency 2 5 5 3 4 2 2" xfId="26793" xr:uid="{00000000-0005-0000-0000-000077650000}"/>
    <cellStyle name="Currency 2 5 5 3 4 2 3" xfId="41773" xr:uid="{00000000-0005-0000-0000-000078650000}"/>
    <cellStyle name="Currency 2 5 5 3 4 2 4" xfId="56751" xr:uid="{00000000-0005-0000-0000-000079650000}"/>
    <cellStyle name="Currency 2 5 5 3 4 3" xfId="19304" xr:uid="{00000000-0005-0000-0000-00007A650000}"/>
    <cellStyle name="Currency 2 5 5 3 4 4" xfId="34284" xr:uid="{00000000-0005-0000-0000-00007B650000}"/>
    <cellStyle name="Currency 2 5 5 3 4 5" xfId="49262" xr:uid="{00000000-0005-0000-0000-00007C650000}"/>
    <cellStyle name="Currency 2 5 5 3 5" xfId="2188" xr:uid="{00000000-0005-0000-0000-00007D650000}"/>
    <cellStyle name="Currency 2 5 5 3 5 2" xfId="9683" xr:uid="{00000000-0005-0000-0000-00007E650000}"/>
    <cellStyle name="Currency 2 5 5 3 5 2 2" xfId="24665" xr:uid="{00000000-0005-0000-0000-00007F650000}"/>
    <cellStyle name="Currency 2 5 5 3 5 2 3" xfId="39645" xr:uid="{00000000-0005-0000-0000-000080650000}"/>
    <cellStyle name="Currency 2 5 5 3 5 2 4" xfId="54623" xr:uid="{00000000-0005-0000-0000-000081650000}"/>
    <cellStyle name="Currency 2 5 5 3 5 3" xfId="17176" xr:uid="{00000000-0005-0000-0000-000082650000}"/>
    <cellStyle name="Currency 2 5 5 3 5 4" xfId="32156" xr:uid="{00000000-0005-0000-0000-000083650000}"/>
    <cellStyle name="Currency 2 5 5 3 5 5" xfId="47134" xr:uid="{00000000-0005-0000-0000-000084650000}"/>
    <cellStyle name="Currency 2 5 5 3 6" xfId="8744" xr:uid="{00000000-0005-0000-0000-000085650000}"/>
    <cellStyle name="Currency 2 5 5 3 6 2" xfId="23727" xr:uid="{00000000-0005-0000-0000-000086650000}"/>
    <cellStyle name="Currency 2 5 5 3 6 3" xfId="38707" xr:uid="{00000000-0005-0000-0000-000087650000}"/>
    <cellStyle name="Currency 2 5 5 3 6 4" xfId="53685" xr:uid="{00000000-0005-0000-0000-000088650000}"/>
    <cellStyle name="Currency 2 5 5 3 7" xfId="16238" xr:uid="{00000000-0005-0000-0000-000089650000}"/>
    <cellStyle name="Currency 2 5 5 3 8" xfId="31218" xr:uid="{00000000-0005-0000-0000-00008A650000}"/>
    <cellStyle name="Currency 2 5 5 3 9" xfId="46196" xr:uid="{00000000-0005-0000-0000-00008B650000}"/>
    <cellStyle name="Currency 2 5 5 4" xfId="875" xr:uid="{00000000-0005-0000-0000-00008C650000}"/>
    <cellStyle name="Currency 2 5 5 4 2" xfId="2993" xr:uid="{00000000-0005-0000-0000-00008D650000}"/>
    <cellStyle name="Currency 2 5 5 4 2 2" xfId="7252" xr:uid="{00000000-0005-0000-0000-00008E650000}"/>
    <cellStyle name="Currency 2 5 5 4 2 2 2" xfId="14744" xr:uid="{00000000-0005-0000-0000-00008F650000}"/>
    <cellStyle name="Currency 2 5 5 4 2 2 2 2" xfId="29726" xr:uid="{00000000-0005-0000-0000-000090650000}"/>
    <cellStyle name="Currency 2 5 5 4 2 2 2 3" xfId="44706" xr:uid="{00000000-0005-0000-0000-000091650000}"/>
    <cellStyle name="Currency 2 5 5 4 2 2 2 4" xfId="59684" xr:uid="{00000000-0005-0000-0000-000092650000}"/>
    <cellStyle name="Currency 2 5 5 4 2 2 3" xfId="22237" xr:uid="{00000000-0005-0000-0000-000093650000}"/>
    <cellStyle name="Currency 2 5 5 4 2 2 4" xfId="37217" xr:uid="{00000000-0005-0000-0000-000094650000}"/>
    <cellStyle name="Currency 2 5 5 4 2 2 5" xfId="52195" xr:uid="{00000000-0005-0000-0000-000095650000}"/>
    <cellStyle name="Currency 2 5 5 4 2 3" xfId="5123" xr:uid="{00000000-0005-0000-0000-000096650000}"/>
    <cellStyle name="Currency 2 5 5 4 2 3 2" xfId="12616" xr:uid="{00000000-0005-0000-0000-000097650000}"/>
    <cellStyle name="Currency 2 5 5 4 2 3 2 2" xfId="27598" xr:uid="{00000000-0005-0000-0000-000098650000}"/>
    <cellStyle name="Currency 2 5 5 4 2 3 2 3" xfId="42578" xr:uid="{00000000-0005-0000-0000-000099650000}"/>
    <cellStyle name="Currency 2 5 5 4 2 3 2 4" xfId="57556" xr:uid="{00000000-0005-0000-0000-00009A650000}"/>
    <cellStyle name="Currency 2 5 5 4 2 3 3" xfId="20109" xr:uid="{00000000-0005-0000-0000-00009B650000}"/>
    <cellStyle name="Currency 2 5 5 4 2 3 4" xfId="35089" xr:uid="{00000000-0005-0000-0000-00009C650000}"/>
    <cellStyle name="Currency 2 5 5 4 2 3 5" xfId="50067" xr:uid="{00000000-0005-0000-0000-00009D650000}"/>
    <cellStyle name="Currency 2 5 5 4 2 4" xfId="10488" xr:uid="{00000000-0005-0000-0000-00009E650000}"/>
    <cellStyle name="Currency 2 5 5 4 2 4 2" xfId="25470" xr:uid="{00000000-0005-0000-0000-00009F650000}"/>
    <cellStyle name="Currency 2 5 5 4 2 4 3" xfId="40450" xr:uid="{00000000-0005-0000-0000-0000A0650000}"/>
    <cellStyle name="Currency 2 5 5 4 2 4 4" xfId="55428" xr:uid="{00000000-0005-0000-0000-0000A1650000}"/>
    <cellStyle name="Currency 2 5 5 4 2 5" xfId="17981" xr:uid="{00000000-0005-0000-0000-0000A2650000}"/>
    <cellStyle name="Currency 2 5 5 4 2 6" xfId="32961" xr:uid="{00000000-0005-0000-0000-0000A3650000}"/>
    <cellStyle name="Currency 2 5 5 4 2 7" xfId="47939" xr:uid="{00000000-0005-0000-0000-0000A4650000}"/>
    <cellStyle name="Currency 2 5 5 4 3" xfId="6713" xr:uid="{00000000-0005-0000-0000-0000A5650000}"/>
    <cellStyle name="Currency 2 5 5 4 3 2" xfId="14205" xr:uid="{00000000-0005-0000-0000-0000A6650000}"/>
    <cellStyle name="Currency 2 5 5 4 3 2 2" xfId="29187" xr:uid="{00000000-0005-0000-0000-0000A7650000}"/>
    <cellStyle name="Currency 2 5 5 4 3 2 3" xfId="44167" xr:uid="{00000000-0005-0000-0000-0000A8650000}"/>
    <cellStyle name="Currency 2 5 5 4 3 2 4" xfId="59145" xr:uid="{00000000-0005-0000-0000-0000A9650000}"/>
    <cellStyle name="Currency 2 5 5 4 3 3" xfId="21698" xr:uid="{00000000-0005-0000-0000-0000AA650000}"/>
    <cellStyle name="Currency 2 5 5 4 3 4" xfId="36678" xr:uid="{00000000-0005-0000-0000-0000AB650000}"/>
    <cellStyle name="Currency 2 5 5 4 3 5" xfId="51656" xr:uid="{00000000-0005-0000-0000-0000AC650000}"/>
    <cellStyle name="Currency 2 5 5 4 4" xfId="4584" xr:uid="{00000000-0005-0000-0000-0000AD650000}"/>
    <cellStyle name="Currency 2 5 5 4 4 2" xfId="12077" xr:uid="{00000000-0005-0000-0000-0000AE650000}"/>
    <cellStyle name="Currency 2 5 5 4 4 2 2" xfId="27059" xr:uid="{00000000-0005-0000-0000-0000AF650000}"/>
    <cellStyle name="Currency 2 5 5 4 4 2 3" xfId="42039" xr:uid="{00000000-0005-0000-0000-0000B0650000}"/>
    <cellStyle name="Currency 2 5 5 4 4 2 4" xfId="57017" xr:uid="{00000000-0005-0000-0000-0000B1650000}"/>
    <cellStyle name="Currency 2 5 5 4 4 3" xfId="19570" xr:uid="{00000000-0005-0000-0000-0000B2650000}"/>
    <cellStyle name="Currency 2 5 5 4 4 4" xfId="34550" xr:uid="{00000000-0005-0000-0000-0000B3650000}"/>
    <cellStyle name="Currency 2 5 5 4 4 5" xfId="49528" xr:uid="{00000000-0005-0000-0000-0000B4650000}"/>
    <cellStyle name="Currency 2 5 5 4 5" xfId="2454" xr:uid="{00000000-0005-0000-0000-0000B5650000}"/>
    <cellStyle name="Currency 2 5 5 4 5 2" xfId="9949" xr:uid="{00000000-0005-0000-0000-0000B6650000}"/>
    <cellStyle name="Currency 2 5 5 4 5 2 2" xfId="24931" xr:uid="{00000000-0005-0000-0000-0000B7650000}"/>
    <cellStyle name="Currency 2 5 5 4 5 2 3" xfId="39911" xr:uid="{00000000-0005-0000-0000-0000B8650000}"/>
    <cellStyle name="Currency 2 5 5 4 5 2 4" xfId="54889" xr:uid="{00000000-0005-0000-0000-0000B9650000}"/>
    <cellStyle name="Currency 2 5 5 4 5 3" xfId="17442" xr:uid="{00000000-0005-0000-0000-0000BA650000}"/>
    <cellStyle name="Currency 2 5 5 4 5 4" xfId="32422" xr:uid="{00000000-0005-0000-0000-0000BB650000}"/>
    <cellStyle name="Currency 2 5 5 4 5 5" xfId="47400" xr:uid="{00000000-0005-0000-0000-0000BC650000}"/>
    <cellStyle name="Currency 2 5 5 4 6" xfId="8376" xr:uid="{00000000-0005-0000-0000-0000BD650000}"/>
    <cellStyle name="Currency 2 5 5 4 6 2" xfId="23359" xr:uid="{00000000-0005-0000-0000-0000BE650000}"/>
    <cellStyle name="Currency 2 5 5 4 6 3" xfId="38339" xr:uid="{00000000-0005-0000-0000-0000BF650000}"/>
    <cellStyle name="Currency 2 5 5 4 6 4" xfId="53317" xr:uid="{00000000-0005-0000-0000-0000C0650000}"/>
    <cellStyle name="Currency 2 5 5 4 7" xfId="15870" xr:uid="{00000000-0005-0000-0000-0000C1650000}"/>
    <cellStyle name="Currency 2 5 5 4 8" xfId="30850" xr:uid="{00000000-0005-0000-0000-0000C2650000}"/>
    <cellStyle name="Currency 2 5 5 4 9" xfId="45828" xr:uid="{00000000-0005-0000-0000-0000C3650000}"/>
    <cellStyle name="Currency 2 5 5 5" xfId="2990" xr:uid="{00000000-0005-0000-0000-0000C4650000}"/>
    <cellStyle name="Currency 2 5 5 5 2" xfId="7249" xr:uid="{00000000-0005-0000-0000-0000C5650000}"/>
    <cellStyle name="Currency 2 5 5 5 2 2" xfId="14741" xr:uid="{00000000-0005-0000-0000-0000C6650000}"/>
    <cellStyle name="Currency 2 5 5 5 2 2 2" xfId="29723" xr:uid="{00000000-0005-0000-0000-0000C7650000}"/>
    <cellStyle name="Currency 2 5 5 5 2 2 3" xfId="44703" xr:uid="{00000000-0005-0000-0000-0000C8650000}"/>
    <cellStyle name="Currency 2 5 5 5 2 2 4" xfId="59681" xr:uid="{00000000-0005-0000-0000-0000C9650000}"/>
    <cellStyle name="Currency 2 5 5 5 2 3" xfId="22234" xr:uid="{00000000-0005-0000-0000-0000CA650000}"/>
    <cellStyle name="Currency 2 5 5 5 2 4" xfId="37214" xr:uid="{00000000-0005-0000-0000-0000CB650000}"/>
    <cellStyle name="Currency 2 5 5 5 2 5" xfId="52192" xr:uid="{00000000-0005-0000-0000-0000CC650000}"/>
    <cellStyle name="Currency 2 5 5 5 3" xfId="5120" xr:uid="{00000000-0005-0000-0000-0000CD650000}"/>
    <cellStyle name="Currency 2 5 5 5 3 2" xfId="12613" xr:uid="{00000000-0005-0000-0000-0000CE650000}"/>
    <cellStyle name="Currency 2 5 5 5 3 2 2" xfId="27595" xr:uid="{00000000-0005-0000-0000-0000CF650000}"/>
    <cellStyle name="Currency 2 5 5 5 3 2 3" xfId="42575" xr:uid="{00000000-0005-0000-0000-0000D0650000}"/>
    <cellStyle name="Currency 2 5 5 5 3 2 4" xfId="57553" xr:uid="{00000000-0005-0000-0000-0000D1650000}"/>
    <cellStyle name="Currency 2 5 5 5 3 3" xfId="20106" xr:uid="{00000000-0005-0000-0000-0000D2650000}"/>
    <cellStyle name="Currency 2 5 5 5 3 4" xfId="35086" xr:uid="{00000000-0005-0000-0000-0000D3650000}"/>
    <cellStyle name="Currency 2 5 5 5 3 5" xfId="50064" xr:uid="{00000000-0005-0000-0000-0000D4650000}"/>
    <cellStyle name="Currency 2 5 5 5 4" xfId="10485" xr:uid="{00000000-0005-0000-0000-0000D5650000}"/>
    <cellStyle name="Currency 2 5 5 5 4 2" xfId="25467" xr:uid="{00000000-0005-0000-0000-0000D6650000}"/>
    <cellStyle name="Currency 2 5 5 5 4 3" xfId="40447" xr:uid="{00000000-0005-0000-0000-0000D7650000}"/>
    <cellStyle name="Currency 2 5 5 5 4 4" xfId="55425" xr:uid="{00000000-0005-0000-0000-0000D8650000}"/>
    <cellStyle name="Currency 2 5 5 5 5" xfId="17978" xr:uid="{00000000-0005-0000-0000-0000D9650000}"/>
    <cellStyle name="Currency 2 5 5 5 6" xfId="32958" xr:uid="{00000000-0005-0000-0000-0000DA650000}"/>
    <cellStyle name="Currency 2 5 5 5 7" xfId="47936" xr:uid="{00000000-0005-0000-0000-0000DB650000}"/>
    <cellStyle name="Currency 2 5 5 6" xfId="5915" xr:uid="{00000000-0005-0000-0000-0000DC650000}"/>
    <cellStyle name="Currency 2 5 5 6 2" xfId="13407" xr:uid="{00000000-0005-0000-0000-0000DD650000}"/>
    <cellStyle name="Currency 2 5 5 6 2 2" xfId="28389" xr:uid="{00000000-0005-0000-0000-0000DE650000}"/>
    <cellStyle name="Currency 2 5 5 6 2 3" xfId="43369" xr:uid="{00000000-0005-0000-0000-0000DF650000}"/>
    <cellStyle name="Currency 2 5 5 6 2 4" xfId="58347" xr:uid="{00000000-0005-0000-0000-0000E0650000}"/>
    <cellStyle name="Currency 2 5 5 6 3" xfId="20900" xr:uid="{00000000-0005-0000-0000-0000E1650000}"/>
    <cellStyle name="Currency 2 5 5 6 4" xfId="35880" xr:uid="{00000000-0005-0000-0000-0000E2650000}"/>
    <cellStyle name="Currency 2 5 5 6 5" xfId="50858" xr:uid="{00000000-0005-0000-0000-0000E3650000}"/>
    <cellStyle name="Currency 2 5 5 7" xfId="3786" xr:uid="{00000000-0005-0000-0000-0000E4650000}"/>
    <cellStyle name="Currency 2 5 5 7 2" xfId="11279" xr:uid="{00000000-0005-0000-0000-0000E5650000}"/>
    <cellStyle name="Currency 2 5 5 7 2 2" xfId="26261" xr:uid="{00000000-0005-0000-0000-0000E6650000}"/>
    <cellStyle name="Currency 2 5 5 7 2 3" xfId="41241" xr:uid="{00000000-0005-0000-0000-0000E7650000}"/>
    <cellStyle name="Currency 2 5 5 7 2 4" xfId="56219" xr:uid="{00000000-0005-0000-0000-0000E8650000}"/>
    <cellStyle name="Currency 2 5 5 7 3" xfId="18772" xr:uid="{00000000-0005-0000-0000-0000E9650000}"/>
    <cellStyle name="Currency 2 5 5 7 4" xfId="33752" xr:uid="{00000000-0005-0000-0000-0000EA650000}"/>
    <cellStyle name="Currency 2 5 5 7 5" xfId="48730" xr:uid="{00000000-0005-0000-0000-0000EB650000}"/>
    <cellStyle name="Currency 2 5 5 8" xfId="1654" xr:uid="{00000000-0005-0000-0000-0000EC650000}"/>
    <cellStyle name="Currency 2 5 5 8 2" xfId="9151" xr:uid="{00000000-0005-0000-0000-0000ED650000}"/>
    <cellStyle name="Currency 2 5 5 8 2 2" xfId="24133" xr:uid="{00000000-0005-0000-0000-0000EE650000}"/>
    <cellStyle name="Currency 2 5 5 8 2 3" xfId="39113" xr:uid="{00000000-0005-0000-0000-0000EF650000}"/>
    <cellStyle name="Currency 2 5 5 8 2 4" xfId="54091" xr:uid="{00000000-0005-0000-0000-0000F0650000}"/>
    <cellStyle name="Currency 2 5 5 8 3" xfId="16644" xr:uid="{00000000-0005-0000-0000-0000F1650000}"/>
    <cellStyle name="Currency 2 5 5 8 4" xfId="31624" xr:uid="{00000000-0005-0000-0000-0000F2650000}"/>
    <cellStyle name="Currency 2 5 5 8 5" xfId="46602" xr:uid="{00000000-0005-0000-0000-0000F3650000}"/>
    <cellStyle name="Currency 2 5 5 9" xfId="8008" xr:uid="{00000000-0005-0000-0000-0000F4650000}"/>
    <cellStyle name="Currency 2 5 5 9 2" xfId="22991" xr:uid="{00000000-0005-0000-0000-0000F5650000}"/>
    <cellStyle name="Currency 2 5 5 9 3" xfId="37971" xr:uid="{00000000-0005-0000-0000-0000F6650000}"/>
    <cellStyle name="Currency 2 5 5 9 4" xfId="52949" xr:uid="{00000000-0005-0000-0000-0000F7650000}"/>
    <cellStyle name="Currency 2 5 6" xfId="257" xr:uid="{00000000-0005-0000-0000-0000F8650000}"/>
    <cellStyle name="Currency 2 5 6 2" xfId="1245" xr:uid="{00000000-0005-0000-0000-0000F9650000}"/>
    <cellStyle name="Currency 2 5 6 2 2" xfId="7253" xr:uid="{00000000-0005-0000-0000-0000FA650000}"/>
    <cellStyle name="Currency 2 5 6 2 2 2" xfId="14745" xr:uid="{00000000-0005-0000-0000-0000FB650000}"/>
    <cellStyle name="Currency 2 5 6 2 2 2 2" xfId="29727" xr:uid="{00000000-0005-0000-0000-0000FC650000}"/>
    <cellStyle name="Currency 2 5 6 2 2 2 3" xfId="44707" xr:uid="{00000000-0005-0000-0000-0000FD650000}"/>
    <cellStyle name="Currency 2 5 6 2 2 2 4" xfId="59685" xr:uid="{00000000-0005-0000-0000-0000FE650000}"/>
    <cellStyle name="Currency 2 5 6 2 2 3" xfId="22238" xr:uid="{00000000-0005-0000-0000-0000FF650000}"/>
    <cellStyle name="Currency 2 5 6 2 2 4" xfId="37218" xr:uid="{00000000-0005-0000-0000-000000660000}"/>
    <cellStyle name="Currency 2 5 6 2 2 5" xfId="52196" xr:uid="{00000000-0005-0000-0000-000001660000}"/>
    <cellStyle name="Currency 2 5 6 2 3" xfId="5124" xr:uid="{00000000-0005-0000-0000-000002660000}"/>
    <cellStyle name="Currency 2 5 6 2 3 2" xfId="12617" xr:uid="{00000000-0005-0000-0000-000003660000}"/>
    <cellStyle name="Currency 2 5 6 2 3 2 2" xfId="27599" xr:uid="{00000000-0005-0000-0000-000004660000}"/>
    <cellStyle name="Currency 2 5 6 2 3 2 3" xfId="42579" xr:uid="{00000000-0005-0000-0000-000005660000}"/>
    <cellStyle name="Currency 2 5 6 2 3 2 4" xfId="57557" xr:uid="{00000000-0005-0000-0000-000006660000}"/>
    <cellStyle name="Currency 2 5 6 2 3 3" xfId="20110" xr:uid="{00000000-0005-0000-0000-000007660000}"/>
    <cellStyle name="Currency 2 5 6 2 3 4" xfId="35090" xr:uid="{00000000-0005-0000-0000-000008660000}"/>
    <cellStyle name="Currency 2 5 6 2 3 5" xfId="50068" xr:uid="{00000000-0005-0000-0000-000009660000}"/>
    <cellStyle name="Currency 2 5 6 2 4" xfId="2994" xr:uid="{00000000-0005-0000-0000-00000A660000}"/>
    <cellStyle name="Currency 2 5 6 2 4 2" xfId="10489" xr:uid="{00000000-0005-0000-0000-00000B660000}"/>
    <cellStyle name="Currency 2 5 6 2 4 2 2" xfId="25471" xr:uid="{00000000-0005-0000-0000-00000C660000}"/>
    <cellStyle name="Currency 2 5 6 2 4 2 3" xfId="40451" xr:uid="{00000000-0005-0000-0000-00000D660000}"/>
    <cellStyle name="Currency 2 5 6 2 4 2 4" xfId="55429" xr:uid="{00000000-0005-0000-0000-00000E660000}"/>
    <cellStyle name="Currency 2 5 6 2 4 3" xfId="17982" xr:uid="{00000000-0005-0000-0000-00000F660000}"/>
    <cellStyle name="Currency 2 5 6 2 4 4" xfId="32962" xr:uid="{00000000-0005-0000-0000-000010660000}"/>
    <cellStyle name="Currency 2 5 6 2 4 5" xfId="47940" xr:uid="{00000000-0005-0000-0000-000011660000}"/>
    <cellStyle name="Currency 2 5 6 2 5" xfId="8746" xr:uid="{00000000-0005-0000-0000-000012660000}"/>
    <cellStyle name="Currency 2 5 6 2 5 2" xfId="23729" xr:uid="{00000000-0005-0000-0000-000013660000}"/>
    <cellStyle name="Currency 2 5 6 2 5 3" xfId="38709" xr:uid="{00000000-0005-0000-0000-000014660000}"/>
    <cellStyle name="Currency 2 5 6 2 5 4" xfId="53687" xr:uid="{00000000-0005-0000-0000-000015660000}"/>
    <cellStyle name="Currency 2 5 6 2 6" xfId="16240" xr:uid="{00000000-0005-0000-0000-000016660000}"/>
    <cellStyle name="Currency 2 5 6 2 7" xfId="31220" xr:uid="{00000000-0005-0000-0000-000017660000}"/>
    <cellStyle name="Currency 2 5 6 2 8" xfId="46198" xr:uid="{00000000-0005-0000-0000-000018660000}"/>
    <cellStyle name="Currency 2 5 6 3" xfId="877" xr:uid="{00000000-0005-0000-0000-000019660000}"/>
    <cellStyle name="Currency 2 5 6 3 2" xfId="6003" xr:uid="{00000000-0005-0000-0000-00001A660000}"/>
    <cellStyle name="Currency 2 5 6 3 2 2" xfId="13495" xr:uid="{00000000-0005-0000-0000-00001B660000}"/>
    <cellStyle name="Currency 2 5 6 3 2 2 2" xfId="28477" xr:uid="{00000000-0005-0000-0000-00001C660000}"/>
    <cellStyle name="Currency 2 5 6 3 2 2 3" xfId="43457" xr:uid="{00000000-0005-0000-0000-00001D660000}"/>
    <cellStyle name="Currency 2 5 6 3 2 2 4" xfId="58435" xr:uid="{00000000-0005-0000-0000-00001E660000}"/>
    <cellStyle name="Currency 2 5 6 3 2 3" xfId="20988" xr:uid="{00000000-0005-0000-0000-00001F660000}"/>
    <cellStyle name="Currency 2 5 6 3 2 4" xfId="35968" xr:uid="{00000000-0005-0000-0000-000020660000}"/>
    <cellStyle name="Currency 2 5 6 3 2 5" xfId="50946" xr:uid="{00000000-0005-0000-0000-000021660000}"/>
    <cellStyle name="Currency 2 5 6 3 3" xfId="8378" xr:uid="{00000000-0005-0000-0000-000022660000}"/>
    <cellStyle name="Currency 2 5 6 3 3 2" xfId="23361" xr:uid="{00000000-0005-0000-0000-000023660000}"/>
    <cellStyle name="Currency 2 5 6 3 3 3" xfId="38341" xr:uid="{00000000-0005-0000-0000-000024660000}"/>
    <cellStyle name="Currency 2 5 6 3 3 4" xfId="53319" xr:uid="{00000000-0005-0000-0000-000025660000}"/>
    <cellStyle name="Currency 2 5 6 3 4" xfId="15872" xr:uid="{00000000-0005-0000-0000-000026660000}"/>
    <cellStyle name="Currency 2 5 6 3 5" xfId="30852" xr:uid="{00000000-0005-0000-0000-000027660000}"/>
    <cellStyle name="Currency 2 5 6 3 6" xfId="45830" xr:uid="{00000000-0005-0000-0000-000028660000}"/>
    <cellStyle name="Currency 2 5 6 4" xfId="3874" xr:uid="{00000000-0005-0000-0000-000029660000}"/>
    <cellStyle name="Currency 2 5 6 4 2" xfId="11367" xr:uid="{00000000-0005-0000-0000-00002A660000}"/>
    <cellStyle name="Currency 2 5 6 4 2 2" xfId="26349" xr:uid="{00000000-0005-0000-0000-00002B660000}"/>
    <cellStyle name="Currency 2 5 6 4 2 3" xfId="41329" xr:uid="{00000000-0005-0000-0000-00002C660000}"/>
    <cellStyle name="Currency 2 5 6 4 2 4" xfId="56307" xr:uid="{00000000-0005-0000-0000-00002D660000}"/>
    <cellStyle name="Currency 2 5 6 4 3" xfId="18860" xr:uid="{00000000-0005-0000-0000-00002E660000}"/>
    <cellStyle name="Currency 2 5 6 4 4" xfId="33840" xr:uid="{00000000-0005-0000-0000-00002F660000}"/>
    <cellStyle name="Currency 2 5 6 4 5" xfId="48818" xr:uid="{00000000-0005-0000-0000-000030660000}"/>
    <cellStyle name="Currency 2 5 6 5" xfId="1742" xr:uid="{00000000-0005-0000-0000-000031660000}"/>
    <cellStyle name="Currency 2 5 6 5 2" xfId="9239" xr:uid="{00000000-0005-0000-0000-000032660000}"/>
    <cellStyle name="Currency 2 5 6 5 2 2" xfId="24221" xr:uid="{00000000-0005-0000-0000-000033660000}"/>
    <cellStyle name="Currency 2 5 6 5 2 3" xfId="39201" xr:uid="{00000000-0005-0000-0000-000034660000}"/>
    <cellStyle name="Currency 2 5 6 5 2 4" xfId="54179" xr:uid="{00000000-0005-0000-0000-000035660000}"/>
    <cellStyle name="Currency 2 5 6 5 3" xfId="16732" xr:uid="{00000000-0005-0000-0000-000036660000}"/>
    <cellStyle name="Currency 2 5 6 5 4" xfId="31712" xr:uid="{00000000-0005-0000-0000-000037660000}"/>
    <cellStyle name="Currency 2 5 6 5 5" xfId="46690" xr:uid="{00000000-0005-0000-0000-000038660000}"/>
    <cellStyle name="Currency 2 5 6 6" xfId="8010" xr:uid="{00000000-0005-0000-0000-000039660000}"/>
    <cellStyle name="Currency 2 5 6 6 2" xfId="22993" xr:uid="{00000000-0005-0000-0000-00003A660000}"/>
    <cellStyle name="Currency 2 5 6 6 3" xfId="37973" xr:uid="{00000000-0005-0000-0000-00003B660000}"/>
    <cellStyle name="Currency 2 5 6 6 4" xfId="52951" xr:uid="{00000000-0005-0000-0000-00003C660000}"/>
    <cellStyle name="Currency 2 5 6 7" xfId="15503" xr:uid="{00000000-0005-0000-0000-00003D660000}"/>
    <cellStyle name="Currency 2 5 6 8" xfId="30484" xr:uid="{00000000-0005-0000-0000-00003E660000}"/>
    <cellStyle name="Currency 2 5 6 9" xfId="45462" xr:uid="{00000000-0005-0000-0000-00003F660000}"/>
    <cellStyle name="Currency 2 5 7" xfId="1236" xr:uid="{00000000-0005-0000-0000-000040660000}"/>
    <cellStyle name="Currency 2 5 7 2" xfId="2995" xr:uid="{00000000-0005-0000-0000-000041660000}"/>
    <cellStyle name="Currency 2 5 7 2 2" xfId="7254" xr:uid="{00000000-0005-0000-0000-000042660000}"/>
    <cellStyle name="Currency 2 5 7 2 2 2" xfId="14746" xr:uid="{00000000-0005-0000-0000-000043660000}"/>
    <cellStyle name="Currency 2 5 7 2 2 2 2" xfId="29728" xr:uid="{00000000-0005-0000-0000-000044660000}"/>
    <cellStyle name="Currency 2 5 7 2 2 2 3" xfId="44708" xr:uid="{00000000-0005-0000-0000-000045660000}"/>
    <cellStyle name="Currency 2 5 7 2 2 2 4" xfId="59686" xr:uid="{00000000-0005-0000-0000-000046660000}"/>
    <cellStyle name="Currency 2 5 7 2 2 3" xfId="22239" xr:uid="{00000000-0005-0000-0000-000047660000}"/>
    <cellStyle name="Currency 2 5 7 2 2 4" xfId="37219" xr:uid="{00000000-0005-0000-0000-000048660000}"/>
    <cellStyle name="Currency 2 5 7 2 2 5" xfId="52197" xr:uid="{00000000-0005-0000-0000-000049660000}"/>
    <cellStyle name="Currency 2 5 7 2 3" xfId="5125" xr:uid="{00000000-0005-0000-0000-00004A660000}"/>
    <cellStyle name="Currency 2 5 7 2 3 2" xfId="12618" xr:uid="{00000000-0005-0000-0000-00004B660000}"/>
    <cellStyle name="Currency 2 5 7 2 3 2 2" xfId="27600" xr:uid="{00000000-0005-0000-0000-00004C660000}"/>
    <cellStyle name="Currency 2 5 7 2 3 2 3" xfId="42580" xr:uid="{00000000-0005-0000-0000-00004D660000}"/>
    <cellStyle name="Currency 2 5 7 2 3 2 4" xfId="57558" xr:uid="{00000000-0005-0000-0000-00004E660000}"/>
    <cellStyle name="Currency 2 5 7 2 3 3" xfId="20111" xr:uid="{00000000-0005-0000-0000-00004F660000}"/>
    <cellStyle name="Currency 2 5 7 2 3 4" xfId="35091" xr:uid="{00000000-0005-0000-0000-000050660000}"/>
    <cellStyle name="Currency 2 5 7 2 3 5" xfId="50069" xr:uid="{00000000-0005-0000-0000-000051660000}"/>
    <cellStyle name="Currency 2 5 7 2 4" xfId="10490" xr:uid="{00000000-0005-0000-0000-000052660000}"/>
    <cellStyle name="Currency 2 5 7 2 4 2" xfId="25472" xr:uid="{00000000-0005-0000-0000-000053660000}"/>
    <cellStyle name="Currency 2 5 7 2 4 3" xfId="40452" xr:uid="{00000000-0005-0000-0000-000054660000}"/>
    <cellStyle name="Currency 2 5 7 2 4 4" xfId="55430" xr:uid="{00000000-0005-0000-0000-000055660000}"/>
    <cellStyle name="Currency 2 5 7 2 5" xfId="17983" xr:uid="{00000000-0005-0000-0000-000056660000}"/>
    <cellStyle name="Currency 2 5 7 2 6" xfId="32963" xr:uid="{00000000-0005-0000-0000-000057660000}"/>
    <cellStyle name="Currency 2 5 7 2 7" xfId="47941" xr:uid="{00000000-0005-0000-0000-000058660000}"/>
    <cellStyle name="Currency 2 5 7 3" xfId="6269" xr:uid="{00000000-0005-0000-0000-000059660000}"/>
    <cellStyle name="Currency 2 5 7 3 2" xfId="13761" xr:uid="{00000000-0005-0000-0000-00005A660000}"/>
    <cellStyle name="Currency 2 5 7 3 2 2" xfId="28743" xr:uid="{00000000-0005-0000-0000-00005B660000}"/>
    <cellStyle name="Currency 2 5 7 3 2 3" xfId="43723" xr:uid="{00000000-0005-0000-0000-00005C660000}"/>
    <cellStyle name="Currency 2 5 7 3 2 4" xfId="58701" xr:uid="{00000000-0005-0000-0000-00005D660000}"/>
    <cellStyle name="Currency 2 5 7 3 3" xfId="21254" xr:uid="{00000000-0005-0000-0000-00005E660000}"/>
    <cellStyle name="Currency 2 5 7 3 4" xfId="36234" xr:uid="{00000000-0005-0000-0000-00005F660000}"/>
    <cellStyle name="Currency 2 5 7 3 5" xfId="51212" xr:uid="{00000000-0005-0000-0000-000060660000}"/>
    <cellStyle name="Currency 2 5 7 4" xfId="4140" xr:uid="{00000000-0005-0000-0000-000061660000}"/>
    <cellStyle name="Currency 2 5 7 4 2" xfId="11633" xr:uid="{00000000-0005-0000-0000-000062660000}"/>
    <cellStyle name="Currency 2 5 7 4 2 2" xfId="26615" xr:uid="{00000000-0005-0000-0000-000063660000}"/>
    <cellStyle name="Currency 2 5 7 4 2 3" xfId="41595" xr:uid="{00000000-0005-0000-0000-000064660000}"/>
    <cellStyle name="Currency 2 5 7 4 2 4" xfId="56573" xr:uid="{00000000-0005-0000-0000-000065660000}"/>
    <cellStyle name="Currency 2 5 7 4 3" xfId="19126" xr:uid="{00000000-0005-0000-0000-000066660000}"/>
    <cellStyle name="Currency 2 5 7 4 4" xfId="34106" xr:uid="{00000000-0005-0000-0000-000067660000}"/>
    <cellStyle name="Currency 2 5 7 4 5" xfId="49084" xr:uid="{00000000-0005-0000-0000-000068660000}"/>
    <cellStyle name="Currency 2 5 7 5" xfId="2010" xr:uid="{00000000-0005-0000-0000-000069660000}"/>
    <cellStyle name="Currency 2 5 7 5 2" xfId="9505" xr:uid="{00000000-0005-0000-0000-00006A660000}"/>
    <cellStyle name="Currency 2 5 7 5 2 2" xfId="24487" xr:uid="{00000000-0005-0000-0000-00006B660000}"/>
    <cellStyle name="Currency 2 5 7 5 2 3" xfId="39467" xr:uid="{00000000-0005-0000-0000-00006C660000}"/>
    <cellStyle name="Currency 2 5 7 5 2 4" xfId="54445" xr:uid="{00000000-0005-0000-0000-00006D660000}"/>
    <cellStyle name="Currency 2 5 7 5 3" xfId="16998" xr:uid="{00000000-0005-0000-0000-00006E660000}"/>
    <cellStyle name="Currency 2 5 7 5 4" xfId="31978" xr:uid="{00000000-0005-0000-0000-00006F660000}"/>
    <cellStyle name="Currency 2 5 7 5 5" xfId="46956" xr:uid="{00000000-0005-0000-0000-000070660000}"/>
    <cellStyle name="Currency 2 5 7 6" xfId="8737" xr:uid="{00000000-0005-0000-0000-000071660000}"/>
    <cellStyle name="Currency 2 5 7 6 2" xfId="23720" xr:uid="{00000000-0005-0000-0000-000072660000}"/>
    <cellStyle name="Currency 2 5 7 6 3" xfId="38700" xr:uid="{00000000-0005-0000-0000-000073660000}"/>
    <cellStyle name="Currency 2 5 7 6 4" xfId="53678" xr:uid="{00000000-0005-0000-0000-000074660000}"/>
    <cellStyle name="Currency 2 5 7 7" xfId="16231" xr:uid="{00000000-0005-0000-0000-000075660000}"/>
    <cellStyle name="Currency 2 5 7 8" xfId="31211" xr:uid="{00000000-0005-0000-0000-000076660000}"/>
    <cellStyle name="Currency 2 5 7 9" xfId="46189" xr:uid="{00000000-0005-0000-0000-000077660000}"/>
    <cellStyle name="Currency 2 5 8" xfId="868" xr:uid="{00000000-0005-0000-0000-000078660000}"/>
    <cellStyle name="Currency 2 5 8 2" xfId="2996" xr:uid="{00000000-0005-0000-0000-000079660000}"/>
    <cellStyle name="Currency 2 5 8 2 2" xfId="7255" xr:uid="{00000000-0005-0000-0000-00007A660000}"/>
    <cellStyle name="Currency 2 5 8 2 2 2" xfId="14747" xr:uid="{00000000-0005-0000-0000-00007B660000}"/>
    <cellStyle name="Currency 2 5 8 2 2 2 2" xfId="29729" xr:uid="{00000000-0005-0000-0000-00007C660000}"/>
    <cellStyle name="Currency 2 5 8 2 2 2 3" xfId="44709" xr:uid="{00000000-0005-0000-0000-00007D660000}"/>
    <cellStyle name="Currency 2 5 8 2 2 2 4" xfId="59687" xr:uid="{00000000-0005-0000-0000-00007E660000}"/>
    <cellStyle name="Currency 2 5 8 2 2 3" xfId="22240" xr:uid="{00000000-0005-0000-0000-00007F660000}"/>
    <cellStyle name="Currency 2 5 8 2 2 4" xfId="37220" xr:uid="{00000000-0005-0000-0000-000080660000}"/>
    <cellStyle name="Currency 2 5 8 2 2 5" xfId="52198" xr:uid="{00000000-0005-0000-0000-000081660000}"/>
    <cellStyle name="Currency 2 5 8 2 3" xfId="5126" xr:uid="{00000000-0005-0000-0000-000082660000}"/>
    <cellStyle name="Currency 2 5 8 2 3 2" xfId="12619" xr:uid="{00000000-0005-0000-0000-000083660000}"/>
    <cellStyle name="Currency 2 5 8 2 3 2 2" xfId="27601" xr:uid="{00000000-0005-0000-0000-000084660000}"/>
    <cellStyle name="Currency 2 5 8 2 3 2 3" xfId="42581" xr:uid="{00000000-0005-0000-0000-000085660000}"/>
    <cellStyle name="Currency 2 5 8 2 3 2 4" xfId="57559" xr:uid="{00000000-0005-0000-0000-000086660000}"/>
    <cellStyle name="Currency 2 5 8 2 3 3" xfId="20112" xr:uid="{00000000-0005-0000-0000-000087660000}"/>
    <cellStyle name="Currency 2 5 8 2 3 4" xfId="35092" xr:uid="{00000000-0005-0000-0000-000088660000}"/>
    <cellStyle name="Currency 2 5 8 2 3 5" xfId="50070" xr:uid="{00000000-0005-0000-0000-000089660000}"/>
    <cellStyle name="Currency 2 5 8 2 4" xfId="10491" xr:uid="{00000000-0005-0000-0000-00008A660000}"/>
    <cellStyle name="Currency 2 5 8 2 4 2" xfId="25473" xr:uid="{00000000-0005-0000-0000-00008B660000}"/>
    <cellStyle name="Currency 2 5 8 2 4 3" xfId="40453" xr:uid="{00000000-0005-0000-0000-00008C660000}"/>
    <cellStyle name="Currency 2 5 8 2 4 4" xfId="55431" xr:uid="{00000000-0005-0000-0000-00008D660000}"/>
    <cellStyle name="Currency 2 5 8 2 5" xfId="17984" xr:uid="{00000000-0005-0000-0000-00008E660000}"/>
    <cellStyle name="Currency 2 5 8 2 6" xfId="32964" xr:uid="{00000000-0005-0000-0000-00008F660000}"/>
    <cellStyle name="Currency 2 5 8 2 7" xfId="47942" xr:uid="{00000000-0005-0000-0000-000090660000}"/>
    <cellStyle name="Currency 2 5 8 3" xfId="6535" xr:uid="{00000000-0005-0000-0000-000091660000}"/>
    <cellStyle name="Currency 2 5 8 3 2" xfId="14027" xr:uid="{00000000-0005-0000-0000-000092660000}"/>
    <cellStyle name="Currency 2 5 8 3 2 2" xfId="29009" xr:uid="{00000000-0005-0000-0000-000093660000}"/>
    <cellStyle name="Currency 2 5 8 3 2 3" xfId="43989" xr:uid="{00000000-0005-0000-0000-000094660000}"/>
    <cellStyle name="Currency 2 5 8 3 2 4" xfId="58967" xr:uid="{00000000-0005-0000-0000-000095660000}"/>
    <cellStyle name="Currency 2 5 8 3 3" xfId="21520" xr:uid="{00000000-0005-0000-0000-000096660000}"/>
    <cellStyle name="Currency 2 5 8 3 4" xfId="36500" xr:uid="{00000000-0005-0000-0000-000097660000}"/>
    <cellStyle name="Currency 2 5 8 3 5" xfId="51478" xr:uid="{00000000-0005-0000-0000-000098660000}"/>
    <cellStyle name="Currency 2 5 8 4" xfId="4406" xr:uid="{00000000-0005-0000-0000-000099660000}"/>
    <cellStyle name="Currency 2 5 8 4 2" xfId="11899" xr:uid="{00000000-0005-0000-0000-00009A660000}"/>
    <cellStyle name="Currency 2 5 8 4 2 2" xfId="26881" xr:uid="{00000000-0005-0000-0000-00009B660000}"/>
    <cellStyle name="Currency 2 5 8 4 2 3" xfId="41861" xr:uid="{00000000-0005-0000-0000-00009C660000}"/>
    <cellStyle name="Currency 2 5 8 4 2 4" xfId="56839" xr:uid="{00000000-0005-0000-0000-00009D660000}"/>
    <cellStyle name="Currency 2 5 8 4 3" xfId="19392" xr:uid="{00000000-0005-0000-0000-00009E660000}"/>
    <cellStyle name="Currency 2 5 8 4 4" xfId="34372" xr:uid="{00000000-0005-0000-0000-00009F660000}"/>
    <cellStyle name="Currency 2 5 8 4 5" xfId="49350" xr:uid="{00000000-0005-0000-0000-0000A0660000}"/>
    <cellStyle name="Currency 2 5 8 5" xfId="2276" xr:uid="{00000000-0005-0000-0000-0000A1660000}"/>
    <cellStyle name="Currency 2 5 8 5 2" xfId="9771" xr:uid="{00000000-0005-0000-0000-0000A2660000}"/>
    <cellStyle name="Currency 2 5 8 5 2 2" xfId="24753" xr:uid="{00000000-0005-0000-0000-0000A3660000}"/>
    <cellStyle name="Currency 2 5 8 5 2 3" xfId="39733" xr:uid="{00000000-0005-0000-0000-0000A4660000}"/>
    <cellStyle name="Currency 2 5 8 5 2 4" xfId="54711" xr:uid="{00000000-0005-0000-0000-0000A5660000}"/>
    <cellStyle name="Currency 2 5 8 5 3" xfId="17264" xr:uid="{00000000-0005-0000-0000-0000A6660000}"/>
    <cellStyle name="Currency 2 5 8 5 4" xfId="32244" xr:uid="{00000000-0005-0000-0000-0000A7660000}"/>
    <cellStyle name="Currency 2 5 8 5 5" xfId="47222" xr:uid="{00000000-0005-0000-0000-0000A8660000}"/>
    <cellStyle name="Currency 2 5 8 6" xfId="8369" xr:uid="{00000000-0005-0000-0000-0000A9660000}"/>
    <cellStyle name="Currency 2 5 8 6 2" xfId="23352" xr:uid="{00000000-0005-0000-0000-0000AA660000}"/>
    <cellStyle name="Currency 2 5 8 6 3" xfId="38332" xr:uid="{00000000-0005-0000-0000-0000AB660000}"/>
    <cellStyle name="Currency 2 5 8 6 4" xfId="53310" xr:uid="{00000000-0005-0000-0000-0000AC660000}"/>
    <cellStyle name="Currency 2 5 8 7" xfId="15863" xr:uid="{00000000-0005-0000-0000-0000AD660000}"/>
    <cellStyle name="Currency 2 5 8 8" xfId="30843" xr:uid="{00000000-0005-0000-0000-0000AE660000}"/>
    <cellStyle name="Currency 2 5 8 9" xfId="45821" xr:uid="{00000000-0005-0000-0000-0000AF660000}"/>
    <cellStyle name="Currency 2 5 9" xfId="2961" xr:uid="{00000000-0005-0000-0000-0000B0660000}"/>
    <cellStyle name="Currency 2 5 9 2" xfId="7220" xr:uid="{00000000-0005-0000-0000-0000B1660000}"/>
    <cellStyle name="Currency 2 5 9 2 2" xfId="14712" xr:uid="{00000000-0005-0000-0000-0000B2660000}"/>
    <cellStyle name="Currency 2 5 9 2 2 2" xfId="29694" xr:uid="{00000000-0005-0000-0000-0000B3660000}"/>
    <cellStyle name="Currency 2 5 9 2 2 3" xfId="44674" xr:uid="{00000000-0005-0000-0000-0000B4660000}"/>
    <cellStyle name="Currency 2 5 9 2 2 4" xfId="59652" xr:uid="{00000000-0005-0000-0000-0000B5660000}"/>
    <cellStyle name="Currency 2 5 9 2 3" xfId="22205" xr:uid="{00000000-0005-0000-0000-0000B6660000}"/>
    <cellStyle name="Currency 2 5 9 2 4" xfId="37185" xr:uid="{00000000-0005-0000-0000-0000B7660000}"/>
    <cellStyle name="Currency 2 5 9 2 5" xfId="52163" xr:uid="{00000000-0005-0000-0000-0000B8660000}"/>
    <cellStyle name="Currency 2 5 9 3" xfId="5091" xr:uid="{00000000-0005-0000-0000-0000B9660000}"/>
    <cellStyle name="Currency 2 5 9 3 2" xfId="12584" xr:uid="{00000000-0005-0000-0000-0000BA660000}"/>
    <cellStyle name="Currency 2 5 9 3 2 2" xfId="27566" xr:uid="{00000000-0005-0000-0000-0000BB660000}"/>
    <cellStyle name="Currency 2 5 9 3 2 3" xfId="42546" xr:uid="{00000000-0005-0000-0000-0000BC660000}"/>
    <cellStyle name="Currency 2 5 9 3 2 4" xfId="57524" xr:uid="{00000000-0005-0000-0000-0000BD660000}"/>
    <cellStyle name="Currency 2 5 9 3 3" xfId="20077" xr:uid="{00000000-0005-0000-0000-0000BE660000}"/>
    <cellStyle name="Currency 2 5 9 3 4" xfId="35057" xr:uid="{00000000-0005-0000-0000-0000BF660000}"/>
    <cellStyle name="Currency 2 5 9 3 5" xfId="50035" xr:uid="{00000000-0005-0000-0000-0000C0660000}"/>
    <cellStyle name="Currency 2 5 9 4" xfId="10456" xr:uid="{00000000-0005-0000-0000-0000C1660000}"/>
    <cellStyle name="Currency 2 5 9 4 2" xfId="25438" xr:uid="{00000000-0005-0000-0000-0000C2660000}"/>
    <cellStyle name="Currency 2 5 9 4 3" xfId="40418" xr:uid="{00000000-0005-0000-0000-0000C3660000}"/>
    <cellStyle name="Currency 2 5 9 4 4" xfId="55396" xr:uid="{00000000-0005-0000-0000-0000C4660000}"/>
    <cellStyle name="Currency 2 5 9 5" xfId="17949" xr:uid="{00000000-0005-0000-0000-0000C5660000}"/>
    <cellStyle name="Currency 2 5 9 6" xfId="32929" xr:uid="{00000000-0005-0000-0000-0000C6660000}"/>
    <cellStyle name="Currency 2 5 9 7" xfId="47907" xr:uid="{00000000-0005-0000-0000-0000C7660000}"/>
    <cellStyle name="Currency 2 6" xfId="258" xr:uid="{00000000-0005-0000-0000-0000C8660000}"/>
    <cellStyle name="Currency 2 7" xfId="259" xr:uid="{00000000-0005-0000-0000-0000C9660000}"/>
    <cellStyle name="Currency 3" xfId="260" xr:uid="{00000000-0005-0000-0000-0000CA660000}"/>
    <cellStyle name="Currency 3 2" xfId="261" xr:uid="{00000000-0005-0000-0000-0000CB660000}"/>
    <cellStyle name="Currency 3 2 2" xfId="262" xr:uid="{00000000-0005-0000-0000-0000CC660000}"/>
    <cellStyle name="Currency 3 2 3" xfId="263" xr:uid="{00000000-0005-0000-0000-0000CD660000}"/>
    <cellStyle name="Currency 3 3" xfId="264" xr:uid="{00000000-0005-0000-0000-0000CE660000}"/>
    <cellStyle name="Currency 3 3 2" xfId="265" xr:uid="{00000000-0005-0000-0000-0000CF660000}"/>
    <cellStyle name="Currency 3 3 3" xfId="266" xr:uid="{00000000-0005-0000-0000-0000D0660000}"/>
    <cellStyle name="Currency 3 3 4" xfId="267" xr:uid="{00000000-0005-0000-0000-0000D1660000}"/>
    <cellStyle name="Currency 3 4" xfId="268" xr:uid="{00000000-0005-0000-0000-0000D2660000}"/>
    <cellStyle name="Currency 3 5" xfId="269" xr:uid="{00000000-0005-0000-0000-0000D3660000}"/>
    <cellStyle name="Currency 3 6" xfId="270" xr:uid="{00000000-0005-0000-0000-0000D4660000}"/>
    <cellStyle name="Currency 4" xfId="271" xr:uid="{00000000-0005-0000-0000-0000D5660000}"/>
    <cellStyle name="Currency 4 2" xfId="272" xr:uid="{00000000-0005-0000-0000-0000D6660000}"/>
    <cellStyle name="Currency 4 3" xfId="273" xr:uid="{00000000-0005-0000-0000-0000D7660000}"/>
    <cellStyle name="Currency 5" xfId="274" xr:uid="{00000000-0005-0000-0000-0000D8660000}"/>
    <cellStyle name="Currency 5 2" xfId="275" xr:uid="{00000000-0005-0000-0000-0000D9660000}"/>
    <cellStyle name="Currency 5 2 2" xfId="276" xr:uid="{00000000-0005-0000-0000-0000DA660000}"/>
    <cellStyle name="Currency 5 2 2 2" xfId="277" xr:uid="{00000000-0005-0000-0000-0000DB660000}"/>
    <cellStyle name="Currency 5 2 2 3" xfId="278" xr:uid="{00000000-0005-0000-0000-0000DC660000}"/>
    <cellStyle name="Currency 5 2 3" xfId="279" xr:uid="{00000000-0005-0000-0000-0000DD660000}"/>
    <cellStyle name="Currency 5 2 3 2" xfId="280" xr:uid="{00000000-0005-0000-0000-0000DE660000}"/>
    <cellStyle name="Currency 5 2 3 3" xfId="281" xr:uid="{00000000-0005-0000-0000-0000DF660000}"/>
    <cellStyle name="Currency 5 2 3 4" xfId="282" xr:uid="{00000000-0005-0000-0000-0000E0660000}"/>
    <cellStyle name="Currency 5 2 4" xfId="283" xr:uid="{00000000-0005-0000-0000-0000E1660000}"/>
    <cellStyle name="Currency 5 2 5" xfId="284" xr:uid="{00000000-0005-0000-0000-0000E2660000}"/>
    <cellStyle name="Currency 5 2 6" xfId="285" xr:uid="{00000000-0005-0000-0000-0000E3660000}"/>
    <cellStyle name="Currency 5 3" xfId="286" xr:uid="{00000000-0005-0000-0000-0000E4660000}"/>
    <cellStyle name="Currency 5 3 2" xfId="287" xr:uid="{00000000-0005-0000-0000-0000E5660000}"/>
    <cellStyle name="Currency 5 3 3" xfId="288" xr:uid="{00000000-0005-0000-0000-0000E6660000}"/>
    <cellStyle name="Currency 5 4" xfId="289" xr:uid="{00000000-0005-0000-0000-0000E7660000}"/>
    <cellStyle name="Currency 5 5" xfId="290" xr:uid="{00000000-0005-0000-0000-0000E8660000}"/>
    <cellStyle name="Currency 6" xfId="291" xr:uid="{00000000-0005-0000-0000-0000E9660000}"/>
    <cellStyle name="Currency 6 2" xfId="292" xr:uid="{00000000-0005-0000-0000-0000EA660000}"/>
    <cellStyle name="Currency 6 2 2" xfId="293" xr:uid="{00000000-0005-0000-0000-0000EB660000}"/>
    <cellStyle name="Currency 6 2 3" xfId="294" xr:uid="{00000000-0005-0000-0000-0000EC660000}"/>
    <cellStyle name="Currency 6 2 4" xfId="295" xr:uid="{00000000-0005-0000-0000-0000ED660000}"/>
    <cellStyle name="Currency 6 2 5" xfId="296" xr:uid="{00000000-0005-0000-0000-0000EE660000}"/>
    <cellStyle name="Currency 6 2 5 10" xfId="5738" xr:uid="{00000000-0005-0000-0000-0000EF660000}"/>
    <cellStyle name="Currency 6 2 5 10 2" xfId="13230" xr:uid="{00000000-0005-0000-0000-0000F0660000}"/>
    <cellStyle name="Currency 6 2 5 10 2 2" xfId="28212" xr:uid="{00000000-0005-0000-0000-0000F1660000}"/>
    <cellStyle name="Currency 6 2 5 10 2 3" xfId="43192" xr:uid="{00000000-0005-0000-0000-0000F2660000}"/>
    <cellStyle name="Currency 6 2 5 10 2 4" xfId="58170" xr:uid="{00000000-0005-0000-0000-0000F3660000}"/>
    <cellStyle name="Currency 6 2 5 10 3" xfId="20723" xr:uid="{00000000-0005-0000-0000-0000F4660000}"/>
    <cellStyle name="Currency 6 2 5 10 4" xfId="35703" xr:uid="{00000000-0005-0000-0000-0000F5660000}"/>
    <cellStyle name="Currency 6 2 5 10 5" xfId="50681" xr:uid="{00000000-0005-0000-0000-0000F6660000}"/>
    <cellStyle name="Currency 6 2 5 11" xfId="3609" xr:uid="{00000000-0005-0000-0000-0000F7660000}"/>
    <cellStyle name="Currency 6 2 5 11 2" xfId="11102" xr:uid="{00000000-0005-0000-0000-0000F8660000}"/>
    <cellStyle name="Currency 6 2 5 11 2 2" xfId="26084" xr:uid="{00000000-0005-0000-0000-0000F9660000}"/>
    <cellStyle name="Currency 6 2 5 11 2 3" xfId="41064" xr:uid="{00000000-0005-0000-0000-0000FA660000}"/>
    <cellStyle name="Currency 6 2 5 11 2 4" xfId="56042" xr:uid="{00000000-0005-0000-0000-0000FB660000}"/>
    <cellStyle name="Currency 6 2 5 11 3" xfId="18595" xr:uid="{00000000-0005-0000-0000-0000FC660000}"/>
    <cellStyle name="Currency 6 2 5 11 4" xfId="33575" xr:uid="{00000000-0005-0000-0000-0000FD660000}"/>
    <cellStyle name="Currency 6 2 5 11 5" xfId="48553" xr:uid="{00000000-0005-0000-0000-0000FE660000}"/>
    <cellStyle name="Currency 6 2 5 12" xfId="1474" xr:uid="{00000000-0005-0000-0000-0000FF660000}"/>
    <cellStyle name="Currency 6 2 5 12 2" xfId="8974" xr:uid="{00000000-0005-0000-0000-000000670000}"/>
    <cellStyle name="Currency 6 2 5 12 2 2" xfId="23956" xr:uid="{00000000-0005-0000-0000-000001670000}"/>
    <cellStyle name="Currency 6 2 5 12 2 3" xfId="38936" xr:uid="{00000000-0005-0000-0000-000002670000}"/>
    <cellStyle name="Currency 6 2 5 12 2 4" xfId="53914" xr:uid="{00000000-0005-0000-0000-000003670000}"/>
    <cellStyle name="Currency 6 2 5 12 3" xfId="16467" xr:uid="{00000000-0005-0000-0000-000004670000}"/>
    <cellStyle name="Currency 6 2 5 12 4" xfId="31447" xr:uid="{00000000-0005-0000-0000-000005670000}"/>
    <cellStyle name="Currency 6 2 5 12 5" xfId="46425" xr:uid="{00000000-0005-0000-0000-000006670000}"/>
    <cellStyle name="Currency 6 2 5 13" xfId="8011" xr:uid="{00000000-0005-0000-0000-000007670000}"/>
    <cellStyle name="Currency 6 2 5 13 2" xfId="22994" xr:uid="{00000000-0005-0000-0000-000008670000}"/>
    <cellStyle name="Currency 6 2 5 13 3" xfId="37974" xr:uid="{00000000-0005-0000-0000-000009670000}"/>
    <cellStyle name="Currency 6 2 5 13 4" xfId="52952" xr:uid="{00000000-0005-0000-0000-00000A670000}"/>
    <cellStyle name="Currency 6 2 5 14" xfId="15504" xr:uid="{00000000-0005-0000-0000-00000B670000}"/>
    <cellStyle name="Currency 6 2 5 15" xfId="30485" xr:uid="{00000000-0005-0000-0000-00000C670000}"/>
    <cellStyle name="Currency 6 2 5 16" xfId="45463" xr:uid="{00000000-0005-0000-0000-00000D670000}"/>
    <cellStyle name="Currency 6 2 5 2" xfId="297" xr:uid="{00000000-0005-0000-0000-00000E670000}"/>
    <cellStyle name="Currency 6 2 5 2 10" xfId="1504" xr:uid="{00000000-0005-0000-0000-00000F670000}"/>
    <cellStyle name="Currency 6 2 5 2 10 2" xfId="9003" xr:uid="{00000000-0005-0000-0000-000010670000}"/>
    <cellStyle name="Currency 6 2 5 2 10 2 2" xfId="23985" xr:uid="{00000000-0005-0000-0000-000011670000}"/>
    <cellStyle name="Currency 6 2 5 2 10 2 3" xfId="38965" xr:uid="{00000000-0005-0000-0000-000012670000}"/>
    <cellStyle name="Currency 6 2 5 2 10 2 4" xfId="53943" xr:uid="{00000000-0005-0000-0000-000013670000}"/>
    <cellStyle name="Currency 6 2 5 2 10 3" xfId="16496" xr:uid="{00000000-0005-0000-0000-000014670000}"/>
    <cellStyle name="Currency 6 2 5 2 10 4" xfId="31476" xr:uid="{00000000-0005-0000-0000-000015670000}"/>
    <cellStyle name="Currency 6 2 5 2 10 5" xfId="46454" xr:uid="{00000000-0005-0000-0000-000016670000}"/>
    <cellStyle name="Currency 6 2 5 2 11" xfId="8012" xr:uid="{00000000-0005-0000-0000-000017670000}"/>
    <cellStyle name="Currency 6 2 5 2 11 2" xfId="22995" xr:uid="{00000000-0005-0000-0000-000018670000}"/>
    <cellStyle name="Currency 6 2 5 2 11 3" xfId="37975" xr:uid="{00000000-0005-0000-0000-000019670000}"/>
    <cellStyle name="Currency 6 2 5 2 11 4" xfId="52953" xr:uid="{00000000-0005-0000-0000-00001A670000}"/>
    <cellStyle name="Currency 6 2 5 2 12" xfId="15505" xr:uid="{00000000-0005-0000-0000-00001B670000}"/>
    <cellStyle name="Currency 6 2 5 2 13" xfId="30486" xr:uid="{00000000-0005-0000-0000-00001C670000}"/>
    <cellStyle name="Currency 6 2 5 2 14" xfId="45464" xr:uid="{00000000-0005-0000-0000-00001D670000}"/>
    <cellStyle name="Currency 6 2 5 2 2" xfId="298" xr:uid="{00000000-0005-0000-0000-00001E670000}"/>
    <cellStyle name="Currency 6 2 5 2 2 10" xfId="15506" xr:uid="{00000000-0005-0000-0000-00001F670000}"/>
    <cellStyle name="Currency 6 2 5 2 2 11" xfId="30487" xr:uid="{00000000-0005-0000-0000-000020670000}"/>
    <cellStyle name="Currency 6 2 5 2 2 12" xfId="45465" xr:uid="{00000000-0005-0000-0000-000021670000}"/>
    <cellStyle name="Currency 6 2 5 2 2 2" xfId="1248" xr:uid="{00000000-0005-0000-0000-000022670000}"/>
    <cellStyle name="Currency 6 2 5 2 2 2 2" xfId="3000" xr:uid="{00000000-0005-0000-0000-000023670000}"/>
    <cellStyle name="Currency 6 2 5 2 2 2 2 2" xfId="7259" xr:uid="{00000000-0005-0000-0000-000024670000}"/>
    <cellStyle name="Currency 6 2 5 2 2 2 2 2 2" xfId="14751" xr:uid="{00000000-0005-0000-0000-000025670000}"/>
    <cellStyle name="Currency 6 2 5 2 2 2 2 2 2 2" xfId="29733" xr:uid="{00000000-0005-0000-0000-000026670000}"/>
    <cellStyle name="Currency 6 2 5 2 2 2 2 2 2 3" xfId="44713" xr:uid="{00000000-0005-0000-0000-000027670000}"/>
    <cellStyle name="Currency 6 2 5 2 2 2 2 2 2 4" xfId="59691" xr:uid="{00000000-0005-0000-0000-000028670000}"/>
    <cellStyle name="Currency 6 2 5 2 2 2 2 2 3" xfId="22244" xr:uid="{00000000-0005-0000-0000-000029670000}"/>
    <cellStyle name="Currency 6 2 5 2 2 2 2 2 4" xfId="37224" xr:uid="{00000000-0005-0000-0000-00002A670000}"/>
    <cellStyle name="Currency 6 2 5 2 2 2 2 2 5" xfId="52202" xr:uid="{00000000-0005-0000-0000-00002B670000}"/>
    <cellStyle name="Currency 6 2 5 2 2 2 2 3" xfId="5130" xr:uid="{00000000-0005-0000-0000-00002C670000}"/>
    <cellStyle name="Currency 6 2 5 2 2 2 2 3 2" xfId="12623" xr:uid="{00000000-0005-0000-0000-00002D670000}"/>
    <cellStyle name="Currency 6 2 5 2 2 2 2 3 2 2" xfId="27605" xr:uid="{00000000-0005-0000-0000-00002E670000}"/>
    <cellStyle name="Currency 6 2 5 2 2 2 2 3 2 3" xfId="42585" xr:uid="{00000000-0005-0000-0000-00002F670000}"/>
    <cellStyle name="Currency 6 2 5 2 2 2 2 3 2 4" xfId="57563" xr:uid="{00000000-0005-0000-0000-000030670000}"/>
    <cellStyle name="Currency 6 2 5 2 2 2 2 3 3" xfId="20116" xr:uid="{00000000-0005-0000-0000-000031670000}"/>
    <cellStyle name="Currency 6 2 5 2 2 2 2 3 4" xfId="35096" xr:uid="{00000000-0005-0000-0000-000032670000}"/>
    <cellStyle name="Currency 6 2 5 2 2 2 2 3 5" xfId="50074" xr:uid="{00000000-0005-0000-0000-000033670000}"/>
    <cellStyle name="Currency 6 2 5 2 2 2 2 4" xfId="10495" xr:uid="{00000000-0005-0000-0000-000034670000}"/>
    <cellStyle name="Currency 6 2 5 2 2 2 2 4 2" xfId="25477" xr:uid="{00000000-0005-0000-0000-000035670000}"/>
    <cellStyle name="Currency 6 2 5 2 2 2 2 4 3" xfId="40457" xr:uid="{00000000-0005-0000-0000-000036670000}"/>
    <cellStyle name="Currency 6 2 5 2 2 2 2 4 4" xfId="55435" xr:uid="{00000000-0005-0000-0000-000037670000}"/>
    <cellStyle name="Currency 6 2 5 2 2 2 2 5" xfId="17988" xr:uid="{00000000-0005-0000-0000-000038670000}"/>
    <cellStyle name="Currency 6 2 5 2 2 2 2 6" xfId="32968" xr:uid="{00000000-0005-0000-0000-000039670000}"/>
    <cellStyle name="Currency 6 2 5 2 2 2 2 7" xfId="47946" xr:uid="{00000000-0005-0000-0000-00003A670000}"/>
    <cellStyle name="Currency 6 2 5 2 2 2 3" xfId="6122" xr:uid="{00000000-0005-0000-0000-00003B670000}"/>
    <cellStyle name="Currency 6 2 5 2 2 2 3 2" xfId="13614" xr:uid="{00000000-0005-0000-0000-00003C670000}"/>
    <cellStyle name="Currency 6 2 5 2 2 2 3 2 2" xfId="28596" xr:uid="{00000000-0005-0000-0000-00003D670000}"/>
    <cellStyle name="Currency 6 2 5 2 2 2 3 2 3" xfId="43576" xr:uid="{00000000-0005-0000-0000-00003E670000}"/>
    <cellStyle name="Currency 6 2 5 2 2 2 3 2 4" xfId="58554" xr:uid="{00000000-0005-0000-0000-00003F670000}"/>
    <cellStyle name="Currency 6 2 5 2 2 2 3 3" xfId="21107" xr:uid="{00000000-0005-0000-0000-000040670000}"/>
    <cellStyle name="Currency 6 2 5 2 2 2 3 4" xfId="36087" xr:uid="{00000000-0005-0000-0000-000041670000}"/>
    <cellStyle name="Currency 6 2 5 2 2 2 3 5" xfId="51065" xr:uid="{00000000-0005-0000-0000-000042670000}"/>
    <cellStyle name="Currency 6 2 5 2 2 2 4" xfId="3993" xr:uid="{00000000-0005-0000-0000-000043670000}"/>
    <cellStyle name="Currency 6 2 5 2 2 2 4 2" xfId="11486" xr:uid="{00000000-0005-0000-0000-000044670000}"/>
    <cellStyle name="Currency 6 2 5 2 2 2 4 2 2" xfId="26468" xr:uid="{00000000-0005-0000-0000-000045670000}"/>
    <cellStyle name="Currency 6 2 5 2 2 2 4 2 3" xfId="41448" xr:uid="{00000000-0005-0000-0000-000046670000}"/>
    <cellStyle name="Currency 6 2 5 2 2 2 4 2 4" xfId="56426" xr:uid="{00000000-0005-0000-0000-000047670000}"/>
    <cellStyle name="Currency 6 2 5 2 2 2 4 3" xfId="18979" xr:uid="{00000000-0005-0000-0000-000048670000}"/>
    <cellStyle name="Currency 6 2 5 2 2 2 4 4" xfId="33959" xr:uid="{00000000-0005-0000-0000-000049670000}"/>
    <cellStyle name="Currency 6 2 5 2 2 2 4 5" xfId="48937" xr:uid="{00000000-0005-0000-0000-00004A670000}"/>
    <cellStyle name="Currency 6 2 5 2 2 2 5" xfId="1861" xr:uid="{00000000-0005-0000-0000-00004B670000}"/>
    <cellStyle name="Currency 6 2 5 2 2 2 5 2" xfId="9358" xr:uid="{00000000-0005-0000-0000-00004C670000}"/>
    <cellStyle name="Currency 6 2 5 2 2 2 5 2 2" xfId="24340" xr:uid="{00000000-0005-0000-0000-00004D670000}"/>
    <cellStyle name="Currency 6 2 5 2 2 2 5 2 3" xfId="39320" xr:uid="{00000000-0005-0000-0000-00004E670000}"/>
    <cellStyle name="Currency 6 2 5 2 2 2 5 2 4" xfId="54298" xr:uid="{00000000-0005-0000-0000-00004F670000}"/>
    <cellStyle name="Currency 6 2 5 2 2 2 5 3" xfId="16851" xr:uid="{00000000-0005-0000-0000-000050670000}"/>
    <cellStyle name="Currency 6 2 5 2 2 2 5 4" xfId="31831" xr:uid="{00000000-0005-0000-0000-000051670000}"/>
    <cellStyle name="Currency 6 2 5 2 2 2 5 5" xfId="46809" xr:uid="{00000000-0005-0000-0000-000052670000}"/>
    <cellStyle name="Currency 6 2 5 2 2 2 6" xfId="8749" xr:uid="{00000000-0005-0000-0000-000053670000}"/>
    <cellStyle name="Currency 6 2 5 2 2 2 6 2" xfId="23732" xr:uid="{00000000-0005-0000-0000-000054670000}"/>
    <cellStyle name="Currency 6 2 5 2 2 2 6 3" xfId="38712" xr:uid="{00000000-0005-0000-0000-000055670000}"/>
    <cellStyle name="Currency 6 2 5 2 2 2 6 4" xfId="53690" xr:uid="{00000000-0005-0000-0000-000056670000}"/>
    <cellStyle name="Currency 6 2 5 2 2 2 7" xfId="16243" xr:uid="{00000000-0005-0000-0000-000057670000}"/>
    <cellStyle name="Currency 6 2 5 2 2 2 8" xfId="31223" xr:uid="{00000000-0005-0000-0000-000058670000}"/>
    <cellStyle name="Currency 6 2 5 2 2 2 9" xfId="46201" xr:uid="{00000000-0005-0000-0000-000059670000}"/>
    <cellStyle name="Currency 6 2 5 2 2 3" xfId="880" xr:uid="{00000000-0005-0000-0000-00005A670000}"/>
    <cellStyle name="Currency 6 2 5 2 2 3 2" xfId="3001" xr:uid="{00000000-0005-0000-0000-00005B670000}"/>
    <cellStyle name="Currency 6 2 5 2 2 3 2 2" xfId="7260" xr:uid="{00000000-0005-0000-0000-00005C670000}"/>
    <cellStyle name="Currency 6 2 5 2 2 3 2 2 2" xfId="14752" xr:uid="{00000000-0005-0000-0000-00005D670000}"/>
    <cellStyle name="Currency 6 2 5 2 2 3 2 2 2 2" xfId="29734" xr:uid="{00000000-0005-0000-0000-00005E670000}"/>
    <cellStyle name="Currency 6 2 5 2 2 3 2 2 2 3" xfId="44714" xr:uid="{00000000-0005-0000-0000-00005F670000}"/>
    <cellStyle name="Currency 6 2 5 2 2 3 2 2 2 4" xfId="59692" xr:uid="{00000000-0005-0000-0000-000060670000}"/>
    <cellStyle name="Currency 6 2 5 2 2 3 2 2 3" xfId="22245" xr:uid="{00000000-0005-0000-0000-000061670000}"/>
    <cellStyle name="Currency 6 2 5 2 2 3 2 2 4" xfId="37225" xr:uid="{00000000-0005-0000-0000-000062670000}"/>
    <cellStyle name="Currency 6 2 5 2 2 3 2 2 5" xfId="52203" xr:uid="{00000000-0005-0000-0000-000063670000}"/>
    <cellStyle name="Currency 6 2 5 2 2 3 2 3" xfId="5131" xr:uid="{00000000-0005-0000-0000-000064670000}"/>
    <cellStyle name="Currency 6 2 5 2 2 3 2 3 2" xfId="12624" xr:uid="{00000000-0005-0000-0000-000065670000}"/>
    <cellStyle name="Currency 6 2 5 2 2 3 2 3 2 2" xfId="27606" xr:uid="{00000000-0005-0000-0000-000066670000}"/>
    <cellStyle name="Currency 6 2 5 2 2 3 2 3 2 3" xfId="42586" xr:uid="{00000000-0005-0000-0000-000067670000}"/>
    <cellStyle name="Currency 6 2 5 2 2 3 2 3 2 4" xfId="57564" xr:uid="{00000000-0005-0000-0000-000068670000}"/>
    <cellStyle name="Currency 6 2 5 2 2 3 2 3 3" xfId="20117" xr:uid="{00000000-0005-0000-0000-000069670000}"/>
    <cellStyle name="Currency 6 2 5 2 2 3 2 3 4" xfId="35097" xr:uid="{00000000-0005-0000-0000-00006A670000}"/>
    <cellStyle name="Currency 6 2 5 2 2 3 2 3 5" xfId="50075" xr:uid="{00000000-0005-0000-0000-00006B670000}"/>
    <cellStyle name="Currency 6 2 5 2 2 3 2 4" xfId="10496" xr:uid="{00000000-0005-0000-0000-00006C670000}"/>
    <cellStyle name="Currency 6 2 5 2 2 3 2 4 2" xfId="25478" xr:uid="{00000000-0005-0000-0000-00006D670000}"/>
    <cellStyle name="Currency 6 2 5 2 2 3 2 4 3" xfId="40458" xr:uid="{00000000-0005-0000-0000-00006E670000}"/>
    <cellStyle name="Currency 6 2 5 2 2 3 2 4 4" xfId="55436" xr:uid="{00000000-0005-0000-0000-00006F670000}"/>
    <cellStyle name="Currency 6 2 5 2 2 3 2 5" xfId="17989" xr:uid="{00000000-0005-0000-0000-000070670000}"/>
    <cellStyle name="Currency 6 2 5 2 2 3 2 6" xfId="32969" xr:uid="{00000000-0005-0000-0000-000071670000}"/>
    <cellStyle name="Currency 6 2 5 2 2 3 2 7" xfId="47947" xr:uid="{00000000-0005-0000-0000-000072670000}"/>
    <cellStyle name="Currency 6 2 5 2 2 3 3" xfId="6388" xr:uid="{00000000-0005-0000-0000-000073670000}"/>
    <cellStyle name="Currency 6 2 5 2 2 3 3 2" xfId="13880" xr:uid="{00000000-0005-0000-0000-000074670000}"/>
    <cellStyle name="Currency 6 2 5 2 2 3 3 2 2" xfId="28862" xr:uid="{00000000-0005-0000-0000-000075670000}"/>
    <cellStyle name="Currency 6 2 5 2 2 3 3 2 3" xfId="43842" xr:uid="{00000000-0005-0000-0000-000076670000}"/>
    <cellStyle name="Currency 6 2 5 2 2 3 3 2 4" xfId="58820" xr:uid="{00000000-0005-0000-0000-000077670000}"/>
    <cellStyle name="Currency 6 2 5 2 2 3 3 3" xfId="21373" xr:uid="{00000000-0005-0000-0000-000078670000}"/>
    <cellStyle name="Currency 6 2 5 2 2 3 3 4" xfId="36353" xr:uid="{00000000-0005-0000-0000-000079670000}"/>
    <cellStyle name="Currency 6 2 5 2 2 3 3 5" xfId="51331" xr:uid="{00000000-0005-0000-0000-00007A670000}"/>
    <cellStyle name="Currency 6 2 5 2 2 3 4" xfId="4259" xr:uid="{00000000-0005-0000-0000-00007B670000}"/>
    <cellStyle name="Currency 6 2 5 2 2 3 4 2" xfId="11752" xr:uid="{00000000-0005-0000-0000-00007C670000}"/>
    <cellStyle name="Currency 6 2 5 2 2 3 4 2 2" xfId="26734" xr:uid="{00000000-0005-0000-0000-00007D670000}"/>
    <cellStyle name="Currency 6 2 5 2 2 3 4 2 3" xfId="41714" xr:uid="{00000000-0005-0000-0000-00007E670000}"/>
    <cellStyle name="Currency 6 2 5 2 2 3 4 2 4" xfId="56692" xr:uid="{00000000-0005-0000-0000-00007F670000}"/>
    <cellStyle name="Currency 6 2 5 2 2 3 4 3" xfId="19245" xr:uid="{00000000-0005-0000-0000-000080670000}"/>
    <cellStyle name="Currency 6 2 5 2 2 3 4 4" xfId="34225" xr:uid="{00000000-0005-0000-0000-000081670000}"/>
    <cellStyle name="Currency 6 2 5 2 2 3 4 5" xfId="49203" xr:uid="{00000000-0005-0000-0000-000082670000}"/>
    <cellStyle name="Currency 6 2 5 2 2 3 5" xfId="2129" xr:uid="{00000000-0005-0000-0000-000083670000}"/>
    <cellStyle name="Currency 6 2 5 2 2 3 5 2" xfId="9624" xr:uid="{00000000-0005-0000-0000-000084670000}"/>
    <cellStyle name="Currency 6 2 5 2 2 3 5 2 2" xfId="24606" xr:uid="{00000000-0005-0000-0000-000085670000}"/>
    <cellStyle name="Currency 6 2 5 2 2 3 5 2 3" xfId="39586" xr:uid="{00000000-0005-0000-0000-000086670000}"/>
    <cellStyle name="Currency 6 2 5 2 2 3 5 2 4" xfId="54564" xr:uid="{00000000-0005-0000-0000-000087670000}"/>
    <cellStyle name="Currency 6 2 5 2 2 3 5 3" xfId="17117" xr:uid="{00000000-0005-0000-0000-000088670000}"/>
    <cellStyle name="Currency 6 2 5 2 2 3 5 4" xfId="32097" xr:uid="{00000000-0005-0000-0000-000089670000}"/>
    <cellStyle name="Currency 6 2 5 2 2 3 5 5" xfId="47075" xr:uid="{00000000-0005-0000-0000-00008A670000}"/>
    <cellStyle name="Currency 6 2 5 2 2 3 6" xfId="8381" xr:uid="{00000000-0005-0000-0000-00008B670000}"/>
    <cellStyle name="Currency 6 2 5 2 2 3 6 2" xfId="23364" xr:uid="{00000000-0005-0000-0000-00008C670000}"/>
    <cellStyle name="Currency 6 2 5 2 2 3 6 3" xfId="38344" xr:uid="{00000000-0005-0000-0000-00008D670000}"/>
    <cellStyle name="Currency 6 2 5 2 2 3 6 4" xfId="53322" xr:uid="{00000000-0005-0000-0000-00008E670000}"/>
    <cellStyle name="Currency 6 2 5 2 2 3 7" xfId="15875" xr:uid="{00000000-0005-0000-0000-00008F670000}"/>
    <cellStyle name="Currency 6 2 5 2 2 3 8" xfId="30855" xr:uid="{00000000-0005-0000-0000-000090670000}"/>
    <cellStyle name="Currency 6 2 5 2 2 3 9" xfId="45833" xr:uid="{00000000-0005-0000-0000-000091670000}"/>
    <cellStyle name="Currency 6 2 5 2 2 4" xfId="2395" xr:uid="{00000000-0005-0000-0000-000092670000}"/>
    <cellStyle name="Currency 6 2 5 2 2 4 2" xfId="3002" xr:uid="{00000000-0005-0000-0000-000093670000}"/>
    <cellStyle name="Currency 6 2 5 2 2 4 2 2" xfId="7261" xr:uid="{00000000-0005-0000-0000-000094670000}"/>
    <cellStyle name="Currency 6 2 5 2 2 4 2 2 2" xfId="14753" xr:uid="{00000000-0005-0000-0000-000095670000}"/>
    <cellStyle name="Currency 6 2 5 2 2 4 2 2 2 2" xfId="29735" xr:uid="{00000000-0005-0000-0000-000096670000}"/>
    <cellStyle name="Currency 6 2 5 2 2 4 2 2 2 3" xfId="44715" xr:uid="{00000000-0005-0000-0000-000097670000}"/>
    <cellStyle name="Currency 6 2 5 2 2 4 2 2 2 4" xfId="59693" xr:uid="{00000000-0005-0000-0000-000098670000}"/>
    <cellStyle name="Currency 6 2 5 2 2 4 2 2 3" xfId="22246" xr:uid="{00000000-0005-0000-0000-000099670000}"/>
    <cellStyle name="Currency 6 2 5 2 2 4 2 2 4" xfId="37226" xr:uid="{00000000-0005-0000-0000-00009A670000}"/>
    <cellStyle name="Currency 6 2 5 2 2 4 2 2 5" xfId="52204" xr:uid="{00000000-0005-0000-0000-00009B670000}"/>
    <cellStyle name="Currency 6 2 5 2 2 4 2 3" xfId="5132" xr:uid="{00000000-0005-0000-0000-00009C670000}"/>
    <cellStyle name="Currency 6 2 5 2 2 4 2 3 2" xfId="12625" xr:uid="{00000000-0005-0000-0000-00009D670000}"/>
    <cellStyle name="Currency 6 2 5 2 2 4 2 3 2 2" xfId="27607" xr:uid="{00000000-0005-0000-0000-00009E670000}"/>
    <cellStyle name="Currency 6 2 5 2 2 4 2 3 2 3" xfId="42587" xr:uid="{00000000-0005-0000-0000-00009F670000}"/>
    <cellStyle name="Currency 6 2 5 2 2 4 2 3 2 4" xfId="57565" xr:uid="{00000000-0005-0000-0000-0000A0670000}"/>
    <cellStyle name="Currency 6 2 5 2 2 4 2 3 3" xfId="20118" xr:uid="{00000000-0005-0000-0000-0000A1670000}"/>
    <cellStyle name="Currency 6 2 5 2 2 4 2 3 4" xfId="35098" xr:uid="{00000000-0005-0000-0000-0000A2670000}"/>
    <cellStyle name="Currency 6 2 5 2 2 4 2 3 5" xfId="50076" xr:uid="{00000000-0005-0000-0000-0000A3670000}"/>
    <cellStyle name="Currency 6 2 5 2 2 4 2 4" xfId="10497" xr:uid="{00000000-0005-0000-0000-0000A4670000}"/>
    <cellStyle name="Currency 6 2 5 2 2 4 2 4 2" xfId="25479" xr:uid="{00000000-0005-0000-0000-0000A5670000}"/>
    <cellStyle name="Currency 6 2 5 2 2 4 2 4 3" xfId="40459" xr:uid="{00000000-0005-0000-0000-0000A6670000}"/>
    <cellStyle name="Currency 6 2 5 2 2 4 2 4 4" xfId="55437" xr:uid="{00000000-0005-0000-0000-0000A7670000}"/>
    <cellStyle name="Currency 6 2 5 2 2 4 2 5" xfId="17990" xr:uid="{00000000-0005-0000-0000-0000A8670000}"/>
    <cellStyle name="Currency 6 2 5 2 2 4 2 6" xfId="32970" xr:uid="{00000000-0005-0000-0000-0000A9670000}"/>
    <cellStyle name="Currency 6 2 5 2 2 4 2 7" xfId="47948" xr:uid="{00000000-0005-0000-0000-0000AA670000}"/>
    <cellStyle name="Currency 6 2 5 2 2 4 3" xfId="6654" xr:uid="{00000000-0005-0000-0000-0000AB670000}"/>
    <cellStyle name="Currency 6 2 5 2 2 4 3 2" xfId="14146" xr:uid="{00000000-0005-0000-0000-0000AC670000}"/>
    <cellStyle name="Currency 6 2 5 2 2 4 3 2 2" xfId="29128" xr:uid="{00000000-0005-0000-0000-0000AD670000}"/>
    <cellStyle name="Currency 6 2 5 2 2 4 3 2 3" xfId="44108" xr:uid="{00000000-0005-0000-0000-0000AE670000}"/>
    <cellStyle name="Currency 6 2 5 2 2 4 3 2 4" xfId="59086" xr:uid="{00000000-0005-0000-0000-0000AF670000}"/>
    <cellStyle name="Currency 6 2 5 2 2 4 3 3" xfId="21639" xr:uid="{00000000-0005-0000-0000-0000B0670000}"/>
    <cellStyle name="Currency 6 2 5 2 2 4 3 4" xfId="36619" xr:uid="{00000000-0005-0000-0000-0000B1670000}"/>
    <cellStyle name="Currency 6 2 5 2 2 4 3 5" xfId="51597" xr:uid="{00000000-0005-0000-0000-0000B2670000}"/>
    <cellStyle name="Currency 6 2 5 2 2 4 4" xfId="4525" xr:uid="{00000000-0005-0000-0000-0000B3670000}"/>
    <cellStyle name="Currency 6 2 5 2 2 4 4 2" xfId="12018" xr:uid="{00000000-0005-0000-0000-0000B4670000}"/>
    <cellStyle name="Currency 6 2 5 2 2 4 4 2 2" xfId="27000" xr:uid="{00000000-0005-0000-0000-0000B5670000}"/>
    <cellStyle name="Currency 6 2 5 2 2 4 4 2 3" xfId="41980" xr:uid="{00000000-0005-0000-0000-0000B6670000}"/>
    <cellStyle name="Currency 6 2 5 2 2 4 4 2 4" xfId="56958" xr:uid="{00000000-0005-0000-0000-0000B7670000}"/>
    <cellStyle name="Currency 6 2 5 2 2 4 4 3" xfId="19511" xr:uid="{00000000-0005-0000-0000-0000B8670000}"/>
    <cellStyle name="Currency 6 2 5 2 2 4 4 4" xfId="34491" xr:uid="{00000000-0005-0000-0000-0000B9670000}"/>
    <cellStyle name="Currency 6 2 5 2 2 4 4 5" xfId="49469" xr:uid="{00000000-0005-0000-0000-0000BA670000}"/>
    <cellStyle name="Currency 6 2 5 2 2 4 5" xfId="9890" xr:uid="{00000000-0005-0000-0000-0000BB670000}"/>
    <cellStyle name="Currency 6 2 5 2 2 4 5 2" xfId="24872" xr:uid="{00000000-0005-0000-0000-0000BC670000}"/>
    <cellStyle name="Currency 6 2 5 2 2 4 5 3" xfId="39852" xr:uid="{00000000-0005-0000-0000-0000BD670000}"/>
    <cellStyle name="Currency 6 2 5 2 2 4 5 4" xfId="54830" xr:uid="{00000000-0005-0000-0000-0000BE670000}"/>
    <cellStyle name="Currency 6 2 5 2 2 4 6" xfId="17383" xr:uid="{00000000-0005-0000-0000-0000BF670000}"/>
    <cellStyle name="Currency 6 2 5 2 2 4 7" xfId="32363" xr:uid="{00000000-0005-0000-0000-0000C0670000}"/>
    <cellStyle name="Currency 6 2 5 2 2 4 8" xfId="47341" xr:uid="{00000000-0005-0000-0000-0000C1670000}"/>
    <cellStyle name="Currency 6 2 5 2 2 5" xfId="2999" xr:uid="{00000000-0005-0000-0000-0000C2670000}"/>
    <cellStyle name="Currency 6 2 5 2 2 5 2" xfId="7258" xr:uid="{00000000-0005-0000-0000-0000C3670000}"/>
    <cellStyle name="Currency 6 2 5 2 2 5 2 2" xfId="14750" xr:uid="{00000000-0005-0000-0000-0000C4670000}"/>
    <cellStyle name="Currency 6 2 5 2 2 5 2 2 2" xfId="29732" xr:uid="{00000000-0005-0000-0000-0000C5670000}"/>
    <cellStyle name="Currency 6 2 5 2 2 5 2 2 3" xfId="44712" xr:uid="{00000000-0005-0000-0000-0000C6670000}"/>
    <cellStyle name="Currency 6 2 5 2 2 5 2 2 4" xfId="59690" xr:uid="{00000000-0005-0000-0000-0000C7670000}"/>
    <cellStyle name="Currency 6 2 5 2 2 5 2 3" xfId="22243" xr:uid="{00000000-0005-0000-0000-0000C8670000}"/>
    <cellStyle name="Currency 6 2 5 2 2 5 2 4" xfId="37223" xr:uid="{00000000-0005-0000-0000-0000C9670000}"/>
    <cellStyle name="Currency 6 2 5 2 2 5 2 5" xfId="52201" xr:uid="{00000000-0005-0000-0000-0000CA670000}"/>
    <cellStyle name="Currency 6 2 5 2 2 5 3" xfId="5129" xr:uid="{00000000-0005-0000-0000-0000CB670000}"/>
    <cellStyle name="Currency 6 2 5 2 2 5 3 2" xfId="12622" xr:uid="{00000000-0005-0000-0000-0000CC670000}"/>
    <cellStyle name="Currency 6 2 5 2 2 5 3 2 2" xfId="27604" xr:uid="{00000000-0005-0000-0000-0000CD670000}"/>
    <cellStyle name="Currency 6 2 5 2 2 5 3 2 3" xfId="42584" xr:uid="{00000000-0005-0000-0000-0000CE670000}"/>
    <cellStyle name="Currency 6 2 5 2 2 5 3 2 4" xfId="57562" xr:uid="{00000000-0005-0000-0000-0000CF670000}"/>
    <cellStyle name="Currency 6 2 5 2 2 5 3 3" xfId="20115" xr:uid="{00000000-0005-0000-0000-0000D0670000}"/>
    <cellStyle name="Currency 6 2 5 2 2 5 3 4" xfId="35095" xr:uid="{00000000-0005-0000-0000-0000D1670000}"/>
    <cellStyle name="Currency 6 2 5 2 2 5 3 5" xfId="50073" xr:uid="{00000000-0005-0000-0000-0000D2670000}"/>
    <cellStyle name="Currency 6 2 5 2 2 5 4" xfId="10494" xr:uid="{00000000-0005-0000-0000-0000D3670000}"/>
    <cellStyle name="Currency 6 2 5 2 2 5 4 2" xfId="25476" xr:uid="{00000000-0005-0000-0000-0000D4670000}"/>
    <cellStyle name="Currency 6 2 5 2 2 5 4 3" xfId="40456" xr:uid="{00000000-0005-0000-0000-0000D5670000}"/>
    <cellStyle name="Currency 6 2 5 2 2 5 4 4" xfId="55434" xr:uid="{00000000-0005-0000-0000-0000D6670000}"/>
    <cellStyle name="Currency 6 2 5 2 2 5 5" xfId="17987" xr:uid="{00000000-0005-0000-0000-0000D7670000}"/>
    <cellStyle name="Currency 6 2 5 2 2 5 6" xfId="32967" xr:uid="{00000000-0005-0000-0000-0000D8670000}"/>
    <cellStyle name="Currency 6 2 5 2 2 5 7" xfId="47945" xr:uid="{00000000-0005-0000-0000-0000D9670000}"/>
    <cellStyle name="Currency 6 2 5 2 2 6" xfId="5856" xr:uid="{00000000-0005-0000-0000-0000DA670000}"/>
    <cellStyle name="Currency 6 2 5 2 2 6 2" xfId="13348" xr:uid="{00000000-0005-0000-0000-0000DB670000}"/>
    <cellStyle name="Currency 6 2 5 2 2 6 2 2" xfId="28330" xr:uid="{00000000-0005-0000-0000-0000DC670000}"/>
    <cellStyle name="Currency 6 2 5 2 2 6 2 3" xfId="43310" xr:uid="{00000000-0005-0000-0000-0000DD670000}"/>
    <cellStyle name="Currency 6 2 5 2 2 6 2 4" xfId="58288" xr:uid="{00000000-0005-0000-0000-0000DE670000}"/>
    <cellStyle name="Currency 6 2 5 2 2 6 3" xfId="20841" xr:uid="{00000000-0005-0000-0000-0000DF670000}"/>
    <cellStyle name="Currency 6 2 5 2 2 6 4" xfId="35821" xr:uid="{00000000-0005-0000-0000-0000E0670000}"/>
    <cellStyle name="Currency 6 2 5 2 2 6 5" xfId="50799" xr:uid="{00000000-0005-0000-0000-0000E1670000}"/>
    <cellStyle name="Currency 6 2 5 2 2 7" xfId="3727" xr:uid="{00000000-0005-0000-0000-0000E2670000}"/>
    <cellStyle name="Currency 6 2 5 2 2 7 2" xfId="11220" xr:uid="{00000000-0005-0000-0000-0000E3670000}"/>
    <cellStyle name="Currency 6 2 5 2 2 7 2 2" xfId="26202" xr:uid="{00000000-0005-0000-0000-0000E4670000}"/>
    <cellStyle name="Currency 6 2 5 2 2 7 2 3" xfId="41182" xr:uid="{00000000-0005-0000-0000-0000E5670000}"/>
    <cellStyle name="Currency 6 2 5 2 2 7 2 4" xfId="56160" xr:uid="{00000000-0005-0000-0000-0000E6670000}"/>
    <cellStyle name="Currency 6 2 5 2 2 7 3" xfId="18713" xr:uid="{00000000-0005-0000-0000-0000E7670000}"/>
    <cellStyle name="Currency 6 2 5 2 2 7 4" xfId="33693" xr:uid="{00000000-0005-0000-0000-0000E8670000}"/>
    <cellStyle name="Currency 6 2 5 2 2 7 5" xfId="48671" xr:uid="{00000000-0005-0000-0000-0000E9670000}"/>
    <cellStyle name="Currency 6 2 5 2 2 8" xfId="1593" xr:uid="{00000000-0005-0000-0000-0000EA670000}"/>
    <cellStyle name="Currency 6 2 5 2 2 8 2" xfId="9092" xr:uid="{00000000-0005-0000-0000-0000EB670000}"/>
    <cellStyle name="Currency 6 2 5 2 2 8 2 2" xfId="24074" xr:uid="{00000000-0005-0000-0000-0000EC670000}"/>
    <cellStyle name="Currency 6 2 5 2 2 8 2 3" xfId="39054" xr:uid="{00000000-0005-0000-0000-0000ED670000}"/>
    <cellStyle name="Currency 6 2 5 2 2 8 2 4" xfId="54032" xr:uid="{00000000-0005-0000-0000-0000EE670000}"/>
    <cellStyle name="Currency 6 2 5 2 2 8 3" xfId="16585" xr:uid="{00000000-0005-0000-0000-0000EF670000}"/>
    <cellStyle name="Currency 6 2 5 2 2 8 4" xfId="31565" xr:uid="{00000000-0005-0000-0000-0000F0670000}"/>
    <cellStyle name="Currency 6 2 5 2 2 8 5" xfId="46543" xr:uid="{00000000-0005-0000-0000-0000F1670000}"/>
    <cellStyle name="Currency 6 2 5 2 2 9" xfId="8013" xr:uid="{00000000-0005-0000-0000-0000F2670000}"/>
    <cellStyle name="Currency 6 2 5 2 2 9 2" xfId="22996" xr:uid="{00000000-0005-0000-0000-0000F3670000}"/>
    <cellStyle name="Currency 6 2 5 2 2 9 3" xfId="37976" xr:uid="{00000000-0005-0000-0000-0000F4670000}"/>
    <cellStyle name="Currency 6 2 5 2 2 9 4" xfId="52954" xr:uid="{00000000-0005-0000-0000-0000F5670000}"/>
    <cellStyle name="Currency 6 2 5 2 3" xfId="1247" xr:uid="{00000000-0005-0000-0000-0000F6670000}"/>
    <cellStyle name="Currency 6 2 5 2 3 10" xfId="16242" xr:uid="{00000000-0005-0000-0000-0000F7670000}"/>
    <cellStyle name="Currency 6 2 5 2 3 11" xfId="31222" xr:uid="{00000000-0005-0000-0000-0000F8670000}"/>
    <cellStyle name="Currency 6 2 5 2 3 12" xfId="46200" xr:uid="{00000000-0005-0000-0000-0000F9670000}"/>
    <cellStyle name="Currency 6 2 5 2 3 2" xfId="1952" xr:uid="{00000000-0005-0000-0000-0000FA670000}"/>
    <cellStyle name="Currency 6 2 5 2 3 2 2" xfId="3004" xr:uid="{00000000-0005-0000-0000-0000FB670000}"/>
    <cellStyle name="Currency 6 2 5 2 3 2 2 2" xfId="7263" xr:uid="{00000000-0005-0000-0000-0000FC670000}"/>
    <cellStyle name="Currency 6 2 5 2 3 2 2 2 2" xfId="14755" xr:uid="{00000000-0005-0000-0000-0000FD670000}"/>
    <cellStyle name="Currency 6 2 5 2 3 2 2 2 2 2" xfId="29737" xr:uid="{00000000-0005-0000-0000-0000FE670000}"/>
    <cellStyle name="Currency 6 2 5 2 3 2 2 2 2 3" xfId="44717" xr:uid="{00000000-0005-0000-0000-0000FF670000}"/>
    <cellStyle name="Currency 6 2 5 2 3 2 2 2 2 4" xfId="59695" xr:uid="{00000000-0005-0000-0000-000000680000}"/>
    <cellStyle name="Currency 6 2 5 2 3 2 2 2 3" xfId="22248" xr:uid="{00000000-0005-0000-0000-000001680000}"/>
    <cellStyle name="Currency 6 2 5 2 3 2 2 2 4" xfId="37228" xr:uid="{00000000-0005-0000-0000-000002680000}"/>
    <cellStyle name="Currency 6 2 5 2 3 2 2 2 5" xfId="52206" xr:uid="{00000000-0005-0000-0000-000003680000}"/>
    <cellStyle name="Currency 6 2 5 2 3 2 2 3" xfId="5134" xr:uid="{00000000-0005-0000-0000-000004680000}"/>
    <cellStyle name="Currency 6 2 5 2 3 2 2 3 2" xfId="12627" xr:uid="{00000000-0005-0000-0000-000005680000}"/>
    <cellStyle name="Currency 6 2 5 2 3 2 2 3 2 2" xfId="27609" xr:uid="{00000000-0005-0000-0000-000006680000}"/>
    <cellStyle name="Currency 6 2 5 2 3 2 2 3 2 3" xfId="42589" xr:uid="{00000000-0005-0000-0000-000007680000}"/>
    <cellStyle name="Currency 6 2 5 2 3 2 2 3 2 4" xfId="57567" xr:uid="{00000000-0005-0000-0000-000008680000}"/>
    <cellStyle name="Currency 6 2 5 2 3 2 2 3 3" xfId="20120" xr:uid="{00000000-0005-0000-0000-000009680000}"/>
    <cellStyle name="Currency 6 2 5 2 3 2 2 3 4" xfId="35100" xr:uid="{00000000-0005-0000-0000-00000A680000}"/>
    <cellStyle name="Currency 6 2 5 2 3 2 2 3 5" xfId="50078" xr:uid="{00000000-0005-0000-0000-00000B680000}"/>
    <cellStyle name="Currency 6 2 5 2 3 2 2 4" xfId="10499" xr:uid="{00000000-0005-0000-0000-00000C680000}"/>
    <cellStyle name="Currency 6 2 5 2 3 2 2 4 2" xfId="25481" xr:uid="{00000000-0005-0000-0000-00000D680000}"/>
    <cellStyle name="Currency 6 2 5 2 3 2 2 4 3" xfId="40461" xr:uid="{00000000-0005-0000-0000-00000E680000}"/>
    <cellStyle name="Currency 6 2 5 2 3 2 2 4 4" xfId="55439" xr:uid="{00000000-0005-0000-0000-00000F680000}"/>
    <cellStyle name="Currency 6 2 5 2 3 2 2 5" xfId="17992" xr:uid="{00000000-0005-0000-0000-000010680000}"/>
    <cellStyle name="Currency 6 2 5 2 3 2 2 6" xfId="32972" xr:uid="{00000000-0005-0000-0000-000011680000}"/>
    <cellStyle name="Currency 6 2 5 2 3 2 2 7" xfId="47950" xr:uid="{00000000-0005-0000-0000-000012680000}"/>
    <cellStyle name="Currency 6 2 5 2 3 2 3" xfId="6211" xr:uid="{00000000-0005-0000-0000-000013680000}"/>
    <cellStyle name="Currency 6 2 5 2 3 2 3 2" xfId="13703" xr:uid="{00000000-0005-0000-0000-000014680000}"/>
    <cellStyle name="Currency 6 2 5 2 3 2 3 2 2" xfId="28685" xr:uid="{00000000-0005-0000-0000-000015680000}"/>
    <cellStyle name="Currency 6 2 5 2 3 2 3 2 3" xfId="43665" xr:uid="{00000000-0005-0000-0000-000016680000}"/>
    <cellStyle name="Currency 6 2 5 2 3 2 3 2 4" xfId="58643" xr:uid="{00000000-0005-0000-0000-000017680000}"/>
    <cellStyle name="Currency 6 2 5 2 3 2 3 3" xfId="21196" xr:uid="{00000000-0005-0000-0000-000018680000}"/>
    <cellStyle name="Currency 6 2 5 2 3 2 3 4" xfId="36176" xr:uid="{00000000-0005-0000-0000-000019680000}"/>
    <cellStyle name="Currency 6 2 5 2 3 2 3 5" xfId="51154" xr:uid="{00000000-0005-0000-0000-00001A680000}"/>
    <cellStyle name="Currency 6 2 5 2 3 2 4" xfId="4082" xr:uid="{00000000-0005-0000-0000-00001B680000}"/>
    <cellStyle name="Currency 6 2 5 2 3 2 4 2" xfId="11575" xr:uid="{00000000-0005-0000-0000-00001C680000}"/>
    <cellStyle name="Currency 6 2 5 2 3 2 4 2 2" xfId="26557" xr:uid="{00000000-0005-0000-0000-00001D680000}"/>
    <cellStyle name="Currency 6 2 5 2 3 2 4 2 3" xfId="41537" xr:uid="{00000000-0005-0000-0000-00001E680000}"/>
    <cellStyle name="Currency 6 2 5 2 3 2 4 2 4" xfId="56515" xr:uid="{00000000-0005-0000-0000-00001F680000}"/>
    <cellStyle name="Currency 6 2 5 2 3 2 4 3" xfId="19068" xr:uid="{00000000-0005-0000-0000-000020680000}"/>
    <cellStyle name="Currency 6 2 5 2 3 2 4 4" xfId="34048" xr:uid="{00000000-0005-0000-0000-000021680000}"/>
    <cellStyle name="Currency 6 2 5 2 3 2 4 5" xfId="49026" xr:uid="{00000000-0005-0000-0000-000022680000}"/>
    <cellStyle name="Currency 6 2 5 2 3 2 5" xfId="9447" xr:uid="{00000000-0005-0000-0000-000023680000}"/>
    <cellStyle name="Currency 6 2 5 2 3 2 5 2" xfId="24429" xr:uid="{00000000-0005-0000-0000-000024680000}"/>
    <cellStyle name="Currency 6 2 5 2 3 2 5 3" xfId="39409" xr:uid="{00000000-0005-0000-0000-000025680000}"/>
    <cellStyle name="Currency 6 2 5 2 3 2 5 4" xfId="54387" xr:uid="{00000000-0005-0000-0000-000026680000}"/>
    <cellStyle name="Currency 6 2 5 2 3 2 6" xfId="16940" xr:uid="{00000000-0005-0000-0000-000027680000}"/>
    <cellStyle name="Currency 6 2 5 2 3 2 7" xfId="31920" xr:uid="{00000000-0005-0000-0000-000028680000}"/>
    <cellStyle name="Currency 6 2 5 2 3 2 8" xfId="46898" xr:uid="{00000000-0005-0000-0000-000029680000}"/>
    <cellStyle name="Currency 6 2 5 2 3 3" xfId="2218" xr:uid="{00000000-0005-0000-0000-00002A680000}"/>
    <cellStyle name="Currency 6 2 5 2 3 3 2" xfId="3005" xr:uid="{00000000-0005-0000-0000-00002B680000}"/>
    <cellStyle name="Currency 6 2 5 2 3 3 2 2" xfId="7264" xr:uid="{00000000-0005-0000-0000-00002C680000}"/>
    <cellStyle name="Currency 6 2 5 2 3 3 2 2 2" xfId="14756" xr:uid="{00000000-0005-0000-0000-00002D680000}"/>
    <cellStyle name="Currency 6 2 5 2 3 3 2 2 2 2" xfId="29738" xr:uid="{00000000-0005-0000-0000-00002E680000}"/>
    <cellStyle name="Currency 6 2 5 2 3 3 2 2 2 3" xfId="44718" xr:uid="{00000000-0005-0000-0000-00002F680000}"/>
    <cellStyle name="Currency 6 2 5 2 3 3 2 2 2 4" xfId="59696" xr:uid="{00000000-0005-0000-0000-000030680000}"/>
    <cellStyle name="Currency 6 2 5 2 3 3 2 2 3" xfId="22249" xr:uid="{00000000-0005-0000-0000-000031680000}"/>
    <cellStyle name="Currency 6 2 5 2 3 3 2 2 4" xfId="37229" xr:uid="{00000000-0005-0000-0000-000032680000}"/>
    <cellStyle name="Currency 6 2 5 2 3 3 2 2 5" xfId="52207" xr:uid="{00000000-0005-0000-0000-000033680000}"/>
    <cellStyle name="Currency 6 2 5 2 3 3 2 3" xfId="5135" xr:uid="{00000000-0005-0000-0000-000034680000}"/>
    <cellStyle name="Currency 6 2 5 2 3 3 2 3 2" xfId="12628" xr:uid="{00000000-0005-0000-0000-000035680000}"/>
    <cellStyle name="Currency 6 2 5 2 3 3 2 3 2 2" xfId="27610" xr:uid="{00000000-0005-0000-0000-000036680000}"/>
    <cellStyle name="Currency 6 2 5 2 3 3 2 3 2 3" xfId="42590" xr:uid="{00000000-0005-0000-0000-000037680000}"/>
    <cellStyle name="Currency 6 2 5 2 3 3 2 3 2 4" xfId="57568" xr:uid="{00000000-0005-0000-0000-000038680000}"/>
    <cellStyle name="Currency 6 2 5 2 3 3 2 3 3" xfId="20121" xr:uid="{00000000-0005-0000-0000-000039680000}"/>
    <cellStyle name="Currency 6 2 5 2 3 3 2 3 4" xfId="35101" xr:uid="{00000000-0005-0000-0000-00003A680000}"/>
    <cellStyle name="Currency 6 2 5 2 3 3 2 3 5" xfId="50079" xr:uid="{00000000-0005-0000-0000-00003B680000}"/>
    <cellStyle name="Currency 6 2 5 2 3 3 2 4" xfId="10500" xr:uid="{00000000-0005-0000-0000-00003C680000}"/>
    <cellStyle name="Currency 6 2 5 2 3 3 2 4 2" xfId="25482" xr:uid="{00000000-0005-0000-0000-00003D680000}"/>
    <cellStyle name="Currency 6 2 5 2 3 3 2 4 3" xfId="40462" xr:uid="{00000000-0005-0000-0000-00003E680000}"/>
    <cellStyle name="Currency 6 2 5 2 3 3 2 4 4" xfId="55440" xr:uid="{00000000-0005-0000-0000-00003F680000}"/>
    <cellStyle name="Currency 6 2 5 2 3 3 2 5" xfId="17993" xr:uid="{00000000-0005-0000-0000-000040680000}"/>
    <cellStyle name="Currency 6 2 5 2 3 3 2 6" xfId="32973" xr:uid="{00000000-0005-0000-0000-000041680000}"/>
    <cellStyle name="Currency 6 2 5 2 3 3 2 7" xfId="47951" xr:uid="{00000000-0005-0000-0000-000042680000}"/>
    <cellStyle name="Currency 6 2 5 2 3 3 3" xfId="6477" xr:uid="{00000000-0005-0000-0000-000043680000}"/>
    <cellStyle name="Currency 6 2 5 2 3 3 3 2" xfId="13969" xr:uid="{00000000-0005-0000-0000-000044680000}"/>
    <cellStyle name="Currency 6 2 5 2 3 3 3 2 2" xfId="28951" xr:uid="{00000000-0005-0000-0000-000045680000}"/>
    <cellStyle name="Currency 6 2 5 2 3 3 3 2 3" xfId="43931" xr:uid="{00000000-0005-0000-0000-000046680000}"/>
    <cellStyle name="Currency 6 2 5 2 3 3 3 2 4" xfId="58909" xr:uid="{00000000-0005-0000-0000-000047680000}"/>
    <cellStyle name="Currency 6 2 5 2 3 3 3 3" xfId="21462" xr:uid="{00000000-0005-0000-0000-000048680000}"/>
    <cellStyle name="Currency 6 2 5 2 3 3 3 4" xfId="36442" xr:uid="{00000000-0005-0000-0000-000049680000}"/>
    <cellStyle name="Currency 6 2 5 2 3 3 3 5" xfId="51420" xr:uid="{00000000-0005-0000-0000-00004A680000}"/>
    <cellStyle name="Currency 6 2 5 2 3 3 4" xfId="4348" xr:uid="{00000000-0005-0000-0000-00004B680000}"/>
    <cellStyle name="Currency 6 2 5 2 3 3 4 2" xfId="11841" xr:uid="{00000000-0005-0000-0000-00004C680000}"/>
    <cellStyle name="Currency 6 2 5 2 3 3 4 2 2" xfId="26823" xr:uid="{00000000-0005-0000-0000-00004D680000}"/>
    <cellStyle name="Currency 6 2 5 2 3 3 4 2 3" xfId="41803" xr:uid="{00000000-0005-0000-0000-00004E680000}"/>
    <cellStyle name="Currency 6 2 5 2 3 3 4 2 4" xfId="56781" xr:uid="{00000000-0005-0000-0000-00004F680000}"/>
    <cellStyle name="Currency 6 2 5 2 3 3 4 3" xfId="19334" xr:uid="{00000000-0005-0000-0000-000050680000}"/>
    <cellStyle name="Currency 6 2 5 2 3 3 4 4" xfId="34314" xr:uid="{00000000-0005-0000-0000-000051680000}"/>
    <cellStyle name="Currency 6 2 5 2 3 3 4 5" xfId="49292" xr:uid="{00000000-0005-0000-0000-000052680000}"/>
    <cellStyle name="Currency 6 2 5 2 3 3 5" xfId="9713" xr:uid="{00000000-0005-0000-0000-000053680000}"/>
    <cellStyle name="Currency 6 2 5 2 3 3 5 2" xfId="24695" xr:uid="{00000000-0005-0000-0000-000054680000}"/>
    <cellStyle name="Currency 6 2 5 2 3 3 5 3" xfId="39675" xr:uid="{00000000-0005-0000-0000-000055680000}"/>
    <cellStyle name="Currency 6 2 5 2 3 3 5 4" xfId="54653" xr:uid="{00000000-0005-0000-0000-000056680000}"/>
    <cellStyle name="Currency 6 2 5 2 3 3 6" xfId="17206" xr:uid="{00000000-0005-0000-0000-000057680000}"/>
    <cellStyle name="Currency 6 2 5 2 3 3 7" xfId="32186" xr:uid="{00000000-0005-0000-0000-000058680000}"/>
    <cellStyle name="Currency 6 2 5 2 3 3 8" xfId="47164" xr:uid="{00000000-0005-0000-0000-000059680000}"/>
    <cellStyle name="Currency 6 2 5 2 3 4" xfId="2484" xr:uid="{00000000-0005-0000-0000-00005A680000}"/>
    <cellStyle name="Currency 6 2 5 2 3 4 2" xfId="3006" xr:uid="{00000000-0005-0000-0000-00005B680000}"/>
    <cellStyle name="Currency 6 2 5 2 3 4 2 2" xfId="7265" xr:uid="{00000000-0005-0000-0000-00005C680000}"/>
    <cellStyle name="Currency 6 2 5 2 3 4 2 2 2" xfId="14757" xr:uid="{00000000-0005-0000-0000-00005D680000}"/>
    <cellStyle name="Currency 6 2 5 2 3 4 2 2 2 2" xfId="29739" xr:uid="{00000000-0005-0000-0000-00005E680000}"/>
    <cellStyle name="Currency 6 2 5 2 3 4 2 2 2 3" xfId="44719" xr:uid="{00000000-0005-0000-0000-00005F680000}"/>
    <cellStyle name="Currency 6 2 5 2 3 4 2 2 2 4" xfId="59697" xr:uid="{00000000-0005-0000-0000-000060680000}"/>
    <cellStyle name="Currency 6 2 5 2 3 4 2 2 3" xfId="22250" xr:uid="{00000000-0005-0000-0000-000061680000}"/>
    <cellStyle name="Currency 6 2 5 2 3 4 2 2 4" xfId="37230" xr:uid="{00000000-0005-0000-0000-000062680000}"/>
    <cellStyle name="Currency 6 2 5 2 3 4 2 2 5" xfId="52208" xr:uid="{00000000-0005-0000-0000-000063680000}"/>
    <cellStyle name="Currency 6 2 5 2 3 4 2 3" xfId="5136" xr:uid="{00000000-0005-0000-0000-000064680000}"/>
    <cellStyle name="Currency 6 2 5 2 3 4 2 3 2" xfId="12629" xr:uid="{00000000-0005-0000-0000-000065680000}"/>
    <cellStyle name="Currency 6 2 5 2 3 4 2 3 2 2" xfId="27611" xr:uid="{00000000-0005-0000-0000-000066680000}"/>
    <cellStyle name="Currency 6 2 5 2 3 4 2 3 2 3" xfId="42591" xr:uid="{00000000-0005-0000-0000-000067680000}"/>
    <cellStyle name="Currency 6 2 5 2 3 4 2 3 2 4" xfId="57569" xr:uid="{00000000-0005-0000-0000-000068680000}"/>
    <cellStyle name="Currency 6 2 5 2 3 4 2 3 3" xfId="20122" xr:uid="{00000000-0005-0000-0000-000069680000}"/>
    <cellStyle name="Currency 6 2 5 2 3 4 2 3 4" xfId="35102" xr:uid="{00000000-0005-0000-0000-00006A680000}"/>
    <cellStyle name="Currency 6 2 5 2 3 4 2 3 5" xfId="50080" xr:uid="{00000000-0005-0000-0000-00006B680000}"/>
    <cellStyle name="Currency 6 2 5 2 3 4 2 4" xfId="10501" xr:uid="{00000000-0005-0000-0000-00006C680000}"/>
    <cellStyle name="Currency 6 2 5 2 3 4 2 4 2" xfId="25483" xr:uid="{00000000-0005-0000-0000-00006D680000}"/>
    <cellStyle name="Currency 6 2 5 2 3 4 2 4 3" xfId="40463" xr:uid="{00000000-0005-0000-0000-00006E680000}"/>
    <cellStyle name="Currency 6 2 5 2 3 4 2 4 4" xfId="55441" xr:uid="{00000000-0005-0000-0000-00006F680000}"/>
    <cellStyle name="Currency 6 2 5 2 3 4 2 5" xfId="17994" xr:uid="{00000000-0005-0000-0000-000070680000}"/>
    <cellStyle name="Currency 6 2 5 2 3 4 2 6" xfId="32974" xr:uid="{00000000-0005-0000-0000-000071680000}"/>
    <cellStyle name="Currency 6 2 5 2 3 4 2 7" xfId="47952" xr:uid="{00000000-0005-0000-0000-000072680000}"/>
    <cellStyle name="Currency 6 2 5 2 3 4 3" xfId="6743" xr:uid="{00000000-0005-0000-0000-000073680000}"/>
    <cellStyle name="Currency 6 2 5 2 3 4 3 2" xfId="14235" xr:uid="{00000000-0005-0000-0000-000074680000}"/>
    <cellStyle name="Currency 6 2 5 2 3 4 3 2 2" xfId="29217" xr:uid="{00000000-0005-0000-0000-000075680000}"/>
    <cellStyle name="Currency 6 2 5 2 3 4 3 2 3" xfId="44197" xr:uid="{00000000-0005-0000-0000-000076680000}"/>
    <cellStyle name="Currency 6 2 5 2 3 4 3 2 4" xfId="59175" xr:uid="{00000000-0005-0000-0000-000077680000}"/>
    <cellStyle name="Currency 6 2 5 2 3 4 3 3" xfId="21728" xr:uid="{00000000-0005-0000-0000-000078680000}"/>
    <cellStyle name="Currency 6 2 5 2 3 4 3 4" xfId="36708" xr:uid="{00000000-0005-0000-0000-000079680000}"/>
    <cellStyle name="Currency 6 2 5 2 3 4 3 5" xfId="51686" xr:uid="{00000000-0005-0000-0000-00007A680000}"/>
    <cellStyle name="Currency 6 2 5 2 3 4 4" xfId="4614" xr:uid="{00000000-0005-0000-0000-00007B680000}"/>
    <cellStyle name="Currency 6 2 5 2 3 4 4 2" xfId="12107" xr:uid="{00000000-0005-0000-0000-00007C680000}"/>
    <cellStyle name="Currency 6 2 5 2 3 4 4 2 2" xfId="27089" xr:uid="{00000000-0005-0000-0000-00007D680000}"/>
    <cellStyle name="Currency 6 2 5 2 3 4 4 2 3" xfId="42069" xr:uid="{00000000-0005-0000-0000-00007E680000}"/>
    <cellStyle name="Currency 6 2 5 2 3 4 4 2 4" xfId="57047" xr:uid="{00000000-0005-0000-0000-00007F680000}"/>
    <cellStyle name="Currency 6 2 5 2 3 4 4 3" xfId="19600" xr:uid="{00000000-0005-0000-0000-000080680000}"/>
    <cellStyle name="Currency 6 2 5 2 3 4 4 4" xfId="34580" xr:uid="{00000000-0005-0000-0000-000081680000}"/>
    <cellStyle name="Currency 6 2 5 2 3 4 4 5" xfId="49558" xr:uid="{00000000-0005-0000-0000-000082680000}"/>
    <cellStyle name="Currency 6 2 5 2 3 4 5" xfId="9979" xr:uid="{00000000-0005-0000-0000-000083680000}"/>
    <cellStyle name="Currency 6 2 5 2 3 4 5 2" xfId="24961" xr:uid="{00000000-0005-0000-0000-000084680000}"/>
    <cellStyle name="Currency 6 2 5 2 3 4 5 3" xfId="39941" xr:uid="{00000000-0005-0000-0000-000085680000}"/>
    <cellStyle name="Currency 6 2 5 2 3 4 5 4" xfId="54919" xr:uid="{00000000-0005-0000-0000-000086680000}"/>
    <cellStyle name="Currency 6 2 5 2 3 4 6" xfId="17472" xr:uid="{00000000-0005-0000-0000-000087680000}"/>
    <cellStyle name="Currency 6 2 5 2 3 4 7" xfId="32452" xr:uid="{00000000-0005-0000-0000-000088680000}"/>
    <cellStyle name="Currency 6 2 5 2 3 4 8" xfId="47430" xr:uid="{00000000-0005-0000-0000-000089680000}"/>
    <cellStyle name="Currency 6 2 5 2 3 5" xfId="3003" xr:uid="{00000000-0005-0000-0000-00008A680000}"/>
    <cellStyle name="Currency 6 2 5 2 3 5 2" xfId="7262" xr:uid="{00000000-0005-0000-0000-00008B680000}"/>
    <cellStyle name="Currency 6 2 5 2 3 5 2 2" xfId="14754" xr:uid="{00000000-0005-0000-0000-00008C680000}"/>
    <cellStyle name="Currency 6 2 5 2 3 5 2 2 2" xfId="29736" xr:uid="{00000000-0005-0000-0000-00008D680000}"/>
    <cellStyle name="Currency 6 2 5 2 3 5 2 2 3" xfId="44716" xr:uid="{00000000-0005-0000-0000-00008E680000}"/>
    <cellStyle name="Currency 6 2 5 2 3 5 2 2 4" xfId="59694" xr:uid="{00000000-0005-0000-0000-00008F680000}"/>
    <cellStyle name="Currency 6 2 5 2 3 5 2 3" xfId="22247" xr:uid="{00000000-0005-0000-0000-000090680000}"/>
    <cellStyle name="Currency 6 2 5 2 3 5 2 4" xfId="37227" xr:uid="{00000000-0005-0000-0000-000091680000}"/>
    <cellStyle name="Currency 6 2 5 2 3 5 2 5" xfId="52205" xr:uid="{00000000-0005-0000-0000-000092680000}"/>
    <cellStyle name="Currency 6 2 5 2 3 5 3" xfId="5133" xr:uid="{00000000-0005-0000-0000-000093680000}"/>
    <cellStyle name="Currency 6 2 5 2 3 5 3 2" xfId="12626" xr:uid="{00000000-0005-0000-0000-000094680000}"/>
    <cellStyle name="Currency 6 2 5 2 3 5 3 2 2" xfId="27608" xr:uid="{00000000-0005-0000-0000-000095680000}"/>
    <cellStyle name="Currency 6 2 5 2 3 5 3 2 3" xfId="42588" xr:uid="{00000000-0005-0000-0000-000096680000}"/>
    <cellStyle name="Currency 6 2 5 2 3 5 3 2 4" xfId="57566" xr:uid="{00000000-0005-0000-0000-000097680000}"/>
    <cellStyle name="Currency 6 2 5 2 3 5 3 3" xfId="20119" xr:uid="{00000000-0005-0000-0000-000098680000}"/>
    <cellStyle name="Currency 6 2 5 2 3 5 3 4" xfId="35099" xr:uid="{00000000-0005-0000-0000-000099680000}"/>
    <cellStyle name="Currency 6 2 5 2 3 5 3 5" xfId="50077" xr:uid="{00000000-0005-0000-0000-00009A680000}"/>
    <cellStyle name="Currency 6 2 5 2 3 5 4" xfId="10498" xr:uid="{00000000-0005-0000-0000-00009B680000}"/>
    <cellStyle name="Currency 6 2 5 2 3 5 4 2" xfId="25480" xr:uid="{00000000-0005-0000-0000-00009C680000}"/>
    <cellStyle name="Currency 6 2 5 2 3 5 4 3" xfId="40460" xr:uid="{00000000-0005-0000-0000-00009D680000}"/>
    <cellStyle name="Currency 6 2 5 2 3 5 4 4" xfId="55438" xr:uid="{00000000-0005-0000-0000-00009E680000}"/>
    <cellStyle name="Currency 6 2 5 2 3 5 5" xfId="17991" xr:uid="{00000000-0005-0000-0000-00009F680000}"/>
    <cellStyle name="Currency 6 2 5 2 3 5 6" xfId="32971" xr:uid="{00000000-0005-0000-0000-0000A0680000}"/>
    <cellStyle name="Currency 6 2 5 2 3 5 7" xfId="47949" xr:uid="{00000000-0005-0000-0000-0000A1680000}"/>
    <cellStyle name="Currency 6 2 5 2 3 6" xfId="5945" xr:uid="{00000000-0005-0000-0000-0000A2680000}"/>
    <cellStyle name="Currency 6 2 5 2 3 6 2" xfId="13437" xr:uid="{00000000-0005-0000-0000-0000A3680000}"/>
    <cellStyle name="Currency 6 2 5 2 3 6 2 2" xfId="28419" xr:uid="{00000000-0005-0000-0000-0000A4680000}"/>
    <cellStyle name="Currency 6 2 5 2 3 6 2 3" xfId="43399" xr:uid="{00000000-0005-0000-0000-0000A5680000}"/>
    <cellStyle name="Currency 6 2 5 2 3 6 2 4" xfId="58377" xr:uid="{00000000-0005-0000-0000-0000A6680000}"/>
    <cellStyle name="Currency 6 2 5 2 3 6 3" xfId="20930" xr:uid="{00000000-0005-0000-0000-0000A7680000}"/>
    <cellStyle name="Currency 6 2 5 2 3 6 4" xfId="35910" xr:uid="{00000000-0005-0000-0000-0000A8680000}"/>
    <cellStyle name="Currency 6 2 5 2 3 6 5" xfId="50888" xr:uid="{00000000-0005-0000-0000-0000A9680000}"/>
    <cellStyle name="Currency 6 2 5 2 3 7" xfId="3816" xr:uid="{00000000-0005-0000-0000-0000AA680000}"/>
    <cellStyle name="Currency 6 2 5 2 3 7 2" xfId="11309" xr:uid="{00000000-0005-0000-0000-0000AB680000}"/>
    <cellStyle name="Currency 6 2 5 2 3 7 2 2" xfId="26291" xr:uid="{00000000-0005-0000-0000-0000AC680000}"/>
    <cellStyle name="Currency 6 2 5 2 3 7 2 3" xfId="41271" xr:uid="{00000000-0005-0000-0000-0000AD680000}"/>
    <cellStyle name="Currency 6 2 5 2 3 7 2 4" xfId="56249" xr:uid="{00000000-0005-0000-0000-0000AE680000}"/>
    <cellStyle name="Currency 6 2 5 2 3 7 3" xfId="18802" xr:uid="{00000000-0005-0000-0000-0000AF680000}"/>
    <cellStyle name="Currency 6 2 5 2 3 7 4" xfId="33782" xr:uid="{00000000-0005-0000-0000-0000B0680000}"/>
    <cellStyle name="Currency 6 2 5 2 3 7 5" xfId="48760" xr:uid="{00000000-0005-0000-0000-0000B1680000}"/>
    <cellStyle name="Currency 6 2 5 2 3 8" xfId="1684" xr:uid="{00000000-0005-0000-0000-0000B2680000}"/>
    <cellStyle name="Currency 6 2 5 2 3 8 2" xfId="9181" xr:uid="{00000000-0005-0000-0000-0000B3680000}"/>
    <cellStyle name="Currency 6 2 5 2 3 8 2 2" xfId="24163" xr:uid="{00000000-0005-0000-0000-0000B4680000}"/>
    <cellStyle name="Currency 6 2 5 2 3 8 2 3" xfId="39143" xr:uid="{00000000-0005-0000-0000-0000B5680000}"/>
    <cellStyle name="Currency 6 2 5 2 3 8 2 4" xfId="54121" xr:uid="{00000000-0005-0000-0000-0000B6680000}"/>
    <cellStyle name="Currency 6 2 5 2 3 8 3" xfId="16674" xr:uid="{00000000-0005-0000-0000-0000B7680000}"/>
    <cellStyle name="Currency 6 2 5 2 3 8 4" xfId="31654" xr:uid="{00000000-0005-0000-0000-0000B8680000}"/>
    <cellStyle name="Currency 6 2 5 2 3 8 5" xfId="46632" xr:uid="{00000000-0005-0000-0000-0000B9680000}"/>
    <cellStyle name="Currency 6 2 5 2 3 9" xfId="8748" xr:uid="{00000000-0005-0000-0000-0000BA680000}"/>
    <cellStyle name="Currency 6 2 5 2 3 9 2" xfId="23731" xr:uid="{00000000-0005-0000-0000-0000BB680000}"/>
    <cellStyle name="Currency 6 2 5 2 3 9 3" xfId="38711" xr:uid="{00000000-0005-0000-0000-0000BC680000}"/>
    <cellStyle name="Currency 6 2 5 2 3 9 4" xfId="53689" xr:uid="{00000000-0005-0000-0000-0000BD680000}"/>
    <cellStyle name="Currency 6 2 5 2 4" xfId="879" xr:uid="{00000000-0005-0000-0000-0000BE680000}"/>
    <cellStyle name="Currency 6 2 5 2 4 2" xfId="3007" xr:uid="{00000000-0005-0000-0000-0000BF680000}"/>
    <cellStyle name="Currency 6 2 5 2 4 2 2" xfId="7266" xr:uid="{00000000-0005-0000-0000-0000C0680000}"/>
    <cellStyle name="Currency 6 2 5 2 4 2 2 2" xfId="14758" xr:uid="{00000000-0005-0000-0000-0000C1680000}"/>
    <cellStyle name="Currency 6 2 5 2 4 2 2 2 2" xfId="29740" xr:uid="{00000000-0005-0000-0000-0000C2680000}"/>
    <cellStyle name="Currency 6 2 5 2 4 2 2 2 3" xfId="44720" xr:uid="{00000000-0005-0000-0000-0000C3680000}"/>
    <cellStyle name="Currency 6 2 5 2 4 2 2 2 4" xfId="59698" xr:uid="{00000000-0005-0000-0000-0000C4680000}"/>
    <cellStyle name="Currency 6 2 5 2 4 2 2 3" xfId="22251" xr:uid="{00000000-0005-0000-0000-0000C5680000}"/>
    <cellStyle name="Currency 6 2 5 2 4 2 2 4" xfId="37231" xr:uid="{00000000-0005-0000-0000-0000C6680000}"/>
    <cellStyle name="Currency 6 2 5 2 4 2 2 5" xfId="52209" xr:uid="{00000000-0005-0000-0000-0000C7680000}"/>
    <cellStyle name="Currency 6 2 5 2 4 2 3" xfId="5137" xr:uid="{00000000-0005-0000-0000-0000C8680000}"/>
    <cellStyle name="Currency 6 2 5 2 4 2 3 2" xfId="12630" xr:uid="{00000000-0005-0000-0000-0000C9680000}"/>
    <cellStyle name="Currency 6 2 5 2 4 2 3 2 2" xfId="27612" xr:uid="{00000000-0005-0000-0000-0000CA680000}"/>
    <cellStyle name="Currency 6 2 5 2 4 2 3 2 3" xfId="42592" xr:uid="{00000000-0005-0000-0000-0000CB680000}"/>
    <cellStyle name="Currency 6 2 5 2 4 2 3 2 4" xfId="57570" xr:uid="{00000000-0005-0000-0000-0000CC680000}"/>
    <cellStyle name="Currency 6 2 5 2 4 2 3 3" xfId="20123" xr:uid="{00000000-0005-0000-0000-0000CD680000}"/>
    <cellStyle name="Currency 6 2 5 2 4 2 3 4" xfId="35103" xr:uid="{00000000-0005-0000-0000-0000CE680000}"/>
    <cellStyle name="Currency 6 2 5 2 4 2 3 5" xfId="50081" xr:uid="{00000000-0005-0000-0000-0000CF680000}"/>
    <cellStyle name="Currency 6 2 5 2 4 2 4" xfId="10502" xr:uid="{00000000-0005-0000-0000-0000D0680000}"/>
    <cellStyle name="Currency 6 2 5 2 4 2 4 2" xfId="25484" xr:uid="{00000000-0005-0000-0000-0000D1680000}"/>
    <cellStyle name="Currency 6 2 5 2 4 2 4 3" xfId="40464" xr:uid="{00000000-0005-0000-0000-0000D2680000}"/>
    <cellStyle name="Currency 6 2 5 2 4 2 4 4" xfId="55442" xr:uid="{00000000-0005-0000-0000-0000D3680000}"/>
    <cellStyle name="Currency 6 2 5 2 4 2 5" xfId="17995" xr:uid="{00000000-0005-0000-0000-0000D4680000}"/>
    <cellStyle name="Currency 6 2 5 2 4 2 6" xfId="32975" xr:uid="{00000000-0005-0000-0000-0000D5680000}"/>
    <cellStyle name="Currency 6 2 5 2 4 2 7" xfId="47953" xr:uid="{00000000-0005-0000-0000-0000D6680000}"/>
    <cellStyle name="Currency 6 2 5 2 4 3" xfId="6033" xr:uid="{00000000-0005-0000-0000-0000D7680000}"/>
    <cellStyle name="Currency 6 2 5 2 4 3 2" xfId="13525" xr:uid="{00000000-0005-0000-0000-0000D8680000}"/>
    <cellStyle name="Currency 6 2 5 2 4 3 2 2" xfId="28507" xr:uid="{00000000-0005-0000-0000-0000D9680000}"/>
    <cellStyle name="Currency 6 2 5 2 4 3 2 3" xfId="43487" xr:uid="{00000000-0005-0000-0000-0000DA680000}"/>
    <cellStyle name="Currency 6 2 5 2 4 3 2 4" xfId="58465" xr:uid="{00000000-0005-0000-0000-0000DB680000}"/>
    <cellStyle name="Currency 6 2 5 2 4 3 3" xfId="21018" xr:uid="{00000000-0005-0000-0000-0000DC680000}"/>
    <cellStyle name="Currency 6 2 5 2 4 3 4" xfId="35998" xr:uid="{00000000-0005-0000-0000-0000DD680000}"/>
    <cellStyle name="Currency 6 2 5 2 4 3 5" xfId="50976" xr:uid="{00000000-0005-0000-0000-0000DE680000}"/>
    <cellStyle name="Currency 6 2 5 2 4 4" xfId="3904" xr:uid="{00000000-0005-0000-0000-0000DF680000}"/>
    <cellStyle name="Currency 6 2 5 2 4 4 2" xfId="11397" xr:uid="{00000000-0005-0000-0000-0000E0680000}"/>
    <cellStyle name="Currency 6 2 5 2 4 4 2 2" xfId="26379" xr:uid="{00000000-0005-0000-0000-0000E1680000}"/>
    <cellStyle name="Currency 6 2 5 2 4 4 2 3" xfId="41359" xr:uid="{00000000-0005-0000-0000-0000E2680000}"/>
    <cellStyle name="Currency 6 2 5 2 4 4 2 4" xfId="56337" xr:uid="{00000000-0005-0000-0000-0000E3680000}"/>
    <cellStyle name="Currency 6 2 5 2 4 4 3" xfId="18890" xr:uid="{00000000-0005-0000-0000-0000E4680000}"/>
    <cellStyle name="Currency 6 2 5 2 4 4 4" xfId="33870" xr:uid="{00000000-0005-0000-0000-0000E5680000}"/>
    <cellStyle name="Currency 6 2 5 2 4 4 5" xfId="48848" xr:uid="{00000000-0005-0000-0000-0000E6680000}"/>
    <cellStyle name="Currency 6 2 5 2 4 5" xfId="1772" xr:uid="{00000000-0005-0000-0000-0000E7680000}"/>
    <cellStyle name="Currency 6 2 5 2 4 5 2" xfId="9269" xr:uid="{00000000-0005-0000-0000-0000E8680000}"/>
    <cellStyle name="Currency 6 2 5 2 4 5 2 2" xfId="24251" xr:uid="{00000000-0005-0000-0000-0000E9680000}"/>
    <cellStyle name="Currency 6 2 5 2 4 5 2 3" xfId="39231" xr:uid="{00000000-0005-0000-0000-0000EA680000}"/>
    <cellStyle name="Currency 6 2 5 2 4 5 2 4" xfId="54209" xr:uid="{00000000-0005-0000-0000-0000EB680000}"/>
    <cellStyle name="Currency 6 2 5 2 4 5 3" xfId="16762" xr:uid="{00000000-0005-0000-0000-0000EC680000}"/>
    <cellStyle name="Currency 6 2 5 2 4 5 4" xfId="31742" xr:uid="{00000000-0005-0000-0000-0000ED680000}"/>
    <cellStyle name="Currency 6 2 5 2 4 5 5" xfId="46720" xr:uid="{00000000-0005-0000-0000-0000EE680000}"/>
    <cellStyle name="Currency 6 2 5 2 4 6" xfId="8380" xr:uid="{00000000-0005-0000-0000-0000EF680000}"/>
    <cellStyle name="Currency 6 2 5 2 4 6 2" xfId="23363" xr:uid="{00000000-0005-0000-0000-0000F0680000}"/>
    <cellStyle name="Currency 6 2 5 2 4 6 3" xfId="38343" xr:uid="{00000000-0005-0000-0000-0000F1680000}"/>
    <cellStyle name="Currency 6 2 5 2 4 6 4" xfId="53321" xr:uid="{00000000-0005-0000-0000-0000F2680000}"/>
    <cellStyle name="Currency 6 2 5 2 4 7" xfId="15874" xr:uid="{00000000-0005-0000-0000-0000F3680000}"/>
    <cellStyle name="Currency 6 2 5 2 4 8" xfId="30854" xr:uid="{00000000-0005-0000-0000-0000F4680000}"/>
    <cellStyle name="Currency 6 2 5 2 4 9" xfId="45832" xr:uid="{00000000-0005-0000-0000-0000F5680000}"/>
    <cellStyle name="Currency 6 2 5 2 5" xfId="2040" xr:uid="{00000000-0005-0000-0000-0000F6680000}"/>
    <cellStyle name="Currency 6 2 5 2 5 2" xfId="3008" xr:uid="{00000000-0005-0000-0000-0000F7680000}"/>
    <cellStyle name="Currency 6 2 5 2 5 2 2" xfId="7267" xr:uid="{00000000-0005-0000-0000-0000F8680000}"/>
    <cellStyle name="Currency 6 2 5 2 5 2 2 2" xfId="14759" xr:uid="{00000000-0005-0000-0000-0000F9680000}"/>
    <cellStyle name="Currency 6 2 5 2 5 2 2 2 2" xfId="29741" xr:uid="{00000000-0005-0000-0000-0000FA680000}"/>
    <cellStyle name="Currency 6 2 5 2 5 2 2 2 3" xfId="44721" xr:uid="{00000000-0005-0000-0000-0000FB680000}"/>
    <cellStyle name="Currency 6 2 5 2 5 2 2 2 4" xfId="59699" xr:uid="{00000000-0005-0000-0000-0000FC680000}"/>
    <cellStyle name="Currency 6 2 5 2 5 2 2 3" xfId="22252" xr:uid="{00000000-0005-0000-0000-0000FD680000}"/>
    <cellStyle name="Currency 6 2 5 2 5 2 2 4" xfId="37232" xr:uid="{00000000-0005-0000-0000-0000FE680000}"/>
    <cellStyle name="Currency 6 2 5 2 5 2 2 5" xfId="52210" xr:uid="{00000000-0005-0000-0000-0000FF680000}"/>
    <cellStyle name="Currency 6 2 5 2 5 2 3" xfId="5138" xr:uid="{00000000-0005-0000-0000-000000690000}"/>
    <cellStyle name="Currency 6 2 5 2 5 2 3 2" xfId="12631" xr:uid="{00000000-0005-0000-0000-000001690000}"/>
    <cellStyle name="Currency 6 2 5 2 5 2 3 2 2" xfId="27613" xr:uid="{00000000-0005-0000-0000-000002690000}"/>
    <cellStyle name="Currency 6 2 5 2 5 2 3 2 3" xfId="42593" xr:uid="{00000000-0005-0000-0000-000003690000}"/>
    <cellStyle name="Currency 6 2 5 2 5 2 3 2 4" xfId="57571" xr:uid="{00000000-0005-0000-0000-000004690000}"/>
    <cellStyle name="Currency 6 2 5 2 5 2 3 3" xfId="20124" xr:uid="{00000000-0005-0000-0000-000005690000}"/>
    <cellStyle name="Currency 6 2 5 2 5 2 3 4" xfId="35104" xr:uid="{00000000-0005-0000-0000-000006690000}"/>
    <cellStyle name="Currency 6 2 5 2 5 2 3 5" xfId="50082" xr:uid="{00000000-0005-0000-0000-000007690000}"/>
    <cellStyle name="Currency 6 2 5 2 5 2 4" xfId="10503" xr:uid="{00000000-0005-0000-0000-000008690000}"/>
    <cellStyle name="Currency 6 2 5 2 5 2 4 2" xfId="25485" xr:uid="{00000000-0005-0000-0000-000009690000}"/>
    <cellStyle name="Currency 6 2 5 2 5 2 4 3" xfId="40465" xr:uid="{00000000-0005-0000-0000-00000A690000}"/>
    <cellStyle name="Currency 6 2 5 2 5 2 4 4" xfId="55443" xr:uid="{00000000-0005-0000-0000-00000B690000}"/>
    <cellStyle name="Currency 6 2 5 2 5 2 5" xfId="17996" xr:uid="{00000000-0005-0000-0000-00000C690000}"/>
    <cellStyle name="Currency 6 2 5 2 5 2 6" xfId="32976" xr:uid="{00000000-0005-0000-0000-00000D690000}"/>
    <cellStyle name="Currency 6 2 5 2 5 2 7" xfId="47954" xr:uid="{00000000-0005-0000-0000-00000E690000}"/>
    <cellStyle name="Currency 6 2 5 2 5 3" xfId="6299" xr:uid="{00000000-0005-0000-0000-00000F690000}"/>
    <cellStyle name="Currency 6 2 5 2 5 3 2" xfId="13791" xr:uid="{00000000-0005-0000-0000-000010690000}"/>
    <cellStyle name="Currency 6 2 5 2 5 3 2 2" xfId="28773" xr:uid="{00000000-0005-0000-0000-000011690000}"/>
    <cellStyle name="Currency 6 2 5 2 5 3 2 3" xfId="43753" xr:uid="{00000000-0005-0000-0000-000012690000}"/>
    <cellStyle name="Currency 6 2 5 2 5 3 2 4" xfId="58731" xr:uid="{00000000-0005-0000-0000-000013690000}"/>
    <cellStyle name="Currency 6 2 5 2 5 3 3" xfId="21284" xr:uid="{00000000-0005-0000-0000-000014690000}"/>
    <cellStyle name="Currency 6 2 5 2 5 3 4" xfId="36264" xr:uid="{00000000-0005-0000-0000-000015690000}"/>
    <cellStyle name="Currency 6 2 5 2 5 3 5" xfId="51242" xr:uid="{00000000-0005-0000-0000-000016690000}"/>
    <cellStyle name="Currency 6 2 5 2 5 4" xfId="4170" xr:uid="{00000000-0005-0000-0000-000017690000}"/>
    <cellStyle name="Currency 6 2 5 2 5 4 2" xfId="11663" xr:uid="{00000000-0005-0000-0000-000018690000}"/>
    <cellStyle name="Currency 6 2 5 2 5 4 2 2" xfId="26645" xr:uid="{00000000-0005-0000-0000-000019690000}"/>
    <cellStyle name="Currency 6 2 5 2 5 4 2 3" xfId="41625" xr:uid="{00000000-0005-0000-0000-00001A690000}"/>
    <cellStyle name="Currency 6 2 5 2 5 4 2 4" xfId="56603" xr:uid="{00000000-0005-0000-0000-00001B690000}"/>
    <cellStyle name="Currency 6 2 5 2 5 4 3" xfId="19156" xr:uid="{00000000-0005-0000-0000-00001C690000}"/>
    <cellStyle name="Currency 6 2 5 2 5 4 4" xfId="34136" xr:uid="{00000000-0005-0000-0000-00001D690000}"/>
    <cellStyle name="Currency 6 2 5 2 5 4 5" xfId="49114" xr:uid="{00000000-0005-0000-0000-00001E690000}"/>
    <cellStyle name="Currency 6 2 5 2 5 5" xfId="9535" xr:uid="{00000000-0005-0000-0000-00001F690000}"/>
    <cellStyle name="Currency 6 2 5 2 5 5 2" xfId="24517" xr:uid="{00000000-0005-0000-0000-000020690000}"/>
    <cellStyle name="Currency 6 2 5 2 5 5 3" xfId="39497" xr:uid="{00000000-0005-0000-0000-000021690000}"/>
    <cellStyle name="Currency 6 2 5 2 5 5 4" xfId="54475" xr:uid="{00000000-0005-0000-0000-000022690000}"/>
    <cellStyle name="Currency 6 2 5 2 5 6" xfId="17028" xr:uid="{00000000-0005-0000-0000-000023690000}"/>
    <cellStyle name="Currency 6 2 5 2 5 7" xfId="32008" xr:uid="{00000000-0005-0000-0000-000024690000}"/>
    <cellStyle name="Currency 6 2 5 2 5 8" xfId="46986" xr:uid="{00000000-0005-0000-0000-000025690000}"/>
    <cellStyle name="Currency 6 2 5 2 6" xfId="2306" xr:uid="{00000000-0005-0000-0000-000026690000}"/>
    <cellStyle name="Currency 6 2 5 2 6 2" xfId="3009" xr:uid="{00000000-0005-0000-0000-000027690000}"/>
    <cellStyle name="Currency 6 2 5 2 6 2 2" xfId="7268" xr:uid="{00000000-0005-0000-0000-000028690000}"/>
    <cellStyle name="Currency 6 2 5 2 6 2 2 2" xfId="14760" xr:uid="{00000000-0005-0000-0000-000029690000}"/>
    <cellStyle name="Currency 6 2 5 2 6 2 2 2 2" xfId="29742" xr:uid="{00000000-0005-0000-0000-00002A690000}"/>
    <cellStyle name="Currency 6 2 5 2 6 2 2 2 3" xfId="44722" xr:uid="{00000000-0005-0000-0000-00002B690000}"/>
    <cellStyle name="Currency 6 2 5 2 6 2 2 2 4" xfId="59700" xr:uid="{00000000-0005-0000-0000-00002C690000}"/>
    <cellStyle name="Currency 6 2 5 2 6 2 2 3" xfId="22253" xr:uid="{00000000-0005-0000-0000-00002D690000}"/>
    <cellStyle name="Currency 6 2 5 2 6 2 2 4" xfId="37233" xr:uid="{00000000-0005-0000-0000-00002E690000}"/>
    <cellStyle name="Currency 6 2 5 2 6 2 2 5" xfId="52211" xr:uid="{00000000-0005-0000-0000-00002F690000}"/>
    <cellStyle name="Currency 6 2 5 2 6 2 3" xfId="5139" xr:uid="{00000000-0005-0000-0000-000030690000}"/>
    <cellStyle name="Currency 6 2 5 2 6 2 3 2" xfId="12632" xr:uid="{00000000-0005-0000-0000-000031690000}"/>
    <cellStyle name="Currency 6 2 5 2 6 2 3 2 2" xfId="27614" xr:uid="{00000000-0005-0000-0000-000032690000}"/>
    <cellStyle name="Currency 6 2 5 2 6 2 3 2 3" xfId="42594" xr:uid="{00000000-0005-0000-0000-000033690000}"/>
    <cellStyle name="Currency 6 2 5 2 6 2 3 2 4" xfId="57572" xr:uid="{00000000-0005-0000-0000-000034690000}"/>
    <cellStyle name="Currency 6 2 5 2 6 2 3 3" xfId="20125" xr:uid="{00000000-0005-0000-0000-000035690000}"/>
    <cellStyle name="Currency 6 2 5 2 6 2 3 4" xfId="35105" xr:uid="{00000000-0005-0000-0000-000036690000}"/>
    <cellStyle name="Currency 6 2 5 2 6 2 3 5" xfId="50083" xr:uid="{00000000-0005-0000-0000-000037690000}"/>
    <cellStyle name="Currency 6 2 5 2 6 2 4" xfId="10504" xr:uid="{00000000-0005-0000-0000-000038690000}"/>
    <cellStyle name="Currency 6 2 5 2 6 2 4 2" xfId="25486" xr:uid="{00000000-0005-0000-0000-000039690000}"/>
    <cellStyle name="Currency 6 2 5 2 6 2 4 3" xfId="40466" xr:uid="{00000000-0005-0000-0000-00003A690000}"/>
    <cellStyle name="Currency 6 2 5 2 6 2 4 4" xfId="55444" xr:uid="{00000000-0005-0000-0000-00003B690000}"/>
    <cellStyle name="Currency 6 2 5 2 6 2 5" xfId="17997" xr:uid="{00000000-0005-0000-0000-00003C690000}"/>
    <cellStyle name="Currency 6 2 5 2 6 2 6" xfId="32977" xr:uid="{00000000-0005-0000-0000-00003D690000}"/>
    <cellStyle name="Currency 6 2 5 2 6 2 7" xfId="47955" xr:uid="{00000000-0005-0000-0000-00003E690000}"/>
    <cellStyle name="Currency 6 2 5 2 6 3" xfId="6565" xr:uid="{00000000-0005-0000-0000-00003F690000}"/>
    <cellStyle name="Currency 6 2 5 2 6 3 2" xfId="14057" xr:uid="{00000000-0005-0000-0000-000040690000}"/>
    <cellStyle name="Currency 6 2 5 2 6 3 2 2" xfId="29039" xr:uid="{00000000-0005-0000-0000-000041690000}"/>
    <cellStyle name="Currency 6 2 5 2 6 3 2 3" xfId="44019" xr:uid="{00000000-0005-0000-0000-000042690000}"/>
    <cellStyle name="Currency 6 2 5 2 6 3 2 4" xfId="58997" xr:uid="{00000000-0005-0000-0000-000043690000}"/>
    <cellStyle name="Currency 6 2 5 2 6 3 3" xfId="21550" xr:uid="{00000000-0005-0000-0000-000044690000}"/>
    <cellStyle name="Currency 6 2 5 2 6 3 4" xfId="36530" xr:uid="{00000000-0005-0000-0000-000045690000}"/>
    <cellStyle name="Currency 6 2 5 2 6 3 5" xfId="51508" xr:uid="{00000000-0005-0000-0000-000046690000}"/>
    <cellStyle name="Currency 6 2 5 2 6 4" xfId="4436" xr:uid="{00000000-0005-0000-0000-000047690000}"/>
    <cellStyle name="Currency 6 2 5 2 6 4 2" xfId="11929" xr:uid="{00000000-0005-0000-0000-000048690000}"/>
    <cellStyle name="Currency 6 2 5 2 6 4 2 2" xfId="26911" xr:uid="{00000000-0005-0000-0000-000049690000}"/>
    <cellStyle name="Currency 6 2 5 2 6 4 2 3" xfId="41891" xr:uid="{00000000-0005-0000-0000-00004A690000}"/>
    <cellStyle name="Currency 6 2 5 2 6 4 2 4" xfId="56869" xr:uid="{00000000-0005-0000-0000-00004B690000}"/>
    <cellStyle name="Currency 6 2 5 2 6 4 3" xfId="19422" xr:uid="{00000000-0005-0000-0000-00004C690000}"/>
    <cellStyle name="Currency 6 2 5 2 6 4 4" xfId="34402" xr:uid="{00000000-0005-0000-0000-00004D690000}"/>
    <cellStyle name="Currency 6 2 5 2 6 4 5" xfId="49380" xr:uid="{00000000-0005-0000-0000-00004E690000}"/>
    <cellStyle name="Currency 6 2 5 2 6 5" xfId="9801" xr:uid="{00000000-0005-0000-0000-00004F690000}"/>
    <cellStyle name="Currency 6 2 5 2 6 5 2" xfId="24783" xr:uid="{00000000-0005-0000-0000-000050690000}"/>
    <cellStyle name="Currency 6 2 5 2 6 5 3" xfId="39763" xr:uid="{00000000-0005-0000-0000-000051690000}"/>
    <cellStyle name="Currency 6 2 5 2 6 5 4" xfId="54741" xr:uid="{00000000-0005-0000-0000-000052690000}"/>
    <cellStyle name="Currency 6 2 5 2 6 6" xfId="17294" xr:uid="{00000000-0005-0000-0000-000053690000}"/>
    <cellStyle name="Currency 6 2 5 2 6 7" xfId="32274" xr:uid="{00000000-0005-0000-0000-000054690000}"/>
    <cellStyle name="Currency 6 2 5 2 6 8" xfId="47252" xr:uid="{00000000-0005-0000-0000-000055690000}"/>
    <cellStyle name="Currency 6 2 5 2 7" xfId="2998" xr:uid="{00000000-0005-0000-0000-000056690000}"/>
    <cellStyle name="Currency 6 2 5 2 7 2" xfId="7257" xr:uid="{00000000-0005-0000-0000-000057690000}"/>
    <cellStyle name="Currency 6 2 5 2 7 2 2" xfId="14749" xr:uid="{00000000-0005-0000-0000-000058690000}"/>
    <cellStyle name="Currency 6 2 5 2 7 2 2 2" xfId="29731" xr:uid="{00000000-0005-0000-0000-000059690000}"/>
    <cellStyle name="Currency 6 2 5 2 7 2 2 3" xfId="44711" xr:uid="{00000000-0005-0000-0000-00005A690000}"/>
    <cellStyle name="Currency 6 2 5 2 7 2 2 4" xfId="59689" xr:uid="{00000000-0005-0000-0000-00005B690000}"/>
    <cellStyle name="Currency 6 2 5 2 7 2 3" xfId="22242" xr:uid="{00000000-0005-0000-0000-00005C690000}"/>
    <cellStyle name="Currency 6 2 5 2 7 2 4" xfId="37222" xr:uid="{00000000-0005-0000-0000-00005D690000}"/>
    <cellStyle name="Currency 6 2 5 2 7 2 5" xfId="52200" xr:uid="{00000000-0005-0000-0000-00005E690000}"/>
    <cellStyle name="Currency 6 2 5 2 7 3" xfId="5128" xr:uid="{00000000-0005-0000-0000-00005F690000}"/>
    <cellStyle name="Currency 6 2 5 2 7 3 2" xfId="12621" xr:uid="{00000000-0005-0000-0000-000060690000}"/>
    <cellStyle name="Currency 6 2 5 2 7 3 2 2" xfId="27603" xr:uid="{00000000-0005-0000-0000-000061690000}"/>
    <cellStyle name="Currency 6 2 5 2 7 3 2 3" xfId="42583" xr:uid="{00000000-0005-0000-0000-000062690000}"/>
    <cellStyle name="Currency 6 2 5 2 7 3 2 4" xfId="57561" xr:uid="{00000000-0005-0000-0000-000063690000}"/>
    <cellStyle name="Currency 6 2 5 2 7 3 3" xfId="20114" xr:uid="{00000000-0005-0000-0000-000064690000}"/>
    <cellStyle name="Currency 6 2 5 2 7 3 4" xfId="35094" xr:uid="{00000000-0005-0000-0000-000065690000}"/>
    <cellStyle name="Currency 6 2 5 2 7 3 5" xfId="50072" xr:uid="{00000000-0005-0000-0000-000066690000}"/>
    <cellStyle name="Currency 6 2 5 2 7 4" xfId="10493" xr:uid="{00000000-0005-0000-0000-000067690000}"/>
    <cellStyle name="Currency 6 2 5 2 7 4 2" xfId="25475" xr:uid="{00000000-0005-0000-0000-000068690000}"/>
    <cellStyle name="Currency 6 2 5 2 7 4 3" xfId="40455" xr:uid="{00000000-0005-0000-0000-000069690000}"/>
    <cellStyle name="Currency 6 2 5 2 7 4 4" xfId="55433" xr:uid="{00000000-0005-0000-0000-00006A690000}"/>
    <cellStyle name="Currency 6 2 5 2 7 5" xfId="17986" xr:uid="{00000000-0005-0000-0000-00006B690000}"/>
    <cellStyle name="Currency 6 2 5 2 7 6" xfId="32966" xr:uid="{00000000-0005-0000-0000-00006C690000}"/>
    <cellStyle name="Currency 6 2 5 2 7 7" xfId="47944" xr:uid="{00000000-0005-0000-0000-00006D690000}"/>
    <cellStyle name="Currency 6 2 5 2 8" xfId="5767" xr:uid="{00000000-0005-0000-0000-00006E690000}"/>
    <cellStyle name="Currency 6 2 5 2 8 2" xfId="13259" xr:uid="{00000000-0005-0000-0000-00006F690000}"/>
    <cellStyle name="Currency 6 2 5 2 8 2 2" xfId="28241" xr:uid="{00000000-0005-0000-0000-000070690000}"/>
    <cellStyle name="Currency 6 2 5 2 8 2 3" xfId="43221" xr:uid="{00000000-0005-0000-0000-000071690000}"/>
    <cellStyle name="Currency 6 2 5 2 8 2 4" xfId="58199" xr:uid="{00000000-0005-0000-0000-000072690000}"/>
    <cellStyle name="Currency 6 2 5 2 8 3" xfId="20752" xr:uid="{00000000-0005-0000-0000-000073690000}"/>
    <cellStyle name="Currency 6 2 5 2 8 4" xfId="35732" xr:uid="{00000000-0005-0000-0000-000074690000}"/>
    <cellStyle name="Currency 6 2 5 2 8 5" xfId="50710" xr:uid="{00000000-0005-0000-0000-000075690000}"/>
    <cellStyle name="Currency 6 2 5 2 9" xfId="3638" xr:uid="{00000000-0005-0000-0000-000076690000}"/>
    <cellStyle name="Currency 6 2 5 2 9 2" xfId="11131" xr:uid="{00000000-0005-0000-0000-000077690000}"/>
    <cellStyle name="Currency 6 2 5 2 9 2 2" xfId="26113" xr:uid="{00000000-0005-0000-0000-000078690000}"/>
    <cellStyle name="Currency 6 2 5 2 9 2 3" xfId="41093" xr:uid="{00000000-0005-0000-0000-000079690000}"/>
    <cellStyle name="Currency 6 2 5 2 9 2 4" xfId="56071" xr:uid="{00000000-0005-0000-0000-00007A690000}"/>
    <cellStyle name="Currency 6 2 5 2 9 3" xfId="18624" xr:uid="{00000000-0005-0000-0000-00007B690000}"/>
    <cellStyle name="Currency 6 2 5 2 9 4" xfId="33604" xr:uid="{00000000-0005-0000-0000-00007C690000}"/>
    <cellStyle name="Currency 6 2 5 2 9 5" xfId="48582" xr:uid="{00000000-0005-0000-0000-00007D690000}"/>
    <cellStyle name="Currency 6 2 5 3" xfId="299" xr:uid="{00000000-0005-0000-0000-00007E690000}"/>
    <cellStyle name="Currency 6 2 5 3 10" xfId="1534" xr:uid="{00000000-0005-0000-0000-00007F690000}"/>
    <cellStyle name="Currency 6 2 5 3 10 2" xfId="9033" xr:uid="{00000000-0005-0000-0000-000080690000}"/>
    <cellStyle name="Currency 6 2 5 3 10 2 2" xfId="24015" xr:uid="{00000000-0005-0000-0000-000081690000}"/>
    <cellStyle name="Currency 6 2 5 3 10 2 3" xfId="38995" xr:uid="{00000000-0005-0000-0000-000082690000}"/>
    <cellStyle name="Currency 6 2 5 3 10 2 4" xfId="53973" xr:uid="{00000000-0005-0000-0000-000083690000}"/>
    <cellStyle name="Currency 6 2 5 3 10 3" xfId="16526" xr:uid="{00000000-0005-0000-0000-000084690000}"/>
    <cellStyle name="Currency 6 2 5 3 10 4" xfId="31506" xr:uid="{00000000-0005-0000-0000-000085690000}"/>
    <cellStyle name="Currency 6 2 5 3 10 5" xfId="46484" xr:uid="{00000000-0005-0000-0000-000086690000}"/>
    <cellStyle name="Currency 6 2 5 3 11" xfId="8014" xr:uid="{00000000-0005-0000-0000-000087690000}"/>
    <cellStyle name="Currency 6 2 5 3 11 2" xfId="22997" xr:uid="{00000000-0005-0000-0000-000088690000}"/>
    <cellStyle name="Currency 6 2 5 3 11 3" xfId="37977" xr:uid="{00000000-0005-0000-0000-000089690000}"/>
    <cellStyle name="Currency 6 2 5 3 11 4" xfId="52955" xr:uid="{00000000-0005-0000-0000-00008A690000}"/>
    <cellStyle name="Currency 6 2 5 3 12" xfId="15507" xr:uid="{00000000-0005-0000-0000-00008B690000}"/>
    <cellStyle name="Currency 6 2 5 3 13" xfId="30488" xr:uid="{00000000-0005-0000-0000-00008C690000}"/>
    <cellStyle name="Currency 6 2 5 3 14" xfId="45466" xr:uid="{00000000-0005-0000-0000-00008D690000}"/>
    <cellStyle name="Currency 6 2 5 3 2" xfId="300" xr:uid="{00000000-0005-0000-0000-00008E690000}"/>
    <cellStyle name="Currency 6 2 5 3 2 10" xfId="15508" xr:uid="{00000000-0005-0000-0000-00008F690000}"/>
    <cellStyle name="Currency 6 2 5 3 2 11" xfId="30489" xr:uid="{00000000-0005-0000-0000-000090690000}"/>
    <cellStyle name="Currency 6 2 5 3 2 12" xfId="45467" xr:uid="{00000000-0005-0000-0000-000091690000}"/>
    <cellStyle name="Currency 6 2 5 3 2 2" xfId="1250" xr:uid="{00000000-0005-0000-0000-000092690000}"/>
    <cellStyle name="Currency 6 2 5 3 2 2 2" xfId="3012" xr:uid="{00000000-0005-0000-0000-000093690000}"/>
    <cellStyle name="Currency 6 2 5 3 2 2 2 2" xfId="7271" xr:uid="{00000000-0005-0000-0000-000094690000}"/>
    <cellStyle name="Currency 6 2 5 3 2 2 2 2 2" xfId="14763" xr:uid="{00000000-0005-0000-0000-000095690000}"/>
    <cellStyle name="Currency 6 2 5 3 2 2 2 2 2 2" xfId="29745" xr:uid="{00000000-0005-0000-0000-000096690000}"/>
    <cellStyle name="Currency 6 2 5 3 2 2 2 2 2 3" xfId="44725" xr:uid="{00000000-0005-0000-0000-000097690000}"/>
    <cellStyle name="Currency 6 2 5 3 2 2 2 2 2 4" xfId="59703" xr:uid="{00000000-0005-0000-0000-000098690000}"/>
    <cellStyle name="Currency 6 2 5 3 2 2 2 2 3" xfId="22256" xr:uid="{00000000-0005-0000-0000-000099690000}"/>
    <cellStyle name="Currency 6 2 5 3 2 2 2 2 4" xfId="37236" xr:uid="{00000000-0005-0000-0000-00009A690000}"/>
    <cellStyle name="Currency 6 2 5 3 2 2 2 2 5" xfId="52214" xr:uid="{00000000-0005-0000-0000-00009B690000}"/>
    <cellStyle name="Currency 6 2 5 3 2 2 2 3" xfId="5142" xr:uid="{00000000-0005-0000-0000-00009C690000}"/>
    <cellStyle name="Currency 6 2 5 3 2 2 2 3 2" xfId="12635" xr:uid="{00000000-0005-0000-0000-00009D690000}"/>
    <cellStyle name="Currency 6 2 5 3 2 2 2 3 2 2" xfId="27617" xr:uid="{00000000-0005-0000-0000-00009E690000}"/>
    <cellStyle name="Currency 6 2 5 3 2 2 2 3 2 3" xfId="42597" xr:uid="{00000000-0005-0000-0000-00009F690000}"/>
    <cellStyle name="Currency 6 2 5 3 2 2 2 3 2 4" xfId="57575" xr:uid="{00000000-0005-0000-0000-0000A0690000}"/>
    <cellStyle name="Currency 6 2 5 3 2 2 2 3 3" xfId="20128" xr:uid="{00000000-0005-0000-0000-0000A1690000}"/>
    <cellStyle name="Currency 6 2 5 3 2 2 2 3 4" xfId="35108" xr:uid="{00000000-0005-0000-0000-0000A2690000}"/>
    <cellStyle name="Currency 6 2 5 3 2 2 2 3 5" xfId="50086" xr:uid="{00000000-0005-0000-0000-0000A3690000}"/>
    <cellStyle name="Currency 6 2 5 3 2 2 2 4" xfId="10507" xr:uid="{00000000-0005-0000-0000-0000A4690000}"/>
    <cellStyle name="Currency 6 2 5 3 2 2 2 4 2" xfId="25489" xr:uid="{00000000-0005-0000-0000-0000A5690000}"/>
    <cellStyle name="Currency 6 2 5 3 2 2 2 4 3" xfId="40469" xr:uid="{00000000-0005-0000-0000-0000A6690000}"/>
    <cellStyle name="Currency 6 2 5 3 2 2 2 4 4" xfId="55447" xr:uid="{00000000-0005-0000-0000-0000A7690000}"/>
    <cellStyle name="Currency 6 2 5 3 2 2 2 5" xfId="18000" xr:uid="{00000000-0005-0000-0000-0000A8690000}"/>
    <cellStyle name="Currency 6 2 5 3 2 2 2 6" xfId="32980" xr:uid="{00000000-0005-0000-0000-0000A9690000}"/>
    <cellStyle name="Currency 6 2 5 3 2 2 2 7" xfId="47958" xr:uid="{00000000-0005-0000-0000-0000AA690000}"/>
    <cellStyle name="Currency 6 2 5 3 2 2 3" xfId="6152" xr:uid="{00000000-0005-0000-0000-0000AB690000}"/>
    <cellStyle name="Currency 6 2 5 3 2 2 3 2" xfId="13644" xr:uid="{00000000-0005-0000-0000-0000AC690000}"/>
    <cellStyle name="Currency 6 2 5 3 2 2 3 2 2" xfId="28626" xr:uid="{00000000-0005-0000-0000-0000AD690000}"/>
    <cellStyle name="Currency 6 2 5 3 2 2 3 2 3" xfId="43606" xr:uid="{00000000-0005-0000-0000-0000AE690000}"/>
    <cellStyle name="Currency 6 2 5 3 2 2 3 2 4" xfId="58584" xr:uid="{00000000-0005-0000-0000-0000AF690000}"/>
    <cellStyle name="Currency 6 2 5 3 2 2 3 3" xfId="21137" xr:uid="{00000000-0005-0000-0000-0000B0690000}"/>
    <cellStyle name="Currency 6 2 5 3 2 2 3 4" xfId="36117" xr:uid="{00000000-0005-0000-0000-0000B1690000}"/>
    <cellStyle name="Currency 6 2 5 3 2 2 3 5" xfId="51095" xr:uid="{00000000-0005-0000-0000-0000B2690000}"/>
    <cellStyle name="Currency 6 2 5 3 2 2 4" xfId="4023" xr:uid="{00000000-0005-0000-0000-0000B3690000}"/>
    <cellStyle name="Currency 6 2 5 3 2 2 4 2" xfId="11516" xr:uid="{00000000-0005-0000-0000-0000B4690000}"/>
    <cellStyle name="Currency 6 2 5 3 2 2 4 2 2" xfId="26498" xr:uid="{00000000-0005-0000-0000-0000B5690000}"/>
    <cellStyle name="Currency 6 2 5 3 2 2 4 2 3" xfId="41478" xr:uid="{00000000-0005-0000-0000-0000B6690000}"/>
    <cellStyle name="Currency 6 2 5 3 2 2 4 2 4" xfId="56456" xr:uid="{00000000-0005-0000-0000-0000B7690000}"/>
    <cellStyle name="Currency 6 2 5 3 2 2 4 3" xfId="19009" xr:uid="{00000000-0005-0000-0000-0000B8690000}"/>
    <cellStyle name="Currency 6 2 5 3 2 2 4 4" xfId="33989" xr:uid="{00000000-0005-0000-0000-0000B9690000}"/>
    <cellStyle name="Currency 6 2 5 3 2 2 4 5" xfId="48967" xr:uid="{00000000-0005-0000-0000-0000BA690000}"/>
    <cellStyle name="Currency 6 2 5 3 2 2 5" xfId="1891" xr:uid="{00000000-0005-0000-0000-0000BB690000}"/>
    <cellStyle name="Currency 6 2 5 3 2 2 5 2" xfId="9388" xr:uid="{00000000-0005-0000-0000-0000BC690000}"/>
    <cellStyle name="Currency 6 2 5 3 2 2 5 2 2" xfId="24370" xr:uid="{00000000-0005-0000-0000-0000BD690000}"/>
    <cellStyle name="Currency 6 2 5 3 2 2 5 2 3" xfId="39350" xr:uid="{00000000-0005-0000-0000-0000BE690000}"/>
    <cellStyle name="Currency 6 2 5 3 2 2 5 2 4" xfId="54328" xr:uid="{00000000-0005-0000-0000-0000BF690000}"/>
    <cellStyle name="Currency 6 2 5 3 2 2 5 3" xfId="16881" xr:uid="{00000000-0005-0000-0000-0000C0690000}"/>
    <cellStyle name="Currency 6 2 5 3 2 2 5 4" xfId="31861" xr:uid="{00000000-0005-0000-0000-0000C1690000}"/>
    <cellStyle name="Currency 6 2 5 3 2 2 5 5" xfId="46839" xr:uid="{00000000-0005-0000-0000-0000C2690000}"/>
    <cellStyle name="Currency 6 2 5 3 2 2 6" xfId="8751" xr:uid="{00000000-0005-0000-0000-0000C3690000}"/>
    <cellStyle name="Currency 6 2 5 3 2 2 6 2" xfId="23734" xr:uid="{00000000-0005-0000-0000-0000C4690000}"/>
    <cellStyle name="Currency 6 2 5 3 2 2 6 3" xfId="38714" xr:uid="{00000000-0005-0000-0000-0000C5690000}"/>
    <cellStyle name="Currency 6 2 5 3 2 2 6 4" xfId="53692" xr:uid="{00000000-0005-0000-0000-0000C6690000}"/>
    <cellStyle name="Currency 6 2 5 3 2 2 7" xfId="16245" xr:uid="{00000000-0005-0000-0000-0000C7690000}"/>
    <cellStyle name="Currency 6 2 5 3 2 2 8" xfId="31225" xr:uid="{00000000-0005-0000-0000-0000C8690000}"/>
    <cellStyle name="Currency 6 2 5 3 2 2 9" xfId="46203" xr:uid="{00000000-0005-0000-0000-0000C9690000}"/>
    <cellStyle name="Currency 6 2 5 3 2 3" xfId="882" xr:uid="{00000000-0005-0000-0000-0000CA690000}"/>
    <cellStyle name="Currency 6 2 5 3 2 3 2" xfId="3013" xr:uid="{00000000-0005-0000-0000-0000CB690000}"/>
    <cellStyle name="Currency 6 2 5 3 2 3 2 2" xfId="7272" xr:uid="{00000000-0005-0000-0000-0000CC690000}"/>
    <cellStyle name="Currency 6 2 5 3 2 3 2 2 2" xfId="14764" xr:uid="{00000000-0005-0000-0000-0000CD690000}"/>
    <cellStyle name="Currency 6 2 5 3 2 3 2 2 2 2" xfId="29746" xr:uid="{00000000-0005-0000-0000-0000CE690000}"/>
    <cellStyle name="Currency 6 2 5 3 2 3 2 2 2 3" xfId="44726" xr:uid="{00000000-0005-0000-0000-0000CF690000}"/>
    <cellStyle name="Currency 6 2 5 3 2 3 2 2 2 4" xfId="59704" xr:uid="{00000000-0005-0000-0000-0000D0690000}"/>
    <cellStyle name="Currency 6 2 5 3 2 3 2 2 3" xfId="22257" xr:uid="{00000000-0005-0000-0000-0000D1690000}"/>
    <cellStyle name="Currency 6 2 5 3 2 3 2 2 4" xfId="37237" xr:uid="{00000000-0005-0000-0000-0000D2690000}"/>
    <cellStyle name="Currency 6 2 5 3 2 3 2 2 5" xfId="52215" xr:uid="{00000000-0005-0000-0000-0000D3690000}"/>
    <cellStyle name="Currency 6 2 5 3 2 3 2 3" xfId="5143" xr:uid="{00000000-0005-0000-0000-0000D4690000}"/>
    <cellStyle name="Currency 6 2 5 3 2 3 2 3 2" xfId="12636" xr:uid="{00000000-0005-0000-0000-0000D5690000}"/>
    <cellStyle name="Currency 6 2 5 3 2 3 2 3 2 2" xfId="27618" xr:uid="{00000000-0005-0000-0000-0000D6690000}"/>
    <cellStyle name="Currency 6 2 5 3 2 3 2 3 2 3" xfId="42598" xr:uid="{00000000-0005-0000-0000-0000D7690000}"/>
    <cellStyle name="Currency 6 2 5 3 2 3 2 3 2 4" xfId="57576" xr:uid="{00000000-0005-0000-0000-0000D8690000}"/>
    <cellStyle name="Currency 6 2 5 3 2 3 2 3 3" xfId="20129" xr:uid="{00000000-0005-0000-0000-0000D9690000}"/>
    <cellStyle name="Currency 6 2 5 3 2 3 2 3 4" xfId="35109" xr:uid="{00000000-0005-0000-0000-0000DA690000}"/>
    <cellStyle name="Currency 6 2 5 3 2 3 2 3 5" xfId="50087" xr:uid="{00000000-0005-0000-0000-0000DB690000}"/>
    <cellStyle name="Currency 6 2 5 3 2 3 2 4" xfId="10508" xr:uid="{00000000-0005-0000-0000-0000DC690000}"/>
    <cellStyle name="Currency 6 2 5 3 2 3 2 4 2" xfId="25490" xr:uid="{00000000-0005-0000-0000-0000DD690000}"/>
    <cellStyle name="Currency 6 2 5 3 2 3 2 4 3" xfId="40470" xr:uid="{00000000-0005-0000-0000-0000DE690000}"/>
    <cellStyle name="Currency 6 2 5 3 2 3 2 4 4" xfId="55448" xr:uid="{00000000-0005-0000-0000-0000DF690000}"/>
    <cellStyle name="Currency 6 2 5 3 2 3 2 5" xfId="18001" xr:uid="{00000000-0005-0000-0000-0000E0690000}"/>
    <cellStyle name="Currency 6 2 5 3 2 3 2 6" xfId="32981" xr:uid="{00000000-0005-0000-0000-0000E1690000}"/>
    <cellStyle name="Currency 6 2 5 3 2 3 2 7" xfId="47959" xr:uid="{00000000-0005-0000-0000-0000E2690000}"/>
    <cellStyle name="Currency 6 2 5 3 2 3 3" xfId="6418" xr:uid="{00000000-0005-0000-0000-0000E3690000}"/>
    <cellStyle name="Currency 6 2 5 3 2 3 3 2" xfId="13910" xr:uid="{00000000-0005-0000-0000-0000E4690000}"/>
    <cellStyle name="Currency 6 2 5 3 2 3 3 2 2" xfId="28892" xr:uid="{00000000-0005-0000-0000-0000E5690000}"/>
    <cellStyle name="Currency 6 2 5 3 2 3 3 2 3" xfId="43872" xr:uid="{00000000-0005-0000-0000-0000E6690000}"/>
    <cellStyle name="Currency 6 2 5 3 2 3 3 2 4" xfId="58850" xr:uid="{00000000-0005-0000-0000-0000E7690000}"/>
    <cellStyle name="Currency 6 2 5 3 2 3 3 3" xfId="21403" xr:uid="{00000000-0005-0000-0000-0000E8690000}"/>
    <cellStyle name="Currency 6 2 5 3 2 3 3 4" xfId="36383" xr:uid="{00000000-0005-0000-0000-0000E9690000}"/>
    <cellStyle name="Currency 6 2 5 3 2 3 3 5" xfId="51361" xr:uid="{00000000-0005-0000-0000-0000EA690000}"/>
    <cellStyle name="Currency 6 2 5 3 2 3 4" xfId="4289" xr:uid="{00000000-0005-0000-0000-0000EB690000}"/>
    <cellStyle name="Currency 6 2 5 3 2 3 4 2" xfId="11782" xr:uid="{00000000-0005-0000-0000-0000EC690000}"/>
    <cellStyle name="Currency 6 2 5 3 2 3 4 2 2" xfId="26764" xr:uid="{00000000-0005-0000-0000-0000ED690000}"/>
    <cellStyle name="Currency 6 2 5 3 2 3 4 2 3" xfId="41744" xr:uid="{00000000-0005-0000-0000-0000EE690000}"/>
    <cellStyle name="Currency 6 2 5 3 2 3 4 2 4" xfId="56722" xr:uid="{00000000-0005-0000-0000-0000EF690000}"/>
    <cellStyle name="Currency 6 2 5 3 2 3 4 3" xfId="19275" xr:uid="{00000000-0005-0000-0000-0000F0690000}"/>
    <cellStyle name="Currency 6 2 5 3 2 3 4 4" xfId="34255" xr:uid="{00000000-0005-0000-0000-0000F1690000}"/>
    <cellStyle name="Currency 6 2 5 3 2 3 4 5" xfId="49233" xr:uid="{00000000-0005-0000-0000-0000F2690000}"/>
    <cellStyle name="Currency 6 2 5 3 2 3 5" xfId="2159" xr:uid="{00000000-0005-0000-0000-0000F3690000}"/>
    <cellStyle name="Currency 6 2 5 3 2 3 5 2" xfId="9654" xr:uid="{00000000-0005-0000-0000-0000F4690000}"/>
    <cellStyle name="Currency 6 2 5 3 2 3 5 2 2" xfId="24636" xr:uid="{00000000-0005-0000-0000-0000F5690000}"/>
    <cellStyle name="Currency 6 2 5 3 2 3 5 2 3" xfId="39616" xr:uid="{00000000-0005-0000-0000-0000F6690000}"/>
    <cellStyle name="Currency 6 2 5 3 2 3 5 2 4" xfId="54594" xr:uid="{00000000-0005-0000-0000-0000F7690000}"/>
    <cellStyle name="Currency 6 2 5 3 2 3 5 3" xfId="17147" xr:uid="{00000000-0005-0000-0000-0000F8690000}"/>
    <cellStyle name="Currency 6 2 5 3 2 3 5 4" xfId="32127" xr:uid="{00000000-0005-0000-0000-0000F9690000}"/>
    <cellStyle name="Currency 6 2 5 3 2 3 5 5" xfId="47105" xr:uid="{00000000-0005-0000-0000-0000FA690000}"/>
    <cellStyle name="Currency 6 2 5 3 2 3 6" xfId="8383" xr:uid="{00000000-0005-0000-0000-0000FB690000}"/>
    <cellStyle name="Currency 6 2 5 3 2 3 6 2" xfId="23366" xr:uid="{00000000-0005-0000-0000-0000FC690000}"/>
    <cellStyle name="Currency 6 2 5 3 2 3 6 3" xfId="38346" xr:uid="{00000000-0005-0000-0000-0000FD690000}"/>
    <cellStyle name="Currency 6 2 5 3 2 3 6 4" xfId="53324" xr:uid="{00000000-0005-0000-0000-0000FE690000}"/>
    <cellStyle name="Currency 6 2 5 3 2 3 7" xfId="15877" xr:uid="{00000000-0005-0000-0000-0000FF690000}"/>
    <cellStyle name="Currency 6 2 5 3 2 3 8" xfId="30857" xr:uid="{00000000-0005-0000-0000-0000006A0000}"/>
    <cellStyle name="Currency 6 2 5 3 2 3 9" xfId="45835" xr:uid="{00000000-0005-0000-0000-0000016A0000}"/>
    <cellStyle name="Currency 6 2 5 3 2 4" xfId="2425" xr:uid="{00000000-0005-0000-0000-0000026A0000}"/>
    <cellStyle name="Currency 6 2 5 3 2 4 2" xfId="3014" xr:uid="{00000000-0005-0000-0000-0000036A0000}"/>
    <cellStyle name="Currency 6 2 5 3 2 4 2 2" xfId="7273" xr:uid="{00000000-0005-0000-0000-0000046A0000}"/>
    <cellStyle name="Currency 6 2 5 3 2 4 2 2 2" xfId="14765" xr:uid="{00000000-0005-0000-0000-0000056A0000}"/>
    <cellStyle name="Currency 6 2 5 3 2 4 2 2 2 2" xfId="29747" xr:uid="{00000000-0005-0000-0000-0000066A0000}"/>
    <cellStyle name="Currency 6 2 5 3 2 4 2 2 2 3" xfId="44727" xr:uid="{00000000-0005-0000-0000-0000076A0000}"/>
    <cellStyle name="Currency 6 2 5 3 2 4 2 2 2 4" xfId="59705" xr:uid="{00000000-0005-0000-0000-0000086A0000}"/>
    <cellStyle name="Currency 6 2 5 3 2 4 2 2 3" xfId="22258" xr:uid="{00000000-0005-0000-0000-0000096A0000}"/>
    <cellStyle name="Currency 6 2 5 3 2 4 2 2 4" xfId="37238" xr:uid="{00000000-0005-0000-0000-00000A6A0000}"/>
    <cellStyle name="Currency 6 2 5 3 2 4 2 2 5" xfId="52216" xr:uid="{00000000-0005-0000-0000-00000B6A0000}"/>
    <cellStyle name="Currency 6 2 5 3 2 4 2 3" xfId="5144" xr:uid="{00000000-0005-0000-0000-00000C6A0000}"/>
    <cellStyle name="Currency 6 2 5 3 2 4 2 3 2" xfId="12637" xr:uid="{00000000-0005-0000-0000-00000D6A0000}"/>
    <cellStyle name="Currency 6 2 5 3 2 4 2 3 2 2" xfId="27619" xr:uid="{00000000-0005-0000-0000-00000E6A0000}"/>
    <cellStyle name="Currency 6 2 5 3 2 4 2 3 2 3" xfId="42599" xr:uid="{00000000-0005-0000-0000-00000F6A0000}"/>
    <cellStyle name="Currency 6 2 5 3 2 4 2 3 2 4" xfId="57577" xr:uid="{00000000-0005-0000-0000-0000106A0000}"/>
    <cellStyle name="Currency 6 2 5 3 2 4 2 3 3" xfId="20130" xr:uid="{00000000-0005-0000-0000-0000116A0000}"/>
    <cellStyle name="Currency 6 2 5 3 2 4 2 3 4" xfId="35110" xr:uid="{00000000-0005-0000-0000-0000126A0000}"/>
    <cellStyle name="Currency 6 2 5 3 2 4 2 3 5" xfId="50088" xr:uid="{00000000-0005-0000-0000-0000136A0000}"/>
    <cellStyle name="Currency 6 2 5 3 2 4 2 4" xfId="10509" xr:uid="{00000000-0005-0000-0000-0000146A0000}"/>
    <cellStyle name="Currency 6 2 5 3 2 4 2 4 2" xfId="25491" xr:uid="{00000000-0005-0000-0000-0000156A0000}"/>
    <cellStyle name="Currency 6 2 5 3 2 4 2 4 3" xfId="40471" xr:uid="{00000000-0005-0000-0000-0000166A0000}"/>
    <cellStyle name="Currency 6 2 5 3 2 4 2 4 4" xfId="55449" xr:uid="{00000000-0005-0000-0000-0000176A0000}"/>
    <cellStyle name="Currency 6 2 5 3 2 4 2 5" xfId="18002" xr:uid="{00000000-0005-0000-0000-0000186A0000}"/>
    <cellStyle name="Currency 6 2 5 3 2 4 2 6" xfId="32982" xr:uid="{00000000-0005-0000-0000-0000196A0000}"/>
    <cellStyle name="Currency 6 2 5 3 2 4 2 7" xfId="47960" xr:uid="{00000000-0005-0000-0000-00001A6A0000}"/>
    <cellStyle name="Currency 6 2 5 3 2 4 3" xfId="6684" xr:uid="{00000000-0005-0000-0000-00001B6A0000}"/>
    <cellStyle name="Currency 6 2 5 3 2 4 3 2" xfId="14176" xr:uid="{00000000-0005-0000-0000-00001C6A0000}"/>
    <cellStyle name="Currency 6 2 5 3 2 4 3 2 2" xfId="29158" xr:uid="{00000000-0005-0000-0000-00001D6A0000}"/>
    <cellStyle name="Currency 6 2 5 3 2 4 3 2 3" xfId="44138" xr:uid="{00000000-0005-0000-0000-00001E6A0000}"/>
    <cellStyle name="Currency 6 2 5 3 2 4 3 2 4" xfId="59116" xr:uid="{00000000-0005-0000-0000-00001F6A0000}"/>
    <cellStyle name="Currency 6 2 5 3 2 4 3 3" xfId="21669" xr:uid="{00000000-0005-0000-0000-0000206A0000}"/>
    <cellStyle name="Currency 6 2 5 3 2 4 3 4" xfId="36649" xr:uid="{00000000-0005-0000-0000-0000216A0000}"/>
    <cellStyle name="Currency 6 2 5 3 2 4 3 5" xfId="51627" xr:uid="{00000000-0005-0000-0000-0000226A0000}"/>
    <cellStyle name="Currency 6 2 5 3 2 4 4" xfId="4555" xr:uid="{00000000-0005-0000-0000-0000236A0000}"/>
    <cellStyle name="Currency 6 2 5 3 2 4 4 2" xfId="12048" xr:uid="{00000000-0005-0000-0000-0000246A0000}"/>
    <cellStyle name="Currency 6 2 5 3 2 4 4 2 2" xfId="27030" xr:uid="{00000000-0005-0000-0000-0000256A0000}"/>
    <cellStyle name="Currency 6 2 5 3 2 4 4 2 3" xfId="42010" xr:uid="{00000000-0005-0000-0000-0000266A0000}"/>
    <cellStyle name="Currency 6 2 5 3 2 4 4 2 4" xfId="56988" xr:uid="{00000000-0005-0000-0000-0000276A0000}"/>
    <cellStyle name="Currency 6 2 5 3 2 4 4 3" xfId="19541" xr:uid="{00000000-0005-0000-0000-0000286A0000}"/>
    <cellStyle name="Currency 6 2 5 3 2 4 4 4" xfId="34521" xr:uid="{00000000-0005-0000-0000-0000296A0000}"/>
    <cellStyle name="Currency 6 2 5 3 2 4 4 5" xfId="49499" xr:uid="{00000000-0005-0000-0000-00002A6A0000}"/>
    <cellStyle name="Currency 6 2 5 3 2 4 5" xfId="9920" xr:uid="{00000000-0005-0000-0000-00002B6A0000}"/>
    <cellStyle name="Currency 6 2 5 3 2 4 5 2" xfId="24902" xr:uid="{00000000-0005-0000-0000-00002C6A0000}"/>
    <cellStyle name="Currency 6 2 5 3 2 4 5 3" xfId="39882" xr:uid="{00000000-0005-0000-0000-00002D6A0000}"/>
    <cellStyle name="Currency 6 2 5 3 2 4 5 4" xfId="54860" xr:uid="{00000000-0005-0000-0000-00002E6A0000}"/>
    <cellStyle name="Currency 6 2 5 3 2 4 6" xfId="17413" xr:uid="{00000000-0005-0000-0000-00002F6A0000}"/>
    <cellStyle name="Currency 6 2 5 3 2 4 7" xfId="32393" xr:uid="{00000000-0005-0000-0000-0000306A0000}"/>
    <cellStyle name="Currency 6 2 5 3 2 4 8" xfId="47371" xr:uid="{00000000-0005-0000-0000-0000316A0000}"/>
    <cellStyle name="Currency 6 2 5 3 2 5" xfId="3011" xr:uid="{00000000-0005-0000-0000-0000326A0000}"/>
    <cellStyle name="Currency 6 2 5 3 2 5 2" xfId="7270" xr:uid="{00000000-0005-0000-0000-0000336A0000}"/>
    <cellStyle name="Currency 6 2 5 3 2 5 2 2" xfId="14762" xr:uid="{00000000-0005-0000-0000-0000346A0000}"/>
    <cellStyle name="Currency 6 2 5 3 2 5 2 2 2" xfId="29744" xr:uid="{00000000-0005-0000-0000-0000356A0000}"/>
    <cellStyle name="Currency 6 2 5 3 2 5 2 2 3" xfId="44724" xr:uid="{00000000-0005-0000-0000-0000366A0000}"/>
    <cellStyle name="Currency 6 2 5 3 2 5 2 2 4" xfId="59702" xr:uid="{00000000-0005-0000-0000-0000376A0000}"/>
    <cellStyle name="Currency 6 2 5 3 2 5 2 3" xfId="22255" xr:uid="{00000000-0005-0000-0000-0000386A0000}"/>
    <cellStyle name="Currency 6 2 5 3 2 5 2 4" xfId="37235" xr:uid="{00000000-0005-0000-0000-0000396A0000}"/>
    <cellStyle name="Currency 6 2 5 3 2 5 2 5" xfId="52213" xr:uid="{00000000-0005-0000-0000-00003A6A0000}"/>
    <cellStyle name="Currency 6 2 5 3 2 5 3" xfId="5141" xr:uid="{00000000-0005-0000-0000-00003B6A0000}"/>
    <cellStyle name="Currency 6 2 5 3 2 5 3 2" xfId="12634" xr:uid="{00000000-0005-0000-0000-00003C6A0000}"/>
    <cellStyle name="Currency 6 2 5 3 2 5 3 2 2" xfId="27616" xr:uid="{00000000-0005-0000-0000-00003D6A0000}"/>
    <cellStyle name="Currency 6 2 5 3 2 5 3 2 3" xfId="42596" xr:uid="{00000000-0005-0000-0000-00003E6A0000}"/>
    <cellStyle name="Currency 6 2 5 3 2 5 3 2 4" xfId="57574" xr:uid="{00000000-0005-0000-0000-00003F6A0000}"/>
    <cellStyle name="Currency 6 2 5 3 2 5 3 3" xfId="20127" xr:uid="{00000000-0005-0000-0000-0000406A0000}"/>
    <cellStyle name="Currency 6 2 5 3 2 5 3 4" xfId="35107" xr:uid="{00000000-0005-0000-0000-0000416A0000}"/>
    <cellStyle name="Currency 6 2 5 3 2 5 3 5" xfId="50085" xr:uid="{00000000-0005-0000-0000-0000426A0000}"/>
    <cellStyle name="Currency 6 2 5 3 2 5 4" xfId="10506" xr:uid="{00000000-0005-0000-0000-0000436A0000}"/>
    <cellStyle name="Currency 6 2 5 3 2 5 4 2" xfId="25488" xr:uid="{00000000-0005-0000-0000-0000446A0000}"/>
    <cellStyle name="Currency 6 2 5 3 2 5 4 3" xfId="40468" xr:uid="{00000000-0005-0000-0000-0000456A0000}"/>
    <cellStyle name="Currency 6 2 5 3 2 5 4 4" xfId="55446" xr:uid="{00000000-0005-0000-0000-0000466A0000}"/>
    <cellStyle name="Currency 6 2 5 3 2 5 5" xfId="17999" xr:uid="{00000000-0005-0000-0000-0000476A0000}"/>
    <cellStyle name="Currency 6 2 5 3 2 5 6" xfId="32979" xr:uid="{00000000-0005-0000-0000-0000486A0000}"/>
    <cellStyle name="Currency 6 2 5 3 2 5 7" xfId="47957" xr:uid="{00000000-0005-0000-0000-0000496A0000}"/>
    <cellStyle name="Currency 6 2 5 3 2 6" xfId="5886" xr:uid="{00000000-0005-0000-0000-00004A6A0000}"/>
    <cellStyle name="Currency 6 2 5 3 2 6 2" xfId="13378" xr:uid="{00000000-0005-0000-0000-00004B6A0000}"/>
    <cellStyle name="Currency 6 2 5 3 2 6 2 2" xfId="28360" xr:uid="{00000000-0005-0000-0000-00004C6A0000}"/>
    <cellStyle name="Currency 6 2 5 3 2 6 2 3" xfId="43340" xr:uid="{00000000-0005-0000-0000-00004D6A0000}"/>
    <cellStyle name="Currency 6 2 5 3 2 6 2 4" xfId="58318" xr:uid="{00000000-0005-0000-0000-00004E6A0000}"/>
    <cellStyle name="Currency 6 2 5 3 2 6 3" xfId="20871" xr:uid="{00000000-0005-0000-0000-00004F6A0000}"/>
    <cellStyle name="Currency 6 2 5 3 2 6 4" xfId="35851" xr:uid="{00000000-0005-0000-0000-0000506A0000}"/>
    <cellStyle name="Currency 6 2 5 3 2 6 5" xfId="50829" xr:uid="{00000000-0005-0000-0000-0000516A0000}"/>
    <cellStyle name="Currency 6 2 5 3 2 7" xfId="3757" xr:uid="{00000000-0005-0000-0000-0000526A0000}"/>
    <cellStyle name="Currency 6 2 5 3 2 7 2" xfId="11250" xr:uid="{00000000-0005-0000-0000-0000536A0000}"/>
    <cellStyle name="Currency 6 2 5 3 2 7 2 2" xfId="26232" xr:uid="{00000000-0005-0000-0000-0000546A0000}"/>
    <cellStyle name="Currency 6 2 5 3 2 7 2 3" xfId="41212" xr:uid="{00000000-0005-0000-0000-0000556A0000}"/>
    <cellStyle name="Currency 6 2 5 3 2 7 2 4" xfId="56190" xr:uid="{00000000-0005-0000-0000-0000566A0000}"/>
    <cellStyle name="Currency 6 2 5 3 2 7 3" xfId="18743" xr:uid="{00000000-0005-0000-0000-0000576A0000}"/>
    <cellStyle name="Currency 6 2 5 3 2 7 4" xfId="33723" xr:uid="{00000000-0005-0000-0000-0000586A0000}"/>
    <cellStyle name="Currency 6 2 5 3 2 7 5" xfId="48701" xr:uid="{00000000-0005-0000-0000-0000596A0000}"/>
    <cellStyle name="Currency 6 2 5 3 2 8" xfId="1623" xr:uid="{00000000-0005-0000-0000-00005A6A0000}"/>
    <cellStyle name="Currency 6 2 5 3 2 8 2" xfId="9122" xr:uid="{00000000-0005-0000-0000-00005B6A0000}"/>
    <cellStyle name="Currency 6 2 5 3 2 8 2 2" xfId="24104" xr:uid="{00000000-0005-0000-0000-00005C6A0000}"/>
    <cellStyle name="Currency 6 2 5 3 2 8 2 3" xfId="39084" xr:uid="{00000000-0005-0000-0000-00005D6A0000}"/>
    <cellStyle name="Currency 6 2 5 3 2 8 2 4" xfId="54062" xr:uid="{00000000-0005-0000-0000-00005E6A0000}"/>
    <cellStyle name="Currency 6 2 5 3 2 8 3" xfId="16615" xr:uid="{00000000-0005-0000-0000-00005F6A0000}"/>
    <cellStyle name="Currency 6 2 5 3 2 8 4" xfId="31595" xr:uid="{00000000-0005-0000-0000-0000606A0000}"/>
    <cellStyle name="Currency 6 2 5 3 2 8 5" xfId="46573" xr:uid="{00000000-0005-0000-0000-0000616A0000}"/>
    <cellStyle name="Currency 6 2 5 3 2 9" xfId="8015" xr:uid="{00000000-0005-0000-0000-0000626A0000}"/>
    <cellStyle name="Currency 6 2 5 3 2 9 2" xfId="22998" xr:uid="{00000000-0005-0000-0000-0000636A0000}"/>
    <cellStyle name="Currency 6 2 5 3 2 9 3" xfId="37978" xr:uid="{00000000-0005-0000-0000-0000646A0000}"/>
    <cellStyle name="Currency 6 2 5 3 2 9 4" xfId="52956" xr:uid="{00000000-0005-0000-0000-0000656A0000}"/>
    <cellStyle name="Currency 6 2 5 3 3" xfId="1249" xr:uid="{00000000-0005-0000-0000-0000666A0000}"/>
    <cellStyle name="Currency 6 2 5 3 3 10" xfId="16244" xr:uid="{00000000-0005-0000-0000-0000676A0000}"/>
    <cellStyle name="Currency 6 2 5 3 3 11" xfId="31224" xr:uid="{00000000-0005-0000-0000-0000686A0000}"/>
    <cellStyle name="Currency 6 2 5 3 3 12" xfId="46202" xr:uid="{00000000-0005-0000-0000-0000696A0000}"/>
    <cellStyle name="Currency 6 2 5 3 3 2" xfId="1982" xr:uid="{00000000-0005-0000-0000-00006A6A0000}"/>
    <cellStyle name="Currency 6 2 5 3 3 2 2" xfId="3016" xr:uid="{00000000-0005-0000-0000-00006B6A0000}"/>
    <cellStyle name="Currency 6 2 5 3 3 2 2 2" xfId="7275" xr:uid="{00000000-0005-0000-0000-00006C6A0000}"/>
    <cellStyle name="Currency 6 2 5 3 3 2 2 2 2" xfId="14767" xr:uid="{00000000-0005-0000-0000-00006D6A0000}"/>
    <cellStyle name="Currency 6 2 5 3 3 2 2 2 2 2" xfId="29749" xr:uid="{00000000-0005-0000-0000-00006E6A0000}"/>
    <cellStyle name="Currency 6 2 5 3 3 2 2 2 2 3" xfId="44729" xr:uid="{00000000-0005-0000-0000-00006F6A0000}"/>
    <cellStyle name="Currency 6 2 5 3 3 2 2 2 2 4" xfId="59707" xr:uid="{00000000-0005-0000-0000-0000706A0000}"/>
    <cellStyle name="Currency 6 2 5 3 3 2 2 2 3" xfId="22260" xr:uid="{00000000-0005-0000-0000-0000716A0000}"/>
    <cellStyle name="Currency 6 2 5 3 3 2 2 2 4" xfId="37240" xr:uid="{00000000-0005-0000-0000-0000726A0000}"/>
    <cellStyle name="Currency 6 2 5 3 3 2 2 2 5" xfId="52218" xr:uid="{00000000-0005-0000-0000-0000736A0000}"/>
    <cellStyle name="Currency 6 2 5 3 3 2 2 3" xfId="5146" xr:uid="{00000000-0005-0000-0000-0000746A0000}"/>
    <cellStyle name="Currency 6 2 5 3 3 2 2 3 2" xfId="12639" xr:uid="{00000000-0005-0000-0000-0000756A0000}"/>
    <cellStyle name="Currency 6 2 5 3 3 2 2 3 2 2" xfId="27621" xr:uid="{00000000-0005-0000-0000-0000766A0000}"/>
    <cellStyle name="Currency 6 2 5 3 3 2 2 3 2 3" xfId="42601" xr:uid="{00000000-0005-0000-0000-0000776A0000}"/>
    <cellStyle name="Currency 6 2 5 3 3 2 2 3 2 4" xfId="57579" xr:uid="{00000000-0005-0000-0000-0000786A0000}"/>
    <cellStyle name="Currency 6 2 5 3 3 2 2 3 3" xfId="20132" xr:uid="{00000000-0005-0000-0000-0000796A0000}"/>
    <cellStyle name="Currency 6 2 5 3 3 2 2 3 4" xfId="35112" xr:uid="{00000000-0005-0000-0000-00007A6A0000}"/>
    <cellStyle name="Currency 6 2 5 3 3 2 2 3 5" xfId="50090" xr:uid="{00000000-0005-0000-0000-00007B6A0000}"/>
    <cellStyle name="Currency 6 2 5 3 3 2 2 4" xfId="10511" xr:uid="{00000000-0005-0000-0000-00007C6A0000}"/>
    <cellStyle name="Currency 6 2 5 3 3 2 2 4 2" xfId="25493" xr:uid="{00000000-0005-0000-0000-00007D6A0000}"/>
    <cellStyle name="Currency 6 2 5 3 3 2 2 4 3" xfId="40473" xr:uid="{00000000-0005-0000-0000-00007E6A0000}"/>
    <cellStyle name="Currency 6 2 5 3 3 2 2 4 4" xfId="55451" xr:uid="{00000000-0005-0000-0000-00007F6A0000}"/>
    <cellStyle name="Currency 6 2 5 3 3 2 2 5" xfId="18004" xr:uid="{00000000-0005-0000-0000-0000806A0000}"/>
    <cellStyle name="Currency 6 2 5 3 3 2 2 6" xfId="32984" xr:uid="{00000000-0005-0000-0000-0000816A0000}"/>
    <cellStyle name="Currency 6 2 5 3 3 2 2 7" xfId="47962" xr:uid="{00000000-0005-0000-0000-0000826A0000}"/>
    <cellStyle name="Currency 6 2 5 3 3 2 3" xfId="6241" xr:uid="{00000000-0005-0000-0000-0000836A0000}"/>
    <cellStyle name="Currency 6 2 5 3 3 2 3 2" xfId="13733" xr:uid="{00000000-0005-0000-0000-0000846A0000}"/>
    <cellStyle name="Currency 6 2 5 3 3 2 3 2 2" xfId="28715" xr:uid="{00000000-0005-0000-0000-0000856A0000}"/>
    <cellStyle name="Currency 6 2 5 3 3 2 3 2 3" xfId="43695" xr:uid="{00000000-0005-0000-0000-0000866A0000}"/>
    <cellStyle name="Currency 6 2 5 3 3 2 3 2 4" xfId="58673" xr:uid="{00000000-0005-0000-0000-0000876A0000}"/>
    <cellStyle name="Currency 6 2 5 3 3 2 3 3" xfId="21226" xr:uid="{00000000-0005-0000-0000-0000886A0000}"/>
    <cellStyle name="Currency 6 2 5 3 3 2 3 4" xfId="36206" xr:uid="{00000000-0005-0000-0000-0000896A0000}"/>
    <cellStyle name="Currency 6 2 5 3 3 2 3 5" xfId="51184" xr:uid="{00000000-0005-0000-0000-00008A6A0000}"/>
    <cellStyle name="Currency 6 2 5 3 3 2 4" xfId="4112" xr:uid="{00000000-0005-0000-0000-00008B6A0000}"/>
    <cellStyle name="Currency 6 2 5 3 3 2 4 2" xfId="11605" xr:uid="{00000000-0005-0000-0000-00008C6A0000}"/>
    <cellStyle name="Currency 6 2 5 3 3 2 4 2 2" xfId="26587" xr:uid="{00000000-0005-0000-0000-00008D6A0000}"/>
    <cellStyle name="Currency 6 2 5 3 3 2 4 2 3" xfId="41567" xr:uid="{00000000-0005-0000-0000-00008E6A0000}"/>
    <cellStyle name="Currency 6 2 5 3 3 2 4 2 4" xfId="56545" xr:uid="{00000000-0005-0000-0000-00008F6A0000}"/>
    <cellStyle name="Currency 6 2 5 3 3 2 4 3" xfId="19098" xr:uid="{00000000-0005-0000-0000-0000906A0000}"/>
    <cellStyle name="Currency 6 2 5 3 3 2 4 4" xfId="34078" xr:uid="{00000000-0005-0000-0000-0000916A0000}"/>
    <cellStyle name="Currency 6 2 5 3 3 2 4 5" xfId="49056" xr:uid="{00000000-0005-0000-0000-0000926A0000}"/>
    <cellStyle name="Currency 6 2 5 3 3 2 5" xfId="9477" xr:uid="{00000000-0005-0000-0000-0000936A0000}"/>
    <cellStyle name="Currency 6 2 5 3 3 2 5 2" xfId="24459" xr:uid="{00000000-0005-0000-0000-0000946A0000}"/>
    <cellStyle name="Currency 6 2 5 3 3 2 5 3" xfId="39439" xr:uid="{00000000-0005-0000-0000-0000956A0000}"/>
    <cellStyle name="Currency 6 2 5 3 3 2 5 4" xfId="54417" xr:uid="{00000000-0005-0000-0000-0000966A0000}"/>
    <cellStyle name="Currency 6 2 5 3 3 2 6" xfId="16970" xr:uid="{00000000-0005-0000-0000-0000976A0000}"/>
    <cellStyle name="Currency 6 2 5 3 3 2 7" xfId="31950" xr:uid="{00000000-0005-0000-0000-0000986A0000}"/>
    <cellStyle name="Currency 6 2 5 3 3 2 8" xfId="46928" xr:uid="{00000000-0005-0000-0000-0000996A0000}"/>
    <cellStyle name="Currency 6 2 5 3 3 3" xfId="2248" xr:uid="{00000000-0005-0000-0000-00009A6A0000}"/>
    <cellStyle name="Currency 6 2 5 3 3 3 2" xfId="3017" xr:uid="{00000000-0005-0000-0000-00009B6A0000}"/>
    <cellStyle name="Currency 6 2 5 3 3 3 2 2" xfId="7276" xr:uid="{00000000-0005-0000-0000-00009C6A0000}"/>
    <cellStyle name="Currency 6 2 5 3 3 3 2 2 2" xfId="14768" xr:uid="{00000000-0005-0000-0000-00009D6A0000}"/>
    <cellStyle name="Currency 6 2 5 3 3 3 2 2 2 2" xfId="29750" xr:uid="{00000000-0005-0000-0000-00009E6A0000}"/>
    <cellStyle name="Currency 6 2 5 3 3 3 2 2 2 3" xfId="44730" xr:uid="{00000000-0005-0000-0000-00009F6A0000}"/>
    <cellStyle name="Currency 6 2 5 3 3 3 2 2 2 4" xfId="59708" xr:uid="{00000000-0005-0000-0000-0000A06A0000}"/>
    <cellStyle name="Currency 6 2 5 3 3 3 2 2 3" xfId="22261" xr:uid="{00000000-0005-0000-0000-0000A16A0000}"/>
    <cellStyle name="Currency 6 2 5 3 3 3 2 2 4" xfId="37241" xr:uid="{00000000-0005-0000-0000-0000A26A0000}"/>
    <cellStyle name="Currency 6 2 5 3 3 3 2 2 5" xfId="52219" xr:uid="{00000000-0005-0000-0000-0000A36A0000}"/>
    <cellStyle name="Currency 6 2 5 3 3 3 2 3" xfId="5147" xr:uid="{00000000-0005-0000-0000-0000A46A0000}"/>
    <cellStyle name="Currency 6 2 5 3 3 3 2 3 2" xfId="12640" xr:uid="{00000000-0005-0000-0000-0000A56A0000}"/>
    <cellStyle name="Currency 6 2 5 3 3 3 2 3 2 2" xfId="27622" xr:uid="{00000000-0005-0000-0000-0000A66A0000}"/>
    <cellStyle name="Currency 6 2 5 3 3 3 2 3 2 3" xfId="42602" xr:uid="{00000000-0005-0000-0000-0000A76A0000}"/>
    <cellStyle name="Currency 6 2 5 3 3 3 2 3 2 4" xfId="57580" xr:uid="{00000000-0005-0000-0000-0000A86A0000}"/>
    <cellStyle name="Currency 6 2 5 3 3 3 2 3 3" xfId="20133" xr:uid="{00000000-0005-0000-0000-0000A96A0000}"/>
    <cellStyle name="Currency 6 2 5 3 3 3 2 3 4" xfId="35113" xr:uid="{00000000-0005-0000-0000-0000AA6A0000}"/>
    <cellStyle name="Currency 6 2 5 3 3 3 2 3 5" xfId="50091" xr:uid="{00000000-0005-0000-0000-0000AB6A0000}"/>
    <cellStyle name="Currency 6 2 5 3 3 3 2 4" xfId="10512" xr:uid="{00000000-0005-0000-0000-0000AC6A0000}"/>
    <cellStyle name="Currency 6 2 5 3 3 3 2 4 2" xfId="25494" xr:uid="{00000000-0005-0000-0000-0000AD6A0000}"/>
    <cellStyle name="Currency 6 2 5 3 3 3 2 4 3" xfId="40474" xr:uid="{00000000-0005-0000-0000-0000AE6A0000}"/>
    <cellStyle name="Currency 6 2 5 3 3 3 2 4 4" xfId="55452" xr:uid="{00000000-0005-0000-0000-0000AF6A0000}"/>
    <cellStyle name="Currency 6 2 5 3 3 3 2 5" xfId="18005" xr:uid="{00000000-0005-0000-0000-0000B06A0000}"/>
    <cellStyle name="Currency 6 2 5 3 3 3 2 6" xfId="32985" xr:uid="{00000000-0005-0000-0000-0000B16A0000}"/>
    <cellStyle name="Currency 6 2 5 3 3 3 2 7" xfId="47963" xr:uid="{00000000-0005-0000-0000-0000B26A0000}"/>
    <cellStyle name="Currency 6 2 5 3 3 3 3" xfId="6507" xr:uid="{00000000-0005-0000-0000-0000B36A0000}"/>
    <cellStyle name="Currency 6 2 5 3 3 3 3 2" xfId="13999" xr:uid="{00000000-0005-0000-0000-0000B46A0000}"/>
    <cellStyle name="Currency 6 2 5 3 3 3 3 2 2" xfId="28981" xr:uid="{00000000-0005-0000-0000-0000B56A0000}"/>
    <cellStyle name="Currency 6 2 5 3 3 3 3 2 3" xfId="43961" xr:uid="{00000000-0005-0000-0000-0000B66A0000}"/>
    <cellStyle name="Currency 6 2 5 3 3 3 3 2 4" xfId="58939" xr:uid="{00000000-0005-0000-0000-0000B76A0000}"/>
    <cellStyle name="Currency 6 2 5 3 3 3 3 3" xfId="21492" xr:uid="{00000000-0005-0000-0000-0000B86A0000}"/>
    <cellStyle name="Currency 6 2 5 3 3 3 3 4" xfId="36472" xr:uid="{00000000-0005-0000-0000-0000B96A0000}"/>
    <cellStyle name="Currency 6 2 5 3 3 3 3 5" xfId="51450" xr:uid="{00000000-0005-0000-0000-0000BA6A0000}"/>
    <cellStyle name="Currency 6 2 5 3 3 3 4" xfId="4378" xr:uid="{00000000-0005-0000-0000-0000BB6A0000}"/>
    <cellStyle name="Currency 6 2 5 3 3 3 4 2" xfId="11871" xr:uid="{00000000-0005-0000-0000-0000BC6A0000}"/>
    <cellStyle name="Currency 6 2 5 3 3 3 4 2 2" xfId="26853" xr:uid="{00000000-0005-0000-0000-0000BD6A0000}"/>
    <cellStyle name="Currency 6 2 5 3 3 3 4 2 3" xfId="41833" xr:uid="{00000000-0005-0000-0000-0000BE6A0000}"/>
    <cellStyle name="Currency 6 2 5 3 3 3 4 2 4" xfId="56811" xr:uid="{00000000-0005-0000-0000-0000BF6A0000}"/>
    <cellStyle name="Currency 6 2 5 3 3 3 4 3" xfId="19364" xr:uid="{00000000-0005-0000-0000-0000C06A0000}"/>
    <cellStyle name="Currency 6 2 5 3 3 3 4 4" xfId="34344" xr:uid="{00000000-0005-0000-0000-0000C16A0000}"/>
    <cellStyle name="Currency 6 2 5 3 3 3 4 5" xfId="49322" xr:uid="{00000000-0005-0000-0000-0000C26A0000}"/>
    <cellStyle name="Currency 6 2 5 3 3 3 5" xfId="9743" xr:uid="{00000000-0005-0000-0000-0000C36A0000}"/>
    <cellStyle name="Currency 6 2 5 3 3 3 5 2" xfId="24725" xr:uid="{00000000-0005-0000-0000-0000C46A0000}"/>
    <cellStyle name="Currency 6 2 5 3 3 3 5 3" xfId="39705" xr:uid="{00000000-0005-0000-0000-0000C56A0000}"/>
    <cellStyle name="Currency 6 2 5 3 3 3 5 4" xfId="54683" xr:uid="{00000000-0005-0000-0000-0000C66A0000}"/>
    <cellStyle name="Currency 6 2 5 3 3 3 6" xfId="17236" xr:uid="{00000000-0005-0000-0000-0000C76A0000}"/>
    <cellStyle name="Currency 6 2 5 3 3 3 7" xfId="32216" xr:uid="{00000000-0005-0000-0000-0000C86A0000}"/>
    <cellStyle name="Currency 6 2 5 3 3 3 8" xfId="47194" xr:uid="{00000000-0005-0000-0000-0000C96A0000}"/>
    <cellStyle name="Currency 6 2 5 3 3 4" xfId="2514" xr:uid="{00000000-0005-0000-0000-0000CA6A0000}"/>
    <cellStyle name="Currency 6 2 5 3 3 4 2" xfId="3018" xr:uid="{00000000-0005-0000-0000-0000CB6A0000}"/>
    <cellStyle name="Currency 6 2 5 3 3 4 2 2" xfId="7277" xr:uid="{00000000-0005-0000-0000-0000CC6A0000}"/>
    <cellStyle name="Currency 6 2 5 3 3 4 2 2 2" xfId="14769" xr:uid="{00000000-0005-0000-0000-0000CD6A0000}"/>
    <cellStyle name="Currency 6 2 5 3 3 4 2 2 2 2" xfId="29751" xr:uid="{00000000-0005-0000-0000-0000CE6A0000}"/>
    <cellStyle name="Currency 6 2 5 3 3 4 2 2 2 3" xfId="44731" xr:uid="{00000000-0005-0000-0000-0000CF6A0000}"/>
    <cellStyle name="Currency 6 2 5 3 3 4 2 2 2 4" xfId="59709" xr:uid="{00000000-0005-0000-0000-0000D06A0000}"/>
    <cellStyle name="Currency 6 2 5 3 3 4 2 2 3" xfId="22262" xr:uid="{00000000-0005-0000-0000-0000D16A0000}"/>
    <cellStyle name="Currency 6 2 5 3 3 4 2 2 4" xfId="37242" xr:uid="{00000000-0005-0000-0000-0000D26A0000}"/>
    <cellStyle name="Currency 6 2 5 3 3 4 2 2 5" xfId="52220" xr:uid="{00000000-0005-0000-0000-0000D36A0000}"/>
    <cellStyle name="Currency 6 2 5 3 3 4 2 3" xfId="5148" xr:uid="{00000000-0005-0000-0000-0000D46A0000}"/>
    <cellStyle name="Currency 6 2 5 3 3 4 2 3 2" xfId="12641" xr:uid="{00000000-0005-0000-0000-0000D56A0000}"/>
    <cellStyle name="Currency 6 2 5 3 3 4 2 3 2 2" xfId="27623" xr:uid="{00000000-0005-0000-0000-0000D66A0000}"/>
    <cellStyle name="Currency 6 2 5 3 3 4 2 3 2 3" xfId="42603" xr:uid="{00000000-0005-0000-0000-0000D76A0000}"/>
    <cellStyle name="Currency 6 2 5 3 3 4 2 3 2 4" xfId="57581" xr:uid="{00000000-0005-0000-0000-0000D86A0000}"/>
    <cellStyle name="Currency 6 2 5 3 3 4 2 3 3" xfId="20134" xr:uid="{00000000-0005-0000-0000-0000D96A0000}"/>
    <cellStyle name="Currency 6 2 5 3 3 4 2 3 4" xfId="35114" xr:uid="{00000000-0005-0000-0000-0000DA6A0000}"/>
    <cellStyle name="Currency 6 2 5 3 3 4 2 3 5" xfId="50092" xr:uid="{00000000-0005-0000-0000-0000DB6A0000}"/>
    <cellStyle name="Currency 6 2 5 3 3 4 2 4" xfId="10513" xr:uid="{00000000-0005-0000-0000-0000DC6A0000}"/>
    <cellStyle name="Currency 6 2 5 3 3 4 2 4 2" xfId="25495" xr:uid="{00000000-0005-0000-0000-0000DD6A0000}"/>
    <cellStyle name="Currency 6 2 5 3 3 4 2 4 3" xfId="40475" xr:uid="{00000000-0005-0000-0000-0000DE6A0000}"/>
    <cellStyle name="Currency 6 2 5 3 3 4 2 4 4" xfId="55453" xr:uid="{00000000-0005-0000-0000-0000DF6A0000}"/>
    <cellStyle name="Currency 6 2 5 3 3 4 2 5" xfId="18006" xr:uid="{00000000-0005-0000-0000-0000E06A0000}"/>
    <cellStyle name="Currency 6 2 5 3 3 4 2 6" xfId="32986" xr:uid="{00000000-0005-0000-0000-0000E16A0000}"/>
    <cellStyle name="Currency 6 2 5 3 3 4 2 7" xfId="47964" xr:uid="{00000000-0005-0000-0000-0000E26A0000}"/>
    <cellStyle name="Currency 6 2 5 3 3 4 3" xfId="6773" xr:uid="{00000000-0005-0000-0000-0000E36A0000}"/>
    <cellStyle name="Currency 6 2 5 3 3 4 3 2" xfId="14265" xr:uid="{00000000-0005-0000-0000-0000E46A0000}"/>
    <cellStyle name="Currency 6 2 5 3 3 4 3 2 2" xfId="29247" xr:uid="{00000000-0005-0000-0000-0000E56A0000}"/>
    <cellStyle name="Currency 6 2 5 3 3 4 3 2 3" xfId="44227" xr:uid="{00000000-0005-0000-0000-0000E66A0000}"/>
    <cellStyle name="Currency 6 2 5 3 3 4 3 2 4" xfId="59205" xr:uid="{00000000-0005-0000-0000-0000E76A0000}"/>
    <cellStyle name="Currency 6 2 5 3 3 4 3 3" xfId="21758" xr:uid="{00000000-0005-0000-0000-0000E86A0000}"/>
    <cellStyle name="Currency 6 2 5 3 3 4 3 4" xfId="36738" xr:uid="{00000000-0005-0000-0000-0000E96A0000}"/>
    <cellStyle name="Currency 6 2 5 3 3 4 3 5" xfId="51716" xr:uid="{00000000-0005-0000-0000-0000EA6A0000}"/>
    <cellStyle name="Currency 6 2 5 3 3 4 4" xfId="4644" xr:uid="{00000000-0005-0000-0000-0000EB6A0000}"/>
    <cellStyle name="Currency 6 2 5 3 3 4 4 2" xfId="12137" xr:uid="{00000000-0005-0000-0000-0000EC6A0000}"/>
    <cellStyle name="Currency 6 2 5 3 3 4 4 2 2" xfId="27119" xr:uid="{00000000-0005-0000-0000-0000ED6A0000}"/>
    <cellStyle name="Currency 6 2 5 3 3 4 4 2 3" xfId="42099" xr:uid="{00000000-0005-0000-0000-0000EE6A0000}"/>
    <cellStyle name="Currency 6 2 5 3 3 4 4 2 4" xfId="57077" xr:uid="{00000000-0005-0000-0000-0000EF6A0000}"/>
    <cellStyle name="Currency 6 2 5 3 3 4 4 3" xfId="19630" xr:uid="{00000000-0005-0000-0000-0000F06A0000}"/>
    <cellStyle name="Currency 6 2 5 3 3 4 4 4" xfId="34610" xr:uid="{00000000-0005-0000-0000-0000F16A0000}"/>
    <cellStyle name="Currency 6 2 5 3 3 4 4 5" xfId="49588" xr:uid="{00000000-0005-0000-0000-0000F26A0000}"/>
    <cellStyle name="Currency 6 2 5 3 3 4 5" xfId="10009" xr:uid="{00000000-0005-0000-0000-0000F36A0000}"/>
    <cellStyle name="Currency 6 2 5 3 3 4 5 2" xfId="24991" xr:uid="{00000000-0005-0000-0000-0000F46A0000}"/>
    <cellStyle name="Currency 6 2 5 3 3 4 5 3" xfId="39971" xr:uid="{00000000-0005-0000-0000-0000F56A0000}"/>
    <cellStyle name="Currency 6 2 5 3 3 4 5 4" xfId="54949" xr:uid="{00000000-0005-0000-0000-0000F66A0000}"/>
    <cellStyle name="Currency 6 2 5 3 3 4 6" xfId="17502" xr:uid="{00000000-0005-0000-0000-0000F76A0000}"/>
    <cellStyle name="Currency 6 2 5 3 3 4 7" xfId="32482" xr:uid="{00000000-0005-0000-0000-0000F86A0000}"/>
    <cellStyle name="Currency 6 2 5 3 3 4 8" xfId="47460" xr:uid="{00000000-0005-0000-0000-0000F96A0000}"/>
    <cellStyle name="Currency 6 2 5 3 3 5" xfId="3015" xr:uid="{00000000-0005-0000-0000-0000FA6A0000}"/>
    <cellStyle name="Currency 6 2 5 3 3 5 2" xfId="7274" xr:uid="{00000000-0005-0000-0000-0000FB6A0000}"/>
    <cellStyle name="Currency 6 2 5 3 3 5 2 2" xfId="14766" xr:uid="{00000000-0005-0000-0000-0000FC6A0000}"/>
    <cellStyle name="Currency 6 2 5 3 3 5 2 2 2" xfId="29748" xr:uid="{00000000-0005-0000-0000-0000FD6A0000}"/>
    <cellStyle name="Currency 6 2 5 3 3 5 2 2 3" xfId="44728" xr:uid="{00000000-0005-0000-0000-0000FE6A0000}"/>
    <cellStyle name="Currency 6 2 5 3 3 5 2 2 4" xfId="59706" xr:uid="{00000000-0005-0000-0000-0000FF6A0000}"/>
    <cellStyle name="Currency 6 2 5 3 3 5 2 3" xfId="22259" xr:uid="{00000000-0005-0000-0000-0000006B0000}"/>
    <cellStyle name="Currency 6 2 5 3 3 5 2 4" xfId="37239" xr:uid="{00000000-0005-0000-0000-0000016B0000}"/>
    <cellStyle name="Currency 6 2 5 3 3 5 2 5" xfId="52217" xr:uid="{00000000-0005-0000-0000-0000026B0000}"/>
    <cellStyle name="Currency 6 2 5 3 3 5 3" xfId="5145" xr:uid="{00000000-0005-0000-0000-0000036B0000}"/>
    <cellStyle name="Currency 6 2 5 3 3 5 3 2" xfId="12638" xr:uid="{00000000-0005-0000-0000-0000046B0000}"/>
    <cellStyle name="Currency 6 2 5 3 3 5 3 2 2" xfId="27620" xr:uid="{00000000-0005-0000-0000-0000056B0000}"/>
    <cellStyle name="Currency 6 2 5 3 3 5 3 2 3" xfId="42600" xr:uid="{00000000-0005-0000-0000-0000066B0000}"/>
    <cellStyle name="Currency 6 2 5 3 3 5 3 2 4" xfId="57578" xr:uid="{00000000-0005-0000-0000-0000076B0000}"/>
    <cellStyle name="Currency 6 2 5 3 3 5 3 3" xfId="20131" xr:uid="{00000000-0005-0000-0000-0000086B0000}"/>
    <cellStyle name="Currency 6 2 5 3 3 5 3 4" xfId="35111" xr:uid="{00000000-0005-0000-0000-0000096B0000}"/>
    <cellStyle name="Currency 6 2 5 3 3 5 3 5" xfId="50089" xr:uid="{00000000-0005-0000-0000-00000A6B0000}"/>
    <cellStyle name="Currency 6 2 5 3 3 5 4" xfId="10510" xr:uid="{00000000-0005-0000-0000-00000B6B0000}"/>
    <cellStyle name="Currency 6 2 5 3 3 5 4 2" xfId="25492" xr:uid="{00000000-0005-0000-0000-00000C6B0000}"/>
    <cellStyle name="Currency 6 2 5 3 3 5 4 3" xfId="40472" xr:uid="{00000000-0005-0000-0000-00000D6B0000}"/>
    <cellStyle name="Currency 6 2 5 3 3 5 4 4" xfId="55450" xr:uid="{00000000-0005-0000-0000-00000E6B0000}"/>
    <cellStyle name="Currency 6 2 5 3 3 5 5" xfId="18003" xr:uid="{00000000-0005-0000-0000-00000F6B0000}"/>
    <cellStyle name="Currency 6 2 5 3 3 5 6" xfId="32983" xr:uid="{00000000-0005-0000-0000-0000106B0000}"/>
    <cellStyle name="Currency 6 2 5 3 3 5 7" xfId="47961" xr:uid="{00000000-0005-0000-0000-0000116B0000}"/>
    <cellStyle name="Currency 6 2 5 3 3 6" xfId="5975" xr:uid="{00000000-0005-0000-0000-0000126B0000}"/>
    <cellStyle name="Currency 6 2 5 3 3 6 2" xfId="13467" xr:uid="{00000000-0005-0000-0000-0000136B0000}"/>
    <cellStyle name="Currency 6 2 5 3 3 6 2 2" xfId="28449" xr:uid="{00000000-0005-0000-0000-0000146B0000}"/>
    <cellStyle name="Currency 6 2 5 3 3 6 2 3" xfId="43429" xr:uid="{00000000-0005-0000-0000-0000156B0000}"/>
    <cellStyle name="Currency 6 2 5 3 3 6 2 4" xfId="58407" xr:uid="{00000000-0005-0000-0000-0000166B0000}"/>
    <cellStyle name="Currency 6 2 5 3 3 6 3" xfId="20960" xr:uid="{00000000-0005-0000-0000-0000176B0000}"/>
    <cellStyle name="Currency 6 2 5 3 3 6 4" xfId="35940" xr:uid="{00000000-0005-0000-0000-0000186B0000}"/>
    <cellStyle name="Currency 6 2 5 3 3 6 5" xfId="50918" xr:uid="{00000000-0005-0000-0000-0000196B0000}"/>
    <cellStyle name="Currency 6 2 5 3 3 7" xfId="3846" xr:uid="{00000000-0005-0000-0000-00001A6B0000}"/>
    <cellStyle name="Currency 6 2 5 3 3 7 2" xfId="11339" xr:uid="{00000000-0005-0000-0000-00001B6B0000}"/>
    <cellStyle name="Currency 6 2 5 3 3 7 2 2" xfId="26321" xr:uid="{00000000-0005-0000-0000-00001C6B0000}"/>
    <cellStyle name="Currency 6 2 5 3 3 7 2 3" xfId="41301" xr:uid="{00000000-0005-0000-0000-00001D6B0000}"/>
    <cellStyle name="Currency 6 2 5 3 3 7 2 4" xfId="56279" xr:uid="{00000000-0005-0000-0000-00001E6B0000}"/>
    <cellStyle name="Currency 6 2 5 3 3 7 3" xfId="18832" xr:uid="{00000000-0005-0000-0000-00001F6B0000}"/>
    <cellStyle name="Currency 6 2 5 3 3 7 4" xfId="33812" xr:uid="{00000000-0005-0000-0000-0000206B0000}"/>
    <cellStyle name="Currency 6 2 5 3 3 7 5" xfId="48790" xr:uid="{00000000-0005-0000-0000-0000216B0000}"/>
    <cellStyle name="Currency 6 2 5 3 3 8" xfId="1714" xr:uid="{00000000-0005-0000-0000-0000226B0000}"/>
    <cellStyle name="Currency 6 2 5 3 3 8 2" xfId="9211" xr:uid="{00000000-0005-0000-0000-0000236B0000}"/>
    <cellStyle name="Currency 6 2 5 3 3 8 2 2" xfId="24193" xr:uid="{00000000-0005-0000-0000-0000246B0000}"/>
    <cellStyle name="Currency 6 2 5 3 3 8 2 3" xfId="39173" xr:uid="{00000000-0005-0000-0000-0000256B0000}"/>
    <cellStyle name="Currency 6 2 5 3 3 8 2 4" xfId="54151" xr:uid="{00000000-0005-0000-0000-0000266B0000}"/>
    <cellStyle name="Currency 6 2 5 3 3 8 3" xfId="16704" xr:uid="{00000000-0005-0000-0000-0000276B0000}"/>
    <cellStyle name="Currency 6 2 5 3 3 8 4" xfId="31684" xr:uid="{00000000-0005-0000-0000-0000286B0000}"/>
    <cellStyle name="Currency 6 2 5 3 3 8 5" xfId="46662" xr:uid="{00000000-0005-0000-0000-0000296B0000}"/>
    <cellStyle name="Currency 6 2 5 3 3 9" xfId="8750" xr:uid="{00000000-0005-0000-0000-00002A6B0000}"/>
    <cellStyle name="Currency 6 2 5 3 3 9 2" xfId="23733" xr:uid="{00000000-0005-0000-0000-00002B6B0000}"/>
    <cellStyle name="Currency 6 2 5 3 3 9 3" xfId="38713" xr:uid="{00000000-0005-0000-0000-00002C6B0000}"/>
    <cellStyle name="Currency 6 2 5 3 3 9 4" xfId="53691" xr:uid="{00000000-0005-0000-0000-00002D6B0000}"/>
    <cellStyle name="Currency 6 2 5 3 4" xfId="881" xr:uid="{00000000-0005-0000-0000-00002E6B0000}"/>
    <cellStyle name="Currency 6 2 5 3 4 2" xfId="3019" xr:uid="{00000000-0005-0000-0000-00002F6B0000}"/>
    <cellStyle name="Currency 6 2 5 3 4 2 2" xfId="7278" xr:uid="{00000000-0005-0000-0000-0000306B0000}"/>
    <cellStyle name="Currency 6 2 5 3 4 2 2 2" xfId="14770" xr:uid="{00000000-0005-0000-0000-0000316B0000}"/>
    <cellStyle name="Currency 6 2 5 3 4 2 2 2 2" xfId="29752" xr:uid="{00000000-0005-0000-0000-0000326B0000}"/>
    <cellStyle name="Currency 6 2 5 3 4 2 2 2 3" xfId="44732" xr:uid="{00000000-0005-0000-0000-0000336B0000}"/>
    <cellStyle name="Currency 6 2 5 3 4 2 2 2 4" xfId="59710" xr:uid="{00000000-0005-0000-0000-0000346B0000}"/>
    <cellStyle name="Currency 6 2 5 3 4 2 2 3" xfId="22263" xr:uid="{00000000-0005-0000-0000-0000356B0000}"/>
    <cellStyle name="Currency 6 2 5 3 4 2 2 4" xfId="37243" xr:uid="{00000000-0005-0000-0000-0000366B0000}"/>
    <cellStyle name="Currency 6 2 5 3 4 2 2 5" xfId="52221" xr:uid="{00000000-0005-0000-0000-0000376B0000}"/>
    <cellStyle name="Currency 6 2 5 3 4 2 3" xfId="5149" xr:uid="{00000000-0005-0000-0000-0000386B0000}"/>
    <cellStyle name="Currency 6 2 5 3 4 2 3 2" xfId="12642" xr:uid="{00000000-0005-0000-0000-0000396B0000}"/>
    <cellStyle name="Currency 6 2 5 3 4 2 3 2 2" xfId="27624" xr:uid="{00000000-0005-0000-0000-00003A6B0000}"/>
    <cellStyle name="Currency 6 2 5 3 4 2 3 2 3" xfId="42604" xr:uid="{00000000-0005-0000-0000-00003B6B0000}"/>
    <cellStyle name="Currency 6 2 5 3 4 2 3 2 4" xfId="57582" xr:uid="{00000000-0005-0000-0000-00003C6B0000}"/>
    <cellStyle name="Currency 6 2 5 3 4 2 3 3" xfId="20135" xr:uid="{00000000-0005-0000-0000-00003D6B0000}"/>
    <cellStyle name="Currency 6 2 5 3 4 2 3 4" xfId="35115" xr:uid="{00000000-0005-0000-0000-00003E6B0000}"/>
    <cellStyle name="Currency 6 2 5 3 4 2 3 5" xfId="50093" xr:uid="{00000000-0005-0000-0000-00003F6B0000}"/>
    <cellStyle name="Currency 6 2 5 3 4 2 4" xfId="10514" xr:uid="{00000000-0005-0000-0000-0000406B0000}"/>
    <cellStyle name="Currency 6 2 5 3 4 2 4 2" xfId="25496" xr:uid="{00000000-0005-0000-0000-0000416B0000}"/>
    <cellStyle name="Currency 6 2 5 3 4 2 4 3" xfId="40476" xr:uid="{00000000-0005-0000-0000-0000426B0000}"/>
    <cellStyle name="Currency 6 2 5 3 4 2 4 4" xfId="55454" xr:uid="{00000000-0005-0000-0000-0000436B0000}"/>
    <cellStyle name="Currency 6 2 5 3 4 2 5" xfId="18007" xr:uid="{00000000-0005-0000-0000-0000446B0000}"/>
    <cellStyle name="Currency 6 2 5 3 4 2 6" xfId="32987" xr:uid="{00000000-0005-0000-0000-0000456B0000}"/>
    <cellStyle name="Currency 6 2 5 3 4 2 7" xfId="47965" xr:uid="{00000000-0005-0000-0000-0000466B0000}"/>
    <cellStyle name="Currency 6 2 5 3 4 3" xfId="6063" xr:uid="{00000000-0005-0000-0000-0000476B0000}"/>
    <cellStyle name="Currency 6 2 5 3 4 3 2" xfId="13555" xr:uid="{00000000-0005-0000-0000-0000486B0000}"/>
    <cellStyle name="Currency 6 2 5 3 4 3 2 2" xfId="28537" xr:uid="{00000000-0005-0000-0000-0000496B0000}"/>
    <cellStyle name="Currency 6 2 5 3 4 3 2 3" xfId="43517" xr:uid="{00000000-0005-0000-0000-00004A6B0000}"/>
    <cellStyle name="Currency 6 2 5 3 4 3 2 4" xfId="58495" xr:uid="{00000000-0005-0000-0000-00004B6B0000}"/>
    <cellStyle name="Currency 6 2 5 3 4 3 3" xfId="21048" xr:uid="{00000000-0005-0000-0000-00004C6B0000}"/>
    <cellStyle name="Currency 6 2 5 3 4 3 4" xfId="36028" xr:uid="{00000000-0005-0000-0000-00004D6B0000}"/>
    <cellStyle name="Currency 6 2 5 3 4 3 5" xfId="51006" xr:uid="{00000000-0005-0000-0000-00004E6B0000}"/>
    <cellStyle name="Currency 6 2 5 3 4 4" xfId="3934" xr:uid="{00000000-0005-0000-0000-00004F6B0000}"/>
    <cellStyle name="Currency 6 2 5 3 4 4 2" xfId="11427" xr:uid="{00000000-0005-0000-0000-0000506B0000}"/>
    <cellStyle name="Currency 6 2 5 3 4 4 2 2" xfId="26409" xr:uid="{00000000-0005-0000-0000-0000516B0000}"/>
    <cellStyle name="Currency 6 2 5 3 4 4 2 3" xfId="41389" xr:uid="{00000000-0005-0000-0000-0000526B0000}"/>
    <cellStyle name="Currency 6 2 5 3 4 4 2 4" xfId="56367" xr:uid="{00000000-0005-0000-0000-0000536B0000}"/>
    <cellStyle name="Currency 6 2 5 3 4 4 3" xfId="18920" xr:uid="{00000000-0005-0000-0000-0000546B0000}"/>
    <cellStyle name="Currency 6 2 5 3 4 4 4" xfId="33900" xr:uid="{00000000-0005-0000-0000-0000556B0000}"/>
    <cellStyle name="Currency 6 2 5 3 4 4 5" xfId="48878" xr:uid="{00000000-0005-0000-0000-0000566B0000}"/>
    <cellStyle name="Currency 6 2 5 3 4 5" xfId="1802" xr:uid="{00000000-0005-0000-0000-0000576B0000}"/>
    <cellStyle name="Currency 6 2 5 3 4 5 2" xfId="9299" xr:uid="{00000000-0005-0000-0000-0000586B0000}"/>
    <cellStyle name="Currency 6 2 5 3 4 5 2 2" xfId="24281" xr:uid="{00000000-0005-0000-0000-0000596B0000}"/>
    <cellStyle name="Currency 6 2 5 3 4 5 2 3" xfId="39261" xr:uid="{00000000-0005-0000-0000-00005A6B0000}"/>
    <cellStyle name="Currency 6 2 5 3 4 5 2 4" xfId="54239" xr:uid="{00000000-0005-0000-0000-00005B6B0000}"/>
    <cellStyle name="Currency 6 2 5 3 4 5 3" xfId="16792" xr:uid="{00000000-0005-0000-0000-00005C6B0000}"/>
    <cellStyle name="Currency 6 2 5 3 4 5 4" xfId="31772" xr:uid="{00000000-0005-0000-0000-00005D6B0000}"/>
    <cellStyle name="Currency 6 2 5 3 4 5 5" xfId="46750" xr:uid="{00000000-0005-0000-0000-00005E6B0000}"/>
    <cellStyle name="Currency 6 2 5 3 4 6" xfId="8382" xr:uid="{00000000-0005-0000-0000-00005F6B0000}"/>
    <cellStyle name="Currency 6 2 5 3 4 6 2" xfId="23365" xr:uid="{00000000-0005-0000-0000-0000606B0000}"/>
    <cellStyle name="Currency 6 2 5 3 4 6 3" xfId="38345" xr:uid="{00000000-0005-0000-0000-0000616B0000}"/>
    <cellStyle name="Currency 6 2 5 3 4 6 4" xfId="53323" xr:uid="{00000000-0005-0000-0000-0000626B0000}"/>
    <cellStyle name="Currency 6 2 5 3 4 7" xfId="15876" xr:uid="{00000000-0005-0000-0000-0000636B0000}"/>
    <cellStyle name="Currency 6 2 5 3 4 8" xfId="30856" xr:uid="{00000000-0005-0000-0000-0000646B0000}"/>
    <cellStyle name="Currency 6 2 5 3 4 9" xfId="45834" xr:uid="{00000000-0005-0000-0000-0000656B0000}"/>
    <cellStyle name="Currency 6 2 5 3 5" xfId="2070" xr:uid="{00000000-0005-0000-0000-0000666B0000}"/>
    <cellStyle name="Currency 6 2 5 3 5 2" xfId="3020" xr:uid="{00000000-0005-0000-0000-0000676B0000}"/>
    <cellStyle name="Currency 6 2 5 3 5 2 2" xfId="7279" xr:uid="{00000000-0005-0000-0000-0000686B0000}"/>
    <cellStyle name="Currency 6 2 5 3 5 2 2 2" xfId="14771" xr:uid="{00000000-0005-0000-0000-0000696B0000}"/>
    <cellStyle name="Currency 6 2 5 3 5 2 2 2 2" xfId="29753" xr:uid="{00000000-0005-0000-0000-00006A6B0000}"/>
    <cellStyle name="Currency 6 2 5 3 5 2 2 2 3" xfId="44733" xr:uid="{00000000-0005-0000-0000-00006B6B0000}"/>
    <cellStyle name="Currency 6 2 5 3 5 2 2 2 4" xfId="59711" xr:uid="{00000000-0005-0000-0000-00006C6B0000}"/>
    <cellStyle name="Currency 6 2 5 3 5 2 2 3" xfId="22264" xr:uid="{00000000-0005-0000-0000-00006D6B0000}"/>
    <cellStyle name="Currency 6 2 5 3 5 2 2 4" xfId="37244" xr:uid="{00000000-0005-0000-0000-00006E6B0000}"/>
    <cellStyle name="Currency 6 2 5 3 5 2 2 5" xfId="52222" xr:uid="{00000000-0005-0000-0000-00006F6B0000}"/>
    <cellStyle name="Currency 6 2 5 3 5 2 3" xfId="5150" xr:uid="{00000000-0005-0000-0000-0000706B0000}"/>
    <cellStyle name="Currency 6 2 5 3 5 2 3 2" xfId="12643" xr:uid="{00000000-0005-0000-0000-0000716B0000}"/>
    <cellStyle name="Currency 6 2 5 3 5 2 3 2 2" xfId="27625" xr:uid="{00000000-0005-0000-0000-0000726B0000}"/>
    <cellStyle name="Currency 6 2 5 3 5 2 3 2 3" xfId="42605" xr:uid="{00000000-0005-0000-0000-0000736B0000}"/>
    <cellStyle name="Currency 6 2 5 3 5 2 3 2 4" xfId="57583" xr:uid="{00000000-0005-0000-0000-0000746B0000}"/>
    <cellStyle name="Currency 6 2 5 3 5 2 3 3" xfId="20136" xr:uid="{00000000-0005-0000-0000-0000756B0000}"/>
    <cellStyle name="Currency 6 2 5 3 5 2 3 4" xfId="35116" xr:uid="{00000000-0005-0000-0000-0000766B0000}"/>
    <cellStyle name="Currency 6 2 5 3 5 2 3 5" xfId="50094" xr:uid="{00000000-0005-0000-0000-0000776B0000}"/>
    <cellStyle name="Currency 6 2 5 3 5 2 4" xfId="10515" xr:uid="{00000000-0005-0000-0000-0000786B0000}"/>
    <cellStyle name="Currency 6 2 5 3 5 2 4 2" xfId="25497" xr:uid="{00000000-0005-0000-0000-0000796B0000}"/>
    <cellStyle name="Currency 6 2 5 3 5 2 4 3" xfId="40477" xr:uid="{00000000-0005-0000-0000-00007A6B0000}"/>
    <cellStyle name="Currency 6 2 5 3 5 2 4 4" xfId="55455" xr:uid="{00000000-0005-0000-0000-00007B6B0000}"/>
    <cellStyle name="Currency 6 2 5 3 5 2 5" xfId="18008" xr:uid="{00000000-0005-0000-0000-00007C6B0000}"/>
    <cellStyle name="Currency 6 2 5 3 5 2 6" xfId="32988" xr:uid="{00000000-0005-0000-0000-00007D6B0000}"/>
    <cellStyle name="Currency 6 2 5 3 5 2 7" xfId="47966" xr:uid="{00000000-0005-0000-0000-00007E6B0000}"/>
    <cellStyle name="Currency 6 2 5 3 5 3" xfId="6329" xr:uid="{00000000-0005-0000-0000-00007F6B0000}"/>
    <cellStyle name="Currency 6 2 5 3 5 3 2" xfId="13821" xr:uid="{00000000-0005-0000-0000-0000806B0000}"/>
    <cellStyle name="Currency 6 2 5 3 5 3 2 2" xfId="28803" xr:uid="{00000000-0005-0000-0000-0000816B0000}"/>
    <cellStyle name="Currency 6 2 5 3 5 3 2 3" xfId="43783" xr:uid="{00000000-0005-0000-0000-0000826B0000}"/>
    <cellStyle name="Currency 6 2 5 3 5 3 2 4" xfId="58761" xr:uid="{00000000-0005-0000-0000-0000836B0000}"/>
    <cellStyle name="Currency 6 2 5 3 5 3 3" xfId="21314" xr:uid="{00000000-0005-0000-0000-0000846B0000}"/>
    <cellStyle name="Currency 6 2 5 3 5 3 4" xfId="36294" xr:uid="{00000000-0005-0000-0000-0000856B0000}"/>
    <cellStyle name="Currency 6 2 5 3 5 3 5" xfId="51272" xr:uid="{00000000-0005-0000-0000-0000866B0000}"/>
    <cellStyle name="Currency 6 2 5 3 5 4" xfId="4200" xr:uid="{00000000-0005-0000-0000-0000876B0000}"/>
    <cellStyle name="Currency 6 2 5 3 5 4 2" xfId="11693" xr:uid="{00000000-0005-0000-0000-0000886B0000}"/>
    <cellStyle name="Currency 6 2 5 3 5 4 2 2" xfId="26675" xr:uid="{00000000-0005-0000-0000-0000896B0000}"/>
    <cellStyle name="Currency 6 2 5 3 5 4 2 3" xfId="41655" xr:uid="{00000000-0005-0000-0000-00008A6B0000}"/>
    <cellStyle name="Currency 6 2 5 3 5 4 2 4" xfId="56633" xr:uid="{00000000-0005-0000-0000-00008B6B0000}"/>
    <cellStyle name="Currency 6 2 5 3 5 4 3" xfId="19186" xr:uid="{00000000-0005-0000-0000-00008C6B0000}"/>
    <cellStyle name="Currency 6 2 5 3 5 4 4" xfId="34166" xr:uid="{00000000-0005-0000-0000-00008D6B0000}"/>
    <cellStyle name="Currency 6 2 5 3 5 4 5" xfId="49144" xr:uid="{00000000-0005-0000-0000-00008E6B0000}"/>
    <cellStyle name="Currency 6 2 5 3 5 5" xfId="9565" xr:uid="{00000000-0005-0000-0000-00008F6B0000}"/>
    <cellStyle name="Currency 6 2 5 3 5 5 2" xfId="24547" xr:uid="{00000000-0005-0000-0000-0000906B0000}"/>
    <cellStyle name="Currency 6 2 5 3 5 5 3" xfId="39527" xr:uid="{00000000-0005-0000-0000-0000916B0000}"/>
    <cellStyle name="Currency 6 2 5 3 5 5 4" xfId="54505" xr:uid="{00000000-0005-0000-0000-0000926B0000}"/>
    <cellStyle name="Currency 6 2 5 3 5 6" xfId="17058" xr:uid="{00000000-0005-0000-0000-0000936B0000}"/>
    <cellStyle name="Currency 6 2 5 3 5 7" xfId="32038" xr:uid="{00000000-0005-0000-0000-0000946B0000}"/>
    <cellStyle name="Currency 6 2 5 3 5 8" xfId="47016" xr:uid="{00000000-0005-0000-0000-0000956B0000}"/>
    <cellStyle name="Currency 6 2 5 3 6" xfId="2336" xr:uid="{00000000-0005-0000-0000-0000966B0000}"/>
    <cellStyle name="Currency 6 2 5 3 6 2" xfId="3021" xr:uid="{00000000-0005-0000-0000-0000976B0000}"/>
    <cellStyle name="Currency 6 2 5 3 6 2 2" xfId="7280" xr:uid="{00000000-0005-0000-0000-0000986B0000}"/>
    <cellStyle name="Currency 6 2 5 3 6 2 2 2" xfId="14772" xr:uid="{00000000-0005-0000-0000-0000996B0000}"/>
    <cellStyle name="Currency 6 2 5 3 6 2 2 2 2" xfId="29754" xr:uid="{00000000-0005-0000-0000-00009A6B0000}"/>
    <cellStyle name="Currency 6 2 5 3 6 2 2 2 3" xfId="44734" xr:uid="{00000000-0005-0000-0000-00009B6B0000}"/>
    <cellStyle name="Currency 6 2 5 3 6 2 2 2 4" xfId="59712" xr:uid="{00000000-0005-0000-0000-00009C6B0000}"/>
    <cellStyle name="Currency 6 2 5 3 6 2 2 3" xfId="22265" xr:uid="{00000000-0005-0000-0000-00009D6B0000}"/>
    <cellStyle name="Currency 6 2 5 3 6 2 2 4" xfId="37245" xr:uid="{00000000-0005-0000-0000-00009E6B0000}"/>
    <cellStyle name="Currency 6 2 5 3 6 2 2 5" xfId="52223" xr:uid="{00000000-0005-0000-0000-00009F6B0000}"/>
    <cellStyle name="Currency 6 2 5 3 6 2 3" xfId="5151" xr:uid="{00000000-0005-0000-0000-0000A06B0000}"/>
    <cellStyle name="Currency 6 2 5 3 6 2 3 2" xfId="12644" xr:uid="{00000000-0005-0000-0000-0000A16B0000}"/>
    <cellStyle name="Currency 6 2 5 3 6 2 3 2 2" xfId="27626" xr:uid="{00000000-0005-0000-0000-0000A26B0000}"/>
    <cellStyle name="Currency 6 2 5 3 6 2 3 2 3" xfId="42606" xr:uid="{00000000-0005-0000-0000-0000A36B0000}"/>
    <cellStyle name="Currency 6 2 5 3 6 2 3 2 4" xfId="57584" xr:uid="{00000000-0005-0000-0000-0000A46B0000}"/>
    <cellStyle name="Currency 6 2 5 3 6 2 3 3" xfId="20137" xr:uid="{00000000-0005-0000-0000-0000A56B0000}"/>
    <cellStyle name="Currency 6 2 5 3 6 2 3 4" xfId="35117" xr:uid="{00000000-0005-0000-0000-0000A66B0000}"/>
    <cellStyle name="Currency 6 2 5 3 6 2 3 5" xfId="50095" xr:uid="{00000000-0005-0000-0000-0000A76B0000}"/>
    <cellStyle name="Currency 6 2 5 3 6 2 4" xfId="10516" xr:uid="{00000000-0005-0000-0000-0000A86B0000}"/>
    <cellStyle name="Currency 6 2 5 3 6 2 4 2" xfId="25498" xr:uid="{00000000-0005-0000-0000-0000A96B0000}"/>
    <cellStyle name="Currency 6 2 5 3 6 2 4 3" xfId="40478" xr:uid="{00000000-0005-0000-0000-0000AA6B0000}"/>
    <cellStyle name="Currency 6 2 5 3 6 2 4 4" xfId="55456" xr:uid="{00000000-0005-0000-0000-0000AB6B0000}"/>
    <cellStyle name="Currency 6 2 5 3 6 2 5" xfId="18009" xr:uid="{00000000-0005-0000-0000-0000AC6B0000}"/>
    <cellStyle name="Currency 6 2 5 3 6 2 6" xfId="32989" xr:uid="{00000000-0005-0000-0000-0000AD6B0000}"/>
    <cellStyle name="Currency 6 2 5 3 6 2 7" xfId="47967" xr:uid="{00000000-0005-0000-0000-0000AE6B0000}"/>
    <cellStyle name="Currency 6 2 5 3 6 3" xfId="6595" xr:uid="{00000000-0005-0000-0000-0000AF6B0000}"/>
    <cellStyle name="Currency 6 2 5 3 6 3 2" xfId="14087" xr:uid="{00000000-0005-0000-0000-0000B06B0000}"/>
    <cellStyle name="Currency 6 2 5 3 6 3 2 2" xfId="29069" xr:uid="{00000000-0005-0000-0000-0000B16B0000}"/>
    <cellStyle name="Currency 6 2 5 3 6 3 2 3" xfId="44049" xr:uid="{00000000-0005-0000-0000-0000B26B0000}"/>
    <cellStyle name="Currency 6 2 5 3 6 3 2 4" xfId="59027" xr:uid="{00000000-0005-0000-0000-0000B36B0000}"/>
    <cellStyle name="Currency 6 2 5 3 6 3 3" xfId="21580" xr:uid="{00000000-0005-0000-0000-0000B46B0000}"/>
    <cellStyle name="Currency 6 2 5 3 6 3 4" xfId="36560" xr:uid="{00000000-0005-0000-0000-0000B56B0000}"/>
    <cellStyle name="Currency 6 2 5 3 6 3 5" xfId="51538" xr:uid="{00000000-0005-0000-0000-0000B66B0000}"/>
    <cellStyle name="Currency 6 2 5 3 6 4" xfId="4466" xr:uid="{00000000-0005-0000-0000-0000B76B0000}"/>
    <cellStyle name="Currency 6 2 5 3 6 4 2" xfId="11959" xr:uid="{00000000-0005-0000-0000-0000B86B0000}"/>
    <cellStyle name="Currency 6 2 5 3 6 4 2 2" xfId="26941" xr:uid="{00000000-0005-0000-0000-0000B96B0000}"/>
    <cellStyle name="Currency 6 2 5 3 6 4 2 3" xfId="41921" xr:uid="{00000000-0005-0000-0000-0000BA6B0000}"/>
    <cellStyle name="Currency 6 2 5 3 6 4 2 4" xfId="56899" xr:uid="{00000000-0005-0000-0000-0000BB6B0000}"/>
    <cellStyle name="Currency 6 2 5 3 6 4 3" xfId="19452" xr:uid="{00000000-0005-0000-0000-0000BC6B0000}"/>
    <cellStyle name="Currency 6 2 5 3 6 4 4" xfId="34432" xr:uid="{00000000-0005-0000-0000-0000BD6B0000}"/>
    <cellStyle name="Currency 6 2 5 3 6 4 5" xfId="49410" xr:uid="{00000000-0005-0000-0000-0000BE6B0000}"/>
    <cellStyle name="Currency 6 2 5 3 6 5" xfId="9831" xr:uid="{00000000-0005-0000-0000-0000BF6B0000}"/>
    <cellStyle name="Currency 6 2 5 3 6 5 2" xfId="24813" xr:uid="{00000000-0005-0000-0000-0000C06B0000}"/>
    <cellStyle name="Currency 6 2 5 3 6 5 3" xfId="39793" xr:uid="{00000000-0005-0000-0000-0000C16B0000}"/>
    <cellStyle name="Currency 6 2 5 3 6 5 4" xfId="54771" xr:uid="{00000000-0005-0000-0000-0000C26B0000}"/>
    <cellStyle name="Currency 6 2 5 3 6 6" xfId="17324" xr:uid="{00000000-0005-0000-0000-0000C36B0000}"/>
    <cellStyle name="Currency 6 2 5 3 6 7" xfId="32304" xr:uid="{00000000-0005-0000-0000-0000C46B0000}"/>
    <cellStyle name="Currency 6 2 5 3 6 8" xfId="47282" xr:uid="{00000000-0005-0000-0000-0000C56B0000}"/>
    <cellStyle name="Currency 6 2 5 3 7" xfId="3010" xr:uid="{00000000-0005-0000-0000-0000C66B0000}"/>
    <cellStyle name="Currency 6 2 5 3 7 2" xfId="7269" xr:uid="{00000000-0005-0000-0000-0000C76B0000}"/>
    <cellStyle name="Currency 6 2 5 3 7 2 2" xfId="14761" xr:uid="{00000000-0005-0000-0000-0000C86B0000}"/>
    <cellStyle name="Currency 6 2 5 3 7 2 2 2" xfId="29743" xr:uid="{00000000-0005-0000-0000-0000C96B0000}"/>
    <cellStyle name="Currency 6 2 5 3 7 2 2 3" xfId="44723" xr:uid="{00000000-0005-0000-0000-0000CA6B0000}"/>
    <cellStyle name="Currency 6 2 5 3 7 2 2 4" xfId="59701" xr:uid="{00000000-0005-0000-0000-0000CB6B0000}"/>
    <cellStyle name="Currency 6 2 5 3 7 2 3" xfId="22254" xr:uid="{00000000-0005-0000-0000-0000CC6B0000}"/>
    <cellStyle name="Currency 6 2 5 3 7 2 4" xfId="37234" xr:uid="{00000000-0005-0000-0000-0000CD6B0000}"/>
    <cellStyle name="Currency 6 2 5 3 7 2 5" xfId="52212" xr:uid="{00000000-0005-0000-0000-0000CE6B0000}"/>
    <cellStyle name="Currency 6 2 5 3 7 3" xfId="5140" xr:uid="{00000000-0005-0000-0000-0000CF6B0000}"/>
    <cellStyle name="Currency 6 2 5 3 7 3 2" xfId="12633" xr:uid="{00000000-0005-0000-0000-0000D06B0000}"/>
    <cellStyle name="Currency 6 2 5 3 7 3 2 2" xfId="27615" xr:uid="{00000000-0005-0000-0000-0000D16B0000}"/>
    <cellStyle name="Currency 6 2 5 3 7 3 2 3" xfId="42595" xr:uid="{00000000-0005-0000-0000-0000D26B0000}"/>
    <cellStyle name="Currency 6 2 5 3 7 3 2 4" xfId="57573" xr:uid="{00000000-0005-0000-0000-0000D36B0000}"/>
    <cellStyle name="Currency 6 2 5 3 7 3 3" xfId="20126" xr:uid="{00000000-0005-0000-0000-0000D46B0000}"/>
    <cellStyle name="Currency 6 2 5 3 7 3 4" xfId="35106" xr:uid="{00000000-0005-0000-0000-0000D56B0000}"/>
    <cellStyle name="Currency 6 2 5 3 7 3 5" xfId="50084" xr:uid="{00000000-0005-0000-0000-0000D66B0000}"/>
    <cellStyle name="Currency 6 2 5 3 7 4" xfId="10505" xr:uid="{00000000-0005-0000-0000-0000D76B0000}"/>
    <cellStyle name="Currency 6 2 5 3 7 4 2" xfId="25487" xr:uid="{00000000-0005-0000-0000-0000D86B0000}"/>
    <cellStyle name="Currency 6 2 5 3 7 4 3" xfId="40467" xr:uid="{00000000-0005-0000-0000-0000D96B0000}"/>
    <cellStyle name="Currency 6 2 5 3 7 4 4" xfId="55445" xr:uid="{00000000-0005-0000-0000-0000DA6B0000}"/>
    <cellStyle name="Currency 6 2 5 3 7 5" xfId="17998" xr:uid="{00000000-0005-0000-0000-0000DB6B0000}"/>
    <cellStyle name="Currency 6 2 5 3 7 6" xfId="32978" xr:uid="{00000000-0005-0000-0000-0000DC6B0000}"/>
    <cellStyle name="Currency 6 2 5 3 7 7" xfId="47956" xr:uid="{00000000-0005-0000-0000-0000DD6B0000}"/>
    <cellStyle name="Currency 6 2 5 3 8" xfId="5797" xr:uid="{00000000-0005-0000-0000-0000DE6B0000}"/>
    <cellStyle name="Currency 6 2 5 3 8 2" xfId="13289" xr:uid="{00000000-0005-0000-0000-0000DF6B0000}"/>
    <cellStyle name="Currency 6 2 5 3 8 2 2" xfId="28271" xr:uid="{00000000-0005-0000-0000-0000E06B0000}"/>
    <cellStyle name="Currency 6 2 5 3 8 2 3" xfId="43251" xr:uid="{00000000-0005-0000-0000-0000E16B0000}"/>
    <cellStyle name="Currency 6 2 5 3 8 2 4" xfId="58229" xr:uid="{00000000-0005-0000-0000-0000E26B0000}"/>
    <cellStyle name="Currency 6 2 5 3 8 3" xfId="20782" xr:uid="{00000000-0005-0000-0000-0000E36B0000}"/>
    <cellStyle name="Currency 6 2 5 3 8 4" xfId="35762" xr:uid="{00000000-0005-0000-0000-0000E46B0000}"/>
    <cellStyle name="Currency 6 2 5 3 8 5" xfId="50740" xr:uid="{00000000-0005-0000-0000-0000E56B0000}"/>
    <cellStyle name="Currency 6 2 5 3 9" xfId="3668" xr:uid="{00000000-0005-0000-0000-0000E66B0000}"/>
    <cellStyle name="Currency 6 2 5 3 9 2" xfId="11161" xr:uid="{00000000-0005-0000-0000-0000E76B0000}"/>
    <cellStyle name="Currency 6 2 5 3 9 2 2" xfId="26143" xr:uid="{00000000-0005-0000-0000-0000E86B0000}"/>
    <cellStyle name="Currency 6 2 5 3 9 2 3" xfId="41123" xr:uid="{00000000-0005-0000-0000-0000E96B0000}"/>
    <cellStyle name="Currency 6 2 5 3 9 2 4" xfId="56101" xr:uid="{00000000-0005-0000-0000-0000EA6B0000}"/>
    <cellStyle name="Currency 6 2 5 3 9 3" xfId="18654" xr:uid="{00000000-0005-0000-0000-0000EB6B0000}"/>
    <cellStyle name="Currency 6 2 5 3 9 4" xfId="33634" xr:uid="{00000000-0005-0000-0000-0000EC6B0000}"/>
    <cellStyle name="Currency 6 2 5 3 9 5" xfId="48612" xr:uid="{00000000-0005-0000-0000-0000ED6B0000}"/>
    <cellStyle name="Currency 6 2 5 4" xfId="301" xr:uid="{00000000-0005-0000-0000-0000EE6B0000}"/>
    <cellStyle name="Currency 6 2 5 4 10" xfId="15509" xr:uid="{00000000-0005-0000-0000-0000EF6B0000}"/>
    <cellStyle name="Currency 6 2 5 4 11" xfId="30490" xr:uid="{00000000-0005-0000-0000-0000F06B0000}"/>
    <cellStyle name="Currency 6 2 5 4 12" xfId="45468" xr:uid="{00000000-0005-0000-0000-0000F16B0000}"/>
    <cellStyle name="Currency 6 2 5 4 2" xfId="302" xr:uid="{00000000-0005-0000-0000-0000F26B0000}"/>
    <cellStyle name="Currency 6 2 5 4 2 2" xfId="1252" xr:uid="{00000000-0005-0000-0000-0000F36B0000}"/>
    <cellStyle name="Currency 6 2 5 4 2 2 2" xfId="7282" xr:uid="{00000000-0005-0000-0000-0000F46B0000}"/>
    <cellStyle name="Currency 6 2 5 4 2 2 2 2" xfId="14774" xr:uid="{00000000-0005-0000-0000-0000F56B0000}"/>
    <cellStyle name="Currency 6 2 5 4 2 2 2 2 2" xfId="29756" xr:uid="{00000000-0005-0000-0000-0000F66B0000}"/>
    <cellStyle name="Currency 6 2 5 4 2 2 2 2 3" xfId="44736" xr:uid="{00000000-0005-0000-0000-0000F76B0000}"/>
    <cellStyle name="Currency 6 2 5 4 2 2 2 2 4" xfId="59714" xr:uid="{00000000-0005-0000-0000-0000F86B0000}"/>
    <cellStyle name="Currency 6 2 5 4 2 2 2 3" xfId="22267" xr:uid="{00000000-0005-0000-0000-0000F96B0000}"/>
    <cellStyle name="Currency 6 2 5 4 2 2 2 4" xfId="37247" xr:uid="{00000000-0005-0000-0000-0000FA6B0000}"/>
    <cellStyle name="Currency 6 2 5 4 2 2 2 5" xfId="52225" xr:uid="{00000000-0005-0000-0000-0000FB6B0000}"/>
    <cellStyle name="Currency 6 2 5 4 2 2 3" xfId="5153" xr:uid="{00000000-0005-0000-0000-0000FC6B0000}"/>
    <cellStyle name="Currency 6 2 5 4 2 2 3 2" xfId="12646" xr:uid="{00000000-0005-0000-0000-0000FD6B0000}"/>
    <cellStyle name="Currency 6 2 5 4 2 2 3 2 2" xfId="27628" xr:uid="{00000000-0005-0000-0000-0000FE6B0000}"/>
    <cellStyle name="Currency 6 2 5 4 2 2 3 2 3" xfId="42608" xr:uid="{00000000-0005-0000-0000-0000FF6B0000}"/>
    <cellStyle name="Currency 6 2 5 4 2 2 3 2 4" xfId="57586" xr:uid="{00000000-0005-0000-0000-0000006C0000}"/>
    <cellStyle name="Currency 6 2 5 4 2 2 3 3" xfId="20139" xr:uid="{00000000-0005-0000-0000-0000016C0000}"/>
    <cellStyle name="Currency 6 2 5 4 2 2 3 4" xfId="35119" xr:uid="{00000000-0005-0000-0000-0000026C0000}"/>
    <cellStyle name="Currency 6 2 5 4 2 2 3 5" xfId="50097" xr:uid="{00000000-0005-0000-0000-0000036C0000}"/>
    <cellStyle name="Currency 6 2 5 4 2 2 4" xfId="3023" xr:uid="{00000000-0005-0000-0000-0000046C0000}"/>
    <cellStyle name="Currency 6 2 5 4 2 2 4 2" xfId="10518" xr:uid="{00000000-0005-0000-0000-0000056C0000}"/>
    <cellStyle name="Currency 6 2 5 4 2 2 4 2 2" xfId="25500" xr:uid="{00000000-0005-0000-0000-0000066C0000}"/>
    <cellStyle name="Currency 6 2 5 4 2 2 4 2 3" xfId="40480" xr:uid="{00000000-0005-0000-0000-0000076C0000}"/>
    <cellStyle name="Currency 6 2 5 4 2 2 4 2 4" xfId="55458" xr:uid="{00000000-0005-0000-0000-0000086C0000}"/>
    <cellStyle name="Currency 6 2 5 4 2 2 4 3" xfId="18011" xr:uid="{00000000-0005-0000-0000-0000096C0000}"/>
    <cellStyle name="Currency 6 2 5 4 2 2 4 4" xfId="32991" xr:uid="{00000000-0005-0000-0000-00000A6C0000}"/>
    <cellStyle name="Currency 6 2 5 4 2 2 4 5" xfId="47969" xr:uid="{00000000-0005-0000-0000-00000B6C0000}"/>
    <cellStyle name="Currency 6 2 5 4 2 2 5" xfId="8753" xr:uid="{00000000-0005-0000-0000-00000C6C0000}"/>
    <cellStyle name="Currency 6 2 5 4 2 2 5 2" xfId="23736" xr:uid="{00000000-0005-0000-0000-00000D6C0000}"/>
    <cellStyle name="Currency 6 2 5 4 2 2 5 3" xfId="38716" xr:uid="{00000000-0005-0000-0000-00000E6C0000}"/>
    <cellStyle name="Currency 6 2 5 4 2 2 5 4" xfId="53694" xr:uid="{00000000-0005-0000-0000-00000F6C0000}"/>
    <cellStyle name="Currency 6 2 5 4 2 2 6" xfId="16247" xr:uid="{00000000-0005-0000-0000-0000106C0000}"/>
    <cellStyle name="Currency 6 2 5 4 2 2 7" xfId="31227" xr:uid="{00000000-0005-0000-0000-0000116C0000}"/>
    <cellStyle name="Currency 6 2 5 4 2 2 8" xfId="46205" xr:uid="{00000000-0005-0000-0000-0000126C0000}"/>
    <cellStyle name="Currency 6 2 5 4 2 3" xfId="884" xr:uid="{00000000-0005-0000-0000-0000136C0000}"/>
    <cellStyle name="Currency 6 2 5 4 2 3 2" xfId="6093" xr:uid="{00000000-0005-0000-0000-0000146C0000}"/>
    <cellStyle name="Currency 6 2 5 4 2 3 2 2" xfId="13585" xr:uid="{00000000-0005-0000-0000-0000156C0000}"/>
    <cellStyle name="Currency 6 2 5 4 2 3 2 2 2" xfId="28567" xr:uid="{00000000-0005-0000-0000-0000166C0000}"/>
    <cellStyle name="Currency 6 2 5 4 2 3 2 2 3" xfId="43547" xr:uid="{00000000-0005-0000-0000-0000176C0000}"/>
    <cellStyle name="Currency 6 2 5 4 2 3 2 2 4" xfId="58525" xr:uid="{00000000-0005-0000-0000-0000186C0000}"/>
    <cellStyle name="Currency 6 2 5 4 2 3 2 3" xfId="21078" xr:uid="{00000000-0005-0000-0000-0000196C0000}"/>
    <cellStyle name="Currency 6 2 5 4 2 3 2 4" xfId="36058" xr:uid="{00000000-0005-0000-0000-00001A6C0000}"/>
    <cellStyle name="Currency 6 2 5 4 2 3 2 5" xfId="51036" xr:uid="{00000000-0005-0000-0000-00001B6C0000}"/>
    <cellStyle name="Currency 6 2 5 4 2 3 3" xfId="8385" xr:uid="{00000000-0005-0000-0000-00001C6C0000}"/>
    <cellStyle name="Currency 6 2 5 4 2 3 3 2" xfId="23368" xr:uid="{00000000-0005-0000-0000-00001D6C0000}"/>
    <cellStyle name="Currency 6 2 5 4 2 3 3 3" xfId="38348" xr:uid="{00000000-0005-0000-0000-00001E6C0000}"/>
    <cellStyle name="Currency 6 2 5 4 2 3 3 4" xfId="53326" xr:uid="{00000000-0005-0000-0000-00001F6C0000}"/>
    <cellStyle name="Currency 6 2 5 4 2 3 4" xfId="15879" xr:uid="{00000000-0005-0000-0000-0000206C0000}"/>
    <cellStyle name="Currency 6 2 5 4 2 3 5" xfId="30859" xr:uid="{00000000-0005-0000-0000-0000216C0000}"/>
    <cellStyle name="Currency 6 2 5 4 2 3 6" xfId="45837" xr:uid="{00000000-0005-0000-0000-0000226C0000}"/>
    <cellStyle name="Currency 6 2 5 4 2 4" xfId="3964" xr:uid="{00000000-0005-0000-0000-0000236C0000}"/>
    <cellStyle name="Currency 6 2 5 4 2 4 2" xfId="11457" xr:uid="{00000000-0005-0000-0000-0000246C0000}"/>
    <cellStyle name="Currency 6 2 5 4 2 4 2 2" xfId="26439" xr:uid="{00000000-0005-0000-0000-0000256C0000}"/>
    <cellStyle name="Currency 6 2 5 4 2 4 2 3" xfId="41419" xr:uid="{00000000-0005-0000-0000-0000266C0000}"/>
    <cellStyle name="Currency 6 2 5 4 2 4 2 4" xfId="56397" xr:uid="{00000000-0005-0000-0000-0000276C0000}"/>
    <cellStyle name="Currency 6 2 5 4 2 4 3" xfId="18950" xr:uid="{00000000-0005-0000-0000-0000286C0000}"/>
    <cellStyle name="Currency 6 2 5 4 2 4 4" xfId="33930" xr:uid="{00000000-0005-0000-0000-0000296C0000}"/>
    <cellStyle name="Currency 6 2 5 4 2 4 5" xfId="48908" xr:uid="{00000000-0005-0000-0000-00002A6C0000}"/>
    <cellStyle name="Currency 6 2 5 4 2 5" xfId="1832" xr:uid="{00000000-0005-0000-0000-00002B6C0000}"/>
    <cellStyle name="Currency 6 2 5 4 2 5 2" xfId="9329" xr:uid="{00000000-0005-0000-0000-00002C6C0000}"/>
    <cellStyle name="Currency 6 2 5 4 2 5 2 2" xfId="24311" xr:uid="{00000000-0005-0000-0000-00002D6C0000}"/>
    <cellStyle name="Currency 6 2 5 4 2 5 2 3" xfId="39291" xr:uid="{00000000-0005-0000-0000-00002E6C0000}"/>
    <cellStyle name="Currency 6 2 5 4 2 5 2 4" xfId="54269" xr:uid="{00000000-0005-0000-0000-00002F6C0000}"/>
    <cellStyle name="Currency 6 2 5 4 2 5 3" xfId="16822" xr:uid="{00000000-0005-0000-0000-0000306C0000}"/>
    <cellStyle name="Currency 6 2 5 4 2 5 4" xfId="31802" xr:uid="{00000000-0005-0000-0000-0000316C0000}"/>
    <cellStyle name="Currency 6 2 5 4 2 5 5" xfId="46780" xr:uid="{00000000-0005-0000-0000-0000326C0000}"/>
    <cellStyle name="Currency 6 2 5 4 2 6" xfId="8017" xr:uid="{00000000-0005-0000-0000-0000336C0000}"/>
    <cellStyle name="Currency 6 2 5 4 2 6 2" xfId="23000" xr:uid="{00000000-0005-0000-0000-0000346C0000}"/>
    <cellStyle name="Currency 6 2 5 4 2 6 3" xfId="37980" xr:uid="{00000000-0005-0000-0000-0000356C0000}"/>
    <cellStyle name="Currency 6 2 5 4 2 6 4" xfId="52958" xr:uid="{00000000-0005-0000-0000-0000366C0000}"/>
    <cellStyle name="Currency 6 2 5 4 2 7" xfId="15510" xr:uid="{00000000-0005-0000-0000-0000376C0000}"/>
    <cellStyle name="Currency 6 2 5 4 2 8" xfId="30491" xr:uid="{00000000-0005-0000-0000-0000386C0000}"/>
    <cellStyle name="Currency 6 2 5 4 2 9" xfId="45469" xr:uid="{00000000-0005-0000-0000-0000396C0000}"/>
    <cellStyle name="Currency 6 2 5 4 3" xfId="1251" xr:uid="{00000000-0005-0000-0000-00003A6C0000}"/>
    <cellStyle name="Currency 6 2 5 4 3 2" xfId="3024" xr:uid="{00000000-0005-0000-0000-00003B6C0000}"/>
    <cellStyle name="Currency 6 2 5 4 3 2 2" xfId="7283" xr:uid="{00000000-0005-0000-0000-00003C6C0000}"/>
    <cellStyle name="Currency 6 2 5 4 3 2 2 2" xfId="14775" xr:uid="{00000000-0005-0000-0000-00003D6C0000}"/>
    <cellStyle name="Currency 6 2 5 4 3 2 2 2 2" xfId="29757" xr:uid="{00000000-0005-0000-0000-00003E6C0000}"/>
    <cellStyle name="Currency 6 2 5 4 3 2 2 2 3" xfId="44737" xr:uid="{00000000-0005-0000-0000-00003F6C0000}"/>
    <cellStyle name="Currency 6 2 5 4 3 2 2 2 4" xfId="59715" xr:uid="{00000000-0005-0000-0000-0000406C0000}"/>
    <cellStyle name="Currency 6 2 5 4 3 2 2 3" xfId="22268" xr:uid="{00000000-0005-0000-0000-0000416C0000}"/>
    <cellStyle name="Currency 6 2 5 4 3 2 2 4" xfId="37248" xr:uid="{00000000-0005-0000-0000-0000426C0000}"/>
    <cellStyle name="Currency 6 2 5 4 3 2 2 5" xfId="52226" xr:uid="{00000000-0005-0000-0000-0000436C0000}"/>
    <cellStyle name="Currency 6 2 5 4 3 2 3" xfId="5154" xr:uid="{00000000-0005-0000-0000-0000446C0000}"/>
    <cellStyle name="Currency 6 2 5 4 3 2 3 2" xfId="12647" xr:uid="{00000000-0005-0000-0000-0000456C0000}"/>
    <cellStyle name="Currency 6 2 5 4 3 2 3 2 2" xfId="27629" xr:uid="{00000000-0005-0000-0000-0000466C0000}"/>
    <cellStyle name="Currency 6 2 5 4 3 2 3 2 3" xfId="42609" xr:uid="{00000000-0005-0000-0000-0000476C0000}"/>
    <cellStyle name="Currency 6 2 5 4 3 2 3 2 4" xfId="57587" xr:uid="{00000000-0005-0000-0000-0000486C0000}"/>
    <cellStyle name="Currency 6 2 5 4 3 2 3 3" xfId="20140" xr:uid="{00000000-0005-0000-0000-0000496C0000}"/>
    <cellStyle name="Currency 6 2 5 4 3 2 3 4" xfId="35120" xr:uid="{00000000-0005-0000-0000-00004A6C0000}"/>
    <cellStyle name="Currency 6 2 5 4 3 2 3 5" xfId="50098" xr:uid="{00000000-0005-0000-0000-00004B6C0000}"/>
    <cellStyle name="Currency 6 2 5 4 3 2 4" xfId="10519" xr:uid="{00000000-0005-0000-0000-00004C6C0000}"/>
    <cellStyle name="Currency 6 2 5 4 3 2 4 2" xfId="25501" xr:uid="{00000000-0005-0000-0000-00004D6C0000}"/>
    <cellStyle name="Currency 6 2 5 4 3 2 4 3" xfId="40481" xr:uid="{00000000-0005-0000-0000-00004E6C0000}"/>
    <cellStyle name="Currency 6 2 5 4 3 2 4 4" xfId="55459" xr:uid="{00000000-0005-0000-0000-00004F6C0000}"/>
    <cellStyle name="Currency 6 2 5 4 3 2 5" xfId="18012" xr:uid="{00000000-0005-0000-0000-0000506C0000}"/>
    <cellStyle name="Currency 6 2 5 4 3 2 6" xfId="32992" xr:uid="{00000000-0005-0000-0000-0000516C0000}"/>
    <cellStyle name="Currency 6 2 5 4 3 2 7" xfId="47970" xr:uid="{00000000-0005-0000-0000-0000526C0000}"/>
    <cellStyle name="Currency 6 2 5 4 3 3" xfId="6359" xr:uid="{00000000-0005-0000-0000-0000536C0000}"/>
    <cellStyle name="Currency 6 2 5 4 3 3 2" xfId="13851" xr:uid="{00000000-0005-0000-0000-0000546C0000}"/>
    <cellStyle name="Currency 6 2 5 4 3 3 2 2" xfId="28833" xr:uid="{00000000-0005-0000-0000-0000556C0000}"/>
    <cellStyle name="Currency 6 2 5 4 3 3 2 3" xfId="43813" xr:uid="{00000000-0005-0000-0000-0000566C0000}"/>
    <cellStyle name="Currency 6 2 5 4 3 3 2 4" xfId="58791" xr:uid="{00000000-0005-0000-0000-0000576C0000}"/>
    <cellStyle name="Currency 6 2 5 4 3 3 3" xfId="21344" xr:uid="{00000000-0005-0000-0000-0000586C0000}"/>
    <cellStyle name="Currency 6 2 5 4 3 3 4" xfId="36324" xr:uid="{00000000-0005-0000-0000-0000596C0000}"/>
    <cellStyle name="Currency 6 2 5 4 3 3 5" xfId="51302" xr:uid="{00000000-0005-0000-0000-00005A6C0000}"/>
    <cellStyle name="Currency 6 2 5 4 3 4" xfId="4230" xr:uid="{00000000-0005-0000-0000-00005B6C0000}"/>
    <cellStyle name="Currency 6 2 5 4 3 4 2" xfId="11723" xr:uid="{00000000-0005-0000-0000-00005C6C0000}"/>
    <cellStyle name="Currency 6 2 5 4 3 4 2 2" xfId="26705" xr:uid="{00000000-0005-0000-0000-00005D6C0000}"/>
    <cellStyle name="Currency 6 2 5 4 3 4 2 3" xfId="41685" xr:uid="{00000000-0005-0000-0000-00005E6C0000}"/>
    <cellStyle name="Currency 6 2 5 4 3 4 2 4" xfId="56663" xr:uid="{00000000-0005-0000-0000-00005F6C0000}"/>
    <cellStyle name="Currency 6 2 5 4 3 4 3" xfId="19216" xr:uid="{00000000-0005-0000-0000-0000606C0000}"/>
    <cellStyle name="Currency 6 2 5 4 3 4 4" xfId="34196" xr:uid="{00000000-0005-0000-0000-0000616C0000}"/>
    <cellStyle name="Currency 6 2 5 4 3 4 5" xfId="49174" xr:uid="{00000000-0005-0000-0000-0000626C0000}"/>
    <cellStyle name="Currency 6 2 5 4 3 5" xfId="2100" xr:uid="{00000000-0005-0000-0000-0000636C0000}"/>
    <cellStyle name="Currency 6 2 5 4 3 5 2" xfId="9595" xr:uid="{00000000-0005-0000-0000-0000646C0000}"/>
    <cellStyle name="Currency 6 2 5 4 3 5 2 2" xfId="24577" xr:uid="{00000000-0005-0000-0000-0000656C0000}"/>
    <cellStyle name="Currency 6 2 5 4 3 5 2 3" xfId="39557" xr:uid="{00000000-0005-0000-0000-0000666C0000}"/>
    <cellStyle name="Currency 6 2 5 4 3 5 2 4" xfId="54535" xr:uid="{00000000-0005-0000-0000-0000676C0000}"/>
    <cellStyle name="Currency 6 2 5 4 3 5 3" xfId="17088" xr:uid="{00000000-0005-0000-0000-0000686C0000}"/>
    <cellStyle name="Currency 6 2 5 4 3 5 4" xfId="32068" xr:uid="{00000000-0005-0000-0000-0000696C0000}"/>
    <cellStyle name="Currency 6 2 5 4 3 5 5" xfId="47046" xr:uid="{00000000-0005-0000-0000-00006A6C0000}"/>
    <cellStyle name="Currency 6 2 5 4 3 6" xfId="8752" xr:uid="{00000000-0005-0000-0000-00006B6C0000}"/>
    <cellStyle name="Currency 6 2 5 4 3 6 2" xfId="23735" xr:uid="{00000000-0005-0000-0000-00006C6C0000}"/>
    <cellStyle name="Currency 6 2 5 4 3 6 3" xfId="38715" xr:uid="{00000000-0005-0000-0000-00006D6C0000}"/>
    <cellStyle name="Currency 6 2 5 4 3 6 4" xfId="53693" xr:uid="{00000000-0005-0000-0000-00006E6C0000}"/>
    <cellStyle name="Currency 6 2 5 4 3 7" xfId="16246" xr:uid="{00000000-0005-0000-0000-00006F6C0000}"/>
    <cellStyle name="Currency 6 2 5 4 3 8" xfId="31226" xr:uid="{00000000-0005-0000-0000-0000706C0000}"/>
    <cellStyle name="Currency 6 2 5 4 3 9" xfId="46204" xr:uid="{00000000-0005-0000-0000-0000716C0000}"/>
    <cellStyle name="Currency 6 2 5 4 4" xfId="883" xr:uid="{00000000-0005-0000-0000-0000726C0000}"/>
    <cellStyle name="Currency 6 2 5 4 4 2" xfId="3025" xr:uid="{00000000-0005-0000-0000-0000736C0000}"/>
    <cellStyle name="Currency 6 2 5 4 4 2 2" xfId="7284" xr:uid="{00000000-0005-0000-0000-0000746C0000}"/>
    <cellStyle name="Currency 6 2 5 4 4 2 2 2" xfId="14776" xr:uid="{00000000-0005-0000-0000-0000756C0000}"/>
    <cellStyle name="Currency 6 2 5 4 4 2 2 2 2" xfId="29758" xr:uid="{00000000-0005-0000-0000-0000766C0000}"/>
    <cellStyle name="Currency 6 2 5 4 4 2 2 2 3" xfId="44738" xr:uid="{00000000-0005-0000-0000-0000776C0000}"/>
    <cellStyle name="Currency 6 2 5 4 4 2 2 2 4" xfId="59716" xr:uid="{00000000-0005-0000-0000-0000786C0000}"/>
    <cellStyle name="Currency 6 2 5 4 4 2 2 3" xfId="22269" xr:uid="{00000000-0005-0000-0000-0000796C0000}"/>
    <cellStyle name="Currency 6 2 5 4 4 2 2 4" xfId="37249" xr:uid="{00000000-0005-0000-0000-00007A6C0000}"/>
    <cellStyle name="Currency 6 2 5 4 4 2 2 5" xfId="52227" xr:uid="{00000000-0005-0000-0000-00007B6C0000}"/>
    <cellStyle name="Currency 6 2 5 4 4 2 3" xfId="5155" xr:uid="{00000000-0005-0000-0000-00007C6C0000}"/>
    <cellStyle name="Currency 6 2 5 4 4 2 3 2" xfId="12648" xr:uid="{00000000-0005-0000-0000-00007D6C0000}"/>
    <cellStyle name="Currency 6 2 5 4 4 2 3 2 2" xfId="27630" xr:uid="{00000000-0005-0000-0000-00007E6C0000}"/>
    <cellStyle name="Currency 6 2 5 4 4 2 3 2 3" xfId="42610" xr:uid="{00000000-0005-0000-0000-00007F6C0000}"/>
    <cellStyle name="Currency 6 2 5 4 4 2 3 2 4" xfId="57588" xr:uid="{00000000-0005-0000-0000-0000806C0000}"/>
    <cellStyle name="Currency 6 2 5 4 4 2 3 3" xfId="20141" xr:uid="{00000000-0005-0000-0000-0000816C0000}"/>
    <cellStyle name="Currency 6 2 5 4 4 2 3 4" xfId="35121" xr:uid="{00000000-0005-0000-0000-0000826C0000}"/>
    <cellStyle name="Currency 6 2 5 4 4 2 3 5" xfId="50099" xr:uid="{00000000-0005-0000-0000-0000836C0000}"/>
    <cellStyle name="Currency 6 2 5 4 4 2 4" xfId="10520" xr:uid="{00000000-0005-0000-0000-0000846C0000}"/>
    <cellStyle name="Currency 6 2 5 4 4 2 4 2" xfId="25502" xr:uid="{00000000-0005-0000-0000-0000856C0000}"/>
    <cellStyle name="Currency 6 2 5 4 4 2 4 3" xfId="40482" xr:uid="{00000000-0005-0000-0000-0000866C0000}"/>
    <cellStyle name="Currency 6 2 5 4 4 2 4 4" xfId="55460" xr:uid="{00000000-0005-0000-0000-0000876C0000}"/>
    <cellStyle name="Currency 6 2 5 4 4 2 5" xfId="18013" xr:uid="{00000000-0005-0000-0000-0000886C0000}"/>
    <cellStyle name="Currency 6 2 5 4 4 2 6" xfId="32993" xr:uid="{00000000-0005-0000-0000-0000896C0000}"/>
    <cellStyle name="Currency 6 2 5 4 4 2 7" xfId="47971" xr:uid="{00000000-0005-0000-0000-00008A6C0000}"/>
    <cellStyle name="Currency 6 2 5 4 4 3" xfId="6625" xr:uid="{00000000-0005-0000-0000-00008B6C0000}"/>
    <cellStyle name="Currency 6 2 5 4 4 3 2" xfId="14117" xr:uid="{00000000-0005-0000-0000-00008C6C0000}"/>
    <cellStyle name="Currency 6 2 5 4 4 3 2 2" xfId="29099" xr:uid="{00000000-0005-0000-0000-00008D6C0000}"/>
    <cellStyle name="Currency 6 2 5 4 4 3 2 3" xfId="44079" xr:uid="{00000000-0005-0000-0000-00008E6C0000}"/>
    <cellStyle name="Currency 6 2 5 4 4 3 2 4" xfId="59057" xr:uid="{00000000-0005-0000-0000-00008F6C0000}"/>
    <cellStyle name="Currency 6 2 5 4 4 3 3" xfId="21610" xr:uid="{00000000-0005-0000-0000-0000906C0000}"/>
    <cellStyle name="Currency 6 2 5 4 4 3 4" xfId="36590" xr:uid="{00000000-0005-0000-0000-0000916C0000}"/>
    <cellStyle name="Currency 6 2 5 4 4 3 5" xfId="51568" xr:uid="{00000000-0005-0000-0000-0000926C0000}"/>
    <cellStyle name="Currency 6 2 5 4 4 4" xfId="4496" xr:uid="{00000000-0005-0000-0000-0000936C0000}"/>
    <cellStyle name="Currency 6 2 5 4 4 4 2" xfId="11989" xr:uid="{00000000-0005-0000-0000-0000946C0000}"/>
    <cellStyle name="Currency 6 2 5 4 4 4 2 2" xfId="26971" xr:uid="{00000000-0005-0000-0000-0000956C0000}"/>
    <cellStyle name="Currency 6 2 5 4 4 4 2 3" xfId="41951" xr:uid="{00000000-0005-0000-0000-0000966C0000}"/>
    <cellStyle name="Currency 6 2 5 4 4 4 2 4" xfId="56929" xr:uid="{00000000-0005-0000-0000-0000976C0000}"/>
    <cellStyle name="Currency 6 2 5 4 4 4 3" xfId="19482" xr:uid="{00000000-0005-0000-0000-0000986C0000}"/>
    <cellStyle name="Currency 6 2 5 4 4 4 4" xfId="34462" xr:uid="{00000000-0005-0000-0000-0000996C0000}"/>
    <cellStyle name="Currency 6 2 5 4 4 4 5" xfId="49440" xr:uid="{00000000-0005-0000-0000-00009A6C0000}"/>
    <cellStyle name="Currency 6 2 5 4 4 5" xfId="2366" xr:uid="{00000000-0005-0000-0000-00009B6C0000}"/>
    <cellStyle name="Currency 6 2 5 4 4 5 2" xfId="9861" xr:uid="{00000000-0005-0000-0000-00009C6C0000}"/>
    <cellStyle name="Currency 6 2 5 4 4 5 2 2" xfId="24843" xr:uid="{00000000-0005-0000-0000-00009D6C0000}"/>
    <cellStyle name="Currency 6 2 5 4 4 5 2 3" xfId="39823" xr:uid="{00000000-0005-0000-0000-00009E6C0000}"/>
    <cellStyle name="Currency 6 2 5 4 4 5 2 4" xfId="54801" xr:uid="{00000000-0005-0000-0000-00009F6C0000}"/>
    <cellStyle name="Currency 6 2 5 4 4 5 3" xfId="17354" xr:uid="{00000000-0005-0000-0000-0000A06C0000}"/>
    <cellStyle name="Currency 6 2 5 4 4 5 4" xfId="32334" xr:uid="{00000000-0005-0000-0000-0000A16C0000}"/>
    <cellStyle name="Currency 6 2 5 4 4 5 5" xfId="47312" xr:uid="{00000000-0005-0000-0000-0000A26C0000}"/>
    <cellStyle name="Currency 6 2 5 4 4 6" xfId="8384" xr:uid="{00000000-0005-0000-0000-0000A36C0000}"/>
    <cellStyle name="Currency 6 2 5 4 4 6 2" xfId="23367" xr:uid="{00000000-0005-0000-0000-0000A46C0000}"/>
    <cellStyle name="Currency 6 2 5 4 4 6 3" xfId="38347" xr:uid="{00000000-0005-0000-0000-0000A56C0000}"/>
    <cellStyle name="Currency 6 2 5 4 4 6 4" xfId="53325" xr:uid="{00000000-0005-0000-0000-0000A66C0000}"/>
    <cellStyle name="Currency 6 2 5 4 4 7" xfId="15878" xr:uid="{00000000-0005-0000-0000-0000A76C0000}"/>
    <cellStyle name="Currency 6 2 5 4 4 8" xfId="30858" xr:uid="{00000000-0005-0000-0000-0000A86C0000}"/>
    <cellStyle name="Currency 6 2 5 4 4 9" xfId="45836" xr:uid="{00000000-0005-0000-0000-0000A96C0000}"/>
    <cellStyle name="Currency 6 2 5 4 5" xfId="3022" xr:uid="{00000000-0005-0000-0000-0000AA6C0000}"/>
    <cellStyle name="Currency 6 2 5 4 5 2" xfId="7281" xr:uid="{00000000-0005-0000-0000-0000AB6C0000}"/>
    <cellStyle name="Currency 6 2 5 4 5 2 2" xfId="14773" xr:uid="{00000000-0005-0000-0000-0000AC6C0000}"/>
    <cellStyle name="Currency 6 2 5 4 5 2 2 2" xfId="29755" xr:uid="{00000000-0005-0000-0000-0000AD6C0000}"/>
    <cellStyle name="Currency 6 2 5 4 5 2 2 3" xfId="44735" xr:uid="{00000000-0005-0000-0000-0000AE6C0000}"/>
    <cellStyle name="Currency 6 2 5 4 5 2 2 4" xfId="59713" xr:uid="{00000000-0005-0000-0000-0000AF6C0000}"/>
    <cellStyle name="Currency 6 2 5 4 5 2 3" xfId="22266" xr:uid="{00000000-0005-0000-0000-0000B06C0000}"/>
    <cellStyle name="Currency 6 2 5 4 5 2 4" xfId="37246" xr:uid="{00000000-0005-0000-0000-0000B16C0000}"/>
    <cellStyle name="Currency 6 2 5 4 5 2 5" xfId="52224" xr:uid="{00000000-0005-0000-0000-0000B26C0000}"/>
    <cellStyle name="Currency 6 2 5 4 5 3" xfId="5152" xr:uid="{00000000-0005-0000-0000-0000B36C0000}"/>
    <cellStyle name="Currency 6 2 5 4 5 3 2" xfId="12645" xr:uid="{00000000-0005-0000-0000-0000B46C0000}"/>
    <cellStyle name="Currency 6 2 5 4 5 3 2 2" xfId="27627" xr:uid="{00000000-0005-0000-0000-0000B56C0000}"/>
    <cellStyle name="Currency 6 2 5 4 5 3 2 3" xfId="42607" xr:uid="{00000000-0005-0000-0000-0000B66C0000}"/>
    <cellStyle name="Currency 6 2 5 4 5 3 2 4" xfId="57585" xr:uid="{00000000-0005-0000-0000-0000B76C0000}"/>
    <cellStyle name="Currency 6 2 5 4 5 3 3" xfId="20138" xr:uid="{00000000-0005-0000-0000-0000B86C0000}"/>
    <cellStyle name="Currency 6 2 5 4 5 3 4" xfId="35118" xr:uid="{00000000-0005-0000-0000-0000B96C0000}"/>
    <cellStyle name="Currency 6 2 5 4 5 3 5" xfId="50096" xr:uid="{00000000-0005-0000-0000-0000BA6C0000}"/>
    <cellStyle name="Currency 6 2 5 4 5 4" xfId="10517" xr:uid="{00000000-0005-0000-0000-0000BB6C0000}"/>
    <cellStyle name="Currency 6 2 5 4 5 4 2" xfId="25499" xr:uid="{00000000-0005-0000-0000-0000BC6C0000}"/>
    <cellStyle name="Currency 6 2 5 4 5 4 3" xfId="40479" xr:uid="{00000000-0005-0000-0000-0000BD6C0000}"/>
    <cellStyle name="Currency 6 2 5 4 5 4 4" xfId="55457" xr:uid="{00000000-0005-0000-0000-0000BE6C0000}"/>
    <cellStyle name="Currency 6 2 5 4 5 5" xfId="18010" xr:uid="{00000000-0005-0000-0000-0000BF6C0000}"/>
    <cellStyle name="Currency 6 2 5 4 5 6" xfId="32990" xr:uid="{00000000-0005-0000-0000-0000C06C0000}"/>
    <cellStyle name="Currency 6 2 5 4 5 7" xfId="47968" xr:uid="{00000000-0005-0000-0000-0000C16C0000}"/>
    <cellStyle name="Currency 6 2 5 4 6" xfId="5827" xr:uid="{00000000-0005-0000-0000-0000C26C0000}"/>
    <cellStyle name="Currency 6 2 5 4 6 2" xfId="13319" xr:uid="{00000000-0005-0000-0000-0000C36C0000}"/>
    <cellStyle name="Currency 6 2 5 4 6 2 2" xfId="28301" xr:uid="{00000000-0005-0000-0000-0000C46C0000}"/>
    <cellStyle name="Currency 6 2 5 4 6 2 3" xfId="43281" xr:uid="{00000000-0005-0000-0000-0000C56C0000}"/>
    <cellStyle name="Currency 6 2 5 4 6 2 4" xfId="58259" xr:uid="{00000000-0005-0000-0000-0000C66C0000}"/>
    <cellStyle name="Currency 6 2 5 4 6 3" xfId="20812" xr:uid="{00000000-0005-0000-0000-0000C76C0000}"/>
    <cellStyle name="Currency 6 2 5 4 6 4" xfId="35792" xr:uid="{00000000-0005-0000-0000-0000C86C0000}"/>
    <cellStyle name="Currency 6 2 5 4 6 5" xfId="50770" xr:uid="{00000000-0005-0000-0000-0000C96C0000}"/>
    <cellStyle name="Currency 6 2 5 4 7" xfId="3698" xr:uid="{00000000-0005-0000-0000-0000CA6C0000}"/>
    <cellStyle name="Currency 6 2 5 4 7 2" xfId="11191" xr:uid="{00000000-0005-0000-0000-0000CB6C0000}"/>
    <cellStyle name="Currency 6 2 5 4 7 2 2" xfId="26173" xr:uid="{00000000-0005-0000-0000-0000CC6C0000}"/>
    <cellStyle name="Currency 6 2 5 4 7 2 3" xfId="41153" xr:uid="{00000000-0005-0000-0000-0000CD6C0000}"/>
    <cellStyle name="Currency 6 2 5 4 7 2 4" xfId="56131" xr:uid="{00000000-0005-0000-0000-0000CE6C0000}"/>
    <cellStyle name="Currency 6 2 5 4 7 3" xfId="18684" xr:uid="{00000000-0005-0000-0000-0000CF6C0000}"/>
    <cellStyle name="Currency 6 2 5 4 7 4" xfId="33664" xr:uid="{00000000-0005-0000-0000-0000D06C0000}"/>
    <cellStyle name="Currency 6 2 5 4 7 5" xfId="48642" xr:uid="{00000000-0005-0000-0000-0000D16C0000}"/>
    <cellStyle name="Currency 6 2 5 4 8" xfId="1564" xr:uid="{00000000-0005-0000-0000-0000D26C0000}"/>
    <cellStyle name="Currency 6 2 5 4 8 2" xfId="9063" xr:uid="{00000000-0005-0000-0000-0000D36C0000}"/>
    <cellStyle name="Currency 6 2 5 4 8 2 2" xfId="24045" xr:uid="{00000000-0005-0000-0000-0000D46C0000}"/>
    <cellStyle name="Currency 6 2 5 4 8 2 3" xfId="39025" xr:uid="{00000000-0005-0000-0000-0000D56C0000}"/>
    <cellStyle name="Currency 6 2 5 4 8 2 4" xfId="54003" xr:uid="{00000000-0005-0000-0000-0000D66C0000}"/>
    <cellStyle name="Currency 6 2 5 4 8 3" xfId="16556" xr:uid="{00000000-0005-0000-0000-0000D76C0000}"/>
    <cellStyle name="Currency 6 2 5 4 8 4" xfId="31536" xr:uid="{00000000-0005-0000-0000-0000D86C0000}"/>
    <cellStyle name="Currency 6 2 5 4 8 5" xfId="46514" xr:uid="{00000000-0005-0000-0000-0000D96C0000}"/>
    <cellStyle name="Currency 6 2 5 4 9" xfId="8016" xr:uid="{00000000-0005-0000-0000-0000DA6C0000}"/>
    <cellStyle name="Currency 6 2 5 4 9 2" xfId="22999" xr:uid="{00000000-0005-0000-0000-0000DB6C0000}"/>
    <cellStyle name="Currency 6 2 5 4 9 3" xfId="37979" xr:uid="{00000000-0005-0000-0000-0000DC6C0000}"/>
    <cellStyle name="Currency 6 2 5 4 9 4" xfId="52957" xr:uid="{00000000-0005-0000-0000-0000DD6C0000}"/>
    <cellStyle name="Currency 6 2 5 5" xfId="303" xr:uid="{00000000-0005-0000-0000-0000DE6C0000}"/>
    <cellStyle name="Currency 6 2 5 5 10" xfId="15511" xr:uid="{00000000-0005-0000-0000-0000DF6C0000}"/>
    <cellStyle name="Currency 6 2 5 5 11" xfId="30492" xr:uid="{00000000-0005-0000-0000-0000E06C0000}"/>
    <cellStyle name="Currency 6 2 5 5 12" xfId="45470" xr:uid="{00000000-0005-0000-0000-0000E16C0000}"/>
    <cellStyle name="Currency 6 2 5 5 2" xfId="304" xr:uid="{00000000-0005-0000-0000-0000E26C0000}"/>
    <cellStyle name="Currency 6 2 5 5 2 2" xfId="1254" xr:uid="{00000000-0005-0000-0000-0000E36C0000}"/>
    <cellStyle name="Currency 6 2 5 5 2 2 2" xfId="7286" xr:uid="{00000000-0005-0000-0000-0000E46C0000}"/>
    <cellStyle name="Currency 6 2 5 5 2 2 2 2" xfId="14778" xr:uid="{00000000-0005-0000-0000-0000E56C0000}"/>
    <cellStyle name="Currency 6 2 5 5 2 2 2 2 2" xfId="29760" xr:uid="{00000000-0005-0000-0000-0000E66C0000}"/>
    <cellStyle name="Currency 6 2 5 5 2 2 2 2 3" xfId="44740" xr:uid="{00000000-0005-0000-0000-0000E76C0000}"/>
    <cellStyle name="Currency 6 2 5 5 2 2 2 2 4" xfId="59718" xr:uid="{00000000-0005-0000-0000-0000E86C0000}"/>
    <cellStyle name="Currency 6 2 5 5 2 2 2 3" xfId="22271" xr:uid="{00000000-0005-0000-0000-0000E96C0000}"/>
    <cellStyle name="Currency 6 2 5 5 2 2 2 4" xfId="37251" xr:uid="{00000000-0005-0000-0000-0000EA6C0000}"/>
    <cellStyle name="Currency 6 2 5 5 2 2 2 5" xfId="52229" xr:uid="{00000000-0005-0000-0000-0000EB6C0000}"/>
    <cellStyle name="Currency 6 2 5 5 2 2 3" xfId="5157" xr:uid="{00000000-0005-0000-0000-0000EC6C0000}"/>
    <cellStyle name="Currency 6 2 5 5 2 2 3 2" xfId="12650" xr:uid="{00000000-0005-0000-0000-0000ED6C0000}"/>
    <cellStyle name="Currency 6 2 5 5 2 2 3 2 2" xfId="27632" xr:uid="{00000000-0005-0000-0000-0000EE6C0000}"/>
    <cellStyle name="Currency 6 2 5 5 2 2 3 2 3" xfId="42612" xr:uid="{00000000-0005-0000-0000-0000EF6C0000}"/>
    <cellStyle name="Currency 6 2 5 5 2 2 3 2 4" xfId="57590" xr:uid="{00000000-0005-0000-0000-0000F06C0000}"/>
    <cellStyle name="Currency 6 2 5 5 2 2 3 3" xfId="20143" xr:uid="{00000000-0005-0000-0000-0000F16C0000}"/>
    <cellStyle name="Currency 6 2 5 5 2 2 3 4" xfId="35123" xr:uid="{00000000-0005-0000-0000-0000F26C0000}"/>
    <cellStyle name="Currency 6 2 5 5 2 2 3 5" xfId="50101" xr:uid="{00000000-0005-0000-0000-0000F36C0000}"/>
    <cellStyle name="Currency 6 2 5 5 2 2 4" xfId="3027" xr:uid="{00000000-0005-0000-0000-0000F46C0000}"/>
    <cellStyle name="Currency 6 2 5 5 2 2 4 2" xfId="10522" xr:uid="{00000000-0005-0000-0000-0000F56C0000}"/>
    <cellStyle name="Currency 6 2 5 5 2 2 4 2 2" xfId="25504" xr:uid="{00000000-0005-0000-0000-0000F66C0000}"/>
    <cellStyle name="Currency 6 2 5 5 2 2 4 2 3" xfId="40484" xr:uid="{00000000-0005-0000-0000-0000F76C0000}"/>
    <cellStyle name="Currency 6 2 5 5 2 2 4 2 4" xfId="55462" xr:uid="{00000000-0005-0000-0000-0000F86C0000}"/>
    <cellStyle name="Currency 6 2 5 5 2 2 4 3" xfId="18015" xr:uid="{00000000-0005-0000-0000-0000F96C0000}"/>
    <cellStyle name="Currency 6 2 5 5 2 2 4 4" xfId="32995" xr:uid="{00000000-0005-0000-0000-0000FA6C0000}"/>
    <cellStyle name="Currency 6 2 5 5 2 2 4 5" xfId="47973" xr:uid="{00000000-0005-0000-0000-0000FB6C0000}"/>
    <cellStyle name="Currency 6 2 5 5 2 2 5" xfId="8755" xr:uid="{00000000-0005-0000-0000-0000FC6C0000}"/>
    <cellStyle name="Currency 6 2 5 5 2 2 5 2" xfId="23738" xr:uid="{00000000-0005-0000-0000-0000FD6C0000}"/>
    <cellStyle name="Currency 6 2 5 5 2 2 5 3" xfId="38718" xr:uid="{00000000-0005-0000-0000-0000FE6C0000}"/>
    <cellStyle name="Currency 6 2 5 5 2 2 5 4" xfId="53696" xr:uid="{00000000-0005-0000-0000-0000FF6C0000}"/>
    <cellStyle name="Currency 6 2 5 5 2 2 6" xfId="16249" xr:uid="{00000000-0005-0000-0000-0000006D0000}"/>
    <cellStyle name="Currency 6 2 5 5 2 2 7" xfId="31229" xr:uid="{00000000-0005-0000-0000-0000016D0000}"/>
    <cellStyle name="Currency 6 2 5 5 2 2 8" xfId="46207" xr:uid="{00000000-0005-0000-0000-0000026D0000}"/>
    <cellStyle name="Currency 6 2 5 5 2 3" xfId="886" xr:uid="{00000000-0005-0000-0000-0000036D0000}"/>
    <cellStyle name="Currency 6 2 5 5 2 3 2" xfId="6182" xr:uid="{00000000-0005-0000-0000-0000046D0000}"/>
    <cellStyle name="Currency 6 2 5 5 2 3 2 2" xfId="13674" xr:uid="{00000000-0005-0000-0000-0000056D0000}"/>
    <cellStyle name="Currency 6 2 5 5 2 3 2 2 2" xfId="28656" xr:uid="{00000000-0005-0000-0000-0000066D0000}"/>
    <cellStyle name="Currency 6 2 5 5 2 3 2 2 3" xfId="43636" xr:uid="{00000000-0005-0000-0000-0000076D0000}"/>
    <cellStyle name="Currency 6 2 5 5 2 3 2 2 4" xfId="58614" xr:uid="{00000000-0005-0000-0000-0000086D0000}"/>
    <cellStyle name="Currency 6 2 5 5 2 3 2 3" xfId="21167" xr:uid="{00000000-0005-0000-0000-0000096D0000}"/>
    <cellStyle name="Currency 6 2 5 5 2 3 2 4" xfId="36147" xr:uid="{00000000-0005-0000-0000-00000A6D0000}"/>
    <cellStyle name="Currency 6 2 5 5 2 3 2 5" xfId="51125" xr:uid="{00000000-0005-0000-0000-00000B6D0000}"/>
    <cellStyle name="Currency 6 2 5 5 2 3 3" xfId="8387" xr:uid="{00000000-0005-0000-0000-00000C6D0000}"/>
    <cellStyle name="Currency 6 2 5 5 2 3 3 2" xfId="23370" xr:uid="{00000000-0005-0000-0000-00000D6D0000}"/>
    <cellStyle name="Currency 6 2 5 5 2 3 3 3" xfId="38350" xr:uid="{00000000-0005-0000-0000-00000E6D0000}"/>
    <cellStyle name="Currency 6 2 5 5 2 3 3 4" xfId="53328" xr:uid="{00000000-0005-0000-0000-00000F6D0000}"/>
    <cellStyle name="Currency 6 2 5 5 2 3 4" xfId="15881" xr:uid="{00000000-0005-0000-0000-0000106D0000}"/>
    <cellStyle name="Currency 6 2 5 5 2 3 5" xfId="30861" xr:uid="{00000000-0005-0000-0000-0000116D0000}"/>
    <cellStyle name="Currency 6 2 5 5 2 3 6" xfId="45839" xr:uid="{00000000-0005-0000-0000-0000126D0000}"/>
    <cellStyle name="Currency 6 2 5 5 2 4" xfId="4053" xr:uid="{00000000-0005-0000-0000-0000136D0000}"/>
    <cellStyle name="Currency 6 2 5 5 2 4 2" xfId="11546" xr:uid="{00000000-0005-0000-0000-0000146D0000}"/>
    <cellStyle name="Currency 6 2 5 5 2 4 2 2" xfId="26528" xr:uid="{00000000-0005-0000-0000-0000156D0000}"/>
    <cellStyle name="Currency 6 2 5 5 2 4 2 3" xfId="41508" xr:uid="{00000000-0005-0000-0000-0000166D0000}"/>
    <cellStyle name="Currency 6 2 5 5 2 4 2 4" xfId="56486" xr:uid="{00000000-0005-0000-0000-0000176D0000}"/>
    <cellStyle name="Currency 6 2 5 5 2 4 3" xfId="19039" xr:uid="{00000000-0005-0000-0000-0000186D0000}"/>
    <cellStyle name="Currency 6 2 5 5 2 4 4" xfId="34019" xr:uid="{00000000-0005-0000-0000-0000196D0000}"/>
    <cellStyle name="Currency 6 2 5 5 2 4 5" xfId="48997" xr:uid="{00000000-0005-0000-0000-00001A6D0000}"/>
    <cellStyle name="Currency 6 2 5 5 2 5" xfId="1923" xr:uid="{00000000-0005-0000-0000-00001B6D0000}"/>
    <cellStyle name="Currency 6 2 5 5 2 5 2" xfId="9418" xr:uid="{00000000-0005-0000-0000-00001C6D0000}"/>
    <cellStyle name="Currency 6 2 5 5 2 5 2 2" xfId="24400" xr:uid="{00000000-0005-0000-0000-00001D6D0000}"/>
    <cellStyle name="Currency 6 2 5 5 2 5 2 3" xfId="39380" xr:uid="{00000000-0005-0000-0000-00001E6D0000}"/>
    <cellStyle name="Currency 6 2 5 5 2 5 2 4" xfId="54358" xr:uid="{00000000-0005-0000-0000-00001F6D0000}"/>
    <cellStyle name="Currency 6 2 5 5 2 5 3" xfId="16911" xr:uid="{00000000-0005-0000-0000-0000206D0000}"/>
    <cellStyle name="Currency 6 2 5 5 2 5 4" xfId="31891" xr:uid="{00000000-0005-0000-0000-0000216D0000}"/>
    <cellStyle name="Currency 6 2 5 5 2 5 5" xfId="46869" xr:uid="{00000000-0005-0000-0000-0000226D0000}"/>
    <cellStyle name="Currency 6 2 5 5 2 6" xfId="8019" xr:uid="{00000000-0005-0000-0000-0000236D0000}"/>
    <cellStyle name="Currency 6 2 5 5 2 6 2" xfId="23002" xr:uid="{00000000-0005-0000-0000-0000246D0000}"/>
    <cellStyle name="Currency 6 2 5 5 2 6 3" xfId="37982" xr:uid="{00000000-0005-0000-0000-0000256D0000}"/>
    <cellStyle name="Currency 6 2 5 5 2 6 4" xfId="52960" xr:uid="{00000000-0005-0000-0000-0000266D0000}"/>
    <cellStyle name="Currency 6 2 5 5 2 7" xfId="15512" xr:uid="{00000000-0005-0000-0000-0000276D0000}"/>
    <cellStyle name="Currency 6 2 5 5 2 8" xfId="30493" xr:uid="{00000000-0005-0000-0000-0000286D0000}"/>
    <cellStyle name="Currency 6 2 5 5 2 9" xfId="45471" xr:uid="{00000000-0005-0000-0000-0000296D0000}"/>
    <cellStyle name="Currency 6 2 5 5 3" xfId="1253" xr:uid="{00000000-0005-0000-0000-00002A6D0000}"/>
    <cellStyle name="Currency 6 2 5 5 3 2" xfId="3028" xr:uid="{00000000-0005-0000-0000-00002B6D0000}"/>
    <cellStyle name="Currency 6 2 5 5 3 2 2" xfId="7287" xr:uid="{00000000-0005-0000-0000-00002C6D0000}"/>
    <cellStyle name="Currency 6 2 5 5 3 2 2 2" xfId="14779" xr:uid="{00000000-0005-0000-0000-00002D6D0000}"/>
    <cellStyle name="Currency 6 2 5 5 3 2 2 2 2" xfId="29761" xr:uid="{00000000-0005-0000-0000-00002E6D0000}"/>
    <cellStyle name="Currency 6 2 5 5 3 2 2 2 3" xfId="44741" xr:uid="{00000000-0005-0000-0000-00002F6D0000}"/>
    <cellStyle name="Currency 6 2 5 5 3 2 2 2 4" xfId="59719" xr:uid="{00000000-0005-0000-0000-0000306D0000}"/>
    <cellStyle name="Currency 6 2 5 5 3 2 2 3" xfId="22272" xr:uid="{00000000-0005-0000-0000-0000316D0000}"/>
    <cellStyle name="Currency 6 2 5 5 3 2 2 4" xfId="37252" xr:uid="{00000000-0005-0000-0000-0000326D0000}"/>
    <cellStyle name="Currency 6 2 5 5 3 2 2 5" xfId="52230" xr:uid="{00000000-0005-0000-0000-0000336D0000}"/>
    <cellStyle name="Currency 6 2 5 5 3 2 3" xfId="5158" xr:uid="{00000000-0005-0000-0000-0000346D0000}"/>
    <cellStyle name="Currency 6 2 5 5 3 2 3 2" xfId="12651" xr:uid="{00000000-0005-0000-0000-0000356D0000}"/>
    <cellStyle name="Currency 6 2 5 5 3 2 3 2 2" xfId="27633" xr:uid="{00000000-0005-0000-0000-0000366D0000}"/>
    <cellStyle name="Currency 6 2 5 5 3 2 3 2 3" xfId="42613" xr:uid="{00000000-0005-0000-0000-0000376D0000}"/>
    <cellStyle name="Currency 6 2 5 5 3 2 3 2 4" xfId="57591" xr:uid="{00000000-0005-0000-0000-0000386D0000}"/>
    <cellStyle name="Currency 6 2 5 5 3 2 3 3" xfId="20144" xr:uid="{00000000-0005-0000-0000-0000396D0000}"/>
    <cellStyle name="Currency 6 2 5 5 3 2 3 4" xfId="35124" xr:uid="{00000000-0005-0000-0000-00003A6D0000}"/>
    <cellStyle name="Currency 6 2 5 5 3 2 3 5" xfId="50102" xr:uid="{00000000-0005-0000-0000-00003B6D0000}"/>
    <cellStyle name="Currency 6 2 5 5 3 2 4" xfId="10523" xr:uid="{00000000-0005-0000-0000-00003C6D0000}"/>
    <cellStyle name="Currency 6 2 5 5 3 2 4 2" xfId="25505" xr:uid="{00000000-0005-0000-0000-00003D6D0000}"/>
    <cellStyle name="Currency 6 2 5 5 3 2 4 3" xfId="40485" xr:uid="{00000000-0005-0000-0000-00003E6D0000}"/>
    <cellStyle name="Currency 6 2 5 5 3 2 4 4" xfId="55463" xr:uid="{00000000-0005-0000-0000-00003F6D0000}"/>
    <cellStyle name="Currency 6 2 5 5 3 2 5" xfId="18016" xr:uid="{00000000-0005-0000-0000-0000406D0000}"/>
    <cellStyle name="Currency 6 2 5 5 3 2 6" xfId="32996" xr:uid="{00000000-0005-0000-0000-0000416D0000}"/>
    <cellStyle name="Currency 6 2 5 5 3 2 7" xfId="47974" xr:uid="{00000000-0005-0000-0000-0000426D0000}"/>
    <cellStyle name="Currency 6 2 5 5 3 3" xfId="6448" xr:uid="{00000000-0005-0000-0000-0000436D0000}"/>
    <cellStyle name="Currency 6 2 5 5 3 3 2" xfId="13940" xr:uid="{00000000-0005-0000-0000-0000446D0000}"/>
    <cellStyle name="Currency 6 2 5 5 3 3 2 2" xfId="28922" xr:uid="{00000000-0005-0000-0000-0000456D0000}"/>
    <cellStyle name="Currency 6 2 5 5 3 3 2 3" xfId="43902" xr:uid="{00000000-0005-0000-0000-0000466D0000}"/>
    <cellStyle name="Currency 6 2 5 5 3 3 2 4" xfId="58880" xr:uid="{00000000-0005-0000-0000-0000476D0000}"/>
    <cellStyle name="Currency 6 2 5 5 3 3 3" xfId="21433" xr:uid="{00000000-0005-0000-0000-0000486D0000}"/>
    <cellStyle name="Currency 6 2 5 5 3 3 4" xfId="36413" xr:uid="{00000000-0005-0000-0000-0000496D0000}"/>
    <cellStyle name="Currency 6 2 5 5 3 3 5" xfId="51391" xr:uid="{00000000-0005-0000-0000-00004A6D0000}"/>
    <cellStyle name="Currency 6 2 5 5 3 4" xfId="4319" xr:uid="{00000000-0005-0000-0000-00004B6D0000}"/>
    <cellStyle name="Currency 6 2 5 5 3 4 2" xfId="11812" xr:uid="{00000000-0005-0000-0000-00004C6D0000}"/>
    <cellStyle name="Currency 6 2 5 5 3 4 2 2" xfId="26794" xr:uid="{00000000-0005-0000-0000-00004D6D0000}"/>
    <cellStyle name="Currency 6 2 5 5 3 4 2 3" xfId="41774" xr:uid="{00000000-0005-0000-0000-00004E6D0000}"/>
    <cellStyle name="Currency 6 2 5 5 3 4 2 4" xfId="56752" xr:uid="{00000000-0005-0000-0000-00004F6D0000}"/>
    <cellStyle name="Currency 6 2 5 5 3 4 3" xfId="19305" xr:uid="{00000000-0005-0000-0000-0000506D0000}"/>
    <cellStyle name="Currency 6 2 5 5 3 4 4" xfId="34285" xr:uid="{00000000-0005-0000-0000-0000516D0000}"/>
    <cellStyle name="Currency 6 2 5 5 3 4 5" xfId="49263" xr:uid="{00000000-0005-0000-0000-0000526D0000}"/>
    <cellStyle name="Currency 6 2 5 5 3 5" xfId="2189" xr:uid="{00000000-0005-0000-0000-0000536D0000}"/>
    <cellStyle name="Currency 6 2 5 5 3 5 2" xfId="9684" xr:uid="{00000000-0005-0000-0000-0000546D0000}"/>
    <cellStyle name="Currency 6 2 5 5 3 5 2 2" xfId="24666" xr:uid="{00000000-0005-0000-0000-0000556D0000}"/>
    <cellStyle name="Currency 6 2 5 5 3 5 2 3" xfId="39646" xr:uid="{00000000-0005-0000-0000-0000566D0000}"/>
    <cellStyle name="Currency 6 2 5 5 3 5 2 4" xfId="54624" xr:uid="{00000000-0005-0000-0000-0000576D0000}"/>
    <cellStyle name="Currency 6 2 5 5 3 5 3" xfId="17177" xr:uid="{00000000-0005-0000-0000-0000586D0000}"/>
    <cellStyle name="Currency 6 2 5 5 3 5 4" xfId="32157" xr:uid="{00000000-0005-0000-0000-0000596D0000}"/>
    <cellStyle name="Currency 6 2 5 5 3 5 5" xfId="47135" xr:uid="{00000000-0005-0000-0000-00005A6D0000}"/>
    <cellStyle name="Currency 6 2 5 5 3 6" xfId="8754" xr:uid="{00000000-0005-0000-0000-00005B6D0000}"/>
    <cellStyle name="Currency 6 2 5 5 3 6 2" xfId="23737" xr:uid="{00000000-0005-0000-0000-00005C6D0000}"/>
    <cellStyle name="Currency 6 2 5 5 3 6 3" xfId="38717" xr:uid="{00000000-0005-0000-0000-00005D6D0000}"/>
    <cellStyle name="Currency 6 2 5 5 3 6 4" xfId="53695" xr:uid="{00000000-0005-0000-0000-00005E6D0000}"/>
    <cellStyle name="Currency 6 2 5 5 3 7" xfId="16248" xr:uid="{00000000-0005-0000-0000-00005F6D0000}"/>
    <cellStyle name="Currency 6 2 5 5 3 8" xfId="31228" xr:uid="{00000000-0005-0000-0000-0000606D0000}"/>
    <cellStyle name="Currency 6 2 5 5 3 9" xfId="46206" xr:uid="{00000000-0005-0000-0000-0000616D0000}"/>
    <cellStyle name="Currency 6 2 5 5 4" xfId="885" xr:uid="{00000000-0005-0000-0000-0000626D0000}"/>
    <cellStyle name="Currency 6 2 5 5 4 2" xfId="3029" xr:uid="{00000000-0005-0000-0000-0000636D0000}"/>
    <cellStyle name="Currency 6 2 5 5 4 2 2" xfId="7288" xr:uid="{00000000-0005-0000-0000-0000646D0000}"/>
    <cellStyle name="Currency 6 2 5 5 4 2 2 2" xfId="14780" xr:uid="{00000000-0005-0000-0000-0000656D0000}"/>
    <cellStyle name="Currency 6 2 5 5 4 2 2 2 2" xfId="29762" xr:uid="{00000000-0005-0000-0000-0000666D0000}"/>
    <cellStyle name="Currency 6 2 5 5 4 2 2 2 3" xfId="44742" xr:uid="{00000000-0005-0000-0000-0000676D0000}"/>
    <cellStyle name="Currency 6 2 5 5 4 2 2 2 4" xfId="59720" xr:uid="{00000000-0005-0000-0000-0000686D0000}"/>
    <cellStyle name="Currency 6 2 5 5 4 2 2 3" xfId="22273" xr:uid="{00000000-0005-0000-0000-0000696D0000}"/>
    <cellStyle name="Currency 6 2 5 5 4 2 2 4" xfId="37253" xr:uid="{00000000-0005-0000-0000-00006A6D0000}"/>
    <cellStyle name="Currency 6 2 5 5 4 2 2 5" xfId="52231" xr:uid="{00000000-0005-0000-0000-00006B6D0000}"/>
    <cellStyle name="Currency 6 2 5 5 4 2 3" xfId="5159" xr:uid="{00000000-0005-0000-0000-00006C6D0000}"/>
    <cellStyle name="Currency 6 2 5 5 4 2 3 2" xfId="12652" xr:uid="{00000000-0005-0000-0000-00006D6D0000}"/>
    <cellStyle name="Currency 6 2 5 5 4 2 3 2 2" xfId="27634" xr:uid="{00000000-0005-0000-0000-00006E6D0000}"/>
    <cellStyle name="Currency 6 2 5 5 4 2 3 2 3" xfId="42614" xr:uid="{00000000-0005-0000-0000-00006F6D0000}"/>
    <cellStyle name="Currency 6 2 5 5 4 2 3 2 4" xfId="57592" xr:uid="{00000000-0005-0000-0000-0000706D0000}"/>
    <cellStyle name="Currency 6 2 5 5 4 2 3 3" xfId="20145" xr:uid="{00000000-0005-0000-0000-0000716D0000}"/>
    <cellStyle name="Currency 6 2 5 5 4 2 3 4" xfId="35125" xr:uid="{00000000-0005-0000-0000-0000726D0000}"/>
    <cellStyle name="Currency 6 2 5 5 4 2 3 5" xfId="50103" xr:uid="{00000000-0005-0000-0000-0000736D0000}"/>
    <cellStyle name="Currency 6 2 5 5 4 2 4" xfId="10524" xr:uid="{00000000-0005-0000-0000-0000746D0000}"/>
    <cellStyle name="Currency 6 2 5 5 4 2 4 2" xfId="25506" xr:uid="{00000000-0005-0000-0000-0000756D0000}"/>
    <cellStyle name="Currency 6 2 5 5 4 2 4 3" xfId="40486" xr:uid="{00000000-0005-0000-0000-0000766D0000}"/>
    <cellStyle name="Currency 6 2 5 5 4 2 4 4" xfId="55464" xr:uid="{00000000-0005-0000-0000-0000776D0000}"/>
    <cellStyle name="Currency 6 2 5 5 4 2 5" xfId="18017" xr:uid="{00000000-0005-0000-0000-0000786D0000}"/>
    <cellStyle name="Currency 6 2 5 5 4 2 6" xfId="32997" xr:uid="{00000000-0005-0000-0000-0000796D0000}"/>
    <cellStyle name="Currency 6 2 5 5 4 2 7" xfId="47975" xr:uid="{00000000-0005-0000-0000-00007A6D0000}"/>
    <cellStyle name="Currency 6 2 5 5 4 3" xfId="6714" xr:uid="{00000000-0005-0000-0000-00007B6D0000}"/>
    <cellStyle name="Currency 6 2 5 5 4 3 2" xfId="14206" xr:uid="{00000000-0005-0000-0000-00007C6D0000}"/>
    <cellStyle name="Currency 6 2 5 5 4 3 2 2" xfId="29188" xr:uid="{00000000-0005-0000-0000-00007D6D0000}"/>
    <cellStyle name="Currency 6 2 5 5 4 3 2 3" xfId="44168" xr:uid="{00000000-0005-0000-0000-00007E6D0000}"/>
    <cellStyle name="Currency 6 2 5 5 4 3 2 4" xfId="59146" xr:uid="{00000000-0005-0000-0000-00007F6D0000}"/>
    <cellStyle name="Currency 6 2 5 5 4 3 3" xfId="21699" xr:uid="{00000000-0005-0000-0000-0000806D0000}"/>
    <cellStyle name="Currency 6 2 5 5 4 3 4" xfId="36679" xr:uid="{00000000-0005-0000-0000-0000816D0000}"/>
    <cellStyle name="Currency 6 2 5 5 4 3 5" xfId="51657" xr:uid="{00000000-0005-0000-0000-0000826D0000}"/>
    <cellStyle name="Currency 6 2 5 5 4 4" xfId="4585" xr:uid="{00000000-0005-0000-0000-0000836D0000}"/>
    <cellStyle name="Currency 6 2 5 5 4 4 2" xfId="12078" xr:uid="{00000000-0005-0000-0000-0000846D0000}"/>
    <cellStyle name="Currency 6 2 5 5 4 4 2 2" xfId="27060" xr:uid="{00000000-0005-0000-0000-0000856D0000}"/>
    <cellStyle name="Currency 6 2 5 5 4 4 2 3" xfId="42040" xr:uid="{00000000-0005-0000-0000-0000866D0000}"/>
    <cellStyle name="Currency 6 2 5 5 4 4 2 4" xfId="57018" xr:uid="{00000000-0005-0000-0000-0000876D0000}"/>
    <cellStyle name="Currency 6 2 5 5 4 4 3" xfId="19571" xr:uid="{00000000-0005-0000-0000-0000886D0000}"/>
    <cellStyle name="Currency 6 2 5 5 4 4 4" xfId="34551" xr:uid="{00000000-0005-0000-0000-0000896D0000}"/>
    <cellStyle name="Currency 6 2 5 5 4 4 5" xfId="49529" xr:uid="{00000000-0005-0000-0000-00008A6D0000}"/>
    <cellStyle name="Currency 6 2 5 5 4 5" xfId="2455" xr:uid="{00000000-0005-0000-0000-00008B6D0000}"/>
    <cellStyle name="Currency 6 2 5 5 4 5 2" xfId="9950" xr:uid="{00000000-0005-0000-0000-00008C6D0000}"/>
    <cellStyle name="Currency 6 2 5 5 4 5 2 2" xfId="24932" xr:uid="{00000000-0005-0000-0000-00008D6D0000}"/>
    <cellStyle name="Currency 6 2 5 5 4 5 2 3" xfId="39912" xr:uid="{00000000-0005-0000-0000-00008E6D0000}"/>
    <cellStyle name="Currency 6 2 5 5 4 5 2 4" xfId="54890" xr:uid="{00000000-0005-0000-0000-00008F6D0000}"/>
    <cellStyle name="Currency 6 2 5 5 4 5 3" xfId="17443" xr:uid="{00000000-0005-0000-0000-0000906D0000}"/>
    <cellStyle name="Currency 6 2 5 5 4 5 4" xfId="32423" xr:uid="{00000000-0005-0000-0000-0000916D0000}"/>
    <cellStyle name="Currency 6 2 5 5 4 5 5" xfId="47401" xr:uid="{00000000-0005-0000-0000-0000926D0000}"/>
    <cellStyle name="Currency 6 2 5 5 4 6" xfId="8386" xr:uid="{00000000-0005-0000-0000-0000936D0000}"/>
    <cellStyle name="Currency 6 2 5 5 4 6 2" xfId="23369" xr:uid="{00000000-0005-0000-0000-0000946D0000}"/>
    <cellStyle name="Currency 6 2 5 5 4 6 3" xfId="38349" xr:uid="{00000000-0005-0000-0000-0000956D0000}"/>
    <cellStyle name="Currency 6 2 5 5 4 6 4" xfId="53327" xr:uid="{00000000-0005-0000-0000-0000966D0000}"/>
    <cellStyle name="Currency 6 2 5 5 4 7" xfId="15880" xr:uid="{00000000-0005-0000-0000-0000976D0000}"/>
    <cellStyle name="Currency 6 2 5 5 4 8" xfId="30860" xr:uid="{00000000-0005-0000-0000-0000986D0000}"/>
    <cellStyle name="Currency 6 2 5 5 4 9" xfId="45838" xr:uid="{00000000-0005-0000-0000-0000996D0000}"/>
    <cellStyle name="Currency 6 2 5 5 5" xfId="3026" xr:uid="{00000000-0005-0000-0000-00009A6D0000}"/>
    <cellStyle name="Currency 6 2 5 5 5 2" xfId="7285" xr:uid="{00000000-0005-0000-0000-00009B6D0000}"/>
    <cellStyle name="Currency 6 2 5 5 5 2 2" xfId="14777" xr:uid="{00000000-0005-0000-0000-00009C6D0000}"/>
    <cellStyle name="Currency 6 2 5 5 5 2 2 2" xfId="29759" xr:uid="{00000000-0005-0000-0000-00009D6D0000}"/>
    <cellStyle name="Currency 6 2 5 5 5 2 2 3" xfId="44739" xr:uid="{00000000-0005-0000-0000-00009E6D0000}"/>
    <cellStyle name="Currency 6 2 5 5 5 2 2 4" xfId="59717" xr:uid="{00000000-0005-0000-0000-00009F6D0000}"/>
    <cellStyle name="Currency 6 2 5 5 5 2 3" xfId="22270" xr:uid="{00000000-0005-0000-0000-0000A06D0000}"/>
    <cellStyle name="Currency 6 2 5 5 5 2 4" xfId="37250" xr:uid="{00000000-0005-0000-0000-0000A16D0000}"/>
    <cellStyle name="Currency 6 2 5 5 5 2 5" xfId="52228" xr:uid="{00000000-0005-0000-0000-0000A26D0000}"/>
    <cellStyle name="Currency 6 2 5 5 5 3" xfId="5156" xr:uid="{00000000-0005-0000-0000-0000A36D0000}"/>
    <cellStyle name="Currency 6 2 5 5 5 3 2" xfId="12649" xr:uid="{00000000-0005-0000-0000-0000A46D0000}"/>
    <cellStyle name="Currency 6 2 5 5 5 3 2 2" xfId="27631" xr:uid="{00000000-0005-0000-0000-0000A56D0000}"/>
    <cellStyle name="Currency 6 2 5 5 5 3 2 3" xfId="42611" xr:uid="{00000000-0005-0000-0000-0000A66D0000}"/>
    <cellStyle name="Currency 6 2 5 5 5 3 2 4" xfId="57589" xr:uid="{00000000-0005-0000-0000-0000A76D0000}"/>
    <cellStyle name="Currency 6 2 5 5 5 3 3" xfId="20142" xr:uid="{00000000-0005-0000-0000-0000A86D0000}"/>
    <cellStyle name="Currency 6 2 5 5 5 3 4" xfId="35122" xr:uid="{00000000-0005-0000-0000-0000A96D0000}"/>
    <cellStyle name="Currency 6 2 5 5 5 3 5" xfId="50100" xr:uid="{00000000-0005-0000-0000-0000AA6D0000}"/>
    <cellStyle name="Currency 6 2 5 5 5 4" xfId="10521" xr:uid="{00000000-0005-0000-0000-0000AB6D0000}"/>
    <cellStyle name="Currency 6 2 5 5 5 4 2" xfId="25503" xr:uid="{00000000-0005-0000-0000-0000AC6D0000}"/>
    <cellStyle name="Currency 6 2 5 5 5 4 3" xfId="40483" xr:uid="{00000000-0005-0000-0000-0000AD6D0000}"/>
    <cellStyle name="Currency 6 2 5 5 5 4 4" xfId="55461" xr:uid="{00000000-0005-0000-0000-0000AE6D0000}"/>
    <cellStyle name="Currency 6 2 5 5 5 5" xfId="18014" xr:uid="{00000000-0005-0000-0000-0000AF6D0000}"/>
    <cellStyle name="Currency 6 2 5 5 5 6" xfId="32994" xr:uid="{00000000-0005-0000-0000-0000B06D0000}"/>
    <cellStyle name="Currency 6 2 5 5 5 7" xfId="47972" xr:uid="{00000000-0005-0000-0000-0000B16D0000}"/>
    <cellStyle name="Currency 6 2 5 5 6" xfId="5916" xr:uid="{00000000-0005-0000-0000-0000B26D0000}"/>
    <cellStyle name="Currency 6 2 5 5 6 2" xfId="13408" xr:uid="{00000000-0005-0000-0000-0000B36D0000}"/>
    <cellStyle name="Currency 6 2 5 5 6 2 2" xfId="28390" xr:uid="{00000000-0005-0000-0000-0000B46D0000}"/>
    <cellStyle name="Currency 6 2 5 5 6 2 3" xfId="43370" xr:uid="{00000000-0005-0000-0000-0000B56D0000}"/>
    <cellStyle name="Currency 6 2 5 5 6 2 4" xfId="58348" xr:uid="{00000000-0005-0000-0000-0000B66D0000}"/>
    <cellStyle name="Currency 6 2 5 5 6 3" xfId="20901" xr:uid="{00000000-0005-0000-0000-0000B76D0000}"/>
    <cellStyle name="Currency 6 2 5 5 6 4" xfId="35881" xr:uid="{00000000-0005-0000-0000-0000B86D0000}"/>
    <cellStyle name="Currency 6 2 5 5 6 5" xfId="50859" xr:uid="{00000000-0005-0000-0000-0000B96D0000}"/>
    <cellStyle name="Currency 6 2 5 5 7" xfId="3787" xr:uid="{00000000-0005-0000-0000-0000BA6D0000}"/>
    <cellStyle name="Currency 6 2 5 5 7 2" xfId="11280" xr:uid="{00000000-0005-0000-0000-0000BB6D0000}"/>
    <cellStyle name="Currency 6 2 5 5 7 2 2" xfId="26262" xr:uid="{00000000-0005-0000-0000-0000BC6D0000}"/>
    <cellStyle name="Currency 6 2 5 5 7 2 3" xfId="41242" xr:uid="{00000000-0005-0000-0000-0000BD6D0000}"/>
    <cellStyle name="Currency 6 2 5 5 7 2 4" xfId="56220" xr:uid="{00000000-0005-0000-0000-0000BE6D0000}"/>
    <cellStyle name="Currency 6 2 5 5 7 3" xfId="18773" xr:uid="{00000000-0005-0000-0000-0000BF6D0000}"/>
    <cellStyle name="Currency 6 2 5 5 7 4" xfId="33753" xr:uid="{00000000-0005-0000-0000-0000C06D0000}"/>
    <cellStyle name="Currency 6 2 5 5 7 5" xfId="48731" xr:uid="{00000000-0005-0000-0000-0000C16D0000}"/>
    <cellStyle name="Currency 6 2 5 5 8" xfId="1655" xr:uid="{00000000-0005-0000-0000-0000C26D0000}"/>
    <cellStyle name="Currency 6 2 5 5 8 2" xfId="9152" xr:uid="{00000000-0005-0000-0000-0000C36D0000}"/>
    <cellStyle name="Currency 6 2 5 5 8 2 2" xfId="24134" xr:uid="{00000000-0005-0000-0000-0000C46D0000}"/>
    <cellStyle name="Currency 6 2 5 5 8 2 3" xfId="39114" xr:uid="{00000000-0005-0000-0000-0000C56D0000}"/>
    <cellStyle name="Currency 6 2 5 5 8 2 4" xfId="54092" xr:uid="{00000000-0005-0000-0000-0000C66D0000}"/>
    <cellStyle name="Currency 6 2 5 5 8 3" xfId="16645" xr:uid="{00000000-0005-0000-0000-0000C76D0000}"/>
    <cellStyle name="Currency 6 2 5 5 8 4" xfId="31625" xr:uid="{00000000-0005-0000-0000-0000C86D0000}"/>
    <cellStyle name="Currency 6 2 5 5 8 5" xfId="46603" xr:uid="{00000000-0005-0000-0000-0000C96D0000}"/>
    <cellStyle name="Currency 6 2 5 5 9" xfId="8018" xr:uid="{00000000-0005-0000-0000-0000CA6D0000}"/>
    <cellStyle name="Currency 6 2 5 5 9 2" xfId="23001" xr:uid="{00000000-0005-0000-0000-0000CB6D0000}"/>
    <cellStyle name="Currency 6 2 5 5 9 3" xfId="37981" xr:uid="{00000000-0005-0000-0000-0000CC6D0000}"/>
    <cellStyle name="Currency 6 2 5 5 9 4" xfId="52959" xr:uid="{00000000-0005-0000-0000-0000CD6D0000}"/>
    <cellStyle name="Currency 6 2 5 6" xfId="305" xr:uid="{00000000-0005-0000-0000-0000CE6D0000}"/>
    <cellStyle name="Currency 6 2 5 6 2" xfId="1255" xr:uid="{00000000-0005-0000-0000-0000CF6D0000}"/>
    <cellStyle name="Currency 6 2 5 6 2 2" xfId="7289" xr:uid="{00000000-0005-0000-0000-0000D06D0000}"/>
    <cellStyle name="Currency 6 2 5 6 2 2 2" xfId="14781" xr:uid="{00000000-0005-0000-0000-0000D16D0000}"/>
    <cellStyle name="Currency 6 2 5 6 2 2 2 2" xfId="29763" xr:uid="{00000000-0005-0000-0000-0000D26D0000}"/>
    <cellStyle name="Currency 6 2 5 6 2 2 2 3" xfId="44743" xr:uid="{00000000-0005-0000-0000-0000D36D0000}"/>
    <cellStyle name="Currency 6 2 5 6 2 2 2 4" xfId="59721" xr:uid="{00000000-0005-0000-0000-0000D46D0000}"/>
    <cellStyle name="Currency 6 2 5 6 2 2 3" xfId="22274" xr:uid="{00000000-0005-0000-0000-0000D56D0000}"/>
    <cellStyle name="Currency 6 2 5 6 2 2 4" xfId="37254" xr:uid="{00000000-0005-0000-0000-0000D66D0000}"/>
    <cellStyle name="Currency 6 2 5 6 2 2 5" xfId="52232" xr:uid="{00000000-0005-0000-0000-0000D76D0000}"/>
    <cellStyle name="Currency 6 2 5 6 2 3" xfId="5160" xr:uid="{00000000-0005-0000-0000-0000D86D0000}"/>
    <cellStyle name="Currency 6 2 5 6 2 3 2" xfId="12653" xr:uid="{00000000-0005-0000-0000-0000D96D0000}"/>
    <cellStyle name="Currency 6 2 5 6 2 3 2 2" xfId="27635" xr:uid="{00000000-0005-0000-0000-0000DA6D0000}"/>
    <cellStyle name="Currency 6 2 5 6 2 3 2 3" xfId="42615" xr:uid="{00000000-0005-0000-0000-0000DB6D0000}"/>
    <cellStyle name="Currency 6 2 5 6 2 3 2 4" xfId="57593" xr:uid="{00000000-0005-0000-0000-0000DC6D0000}"/>
    <cellStyle name="Currency 6 2 5 6 2 3 3" xfId="20146" xr:uid="{00000000-0005-0000-0000-0000DD6D0000}"/>
    <cellStyle name="Currency 6 2 5 6 2 3 4" xfId="35126" xr:uid="{00000000-0005-0000-0000-0000DE6D0000}"/>
    <cellStyle name="Currency 6 2 5 6 2 3 5" xfId="50104" xr:uid="{00000000-0005-0000-0000-0000DF6D0000}"/>
    <cellStyle name="Currency 6 2 5 6 2 4" xfId="3030" xr:uid="{00000000-0005-0000-0000-0000E06D0000}"/>
    <cellStyle name="Currency 6 2 5 6 2 4 2" xfId="10525" xr:uid="{00000000-0005-0000-0000-0000E16D0000}"/>
    <cellStyle name="Currency 6 2 5 6 2 4 2 2" xfId="25507" xr:uid="{00000000-0005-0000-0000-0000E26D0000}"/>
    <cellStyle name="Currency 6 2 5 6 2 4 2 3" xfId="40487" xr:uid="{00000000-0005-0000-0000-0000E36D0000}"/>
    <cellStyle name="Currency 6 2 5 6 2 4 2 4" xfId="55465" xr:uid="{00000000-0005-0000-0000-0000E46D0000}"/>
    <cellStyle name="Currency 6 2 5 6 2 4 3" xfId="18018" xr:uid="{00000000-0005-0000-0000-0000E56D0000}"/>
    <cellStyle name="Currency 6 2 5 6 2 4 4" xfId="32998" xr:uid="{00000000-0005-0000-0000-0000E66D0000}"/>
    <cellStyle name="Currency 6 2 5 6 2 4 5" xfId="47976" xr:uid="{00000000-0005-0000-0000-0000E76D0000}"/>
    <cellStyle name="Currency 6 2 5 6 2 5" xfId="8756" xr:uid="{00000000-0005-0000-0000-0000E86D0000}"/>
    <cellStyle name="Currency 6 2 5 6 2 5 2" xfId="23739" xr:uid="{00000000-0005-0000-0000-0000E96D0000}"/>
    <cellStyle name="Currency 6 2 5 6 2 5 3" xfId="38719" xr:uid="{00000000-0005-0000-0000-0000EA6D0000}"/>
    <cellStyle name="Currency 6 2 5 6 2 5 4" xfId="53697" xr:uid="{00000000-0005-0000-0000-0000EB6D0000}"/>
    <cellStyle name="Currency 6 2 5 6 2 6" xfId="16250" xr:uid="{00000000-0005-0000-0000-0000EC6D0000}"/>
    <cellStyle name="Currency 6 2 5 6 2 7" xfId="31230" xr:uid="{00000000-0005-0000-0000-0000ED6D0000}"/>
    <cellStyle name="Currency 6 2 5 6 2 8" xfId="46208" xr:uid="{00000000-0005-0000-0000-0000EE6D0000}"/>
    <cellStyle name="Currency 6 2 5 6 3" xfId="887" xr:uid="{00000000-0005-0000-0000-0000EF6D0000}"/>
    <cellStyle name="Currency 6 2 5 6 3 2" xfId="6004" xr:uid="{00000000-0005-0000-0000-0000F06D0000}"/>
    <cellStyle name="Currency 6 2 5 6 3 2 2" xfId="13496" xr:uid="{00000000-0005-0000-0000-0000F16D0000}"/>
    <cellStyle name="Currency 6 2 5 6 3 2 2 2" xfId="28478" xr:uid="{00000000-0005-0000-0000-0000F26D0000}"/>
    <cellStyle name="Currency 6 2 5 6 3 2 2 3" xfId="43458" xr:uid="{00000000-0005-0000-0000-0000F36D0000}"/>
    <cellStyle name="Currency 6 2 5 6 3 2 2 4" xfId="58436" xr:uid="{00000000-0005-0000-0000-0000F46D0000}"/>
    <cellStyle name="Currency 6 2 5 6 3 2 3" xfId="20989" xr:uid="{00000000-0005-0000-0000-0000F56D0000}"/>
    <cellStyle name="Currency 6 2 5 6 3 2 4" xfId="35969" xr:uid="{00000000-0005-0000-0000-0000F66D0000}"/>
    <cellStyle name="Currency 6 2 5 6 3 2 5" xfId="50947" xr:uid="{00000000-0005-0000-0000-0000F76D0000}"/>
    <cellStyle name="Currency 6 2 5 6 3 3" xfId="8388" xr:uid="{00000000-0005-0000-0000-0000F86D0000}"/>
    <cellStyle name="Currency 6 2 5 6 3 3 2" xfId="23371" xr:uid="{00000000-0005-0000-0000-0000F96D0000}"/>
    <cellStyle name="Currency 6 2 5 6 3 3 3" xfId="38351" xr:uid="{00000000-0005-0000-0000-0000FA6D0000}"/>
    <cellStyle name="Currency 6 2 5 6 3 3 4" xfId="53329" xr:uid="{00000000-0005-0000-0000-0000FB6D0000}"/>
    <cellStyle name="Currency 6 2 5 6 3 4" xfId="15882" xr:uid="{00000000-0005-0000-0000-0000FC6D0000}"/>
    <cellStyle name="Currency 6 2 5 6 3 5" xfId="30862" xr:uid="{00000000-0005-0000-0000-0000FD6D0000}"/>
    <cellStyle name="Currency 6 2 5 6 3 6" xfId="45840" xr:uid="{00000000-0005-0000-0000-0000FE6D0000}"/>
    <cellStyle name="Currency 6 2 5 6 4" xfId="3875" xr:uid="{00000000-0005-0000-0000-0000FF6D0000}"/>
    <cellStyle name="Currency 6 2 5 6 4 2" xfId="11368" xr:uid="{00000000-0005-0000-0000-0000006E0000}"/>
    <cellStyle name="Currency 6 2 5 6 4 2 2" xfId="26350" xr:uid="{00000000-0005-0000-0000-0000016E0000}"/>
    <cellStyle name="Currency 6 2 5 6 4 2 3" xfId="41330" xr:uid="{00000000-0005-0000-0000-0000026E0000}"/>
    <cellStyle name="Currency 6 2 5 6 4 2 4" xfId="56308" xr:uid="{00000000-0005-0000-0000-0000036E0000}"/>
    <cellStyle name="Currency 6 2 5 6 4 3" xfId="18861" xr:uid="{00000000-0005-0000-0000-0000046E0000}"/>
    <cellStyle name="Currency 6 2 5 6 4 4" xfId="33841" xr:uid="{00000000-0005-0000-0000-0000056E0000}"/>
    <cellStyle name="Currency 6 2 5 6 4 5" xfId="48819" xr:uid="{00000000-0005-0000-0000-0000066E0000}"/>
    <cellStyle name="Currency 6 2 5 6 5" xfId="1743" xr:uid="{00000000-0005-0000-0000-0000076E0000}"/>
    <cellStyle name="Currency 6 2 5 6 5 2" xfId="9240" xr:uid="{00000000-0005-0000-0000-0000086E0000}"/>
    <cellStyle name="Currency 6 2 5 6 5 2 2" xfId="24222" xr:uid="{00000000-0005-0000-0000-0000096E0000}"/>
    <cellStyle name="Currency 6 2 5 6 5 2 3" xfId="39202" xr:uid="{00000000-0005-0000-0000-00000A6E0000}"/>
    <cellStyle name="Currency 6 2 5 6 5 2 4" xfId="54180" xr:uid="{00000000-0005-0000-0000-00000B6E0000}"/>
    <cellStyle name="Currency 6 2 5 6 5 3" xfId="16733" xr:uid="{00000000-0005-0000-0000-00000C6E0000}"/>
    <cellStyle name="Currency 6 2 5 6 5 4" xfId="31713" xr:uid="{00000000-0005-0000-0000-00000D6E0000}"/>
    <cellStyle name="Currency 6 2 5 6 5 5" xfId="46691" xr:uid="{00000000-0005-0000-0000-00000E6E0000}"/>
    <cellStyle name="Currency 6 2 5 6 6" xfId="8020" xr:uid="{00000000-0005-0000-0000-00000F6E0000}"/>
    <cellStyle name="Currency 6 2 5 6 6 2" xfId="23003" xr:uid="{00000000-0005-0000-0000-0000106E0000}"/>
    <cellStyle name="Currency 6 2 5 6 6 3" xfId="37983" xr:uid="{00000000-0005-0000-0000-0000116E0000}"/>
    <cellStyle name="Currency 6 2 5 6 6 4" xfId="52961" xr:uid="{00000000-0005-0000-0000-0000126E0000}"/>
    <cellStyle name="Currency 6 2 5 6 7" xfId="15513" xr:uid="{00000000-0005-0000-0000-0000136E0000}"/>
    <cellStyle name="Currency 6 2 5 6 8" xfId="30494" xr:uid="{00000000-0005-0000-0000-0000146E0000}"/>
    <cellStyle name="Currency 6 2 5 6 9" xfId="45472" xr:uid="{00000000-0005-0000-0000-0000156E0000}"/>
    <cellStyle name="Currency 6 2 5 7" xfId="1246" xr:uid="{00000000-0005-0000-0000-0000166E0000}"/>
    <cellStyle name="Currency 6 2 5 7 2" xfId="3031" xr:uid="{00000000-0005-0000-0000-0000176E0000}"/>
    <cellStyle name="Currency 6 2 5 7 2 2" xfId="7290" xr:uid="{00000000-0005-0000-0000-0000186E0000}"/>
    <cellStyle name="Currency 6 2 5 7 2 2 2" xfId="14782" xr:uid="{00000000-0005-0000-0000-0000196E0000}"/>
    <cellStyle name="Currency 6 2 5 7 2 2 2 2" xfId="29764" xr:uid="{00000000-0005-0000-0000-00001A6E0000}"/>
    <cellStyle name="Currency 6 2 5 7 2 2 2 3" xfId="44744" xr:uid="{00000000-0005-0000-0000-00001B6E0000}"/>
    <cellStyle name="Currency 6 2 5 7 2 2 2 4" xfId="59722" xr:uid="{00000000-0005-0000-0000-00001C6E0000}"/>
    <cellStyle name="Currency 6 2 5 7 2 2 3" xfId="22275" xr:uid="{00000000-0005-0000-0000-00001D6E0000}"/>
    <cellStyle name="Currency 6 2 5 7 2 2 4" xfId="37255" xr:uid="{00000000-0005-0000-0000-00001E6E0000}"/>
    <cellStyle name="Currency 6 2 5 7 2 2 5" xfId="52233" xr:uid="{00000000-0005-0000-0000-00001F6E0000}"/>
    <cellStyle name="Currency 6 2 5 7 2 3" xfId="5161" xr:uid="{00000000-0005-0000-0000-0000206E0000}"/>
    <cellStyle name="Currency 6 2 5 7 2 3 2" xfId="12654" xr:uid="{00000000-0005-0000-0000-0000216E0000}"/>
    <cellStyle name="Currency 6 2 5 7 2 3 2 2" xfId="27636" xr:uid="{00000000-0005-0000-0000-0000226E0000}"/>
    <cellStyle name="Currency 6 2 5 7 2 3 2 3" xfId="42616" xr:uid="{00000000-0005-0000-0000-0000236E0000}"/>
    <cellStyle name="Currency 6 2 5 7 2 3 2 4" xfId="57594" xr:uid="{00000000-0005-0000-0000-0000246E0000}"/>
    <cellStyle name="Currency 6 2 5 7 2 3 3" xfId="20147" xr:uid="{00000000-0005-0000-0000-0000256E0000}"/>
    <cellStyle name="Currency 6 2 5 7 2 3 4" xfId="35127" xr:uid="{00000000-0005-0000-0000-0000266E0000}"/>
    <cellStyle name="Currency 6 2 5 7 2 3 5" xfId="50105" xr:uid="{00000000-0005-0000-0000-0000276E0000}"/>
    <cellStyle name="Currency 6 2 5 7 2 4" xfId="10526" xr:uid="{00000000-0005-0000-0000-0000286E0000}"/>
    <cellStyle name="Currency 6 2 5 7 2 4 2" xfId="25508" xr:uid="{00000000-0005-0000-0000-0000296E0000}"/>
    <cellStyle name="Currency 6 2 5 7 2 4 3" xfId="40488" xr:uid="{00000000-0005-0000-0000-00002A6E0000}"/>
    <cellStyle name="Currency 6 2 5 7 2 4 4" xfId="55466" xr:uid="{00000000-0005-0000-0000-00002B6E0000}"/>
    <cellStyle name="Currency 6 2 5 7 2 5" xfId="18019" xr:uid="{00000000-0005-0000-0000-00002C6E0000}"/>
    <cellStyle name="Currency 6 2 5 7 2 6" xfId="32999" xr:uid="{00000000-0005-0000-0000-00002D6E0000}"/>
    <cellStyle name="Currency 6 2 5 7 2 7" xfId="47977" xr:uid="{00000000-0005-0000-0000-00002E6E0000}"/>
    <cellStyle name="Currency 6 2 5 7 3" xfId="6270" xr:uid="{00000000-0005-0000-0000-00002F6E0000}"/>
    <cellStyle name="Currency 6 2 5 7 3 2" xfId="13762" xr:uid="{00000000-0005-0000-0000-0000306E0000}"/>
    <cellStyle name="Currency 6 2 5 7 3 2 2" xfId="28744" xr:uid="{00000000-0005-0000-0000-0000316E0000}"/>
    <cellStyle name="Currency 6 2 5 7 3 2 3" xfId="43724" xr:uid="{00000000-0005-0000-0000-0000326E0000}"/>
    <cellStyle name="Currency 6 2 5 7 3 2 4" xfId="58702" xr:uid="{00000000-0005-0000-0000-0000336E0000}"/>
    <cellStyle name="Currency 6 2 5 7 3 3" xfId="21255" xr:uid="{00000000-0005-0000-0000-0000346E0000}"/>
    <cellStyle name="Currency 6 2 5 7 3 4" xfId="36235" xr:uid="{00000000-0005-0000-0000-0000356E0000}"/>
    <cellStyle name="Currency 6 2 5 7 3 5" xfId="51213" xr:uid="{00000000-0005-0000-0000-0000366E0000}"/>
    <cellStyle name="Currency 6 2 5 7 4" xfId="4141" xr:uid="{00000000-0005-0000-0000-0000376E0000}"/>
    <cellStyle name="Currency 6 2 5 7 4 2" xfId="11634" xr:uid="{00000000-0005-0000-0000-0000386E0000}"/>
    <cellStyle name="Currency 6 2 5 7 4 2 2" xfId="26616" xr:uid="{00000000-0005-0000-0000-0000396E0000}"/>
    <cellStyle name="Currency 6 2 5 7 4 2 3" xfId="41596" xr:uid="{00000000-0005-0000-0000-00003A6E0000}"/>
    <cellStyle name="Currency 6 2 5 7 4 2 4" xfId="56574" xr:uid="{00000000-0005-0000-0000-00003B6E0000}"/>
    <cellStyle name="Currency 6 2 5 7 4 3" xfId="19127" xr:uid="{00000000-0005-0000-0000-00003C6E0000}"/>
    <cellStyle name="Currency 6 2 5 7 4 4" xfId="34107" xr:uid="{00000000-0005-0000-0000-00003D6E0000}"/>
    <cellStyle name="Currency 6 2 5 7 4 5" xfId="49085" xr:uid="{00000000-0005-0000-0000-00003E6E0000}"/>
    <cellStyle name="Currency 6 2 5 7 5" xfId="2011" xr:uid="{00000000-0005-0000-0000-00003F6E0000}"/>
    <cellStyle name="Currency 6 2 5 7 5 2" xfId="9506" xr:uid="{00000000-0005-0000-0000-0000406E0000}"/>
    <cellStyle name="Currency 6 2 5 7 5 2 2" xfId="24488" xr:uid="{00000000-0005-0000-0000-0000416E0000}"/>
    <cellStyle name="Currency 6 2 5 7 5 2 3" xfId="39468" xr:uid="{00000000-0005-0000-0000-0000426E0000}"/>
    <cellStyle name="Currency 6 2 5 7 5 2 4" xfId="54446" xr:uid="{00000000-0005-0000-0000-0000436E0000}"/>
    <cellStyle name="Currency 6 2 5 7 5 3" xfId="16999" xr:uid="{00000000-0005-0000-0000-0000446E0000}"/>
    <cellStyle name="Currency 6 2 5 7 5 4" xfId="31979" xr:uid="{00000000-0005-0000-0000-0000456E0000}"/>
    <cellStyle name="Currency 6 2 5 7 5 5" xfId="46957" xr:uid="{00000000-0005-0000-0000-0000466E0000}"/>
    <cellStyle name="Currency 6 2 5 7 6" xfId="8747" xr:uid="{00000000-0005-0000-0000-0000476E0000}"/>
    <cellStyle name="Currency 6 2 5 7 6 2" xfId="23730" xr:uid="{00000000-0005-0000-0000-0000486E0000}"/>
    <cellStyle name="Currency 6 2 5 7 6 3" xfId="38710" xr:uid="{00000000-0005-0000-0000-0000496E0000}"/>
    <cellStyle name="Currency 6 2 5 7 6 4" xfId="53688" xr:uid="{00000000-0005-0000-0000-00004A6E0000}"/>
    <cellStyle name="Currency 6 2 5 7 7" xfId="16241" xr:uid="{00000000-0005-0000-0000-00004B6E0000}"/>
    <cellStyle name="Currency 6 2 5 7 8" xfId="31221" xr:uid="{00000000-0005-0000-0000-00004C6E0000}"/>
    <cellStyle name="Currency 6 2 5 7 9" xfId="46199" xr:uid="{00000000-0005-0000-0000-00004D6E0000}"/>
    <cellStyle name="Currency 6 2 5 8" xfId="878" xr:uid="{00000000-0005-0000-0000-00004E6E0000}"/>
    <cellStyle name="Currency 6 2 5 8 2" xfId="3032" xr:uid="{00000000-0005-0000-0000-00004F6E0000}"/>
    <cellStyle name="Currency 6 2 5 8 2 2" xfId="7291" xr:uid="{00000000-0005-0000-0000-0000506E0000}"/>
    <cellStyle name="Currency 6 2 5 8 2 2 2" xfId="14783" xr:uid="{00000000-0005-0000-0000-0000516E0000}"/>
    <cellStyle name="Currency 6 2 5 8 2 2 2 2" xfId="29765" xr:uid="{00000000-0005-0000-0000-0000526E0000}"/>
    <cellStyle name="Currency 6 2 5 8 2 2 2 3" xfId="44745" xr:uid="{00000000-0005-0000-0000-0000536E0000}"/>
    <cellStyle name="Currency 6 2 5 8 2 2 2 4" xfId="59723" xr:uid="{00000000-0005-0000-0000-0000546E0000}"/>
    <cellStyle name="Currency 6 2 5 8 2 2 3" xfId="22276" xr:uid="{00000000-0005-0000-0000-0000556E0000}"/>
    <cellStyle name="Currency 6 2 5 8 2 2 4" xfId="37256" xr:uid="{00000000-0005-0000-0000-0000566E0000}"/>
    <cellStyle name="Currency 6 2 5 8 2 2 5" xfId="52234" xr:uid="{00000000-0005-0000-0000-0000576E0000}"/>
    <cellStyle name="Currency 6 2 5 8 2 3" xfId="5162" xr:uid="{00000000-0005-0000-0000-0000586E0000}"/>
    <cellStyle name="Currency 6 2 5 8 2 3 2" xfId="12655" xr:uid="{00000000-0005-0000-0000-0000596E0000}"/>
    <cellStyle name="Currency 6 2 5 8 2 3 2 2" xfId="27637" xr:uid="{00000000-0005-0000-0000-00005A6E0000}"/>
    <cellStyle name="Currency 6 2 5 8 2 3 2 3" xfId="42617" xr:uid="{00000000-0005-0000-0000-00005B6E0000}"/>
    <cellStyle name="Currency 6 2 5 8 2 3 2 4" xfId="57595" xr:uid="{00000000-0005-0000-0000-00005C6E0000}"/>
    <cellStyle name="Currency 6 2 5 8 2 3 3" xfId="20148" xr:uid="{00000000-0005-0000-0000-00005D6E0000}"/>
    <cellStyle name="Currency 6 2 5 8 2 3 4" xfId="35128" xr:uid="{00000000-0005-0000-0000-00005E6E0000}"/>
    <cellStyle name="Currency 6 2 5 8 2 3 5" xfId="50106" xr:uid="{00000000-0005-0000-0000-00005F6E0000}"/>
    <cellStyle name="Currency 6 2 5 8 2 4" xfId="10527" xr:uid="{00000000-0005-0000-0000-0000606E0000}"/>
    <cellStyle name="Currency 6 2 5 8 2 4 2" xfId="25509" xr:uid="{00000000-0005-0000-0000-0000616E0000}"/>
    <cellStyle name="Currency 6 2 5 8 2 4 3" xfId="40489" xr:uid="{00000000-0005-0000-0000-0000626E0000}"/>
    <cellStyle name="Currency 6 2 5 8 2 4 4" xfId="55467" xr:uid="{00000000-0005-0000-0000-0000636E0000}"/>
    <cellStyle name="Currency 6 2 5 8 2 5" xfId="18020" xr:uid="{00000000-0005-0000-0000-0000646E0000}"/>
    <cellStyle name="Currency 6 2 5 8 2 6" xfId="33000" xr:uid="{00000000-0005-0000-0000-0000656E0000}"/>
    <cellStyle name="Currency 6 2 5 8 2 7" xfId="47978" xr:uid="{00000000-0005-0000-0000-0000666E0000}"/>
    <cellStyle name="Currency 6 2 5 8 3" xfId="6536" xr:uid="{00000000-0005-0000-0000-0000676E0000}"/>
    <cellStyle name="Currency 6 2 5 8 3 2" xfId="14028" xr:uid="{00000000-0005-0000-0000-0000686E0000}"/>
    <cellStyle name="Currency 6 2 5 8 3 2 2" xfId="29010" xr:uid="{00000000-0005-0000-0000-0000696E0000}"/>
    <cellStyle name="Currency 6 2 5 8 3 2 3" xfId="43990" xr:uid="{00000000-0005-0000-0000-00006A6E0000}"/>
    <cellStyle name="Currency 6 2 5 8 3 2 4" xfId="58968" xr:uid="{00000000-0005-0000-0000-00006B6E0000}"/>
    <cellStyle name="Currency 6 2 5 8 3 3" xfId="21521" xr:uid="{00000000-0005-0000-0000-00006C6E0000}"/>
    <cellStyle name="Currency 6 2 5 8 3 4" xfId="36501" xr:uid="{00000000-0005-0000-0000-00006D6E0000}"/>
    <cellStyle name="Currency 6 2 5 8 3 5" xfId="51479" xr:uid="{00000000-0005-0000-0000-00006E6E0000}"/>
    <cellStyle name="Currency 6 2 5 8 4" xfId="4407" xr:uid="{00000000-0005-0000-0000-00006F6E0000}"/>
    <cellStyle name="Currency 6 2 5 8 4 2" xfId="11900" xr:uid="{00000000-0005-0000-0000-0000706E0000}"/>
    <cellStyle name="Currency 6 2 5 8 4 2 2" xfId="26882" xr:uid="{00000000-0005-0000-0000-0000716E0000}"/>
    <cellStyle name="Currency 6 2 5 8 4 2 3" xfId="41862" xr:uid="{00000000-0005-0000-0000-0000726E0000}"/>
    <cellStyle name="Currency 6 2 5 8 4 2 4" xfId="56840" xr:uid="{00000000-0005-0000-0000-0000736E0000}"/>
    <cellStyle name="Currency 6 2 5 8 4 3" xfId="19393" xr:uid="{00000000-0005-0000-0000-0000746E0000}"/>
    <cellStyle name="Currency 6 2 5 8 4 4" xfId="34373" xr:uid="{00000000-0005-0000-0000-0000756E0000}"/>
    <cellStyle name="Currency 6 2 5 8 4 5" xfId="49351" xr:uid="{00000000-0005-0000-0000-0000766E0000}"/>
    <cellStyle name="Currency 6 2 5 8 5" xfId="2277" xr:uid="{00000000-0005-0000-0000-0000776E0000}"/>
    <cellStyle name="Currency 6 2 5 8 5 2" xfId="9772" xr:uid="{00000000-0005-0000-0000-0000786E0000}"/>
    <cellStyle name="Currency 6 2 5 8 5 2 2" xfId="24754" xr:uid="{00000000-0005-0000-0000-0000796E0000}"/>
    <cellStyle name="Currency 6 2 5 8 5 2 3" xfId="39734" xr:uid="{00000000-0005-0000-0000-00007A6E0000}"/>
    <cellStyle name="Currency 6 2 5 8 5 2 4" xfId="54712" xr:uid="{00000000-0005-0000-0000-00007B6E0000}"/>
    <cellStyle name="Currency 6 2 5 8 5 3" xfId="17265" xr:uid="{00000000-0005-0000-0000-00007C6E0000}"/>
    <cellStyle name="Currency 6 2 5 8 5 4" xfId="32245" xr:uid="{00000000-0005-0000-0000-00007D6E0000}"/>
    <cellStyle name="Currency 6 2 5 8 5 5" xfId="47223" xr:uid="{00000000-0005-0000-0000-00007E6E0000}"/>
    <cellStyle name="Currency 6 2 5 8 6" xfId="8379" xr:uid="{00000000-0005-0000-0000-00007F6E0000}"/>
    <cellStyle name="Currency 6 2 5 8 6 2" xfId="23362" xr:uid="{00000000-0005-0000-0000-0000806E0000}"/>
    <cellStyle name="Currency 6 2 5 8 6 3" xfId="38342" xr:uid="{00000000-0005-0000-0000-0000816E0000}"/>
    <cellStyle name="Currency 6 2 5 8 6 4" xfId="53320" xr:uid="{00000000-0005-0000-0000-0000826E0000}"/>
    <cellStyle name="Currency 6 2 5 8 7" xfId="15873" xr:uid="{00000000-0005-0000-0000-0000836E0000}"/>
    <cellStyle name="Currency 6 2 5 8 8" xfId="30853" xr:uid="{00000000-0005-0000-0000-0000846E0000}"/>
    <cellStyle name="Currency 6 2 5 8 9" xfId="45831" xr:uid="{00000000-0005-0000-0000-0000856E0000}"/>
    <cellStyle name="Currency 6 2 5 9" xfId="2997" xr:uid="{00000000-0005-0000-0000-0000866E0000}"/>
    <cellStyle name="Currency 6 2 5 9 2" xfId="7256" xr:uid="{00000000-0005-0000-0000-0000876E0000}"/>
    <cellStyle name="Currency 6 2 5 9 2 2" xfId="14748" xr:uid="{00000000-0005-0000-0000-0000886E0000}"/>
    <cellStyle name="Currency 6 2 5 9 2 2 2" xfId="29730" xr:uid="{00000000-0005-0000-0000-0000896E0000}"/>
    <cellStyle name="Currency 6 2 5 9 2 2 3" xfId="44710" xr:uid="{00000000-0005-0000-0000-00008A6E0000}"/>
    <cellStyle name="Currency 6 2 5 9 2 2 4" xfId="59688" xr:uid="{00000000-0005-0000-0000-00008B6E0000}"/>
    <cellStyle name="Currency 6 2 5 9 2 3" xfId="22241" xr:uid="{00000000-0005-0000-0000-00008C6E0000}"/>
    <cellStyle name="Currency 6 2 5 9 2 4" xfId="37221" xr:uid="{00000000-0005-0000-0000-00008D6E0000}"/>
    <cellStyle name="Currency 6 2 5 9 2 5" xfId="52199" xr:uid="{00000000-0005-0000-0000-00008E6E0000}"/>
    <cellStyle name="Currency 6 2 5 9 3" xfId="5127" xr:uid="{00000000-0005-0000-0000-00008F6E0000}"/>
    <cellStyle name="Currency 6 2 5 9 3 2" xfId="12620" xr:uid="{00000000-0005-0000-0000-0000906E0000}"/>
    <cellStyle name="Currency 6 2 5 9 3 2 2" xfId="27602" xr:uid="{00000000-0005-0000-0000-0000916E0000}"/>
    <cellStyle name="Currency 6 2 5 9 3 2 3" xfId="42582" xr:uid="{00000000-0005-0000-0000-0000926E0000}"/>
    <cellStyle name="Currency 6 2 5 9 3 2 4" xfId="57560" xr:uid="{00000000-0005-0000-0000-0000936E0000}"/>
    <cellStyle name="Currency 6 2 5 9 3 3" xfId="20113" xr:uid="{00000000-0005-0000-0000-0000946E0000}"/>
    <cellStyle name="Currency 6 2 5 9 3 4" xfId="35093" xr:uid="{00000000-0005-0000-0000-0000956E0000}"/>
    <cellStyle name="Currency 6 2 5 9 3 5" xfId="50071" xr:uid="{00000000-0005-0000-0000-0000966E0000}"/>
    <cellStyle name="Currency 6 2 5 9 4" xfId="10492" xr:uid="{00000000-0005-0000-0000-0000976E0000}"/>
    <cellStyle name="Currency 6 2 5 9 4 2" xfId="25474" xr:uid="{00000000-0005-0000-0000-0000986E0000}"/>
    <cellStyle name="Currency 6 2 5 9 4 3" xfId="40454" xr:uid="{00000000-0005-0000-0000-0000996E0000}"/>
    <cellStyle name="Currency 6 2 5 9 4 4" xfId="55432" xr:uid="{00000000-0005-0000-0000-00009A6E0000}"/>
    <cellStyle name="Currency 6 2 5 9 5" xfId="17985" xr:uid="{00000000-0005-0000-0000-00009B6E0000}"/>
    <cellStyle name="Currency 6 2 5 9 6" xfId="32965" xr:uid="{00000000-0005-0000-0000-00009C6E0000}"/>
    <cellStyle name="Currency 6 2 5 9 7" xfId="47943" xr:uid="{00000000-0005-0000-0000-00009D6E0000}"/>
    <cellStyle name="Currency 6 2 6" xfId="306" xr:uid="{00000000-0005-0000-0000-00009E6E0000}"/>
    <cellStyle name="Currency 6 3" xfId="307" xr:uid="{00000000-0005-0000-0000-00009F6E0000}"/>
    <cellStyle name="Currency 6 3 2" xfId="308" xr:uid="{00000000-0005-0000-0000-0000A06E0000}"/>
    <cellStyle name="Currency 6 3 3" xfId="309" xr:uid="{00000000-0005-0000-0000-0000A16E0000}"/>
    <cellStyle name="Currency 6 4" xfId="310" xr:uid="{00000000-0005-0000-0000-0000A26E0000}"/>
    <cellStyle name="Currency 6 4 10" xfId="5739" xr:uid="{00000000-0005-0000-0000-0000A36E0000}"/>
    <cellStyle name="Currency 6 4 10 2" xfId="13231" xr:uid="{00000000-0005-0000-0000-0000A46E0000}"/>
    <cellStyle name="Currency 6 4 10 2 2" xfId="28213" xr:uid="{00000000-0005-0000-0000-0000A56E0000}"/>
    <cellStyle name="Currency 6 4 10 2 3" xfId="43193" xr:uid="{00000000-0005-0000-0000-0000A66E0000}"/>
    <cellStyle name="Currency 6 4 10 2 4" xfId="58171" xr:uid="{00000000-0005-0000-0000-0000A76E0000}"/>
    <cellStyle name="Currency 6 4 10 3" xfId="20724" xr:uid="{00000000-0005-0000-0000-0000A86E0000}"/>
    <cellStyle name="Currency 6 4 10 4" xfId="35704" xr:uid="{00000000-0005-0000-0000-0000A96E0000}"/>
    <cellStyle name="Currency 6 4 10 5" xfId="50682" xr:uid="{00000000-0005-0000-0000-0000AA6E0000}"/>
    <cellStyle name="Currency 6 4 11" xfId="3610" xr:uid="{00000000-0005-0000-0000-0000AB6E0000}"/>
    <cellStyle name="Currency 6 4 11 2" xfId="11103" xr:uid="{00000000-0005-0000-0000-0000AC6E0000}"/>
    <cellStyle name="Currency 6 4 11 2 2" xfId="26085" xr:uid="{00000000-0005-0000-0000-0000AD6E0000}"/>
    <cellStyle name="Currency 6 4 11 2 3" xfId="41065" xr:uid="{00000000-0005-0000-0000-0000AE6E0000}"/>
    <cellStyle name="Currency 6 4 11 2 4" xfId="56043" xr:uid="{00000000-0005-0000-0000-0000AF6E0000}"/>
    <cellStyle name="Currency 6 4 11 3" xfId="18596" xr:uid="{00000000-0005-0000-0000-0000B06E0000}"/>
    <cellStyle name="Currency 6 4 11 4" xfId="33576" xr:uid="{00000000-0005-0000-0000-0000B16E0000}"/>
    <cellStyle name="Currency 6 4 11 5" xfId="48554" xr:uid="{00000000-0005-0000-0000-0000B26E0000}"/>
    <cellStyle name="Currency 6 4 12" xfId="1475" xr:uid="{00000000-0005-0000-0000-0000B36E0000}"/>
    <cellStyle name="Currency 6 4 12 2" xfId="8975" xr:uid="{00000000-0005-0000-0000-0000B46E0000}"/>
    <cellStyle name="Currency 6 4 12 2 2" xfId="23957" xr:uid="{00000000-0005-0000-0000-0000B56E0000}"/>
    <cellStyle name="Currency 6 4 12 2 3" xfId="38937" xr:uid="{00000000-0005-0000-0000-0000B66E0000}"/>
    <cellStyle name="Currency 6 4 12 2 4" xfId="53915" xr:uid="{00000000-0005-0000-0000-0000B76E0000}"/>
    <cellStyle name="Currency 6 4 12 3" xfId="16468" xr:uid="{00000000-0005-0000-0000-0000B86E0000}"/>
    <cellStyle name="Currency 6 4 12 4" xfId="31448" xr:uid="{00000000-0005-0000-0000-0000B96E0000}"/>
    <cellStyle name="Currency 6 4 12 5" xfId="46426" xr:uid="{00000000-0005-0000-0000-0000BA6E0000}"/>
    <cellStyle name="Currency 6 4 13" xfId="8021" xr:uid="{00000000-0005-0000-0000-0000BB6E0000}"/>
    <cellStyle name="Currency 6 4 13 2" xfId="23004" xr:uid="{00000000-0005-0000-0000-0000BC6E0000}"/>
    <cellStyle name="Currency 6 4 13 3" xfId="37984" xr:uid="{00000000-0005-0000-0000-0000BD6E0000}"/>
    <cellStyle name="Currency 6 4 13 4" xfId="52962" xr:uid="{00000000-0005-0000-0000-0000BE6E0000}"/>
    <cellStyle name="Currency 6 4 14" xfId="15514" xr:uid="{00000000-0005-0000-0000-0000BF6E0000}"/>
    <cellStyle name="Currency 6 4 15" xfId="30495" xr:uid="{00000000-0005-0000-0000-0000C06E0000}"/>
    <cellStyle name="Currency 6 4 16" xfId="45473" xr:uid="{00000000-0005-0000-0000-0000C16E0000}"/>
    <cellStyle name="Currency 6 4 2" xfId="311" xr:uid="{00000000-0005-0000-0000-0000C26E0000}"/>
    <cellStyle name="Currency 6 4 2 10" xfId="1505" xr:uid="{00000000-0005-0000-0000-0000C36E0000}"/>
    <cellStyle name="Currency 6 4 2 10 2" xfId="9004" xr:uid="{00000000-0005-0000-0000-0000C46E0000}"/>
    <cellStyle name="Currency 6 4 2 10 2 2" xfId="23986" xr:uid="{00000000-0005-0000-0000-0000C56E0000}"/>
    <cellStyle name="Currency 6 4 2 10 2 3" xfId="38966" xr:uid="{00000000-0005-0000-0000-0000C66E0000}"/>
    <cellStyle name="Currency 6 4 2 10 2 4" xfId="53944" xr:uid="{00000000-0005-0000-0000-0000C76E0000}"/>
    <cellStyle name="Currency 6 4 2 10 3" xfId="16497" xr:uid="{00000000-0005-0000-0000-0000C86E0000}"/>
    <cellStyle name="Currency 6 4 2 10 4" xfId="31477" xr:uid="{00000000-0005-0000-0000-0000C96E0000}"/>
    <cellStyle name="Currency 6 4 2 10 5" xfId="46455" xr:uid="{00000000-0005-0000-0000-0000CA6E0000}"/>
    <cellStyle name="Currency 6 4 2 11" xfId="8022" xr:uid="{00000000-0005-0000-0000-0000CB6E0000}"/>
    <cellStyle name="Currency 6 4 2 11 2" xfId="23005" xr:uid="{00000000-0005-0000-0000-0000CC6E0000}"/>
    <cellStyle name="Currency 6 4 2 11 3" xfId="37985" xr:uid="{00000000-0005-0000-0000-0000CD6E0000}"/>
    <cellStyle name="Currency 6 4 2 11 4" xfId="52963" xr:uid="{00000000-0005-0000-0000-0000CE6E0000}"/>
    <cellStyle name="Currency 6 4 2 12" xfId="15515" xr:uid="{00000000-0005-0000-0000-0000CF6E0000}"/>
    <cellStyle name="Currency 6 4 2 13" xfId="30496" xr:uid="{00000000-0005-0000-0000-0000D06E0000}"/>
    <cellStyle name="Currency 6 4 2 14" xfId="45474" xr:uid="{00000000-0005-0000-0000-0000D16E0000}"/>
    <cellStyle name="Currency 6 4 2 2" xfId="312" xr:uid="{00000000-0005-0000-0000-0000D26E0000}"/>
    <cellStyle name="Currency 6 4 2 2 10" xfId="15516" xr:uid="{00000000-0005-0000-0000-0000D36E0000}"/>
    <cellStyle name="Currency 6 4 2 2 11" xfId="30497" xr:uid="{00000000-0005-0000-0000-0000D46E0000}"/>
    <cellStyle name="Currency 6 4 2 2 12" xfId="45475" xr:uid="{00000000-0005-0000-0000-0000D56E0000}"/>
    <cellStyle name="Currency 6 4 2 2 2" xfId="1258" xr:uid="{00000000-0005-0000-0000-0000D66E0000}"/>
    <cellStyle name="Currency 6 4 2 2 2 2" xfId="3036" xr:uid="{00000000-0005-0000-0000-0000D76E0000}"/>
    <cellStyle name="Currency 6 4 2 2 2 2 2" xfId="7295" xr:uid="{00000000-0005-0000-0000-0000D86E0000}"/>
    <cellStyle name="Currency 6 4 2 2 2 2 2 2" xfId="14787" xr:uid="{00000000-0005-0000-0000-0000D96E0000}"/>
    <cellStyle name="Currency 6 4 2 2 2 2 2 2 2" xfId="29769" xr:uid="{00000000-0005-0000-0000-0000DA6E0000}"/>
    <cellStyle name="Currency 6 4 2 2 2 2 2 2 3" xfId="44749" xr:uid="{00000000-0005-0000-0000-0000DB6E0000}"/>
    <cellStyle name="Currency 6 4 2 2 2 2 2 2 4" xfId="59727" xr:uid="{00000000-0005-0000-0000-0000DC6E0000}"/>
    <cellStyle name="Currency 6 4 2 2 2 2 2 3" xfId="22280" xr:uid="{00000000-0005-0000-0000-0000DD6E0000}"/>
    <cellStyle name="Currency 6 4 2 2 2 2 2 4" xfId="37260" xr:uid="{00000000-0005-0000-0000-0000DE6E0000}"/>
    <cellStyle name="Currency 6 4 2 2 2 2 2 5" xfId="52238" xr:uid="{00000000-0005-0000-0000-0000DF6E0000}"/>
    <cellStyle name="Currency 6 4 2 2 2 2 3" xfId="5166" xr:uid="{00000000-0005-0000-0000-0000E06E0000}"/>
    <cellStyle name="Currency 6 4 2 2 2 2 3 2" xfId="12659" xr:uid="{00000000-0005-0000-0000-0000E16E0000}"/>
    <cellStyle name="Currency 6 4 2 2 2 2 3 2 2" xfId="27641" xr:uid="{00000000-0005-0000-0000-0000E26E0000}"/>
    <cellStyle name="Currency 6 4 2 2 2 2 3 2 3" xfId="42621" xr:uid="{00000000-0005-0000-0000-0000E36E0000}"/>
    <cellStyle name="Currency 6 4 2 2 2 2 3 2 4" xfId="57599" xr:uid="{00000000-0005-0000-0000-0000E46E0000}"/>
    <cellStyle name="Currency 6 4 2 2 2 2 3 3" xfId="20152" xr:uid="{00000000-0005-0000-0000-0000E56E0000}"/>
    <cellStyle name="Currency 6 4 2 2 2 2 3 4" xfId="35132" xr:uid="{00000000-0005-0000-0000-0000E66E0000}"/>
    <cellStyle name="Currency 6 4 2 2 2 2 3 5" xfId="50110" xr:uid="{00000000-0005-0000-0000-0000E76E0000}"/>
    <cellStyle name="Currency 6 4 2 2 2 2 4" xfId="10531" xr:uid="{00000000-0005-0000-0000-0000E86E0000}"/>
    <cellStyle name="Currency 6 4 2 2 2 2 4 2" xfId="25513" xr:uid="{00000000-0005-0000-0000-0000E96E0000}"/>
    <cellStyle name="Currency 6 4 2 2 2 2 4 3" xfId="40493" xr:uid="{00000000-0005-0000-0000-0000EA6E0000}"/>
    <cellStyle name="Currency 6 4 2 2 2 2 4 4" xfId="55471" xr:uid="{00000000-0005-0000-0000-0000EB6E0000}"/>
    <cellStyle name="Currency 6 4 2 2 2 2 5" xfId="18024" xr:uid="{00000000-0005-0000-0000-0000EC6E0000}"/>
    <cellStyle name="Currency 6 4 2 2 2 2 6" xfId="33004" xr:uid="{00000000-0005-0000-0000-0000ED6E0000}"/>
    <cellStyle name="Currency 6 4 2 2 2 2 7" xfId="47982" xr:uid="{00000000-0005-0000-0000-0000EE6E0000}"/>
    <cellStyle name="Currency 6 4 2 2 2 3" xfId="6123" xr:uid="{00000000-0005-0000-0000-0000EF6E0000}"/>
    <cellStyle name="Currency 6 4 2 2 2 3 2" xfId="13615" xr:uid="{00000000-0005-0000-0000-0000F06E0000}"/>
    <cellStyle name="Currency 6 4 2 2 2 3 2 2" xfId="28597" xr:uid="{00000000-0005-0000-0000-0000F16E0000}"/>
    <cellStyle name="Currency 6 4 2 2 2 3 2 3" xfId="43577" xr:uid="{00000000-0005-0000-0000-0000F26E0000}"/>
    <cellStyle name="Currency 6 4 2 2 2 3 2 4" xfId="58555" xr:uid="{00000000-0005-0000-0000-0000F36E0000}"/>
    <cellStyle name="Currency 6 4 2 2 2 3 3" xfId="21108" xr:uid="{00000000-0005-0000-0000-0000F46E0000}"/>
    <cellStyle name="Currency 6 4 2 2 2 3 4" xfId="36088" xr:uid="{00000000-0005-0000-0000-0000F56E0000}"/>
    <cellStyle name="Currency 6 4 2 2 2 3 5" xfId="51066" xr:uid="{00000000-0005-0000-0000-0000F66E0000}"/>
    <cellStyle name="Currency 6 4 2 2 2 4" xfId="3994" xr:uid="{00000000-0005-0000-0000-0000F76E0000}"/>
    <cellStyle name="Currency 6 4 2 2 2 4 2" xfId="11487" xr:uid="{00000000-0005-0000-0000-0000F86E0000}"/>
    <cellStyle name="Currency 6 4 2 2 2 4 2 2" xfId="26469" xr:uid="{00000000-0005-0000-0000-0000F96E0000}"/>
    <cellStyle name="Currency 6 4 2 2 2 4 2 3" xfId="41449" xr:uid="{00000000-0005-0000-0000-0000FA6E0000}"/>
    <cellStyle name="Currency 6 4 2 2 2 4 2 4" xfId="56427" xr:uid="{00000000-0005-0000-0000-0000FB6E0000}"/>
    <cellStyle name="Currency 6 4 2 2 2 4 3" xfId="18980" xr:uid="{00000000-0005-0000-0000-0000FC6E0000}"/>
    <cellStyle name="Currency 6 4 2 2 2 4 4" xfId="33960" xr:uid="{00000000-0005-0000-0000-0000FD6E0000}"/>
    <cellStyle name="Currency 6 4 2 2 2 4 5" xfId="48938" xr:uid="{00000000-0005-0000-0000-0000FE6E0000}"/>
    <cellStyle name="Currency 6 4 2 2 2 5" xfId="1862" xr:uid="{00000000-0005-0000-0000-0000FF6E0000}"/>
    <cellStyle name="Currency 6 4 2 2 2 5 2" xfId="9359" xr:uid="{00000000-0005-0000-0000-0000006F0000}"/>
    <cellStyle name="Currency 6 4 2 2 2 5 2 2" xfId="24341" xr:uid="{00000000-0005-0000-0000-0000016F0000}"/>
    <cellStyle name="Currency 6 4 2 2 2 5 2 3" xfId="39321" xr:uid="{00000000-0005-0000-0000-0000026F0000}"/>
    <cellStyle name="Currency 6 4 2 2 2 5 2 4" xfId="54299" xr:uid="{00000000-0005-0000-0000-0000036F0000}"/>
    <cellStyle name="Currency 6 4 2 2 2 5 3" xfId="16852" xr:uid="{00000000-0005-0000-0000-0000046F0000}"/>
    <cellStyle name="Currency 6 4 2 2 2 5 4" xfId="31832" xr:uid="{00000000-0005-0000-0000-0000056F0000}"/>
    <cellStyle name="Currency 6 4 2 2 2 5 5" xfId="46810" xr:uid="{00000000-0005-0000-0000-0000066F0000}"/>
    <cellStyle name="Currency 6 4 2 2 2 6" xfId="8759" xr:uid="{00000000-0005-0000-0000-0000076F0000}"/>
    <cellStyle name="Currency 6 4 2 2 2 6 2" xfId="23742" xr:uid="{00000000-0005-0000-0000-0000086F0000}"/>
    <cellStyle name="Currency 6 4 2 2 2 6 3" xfId="38722" xr:uid="{00000000-0005-0000-0000-0000096F0000}"/>
    <cellStyle name="Currency 6 4 2 2 2 6 4" xfId="53700" xr:uid="{00000000-0005-0000-0000-00000A6F0000}"/>
    <cellStyle name="Currency 6 4 2 2 2 7" xfId="16253" xr:uid="{00000000-0005-0000-0000-00000B6F0000}"/>
    <cellStyle name="Currency 6 4 2 2 2 8" xfId="31233" xr:uid="{00000000-0005-0000-0000-00000C6F0000}"/>
    <cellStyle name="Currency 6 4 2 2 2 9" xfId="46211" xr:uid="{00000000-0005-0000-0000-00000D6F0000}"/>
    <cellStyle name="Currency 6 4 2 2 3" xfId="890" xr:uid="{00000000-0005-0000-0000-00000E6F0000}"/>
    <cellStyle name="Currency 6 4 2 2 3 2" xfId="3037" xr:uid="{00000000-0005-0000-0000-00000F6F0000}"/>
    <cellStyle name="Currency 6 4 2 2 3 2 2" xfId="7296" xr:uid="{00000000-0005-0000-0000-0000106F0000}"/>
    <cellStyle name="Currency 6 4 2 2 3 2 2 2" xfId="14788" xr:uid="{00000000-0005-0000-0000-0000116F0000}"/>
    <cellStyle name="Currency 6 4 2 2 3 2 2 2 2" xfId="29770" xr:uid="{00000000-0005-0000-0000-0000126F0000}"/>
    <cellStyle name="Currency 6 4 2 2 3 2 2 2 3" xfId="44750" xr:uid="{00000000-0005-0000-0000-0000136F0000}"/>
    <cellStyle name="Currency 6 4 2 2 3 2 2 2 4" xfId="59728" xr:uid="{00000000-0005-0000-0000-0000146F0000}"/>
    <cellStyle name="Currency 6 4 2 2 3 2 2 3" xfId="22281" xr:uid="{00000000-0005-0000-0000-0000156F0000}"/>
    <cellStyle name="Currency 6 4 2 2 3 2 2 4" xfId="37261" xr:uid="{00000000-0005-0000-0000-0000166F0000}"/>
    <cellStyle name="Currency 6 4 2 2 3 2 2 5" xfId="52239" xr:uid="{00000000-0005-0000-0000-0000176F0000}"/>
    <cellStyle name="Currency 6 4 2 2 3 2 3" xfId="5167" xr:uid="{00000000-0005-0000-0000-0000186F0000}"/>
    <cellStyle name="Currency 6 4 2 2 3 2 3 2" xfId="12660" xr:uid="{00000000-0005-0000-0000-0000196F0000}"/>
    <cellStyle name="Currency 6 4 2 2 3 2 3 2 2" xfId="27642" xr:uid="{00000000-0005-0000-0000-00001A6F0000}"/>
    <cellStyle name="Currency 6 4 2 2 3 2 3 2 3" xfId="42622" xr:uid="{00000000-0005-0000-0000-00001B6F0000}"/>
    <cellStyle name="Currency 6 4 2 2 3 2 3 2 4" xfId="57600" xr:uid="{00000000-0005-0000-0000-00001C6F0000}"/>
    <cellStyle name="Currency 6 4 2 2 3 2 3 3" xfId="20153" xr:uid="{00000000-0005-0000-0000-00001D6F0000}"/>
    <cellStyle name="Currency 6 4 2 2 3 2 3 4" xfId="35133" xr:uid="{00000000-0005-0000-0000-00001E6F0000}"/>
    <cellStyle name="Currency 6 4 2 2 3 2 3 5" xfId="50111" xr:uid="{00000000-0005-0000-0000-00001F6F0000}"/>
    <cellStyle name="Currency 6 4 2 2 3 2 4" xfId="10532" xr:uid="{00000000-0005-0000-0000-0000206F0000}"/>
    <cellStyle name="Currency 6 4 2 2 3 2 4 2" xfId="25514" xr:uid="{00000000-0005-0000-0000-0000216F0000}"/>
    <cellStyle name="Currency 6 4 2 2 3 2 4 3" xfId="40494" xr:uid="{00000000-0005-0000-0000-0000226F0000}"/>
    <cellStyle name="Currency 6 4 2 2 3 2 4 4" xfId="55472" xr:uid="{00000000-0005-0000-0000-0000236F0000}"/>
    <cellStyle name="Currency 6 4 2 2 3 2 5" xfId="18025" xr:uid="{00000000-0005-0000-0000-0000246F0000}"/>
    <cellStyle name="Currency 6 4 2 2 3 2 6" xfId="33005" xr:uid="{00000000-0005-0000-0000-0000256F0000}"/>
    <cellStyle name="Currency 6 4 2 2 3 2 7" xfId="47983" xr:uid="{00000000-0005-0000-0000-0000266F0000}"/>
    <cellStyle name="Currency 6 4 2 2 3 3" xfId="6389" xr:uid="{00000000-0005-0000-0000-0000276F0000}"/>
    <cellStyle name="Currency 6 4 2 2 3 3 2" xfId="13881" xr:uid="{00000000-0005-0000-0000-0000286F0000}"/>
    <cellStyle name="Currency 6 4 2 2 3 3 2 2" xfId="28863" xr:uid="{00000000-0005-0000-0000-0000296F0000}"/>
    <cellStyle name="Currency 6 4 2 2 3 3 2 3" xfId="43843" xr:uid="{00000000-0005-0000-0000-00002A6F0000}"/>
    <cellStyle name="Currency 6 4 2 2 3 3 2 4" xfId="58821" xr:uid="{00000000-0005-0000-0000-00002B6F0000}"/>
    <cellStyle name="Currency 6 4 2 2 3 3 3" xfId="21374" xr:uid="{00000000-0005-0000-0000-00002C6F0000}"/>
    <cellStyle name="Currency 6 4 2 2 3 3 4" xfId="36354" xr:uid="{00000000-0005-0000-0000-00002D6F0000}"/>
    <cellStyle name="Currency 6 4 2 2 3 3 5" xfId="51332" xr:uid="{00000000-0005-0000-0000-00002E6F0000}"/>
    <cellStyle name="Currency 6 4 2 2 3 4" xfId="4260" xr:uid="{00000000-0005-0000-0000-00002F6F0000}"/>
    <cellStyle name="Currency 6 4 2 2 3 4 2" xfId="11753" xr:uid="{00000000-0005-0000-0000-0000306F0000}"/>
    <cellStyle name="Currency 6 4 2 2 3 4 2 2" xfId="26735" xr:uid="{00000000-0005-0000-0000-0000316F0000}"/>
    <cellStyle name="Currency 6 4 2 2 3 4 2 3" xfId="41715" xr:uid="{00000000-0005-0000-0000-0000326F0000}"/>
    <cellStyle name="Currency 6 4 2 2 3 4 2 4" xfId="56693" xr:uid="{00000000-0005-0000-0000-0000336F0000}"/>
    <cellStyle name="Currency 6 4 2 2 3 4 3" xfId="19246" xr:uid="{00000000-0005-0000-0000-0000346F0000}"/>
    <cellStyle name="Currency 6 4 2 2 3 4 4" xfId="34226" xr:uid="{00000000-0005-0000-0000-0000356F0000}"/>
    <cellStyle name="Currency 6 4 2 2 3 4 5" xfId="49204" xr:uid="{00000000-0005-0000-0000-0000366F0000}"/>
    <cellStyle name="Currency 6 4 2 2 3 5" xfId="2130" xr:uid="{00000000-0005-0000-0000-0000376F0000}"/>
    <cellStyle name="Currency 6 4 2 2 3 5 2" xfId="9625" xr:uid="{00000000-0005-0000-0000-0000386F0000}"/>
    <cellStyle name="Currency 6 4 2 2 3 5 2 2" xfId="24607" xr:uid="{00000000-0005-0000-0000-0000396F0000}"/>
    <cellStyle name="Currency 6 4 2 2 3 5 2 3" xfId="39587" xr:uid="{00000000-0005-0000-0000-00003A6F0000}"/>
    <cellStyle name="Currency 6 4 2 2 3 5 2 4" xfId="54565" xr:uid="{00000000-0005-0000-0000-00003B6F0000}"/>
    <cellStyle name="Currency 6 4 2 2 3 5 3" xfId="17118" xr:uid="{00000000-0005-0000-0000-00003C6F0000}"/>
    <cellStyle name="Currency 6 4 2 2 3 5 4" xfId="32098" xr:uid="{00000000-0005-0000-0000-00003D6F0000}"/>
    <cellStyle name="Currency 6 4 2 2 3 5 5" xfId="47076" xr:uid="{00000000-0005-0000-0000-00003E6F0000}"/>
    <cellStyle name="Currency 6 4 2 2 3 6" xfId="8391" xr:uid="{00000000-0005-0000-0000-00003F6F0000}"/>
    <cellStyle name="Currency 6 4 2 2 3 6 2" xfId="23374" xr:uid="{00000000-0005-0000-0000-0000406F0000}"/>
    <cellStyle name="Currency 6 4 2 2 3 6 3" xfId="38354" xr:uid="{00000000-0005-0000-0000-0000416F0000}"/>
    <cellStyle name="Currency 6 4 2 2 3 6 4" xfId="53332" xr:uid="{00000000-0005-0000-0000-0000426F0000}"/>
    <cellStyle name="Currency 6 4 2 2 3 7" xfId="15885" xr:uid="{00000000-0005-0000-0000-0000436F0000}"/>
    <cellStyle name="Currency 6 4 2 2 3 8" xfId="30865" xr:uid="{00000000-0005-0000-0000-0000446F0000}"/>
    <cellStyle name="Currency 6 4 2 2 3 9" xfId="45843" xr:uid="{00000000-0005-0000-0000-0000456F0000}"/>
    <cellStyle name="Currency 6 4 2 2 4" xfId="2396" xr:uid="{00000000-0005-0000-0000-0000466F0000}"/>
    <cellStyle name="Currency 6 4 2 2 4 2" xfId="3038" xr:uid="{00000000-0005-0000-0000-0000476F0000}"/>
    <cellStyle name="Currency 6 4 2 2 4 2 2" xfId="7297" xr:uid="{00000000-0005-0000-0000-0000486F0000}"/>
    <cellStyle name="Currency 6 4 2 2 4 2 2 2" xfId="14789" xr:uid="{00000000-0005-0000-0000-0000496F0000}"/>
    <cellStyle name="Currency 6 4 2 2 4 2 2 2 2" xfId="29771" xr:uid="{00000000-0005-0000-0000-00004A6F0000}"/>
    <cellStyle name="Currency 6 4 2 2 4 2 2 2 3" xfId="44751" xr:uid="{00000000-0005-0000-0000-00004B6F0000}"/>
    <cellStyle name="Currency 6 4 2 2 4 2 2 2 4" xfId="59729" xr:uid="{00000000-0005-0000-0000-00004C6F0000}"/>
    <cellStyle name="Currency 6 4 2 2 4 2 2 3" xfId="22282" xr:uid="{00000000-0005-0000-0000-00004D6F0000}"/>
    <cellStyle name="Currency 6 4 2 2 4 2 2 4" xfId="37262" xr:uid="{00000000-0005-0000-0000-00004E6F0000}"/>
    <cellStyle name="Currency 6 4 2 2 4 2 2 5" xfId="52240" xr:uid="{00000000-0005-0000-0000-00004F6F0000}"/>
    <cellStyle name="Currency 6 4 2 2 4 2 3" xfId="5168" xr:uid="{00000000-0005-0000-0000-0000506F0000}"/>
    <cellStyle name="Currency 6 4 2 2 4 2 3 2" xfId="12661" xr:uid="{00000000-0005-0000-0000-0000516F0000}"/>
    <cellStyle name="Currency 6 4 2 2 4 2 3 2 2" xfId="27643" xr:uid="{00000000-0005-0000-0000-0000526F0000}"/>
    <cellStyle name="Currency 6 4 2 2 4 2 3 2 3" xfId="42623" xr:uid="{00000000-0005-0000-0000-0000536F0000}"/>
    <cellStyle name="Currency 6 4 2 2 4 2 3 2 4" xfId="57601" xr:uid="{00000000-0005-0000-0000-0000546F0000}"/>
    <cellStyle name="Currency 6 4 2 2 4 2 3 3" xfId="20154" xr:uid="{00000000-0005-0000-0000-0000556F0000}"/>
    <cellStyle name="Currency 6 4 2 2 4 2 3 4" xfId="35134" xr:uid="{00000000-0005-0000-0000-0000566F0000}"/>
    <cellStyle name="Currency 6 4 2 2 4 2 3 5" xfId="50112" xr:uid="{00000000-0005-0000-0000-0000576F0000}"/>
    <cellStyle name="Currency 6 4 2 2 4 2 4" xfId="10533" xr:uid="{00000000-0005-0000-0000-0000586F0000}"/>
    <cellStyle name="Currency 6 4 2 2 4 2 4 2" xfId="25515" xr:uid="{00000000-0005-0000-0000-0000596F0000}"/>
    <cellStyle name="Currency 6 4 2 2 4 2 4 3" xfId="40495" xr:uid="{00000000-0005-0000-0000-00005A6F0000}"/>
    <cellStyle name="Currency 6 4 2 2 4 2 4 4" xfId="55473" xr:uid="{00000000-0005-0000-0000-00005B6F0000}"/>
    <cellStyle name="Currency 6 4 2 2 4 2 5" xfId="18026" xr:uid="{00000000-0005-0000-0000-00005C6F0000}"/>
    <cellStyle name="Currency 6 4 2 2 4 2 6" xfId="33006" xr:uid="{00000000-0005-0000-0000-00005D6F0000}"/>
    <cellStyle name="Currency 6 4 2 2 4 2 7" xfId="47984" xr:uid="{00000000-0005-0000-0000-00005E6F0000}"/>
    <cellStyle name="Currency 6 4 2 2 4 3" xfId="6655" xr:uid="{00000000-0005-0000-0000-00005F6F0000}"/>
    <cellStyle name="Currency 6 4 2 2 4 3 2" xfId="14147" xr:uid="{00000000-0005-0000-0000-0000606F0000}"/>
    <cellStyle name="Currency 6 4 2 2 4 3 2 2" xfId="29129" xr:uid="{00000000-0005-0000-0000-0000616F0000}"/>
    <cellStyle name="Currency 6 4 2 2 4 3 2 3" xfId="44109" xr:uid="{00000000-0005-0000-0000-0000626F0000}"/>
    <cellStyle name="Currency 6 4 2 2 4 3 2 4" xfId="59087" xr:uid="{00000000-0005-0000-0000-0000636F0000}"/>
    <cellStyle name="Currency 6 4 2 2 4 3 3" xfId="21640" xr:uid="{00000000-0005-0000-0000-0000646F0000}"/>
    <cellStyle name="Currency 6 4 2 2 4 3 4" xfId="36620" xr:uid="{00000000-0005-0000-0000-0000656F0000}"/>
    <cellStyle name="Currency 6 4 2 2 4 3 5" xfId="51598" xr:uid="{00000000-0005-0000-0000-0000666F0000}"/>
    <cellStyle name="Currency 6 4 2 2 4 4" xfId="4526" xr:uid="{00000000-0005-0000-0000-0000676F0000}"/>
    <cellStyle name="Currency 6 4 2 2 4 4 2" xfId="12019" xr:uid="{00000000-0005-0000-0000-0000686F0000}"/>
    <cellStyle name="Currency 6 4 2 2 4 4 2 2" xfId="27001" xr:uid="{00000000-0005-0000-0000-0000696F0000}"/>
    <cellStyle name="Currency 6 4 2 2 4 4 2 3" xfId="41981" xr:uid="{00000000-0005-0000-0000-00006A6F0000}"/>
    <cellStyle name="Currency 6 4 2 2 4 4 2 4" xfId="56959" xr:uid="{00000000-0005-0000-0000-00006B6F0000}"/>
    <cellStyle name="Currency 6 4 2 2 4 4 3" xfId="19512" xr:uid="{00000000-0005-0000-0000-00006C6F0000}"/>
    <cellStyle name="Currency 6 4 2 2 4 4 4" xfId="34492" xr:uid="{00000000-0005-0000-0000-00006D6F0000}"/>
    <cellStyle name="Currency 6 4 2 2 4 4 5" xfId="49470" xr:uid="{00000000-0005-0000-0000-00006E6F0000}"/>
    <cellStyle name="Currency 6 4 2 2 4 5" xfId="9891" xr:uid="{00000000-0005-0000-0000-00006F6F0000}"/>
    <cellStyle name="Currency 6 4 2 2 4 5 2" xfId="24873" xr:uid="{00000000-0005-0000-0000-0000706F0000}"/>
    <cellStyle name="Currency 6 4 2 2 4 5 3" xfId="39853" xr:uid="{00000000-0005-0000-0000-0000716F0000}"/>
    <cellStyle name="Currency 6 4 2 2 4 5 4" xfId="54831" xr:uid="{00000000-0005-0000-0000-0000726F0000}"/>
    <cellStyle name="Currency 6 4 2 2 4 6" xfId="17384" xr:uid="{00000000-0005-0000-0000-0000736F0000}"/>
    <cellStyle name="Currency 6 4 2 2 4 7" xfId="32364" xr:uid="{00000000-0005-0000-0000-0000746F0000}"/>
    <cellStyle name="Currency 6 4 2 2 4 8" xfId="47342" xr:uid="{00000000-0005-0000-0000-0000756F0000}"/>
    <cellStyle name="Currency 6 4 2 2 5" xfId="3035" xr:uid="{00000000-0005-0000-0000-0000766F0000}"/>
    <cellStyle name="Currency 6 4 2 2 5 2" xfId="7294" xr:uid="{00000000-0005-0000-0000-0000776F0000}"/>
    <cellStyle name="Currency 6 4 2 2 5 2 2" xfId="14786" xr:uid="{00000000-0005-0000-0000-0000786F0000}"/>
    <cellStyle name="Currency 6 4 2 2 5 2 2 2" xfId="29768" xr:uid="{00000000-0005-0000-0000-0000796F0000}"/>
    <cellStyle name="Currency 6 4 2 2 5 2 2 3" xfId="44748" xr:uid="{00000000-0005-0000-0000-00007A6F0000}"/>
    <cellStyle name="Currency 6 4 2 2 5 2 2 4" xfId="59726" xr:uid="{00000000-0005-0000-0000-00007B6F0000}"/>
    <cellStyle name="Currency 6 4 2 2 5 2 3" xfId="22279" xr:uid="{00000000-0005-0000-0000-00007C6F0000}"/>
    <cellStyle name="Currency 6 4 2 2 5 2 4" xfId="37259" xr:uid="{00000000-0005-0000-0000-00007D6F0000}"/>
    <cellStyle name="Currency 6 4 2 2 5 2 5" xfId="52237" xr:uid="{00000000-0005-0000-0000-00007E6F0000}"/>
    <cellStyle name="Currency 6 4 2 2 5 3" xfId="5165" xr:uid="{00000000-0005-0000-0000-00007F6F0000}"/>
    <cellStyle name="Currency 6 4 2 2 5 3 2" xfId="12658" xr:uid="{00000000-0005-0000-0000-0000806F0000}"/>
    <cellStyle name="Currency 6 4 2 2 5 3 2 2" xfId="27640" xr:uid="{00000000-0005-0000-0000-0000816F0000}"/>
    <cellStyle name="Currency 6 4 2 2 5 3 2 3" xfId="42620" xr:uid="{00000000-0005-0000-0000-0000826F0000}"/>
    <cellStyle name="Currency 6 4 2 2 5 3 2 4" xfId="57598" xr:uid="{00000000-0005-0000-0000-0000836F0000}"/>
    <cellStyle name="Currency 6 4 2 2 5 3 3" xfId="20151" xr:uid="{00000000-0005-0000-0000-0000846F0000}"/>
    <cellStyle name="Currency 6 4 2 2 5 3 4" xfId="35131" xr:uid="{00000000-0005-0000-0000-0000856F0000}"/>
    <cellStyle name="Currency 6 4 2 2 5 3 5" xfId="50109" xr:uid="{00000000-0005-0000-0000-0000866F0000}"/>
    <cellStyle name="Currency 6 4 2 2 5 4" xfId="10530" xr:uid="{00000000-0005-0000-0000-0000876F0000}"/>
    <cellStyle name="Currency 6 4 2 2 5 4 2" xfId="25512" xr:uid="{00000000-0005-0000-0000-0000886F0000}"/>
    <cellStyle name="Currency 6 4 2 2 5 4 3" xfId="40492" xr:uid="{00000000-0005-0000-0000-0000896F0000}"/>
    <cellStyle name="Currency 6 4 2 2 5 4 4" xfId="55470" xr:uid="{00000000-0005-0000-0000-00008A6F0000}"/>
    <cellStyle name="Currency 6 4 2 2 5 5" xfId="18023" xr:uid="{00000000-0005-0000-0000-00008B6F0000}"/>
    <cellStyle name="Currency 6 4 2 2 5 6" xfId="33003" xr:uid="{00000000-0005-0000-0000-00008C6F0000}"/>
    <cellStyle name="Currency 6 4 2 2 5 7" xfId="47981" xr:uid="{00000000-0005-0000-0000-00008D6F0000}"/>
    <cellStyle name="Currency 6 4 2 2 6" xfId="5857" xr:uid="{00000000-0005-0000-0000-00008E6F0000}"/>
    <cellStyle name="Currency 6 4 2 2 6 2" xfId="13349" xr:uid="{00000000-0005-0000-0000-00008F6F0000}"/>
    <cellStyle name="Currency 6 4 2 2 6 2 2" xfId="28331" xr:uid="{00000000-0005-0000-0000-0000906F0000}"/>
    <cellStyle name="Currency 6 4 2 2 6 2 3" xfId="43311" xr:uid="{00000000-0005-0000-0000-0000916F0000}"/>
    <cellStyle name="Currency 6 4 2 2 6 2 4" xfId="58289" xr:uid="{00000000-0005-0000-0000-0000926F0000}"/>
    <cellStyle name="Currency 6 4 2 2 6 3" xfId="20842" xr:uid="{00000000-0005-0000-0000-0000936F0000}"/>
    <cellStyle name="Currency 6 4 2 2 6 4" xfId="35822" xr:uid="{00000000-0005-0000-0000-0000946F0000}"/>
    <cellStyle name="Currency 6 4 2 2 6 5" xfId="50800" xr:uid="{00000000-0005-0000-0000-0000956F0000}"/>
    <cellStyle name="Currency 6 4 2 2 7" xfId="3728" xr:uid="{00000000-0005-0000-0000-0000966F0000}"/>
    <cellStyle name="Currency 6 4 2 2 7 2" xfId="11221" xr:uid="{00000000-0005-0000-0000-0000976F0000}"/>
    <cellStyle name="Currency 6 4 2 2 7 2 2" xfId="26203" xr:uid="{00000000-0005-0000-0000-0000986F0000}"/>
    <cellStyle name="Currency 6 4 2 2 7 2 3" xfId="41183" xr:uid="{00000000-0005-0000-0000-0000996F0000}"/>
    <cellStyle name="Currency 6 4 2 2 7 2 4" xfId="56161" xr:uid="{00000000-0005-0000-0000-00009A6F0000}"/>
    <cellStyle name="Currency 6 4 2 2 7 3" xfId="18714" xr:uid="{00000000-0005-0000-0000-00009B6F0000}"/>
    <cellStyle name="Currency 6 4 2 2 7 4" xfId="33694" xr:uid="{00000000-0005-0000-0000-00009C6F0000}"/>
    <cellStyle name="Currency 6 4 2 2 7 5" xfId="48672" xr:uid="{00000000-0005-0000-0000-00009D6F0000}"/>
    <cellStyle name="Currency 6 4 2 2 8" xfId="1594" xr:uid="{00000000-0005-0000-0000-00009E6F0000}"/>
    <cellStyle name="Currency 6 4 2 2 8 2" xfId="9093" xr:uid="{00000000-0005-0000-0000-00009F6F0000}"/>
    <cellStyle name="Currency 6 4 2 2 8 2 2" xfId="24075" xr:uid="{00000000-0005-0000-0000-0000A06F0000}"/>
    <cellStyle name="Currency 6 4 2 2 8 2 3" xfId="39055" xr:uid="{00000000-0005-0000-0000-0000A16F0000}"/>
    <cellStyle name="Currency 6 4 2 2 8 2 4" xfId="54033" xr:uid="{00000000-0005-0000-0000-0000A26F0000}"/>
    <cellStyle name="Currency 6 4 2 2 8 3" xfId="16586" xr:uid="{00000000-0005-0000-0000-0000A36F0000}"/>
    <cellStyle name="Currency 6 4 2 2 8 4" xfId="31566" xr:uid="{00000000-0005-0000-0000-0000A46F0000}"/>
    <cellStyle name="Currency 6 4 2 2 8 5" xfId="46544" xr:uid="{00000000-0005-0000-0000-0000A56F0000}"/>
    <cellStyle name="Currency 6 4 2 2 9" xfId="8023" xr:uid="{00000000-0005-0000-0000-0000A66F0000}"/>
    <cellStyle name="Currency 6 4 2 2 9 2" xfId="23006" xr:uid="{00000000-0005-0000-0000-0000A76F0000}"/>
    <cellStyle name="Currency 6 4 2 2 9 3" xfId="37986" xr:uid="{00000000-0005-0000-0000-0000A86F0000}"/>
    <cellStyle name="Currency 6 4 2 2 9 4" xfId="52964" xr:uid="{00000000-0005-0000-0000-0000A96F0000}"/>
    <cellStyle name="Currency 6 4 2 3" xfId="1257" xr:uid="{00000000-0005-0000-0000-0000AA6F0000}"/>
    <cellStyle name="Currency 6 4 2 3 10" xfId="16252" xr:uid="{00000000-0005-0000-0000-0000AB6F0000}"/>
    <cellStyle name="Currency 6 4 2 3 11" xfId="31232" xr:uid="{00000000-0005-0000-0000-0000AC6F0000}"/>
    <cellStyle name="Currency 6 4 2 3 12" xfId="46210" xr:uid="{00000000-0005-0000-0000-0000AD6F0000}"/>
    <cellStyle name="Currency 6 4 2 3 2" xfId="1953" xr:uid="{00000000-0005-0000-0000-0000AE6F0000}"/>
    <cellStyle name="Currency 6 4 2 3 2 2" xfId="3040" xr:uid="{00000000-0005-0000-0000-0000AF6F0000}"/>
    <cellStyle name="Currency 6 4 2 3 2 2 2" xfId="7299" xr:uid="{00000000-0005-0000-0000-0000B06F0000}"/>
    <cellStyle name="Currency 6 4 2 3 2 2 2 2" xfId="14791" xr:uid="{00000000-0005-0000-0000-0000B16F0000}"/>
    <cellStyle name="Currency 6 4 2 3 2 2 2 2 2" xfId="29773" xr:uid="{00000000-0005-0000-0000-0000B26F0000}"/>
    <cellStyle name="Currency 6 4 2 3 2 2 2 2 3" xfId="44753" xr:uid="{00000000-0005-0000-0000-0000B36F0000}"/>
    <cellStyle name="Currency 6 4 2 3 2 2 2 2 4" xfId="59731" xr:uid="{00000000-0005-0000-0000-0000B46F0000}"/>
    <cellStyle name="Currency 6 4 2 3 2 2 2 3" xfId="22284" xr:uid="{00000000-0005-0000-0000-0000B56F0000}"/>
    <cellStyle name="Currency 6 4 2 3 2 2 2 4" xfId="37264" xr:uid="{00000000-0005-0000-0000-0000B66F0000}"/>
    <cellStyle name="Currency 6 4 2 3 2 2 2 5" xfId="52242" xr:uid="{00000000-0005-0000-0000-0000B76F0000}"/>
    <cellStyle name="Currency 6 4 2 3 2 2 3" xfId="5170" xr:uid="{00000000-0005-0000-0000-0000B86F0000}"/>
    <cellStyle name="Currency 6 4 2 3 2 2 3 2" xfId="12663" xr:uid="{00000000-0005-0000-0000-0000B96F0000}"/>
    <cellStyle name="Currency 6 4 2 3 2 2 3 2 2" xfId="27645" xr:uid="{00000000-0005-0000-0000-0000BA6F0000}"/>
    <cellStyle name="Currency 6 4 2 3 2 2 3 2 3" xfId="42625" xr:uid="{00000000-0005-0000-0000-0000BB6F0000}"/>
    <cellStyle name="Currency 6 4 2 3 2 2 3 2 4" xfId="57603" xr:uid="{00000000-0005-0000-0000-0000BC6F0000}"/>
    <cellStyle name="Currency 6 4 2 3 2 2 3 3" xfId="20156" xr:uid="{00000000-0005-0000-0000-0000BD6F0000}"/>
    <cellStyle name="Currency 6 4 2 3 2 2 3 4" xfId="35136" xr:uid="{00000000-0005-0000-0000-0000BE6F0000}"/>
    <cellStyle name="Currency 6 4 2 3 2 2 3 5" xfId="50114" xr:uid="{00000000-0005-0000-0000-0000BF6F0000}"/>
    <cellStyle name="Currency 6 4 2 3 2 2 4" xfId="10535" xr:uid="{00000000-0005-0000-0000-0000C06F0000}"/>
    <cellStyle name="Currency 6 4 2 3 2 2 4 2" xfId="25517" xr:uid="{00000000-0005-0000-0000-0000C16F0000}"/>
    <cellStyle name="Currency 6 4 2 3 2 2 4 3" xfId="40497" xr:uid="{00000000-0005-0000-0000-0000C26F0000}"/>
    <cellStyle name="Currency 6 4 2 3 2 2 4 4" xfId="55475" xr:uid="{00000000-0005-0000-0000-0000C36F0000}"/>
    <cellStyle name="Currency 6 4 2 3 2 2 5" xfId="18028" xr:uid="{00000000-0005-0000-0000-0000C46F0000}"/>
    <cellStyle name="Currency 6 4 2 3 2 2 6" xfId="33008" xr:uid="{00000000-0005-0000-0000-0000C56F0000}"/>
    <cellStyle name="Currency 6 4 2 3 2 2 7" xfId="47986" xr:uid="{00000000-0005-0000-0000-0000C66F0000}"/>
    <cellStyle name="Currency 6 4 2 3 2 3" xfId="6212" xr:uid="{00000000-0005-0000-0000-0000C76F0000}"/>
    <cellStyle name="Currency 6 4 2 3 2 3 2" xfId="13704" xr:uid="{00000000-0005-0000-0000-0000C86F0000}"/>
    <cellStyle name="Currency 6 4 2 3 2 3 2 2" xfId="28686" xr:uid="{00000000-0005-0000-0000-0000C96F0000}"/>
    <cellStyle name="Currency 6 4 2 3 2 3 2 3" xfId="43666" xr:uid="{00000000-0005-0000-0000-0000CA6F0000}"/>
    <cellStyle name="Currency 6 4 2 3 2 3 2 4" xfId="58644" xr:uid="{00000000-0005-0000-0000-0000CB6F0000}"/>
    <cellStyle name="Currency 6 4 2 3 2 3 3" xfId="21197" xr:uid="{00000000-0005-0000-0000-0000CC6F0000}"/>
    <cellStyle name="Currency 6 4 2 3 2 3 4" xfId="36177" xr:uid="{00000000-0005-0000-0000-0000CD6F0000}"/>
    <cellStyle name="Currency 6 4 2 3 2 3 5" xfId="51155" xr:uid="{00000000-0005-0000-0000-0000CE6F0000}"/>
    <cellStyle name="Currency 6 4 2 3 2 4" xfId="4083" xr:uid="{00000000-0005-0000-0000-0000CF6F0000}"/>
    <cellStyle name="Currency 6 4 2 3 2 4 2" xfId="11576" xr:uid="{00000000-0005-0000-0000-0000D06F0000}"/>
    <cellStyle name="Currency 6 4 2 3 2 4 2 2" xfId="26558" xr:uid="{00000000-0005-0000-0000-0000D16F0000}"/>
    <cellStyle name="Currency 6 4 2 3 2 4 2 3" xfId="41538" xr:uid="{00000000-0005-0000-0000-0000D26F0000}"/>
    <cellStyle name="Currency 6 4 2 3 2 4 2 4" xfId="56516" xr:uid="{00000000-0005-0000-0000-0000D36F0000}"/>
    <cellStyle name="Currency 6 4 2 3 2 4 3" xfId="19069" xr:uid="{00000000-0005-0000-0000-0000D46F0000}"/>
    <cellStyle name="Currency 6 4 2 3 2 4 4" xfId="34049" xr:uid="{00000000-0005-0000-0000-0000D56F0000}"/>
    <cellStyle name="Currency 6 4 2 3 2 4 5" xfId="49027" xr:uid="{00000000-0005-0000-0000-0000D66F0000}"/>
    <cellStyle name="Currency 6 4 2 3 2 5" xfId="9448" xr:uid="{00000000-0005-0000-0000-0000D76F0000}"/>
    <cellStyle name="Currency 6 4 2 3 2 5 2" xfId="24430" xr:uid="{00000000-0005-0000-0000-0000D86F0000}"/>
    <cellStyle name="Currency 6 4 2 3 2 5 3" xfId="39410" xr:uid="{00000000-0005-0000-0000-0000D96F0000}"/>
    <cellStyle name="Currency 6 4 2 3 2 5 4" xfId="54388" xr:uid="{00000000-0005-0000-0000-0000DA6F0000}"/>
    <cellStyle name="Currency 6 4 2 3 2 6" xfId="16941" xr:uid="{00000000-0005-0000-0000-0000DB6F0000}"/>
    <cellStyle name="Currency 6 4 2 3 2 7" xfId="31921" xr:uid="{00000000-0005-0000-0000-0000DC6F0000}"/>
    <cellStyle name="Currency 6 4 2 3 2 8" xfId="46899" xr:uid="{00000000-0005-0000-0000-0000DD6F0000}"/>
    <cellStyle name="Currency 6 4 2 3 3" xfId="2219" xr:uid="{00000000-0005-0000-0000-0000DE6F0000}"/>
    <cellStyle name="Currency 6 4 2 3 3 2" xfId="3041" xr:uid="{00000000-0005-0000-0000-0000DF6F0000}"/>
    <cellStyle name="Currency 6 4 2 3 3 2 2" xfId="7300" xr:uid="{00000000-0005-0000-0000-0000E06F0000}"/>
    <cellStyle name="Currency 6 4 2 3 3 2 2 2" xfId="14792" xr:uid="{00000000-0005-0000-0000-0000E16F0000}"/>
    <cellStyle name="Currency 6 4 2 3 3 2 2 2 2" xfId="29774" xr:uid="{00000000-0005-0000-0000-0000E26F0000}"/>
    <cellStyle name="Currency 6 4 2 3 3 2 2 2 3" xfId="44754" xr:uid="{00000000-0005-0000-0000-0000E36F0000}"/>
    <cellStyle name="Currency 6 4 2 3 3 2 2 2 4" xfId="59732" xr:uid="{00000000-0005-0000-0000-0000E46F0000}"/>
    <cellStyle name="Currency 6 4 2 3 3 2 2 3" xfId="22285" xr:uid="{00000000-0005-0000-0000-0000E56F0000}"/>
    <cellStyle name="Currency 6 4 2 3 3 2 2 4" xfId="37265" xr:uid="{00000000-0005-0000-0000-0000E66F0000}"/>
    <cellStyle name="Currency 6 4 2 3 3 2 2 5" xfId="52243" xr:uid="{00000000-0005-0000-0000-0000E76F0000}"/>
    <cellStyle name="Currency 6 4 2 3 3 2 3" xfId="5171" xr:uid="{00000000-0005-0000-0000-0000E86F0000}"/>
    <cellStyle name="Currency 6 4 2 3 3 2 3 2" xfId="12664" xr:uid="{00000000-0005-0000-0000-0000E96F0000}"/>
    <cellStyle name="Currency 6 4 2 3 3 2 3 2 2" xfId="27646" xr:uid="{00000000-0005-0000-0000-0000EA6F0000}"/>
    <cellStyle name="Currency 6 4 2 3 3 2 3 2 3" xfId="42626" xr:uid="{00000000-0005-0000-0000-0000EB6F0000}"/>
    <cellStyle name="Currency 6 4 2 3 3 2 3 2 4" xfId="57604" xr:uid="{00000000-0005-0000-0000-0000EC6F0000}"/>
    <cellStyle name="Currency 6 4 2 3 3 2 3 3" xfId="20157" xr:uid="{00000000-0005-0000-0000-0000ED6F0000}"/>
    <cellStyle name="Currency 6 4 2 3 3 2 3 4" xfId="35137" xr:uid="{00000000-0005-0000-0000-0000EE6F0000}"/>
    <cellStyle name="Currency 6 4 2 3 3 2 3 5" xfId="50115" xr:uid="{00000000-0005-0000-0000-0000EF6F0000}"/>
    <cellStyle name="Currency 6 4 2 3 3 2 4" xfId="10536" xr:uid="{00000000-0005-0000-0000-0000F06F0000}"/>
    <cellStyle name="Currency 6 4 2 3 3 2 4 2" xfId="25518" xr:uid="{00000000-0005-0000-0000-0000F16F0000}"/>
    <cellStyle name="Currency 6 4 2 3 3 2 4 3" xfId="40498" xr:uid="{00000000-0005-0000-0000-0000F26F0000}"/>
    <cellStyle name="Currency 6 4 2 3 3 2 4 4" xfId="55476" xr:uid="{00000000-0005-0000-0000-0000F36F0000}"/>
    <cellStyle name="Currency 6 4 2 3 3 2 5" xfId="18029" xr:uid="{00000000-0005-0000-0000-0000F46F0000}"/>
    <cellStyle name="Currency 6 4 2 3 3 2 6" xfId="33009" xr:uid="{00000000-0005-0000-0000-0000F56F0000}"/>
    <cellStyle name="Currency 6 4 2 3 3 2 7" xfId="47987" xr:uid="{00000000-0005-0000-0000-0000F66F0000}"/>
    <cellStyle name="Currency 6 4 2 3 3 3" xfId="6478" xr:uid="{00000000-0005-0000-0000-0000F76F0000}"/>
    <cellStyle name="Currency 6 4 2 3 3 3 2" xfId="13970" xr:uid="{00000000-0005-0000-0000-0000F86F0000}"/>
    <cellStyle name="Currency 6 4 2 3 3 3 2 2" xfId="28952" xr:uid="{00000000-0005-0000-0000-0000F96F0000}"/>
    <cellStyle name="Currency 6 4 2 3 3 3 2 3" xfId="43932" xr:uid="{00000000-0005-0000-0000-0000FA6F0000}"/>
    <cellStyle name="Currency 6 4 2 3 3 3 2 4" xfId="58910" xr:uid="{00000000-0005-0000-0000-0000FB6F0000}"/>
    <cellStyle name="Currency 6 4 2 3 3 3 3" xfId="21463" xr:uid="{00000000-0005-0000-0000-0000FC6F0000}"/>
    <cellStyle name="Currency 6 4 2 3 3 3 4" xfId="36443" xr:uid="{00000000-0005-0000-0000-0000FD6F0000}"/>
    <cellStyle name="Currency 6 4 2 3 3 3 5" xfId="51421" xr:uid="{00000000-0005-0000-0000-0000FE6F0000}"/>
    <cellStyle name="Currency 6 4 2 3 3 4" xfId="4349" xr:uid="{00000000-0005-0000-0000-0000FF6F0000}"/>
    <cellStyle name="Currency 6 4 2 3 3 4 2" xfId="11842" xr:uid="{00000000-0005-0000-0000-000000700000}"/>
    <cellStyle name="Currency 6 4 2 3 3 4 2 2" xfId="26824" xr:uid="{00000000-0005-0000-0000-000001700000}"/>
    <cellStyle name="Currency 6 4 2 3 3 4 2 3" xfId="41804" xr:uid="{00000000-0005-0000-0000-000002700000}"/>
    <cellStyle name="Currency 6 4 2 3 3 4 2 4" xfId="56782" xr:uid="{00000000-0005-0000-0000-000003700000}"/>
    <cellStyle name="Currency 6 4 2 3 3 4 3" xfId="19335" xr:uid="{00000000-0005-0000-0000-000004700000}"/>
    <cellStyle name="Currency 6 4 2 3 3 4 4" xfId="34315" xr:uid="{00000000-0005-0000-0000-000005700000}"/>
    <cellStyle name="Currency 6 4 2 3 3 4 5" xfId="49293" xr:uid="{00000000-0005-0000-0000-000006700000}"/>
    <cellStyle name="Currency 6 4 2 3 3 5" xfId="9714" xr:uid="{00000000-0005-0000-0000-000007700000}"/>
    <cellStyle name="Currency 6 4 2 3 3 5 2" xfId="24696" xr:uid="{00000000-0005-0000-0000-000008700000}"/>
    <cellStyle name="Currency 6 4 2 3 3 5 3" xfId="39676" xr:uid="{00000000-0005-0000-0000-000009700000}"/>
    <cellStyle name="Currency 6 4 2 3 3 5 4" xfId="54654" xr:uid="{00000000-0005-0000-0000-00000A700000}"/>
    <cellStyle name="Currency 6 4 2 3 3 6" xfId="17207" xr:uid="{00000000-0005-0000-0000-00000B700000}"/>
    <cellStyle name="Currency 6 4 2 3 3 7" xfId="32187" xr:uid="{00000000-0005-0000-0000-00000C700000}"/>
    <cellStyle name="Currency 6 4 2 3 3 8" xfId="47165" xr:uid="{00000000-0005-0000-0000-00000D700000}"/>
    <cellStyle name="Currency 6 4 2 3 4" xfId="2485" xr:uid="{00000000-0005-0000-0000-00000E700000}"/>
    <cellStyle name="Currency 6 4 2 3 4 2" xfId="3042" xr:uid="{00000000-0005-0000-0000-00000F700000}"/>
    <cellStyle name="Currency 6 4 2 3 4 2 2" xfId="7301" xr:uid="{00000000-0005-0000-0000-000010700000}"/>
    <cellStyle name="Currency 6 4 2 3 4 2 2 2" xfId="14793" xr:uid="{00000000-0005-0000-0000-000011700000}"/>
    <cellStyle name="Currency 6 4 2 3 4 2 2 2 2" xfId="29775" xr:uid="{00000000-0005-0000-0000-000012700000}"/>
    <cellStyle name="Currency 6 4 2 3 4 2 2 2 3" xfId="44755" xr:uid="{00000000-0005-0000-0000-000013700000}"/>
    <cellStyle name="Currency 6 4 2 3 4 2 2 2 4" xfId="59733" xr:uid="{00000000-0005-0000-0000-000014700000}"/>
    <cellStyle name="Currency 6 4 2 3 4 2 2 3" xfId="22286" xr:uid="{00000000-0005-0000-0000-000015700000}"/>
    <cellStyle name="Currency 6 4 2 3 4 2 2 4" xfId="37266" xr:uid="{00000000-0005-0000-0000-000016700000}"/>
    <cellStyle name="Currency 6 4 2 3 4 2 2 5" xfId="52244" xr:uid="{00000000-0005-0000-0000-000017700000}"/>
    <cellStyle name="Currency 6 4 2 3 4 2 3" xfId="5172" xr:uid="{00000000-0005-0000-0000-000018700000}"/>
    <cellStyle name="Currency 6 4 2 3 4 2 3 2" xfId="12665" xr:uid="{00000000-0005-0000-0000-000019700000}"/>
    <cellStyle name="Currency 6 4 2 3 4 2 3 2 2" xfId="27647" xr:uid="{00000000-0005-0000-0000-00001A700000}"/>
    <cellStyle name="Currency 6 4 2 3 4 2 3 2 3" xfId="42627" xr:uid="{00000000-0005-0000-0000-00001B700000}"/>
    <cellStyle name="Currency 6 4 2 3 4 2 3 2 4" xfId="57605" xr:uid="{00000000-0005-0000-0000-00001C700000}"/>
    <cellStyle name="Currency 6 4 2 3 4 2 3 3" xfId="20158" xr:uid="{00000000-0005-0000-0000-00001D700000}"/>
    <cellStyle name="Currency 6 4 2 3 4 2 3 4" xfId="35138" xr:uid="{00000000-0005-0000-0000-00001E700000}"/>
    <cellStyle name="Currency 6 4 2 3 4 2 3 5" xfId="50116" xr:uid="{00000000-0005-0000-0000-00001F700000}"/>
    <cellStyle name="Currency 6 4 2 3 4 2 4" xfId="10537" xr:uid="{00000000-0005-0000-0000-000020700000}"/>
    <cellStyle name="Currency 6 4 2 3 4 2 4 2" xfId="25519" xr:uid="{00000000-0005-0000-0000-000021700000}"/>
    <cellStyle name="Currency 6 4 2 3 4 2 4 3" xfId="40499" xr:uid="{00000000-0005-0000-0000-000022700000}"/>
    <cellStyle name="Currency 6 4 2 3 4 2 4 4" xfId="55477" xr:uid="{00000000-0005-0000-0000-000023700000}"/>
    <cellStyle name="Currency 6 4 2 3 4 2 5" xfId="18030" xr:uid="{00000000-0005-0000-0000-000024700000}"/>
    <cellStyle name="Currency 6 4 2 3 4 2 6" xfId="33010" xr:uid="{00000000-0005-0000-0000-000025700000}"/>
    <cellStyle name="Currency 6 4 2 3 4 2 7" xfId="47988" xr:uid="{00000000-0005-0000-0000-000026700000}"/>
    <cellStyle name="Currency 6 4 2 3 4 3" xfId="6744" xr:uid="{00000000-0005-0000-0000-000027700000}"/>
    <cellStyle name="Currency 6 4 2 3 4 3 2" xfId="14236" xr:uid="{00000000-0005-0000-0000-000028700000}"/>
    <cellStyle name="Currency 6 4 2 3 4 3 2 2" xfId="29218" xr:uid="{00000000-0005-0000-0000-000029700000}"/>
    <cellStyle name="Currency 6 4 2 3 4 3 2 3" xfId="44198" xr:uid="{00000000-0005-0000-0000-00002A700000}"/>
    <cellStyle name="Currency 6 4 2 3 4 3 2 4" xfId="59176" xr:uid="{00000000-0005-0000-0000-00002B700000}"/>
    <cellStyle name="Currency 6 4 2 3 4 3 3" xfId="21729" xr:uid="{00000000-0005-0000-0000-00002C700000}"/>
    <cellStyle name="Currency 6 4 2 3 4 3 4" xfId="36709" xr:uid="{00000000-0005-0000-0000-00002D700000}"/>
    <cellStyle name="Currency 6 4 2 3 4 3 5" xfId="51687" xr:uid="{00000000-0005-0000-0000-00002E700000}"/>
    <cellStyle name="Currency 6 4 2 3 4 4" xfId="4615" xr:uid="{00000000-0005-0000-0000-00002F700000}"/>
    <cellStyle name="Currency 6 4 2 3 4 4 2" xfId="12108" xr:uid="{00000000-0005-0000-0000-000030700000}"/>
    <cellStyle name="Currency 6 4 2 3 4 4 2 2" xfId="27090" xr:uid="{00000000-0005-0000-0000-000031700000}"/>
    <cellStyle name="Currency 6 4 2 3 4 4 2 3" xfId="42070" xr:uid="{00000000-0005-0000-0000-000032700000}"/>
    <cellStyle name="Currency 6 4 2 3 4 4 2 4" xfId="57048" xr:uid="{00000000-0005-0000-0000-000033700000}"/>
    <cellStyle name="Currency 6 4 2 3 4 4 3" xfId="19601" xr:uid="{00000000-0005-0000-0000-000034700000}"/>
    <cellStyle name="Currency 6 4 2 3 4 4 4" xfId="34581" xr:uid="{00000000-0005-0000-0000-000035700000}"/>
    <cellStyle name="Currency 6 4 2 3 4 4 5" xfId="49559" xr:uid="{00000000-0005-0000-0000-000036700000}"/>
    <cellStyle name="Currency 6 4 2 3 4 5" xfId="9980" xr:uid="{00000000-0005-0000-0000-000037700000}"/>
    <cellStyle name="Currency 6 4 2 3 4 5 2" xfId="24962" xr:uid="{00000000-0005-0000-0000-000038700000}"/>
    <cellStyle name="Currency 6 4 2 3 4 5 3" xfId="39942" xr:uid="{00000000-0005-0000-0000-000039700000}"/>
    <cellStyle name="Currency 6 4 2 3 4 5 4" xfId="54920" xr:uid="{00000000-0005-0000-0000-00003A700000}"/>
    <cellStyle name="Currency 6 4 2 3 4 6" xfId="17473" xr:uid="{00000000-0005-0000-0000-00003B700000}"/>
    <cellStyle name="Currency 6 4 2 3 4 7" xfId="32453" xr:uid="{00000000-0005-0000-0000-00003C700000}"/>
    <cellStyle name="Currency 6 4 2 3 4 8" xfId="47431" xr:uid="{00000000-0005-0000-0000-00003D700000}"/>
    <cellStyle name="Currency 6 4 2 3 5" xfId="3039" xr:uid="{00000000-0005-0000-0000-00003E700000}"/>
    <cellStyle name="Currency 6 4 2 3 5 2" xfId="7298" xr:uid="{00000000-0005-0000-0000-00003F700000}"/>
    <cellStyle name="Currency 6 4 2 3 5 2 2" xfId="14790" xr:uid="{00000000-0005-0000-0000-000040700000}"/>
    <cellStyle name="Currency 6 4 2 3 5 2 2 2" xfId="29772" xr:uid="{00000000-0005-0000-0000-000041700000}"/>
    <cellStyle name="Currency 6 4 2 3 5 2 2 3" xfId="44752" xr:uid="{00000000-0005-0000-0000-000042700000}"/>
    <cellStyle name="Currency 6 4 2 3 5 2 2 4" xfId="59730" xr:uid="{00000000-0005-0000-0000-000043700000}"/>
    <cellStyle name="Currency 6 4 2 3 5 2 3" xfId="22283" xr:uid="{00000000-0005-0000-0000-000044700000}"/>
    <cellStyle name="Currency 6 4 2 3 5 2 4" xfId="37263" xr:uid="{00000000-0005-0000-0000-000045700000}"/>
    <cellStyle name="Currency 6 4 2 3 5 2 5" xfId="52241" xr:uid="{00000000-0005-0000-0000-000046700000}"/>
    <cellStyle name="Currency 6 4 2 3 5 3" xfId="5169" xr:uid="{00000000-0005-0000-0000-000047700000}"/>
    <cellStyle name="Currency 6 4 2 3 5 3 2" xfId="12662" xr:uid="{00000000-0005-0000-0000-000048700000}"/>
    <cellStyle name="Currency 6 4 2 3 5 3 2 2" xfId="27644" xr:uid="{00000000-0005-0000-0000-000049700000}"/>
    <cellStyle name="Currency 6 4 2 3 5 3 2 3" xfId="42624" xr:uid="{00000000-0005-0000-0000-00004A700000}"/>
    <cellStyle name="Currency 6 4 2 3 5 3 2 4" xfId="57602" xr:uid="{00000000-0005-0000-0000-00004B700000}"/>
    <cellStyle name="Currency 6 4 2 3 5 3 3" xfId="20155" xr:uid="{00000000-0005-0000-0000-00004C700000}"/>
    <cellStyle name="Currency 6 4 2 3 5 3 4" xfId="35135" xr:uid="{00000000-0005-0000-0000-00004D700000}"/>
    <cellStyle name="Currency 6 4 2 3 5 3 5" xfId="50113" xr:uid="{00000000-0005-0000-0000-00004E700000}"/>
    <cellStyle name="Currency 6 4 2 3 5 4" xfId="10534" xr:uid="{00000000-0005-0000-0000-00004F700000}"/>
    <cellStyle name="Currency 6 4 2 3 5 4 2" xfId="25516" xr:uid="{00000000-0005-0000-0000-000050700000}"/>
    <cellStyle name="Currency 6 4 2 3 5 4 3" xfId="40496" xr:uid="{00000000-0005-0000-0000-000051700000}"/>
    <cellStyle name="Currency 6 4 2 3 5 4 4" xfId="55474" xr:uid="{00000000-0005-0000-0000-000052700000}"/>
    <cellStyle name="Currency 6 4 2 3 5 5" xfId="18027" xr:uid="{00000000-0005-0000-0000-000053700000}"/>
    <cellStyle name="Currency 6 4 2 3 5 6" xfId="33007" xr:uid="{00000000-0005-0000-0000-000054700000}"/>
    <cellStyle name="Currency 6 4 2 3 5 7" xfId="47985" xr:uid="{00000000-0005-0000-0000-000055700000}"/>
    <cellStyle name="Currency 6 4 2 3 6" xfId="5946" xr:uid="{00000000-0005-0000-0000-000056700000}"/>
    <cellStyle name="Currency 6 4 2 3 6 2" xfId="13438" xr:uid="{00000000-0005-0000-0000-000057700000}"/>
    <cellStyle name="Currency 6 4 2 3 6 2 2" xfId="28420" xr:uid="{00000000-0005-0000-0000-000058700000}"/>
    <cellStyle name="Currency 6 4 2 3 6 2 3" xfId="43400" xr:uid="{00000000-0005-0000-0000-000059700000}"/>
    <cellStyle name="Currency 6 4 2 3 6 2 4" xfId="58378" xr:uid="{00000000-0005-0000-0000-00005A700000}"/>
    <cellStyle name="Currency 6 4 2 3 6 3" xfId="20931" xr:uid="{00000000-0005-0000-0000-00005B700000}"/>
    <cellStyle name="Currency 6 4 2 3 6 4" xfId="35911" xr:uid="{00000000-0005-0000-0000-00005C700000}"/>
    <cellStyle name="Currency 6 4 2 3 6 5" xfId="50889" xr:uid="{00000000-0005-0000-0000-00005D700000}"/>
    <cellStyle name="Currency 6 4 2 3 7" xfId="3817" xr:uid="{00000000-0005-0000-0000-00005E700000}"/>
    <cellStyle name="Currency 6 4 2 3 7 2" xfId="11310" xr:uid="{00000000-0005-0000-0000-00005F700000}"/>
    <cellStyle name="Currency 6 4 2 3 7 2 2" xfId="26292" xr:uid="{00000000-0005-0000-0000-000060700000}"/>
    <cellStyle name="Currency 6 4 2 3 7 2 3" xfId="41272" xr:uid="{00000000-0005-0000-0000-000061700000}"/>
    <cellStyle name="Currency 6 4 2 3 7 2 4" xfId="56250" xr:uid="{00000000-0005-0000-0000-000062700000}"/>
    <cellStyle name="Currency 6 4 2 3 7 3" xfId="18803" xr:uid="{00000000-0005-0000-0000-000063700000}"/>
    <cellStyle name="Currency 6 4 2 3 7 4" xfId="33783" xr:uid="{00000000-0005-0000-0000-000064700000}"/>
    <cellStyle name="Currency 6 4 2 3 7 5" xfId="48761" xr:uid="{00000000-0005-0000-0000-000065700000}"/>
    <cellStyle name="Currency 6 4 2 3 8" xfId="1685" xr:uid="{00000000-0005-0000-0000-000066700000}"/>
    <cellStyle name="Currency 6 4 2 3 8 2" xfId="9182" xr:uid="{00000000-0005-0000-0000-000067700000}"/>
    <cellStyle name="Currency 6 4 2 3 8 2 2" xfId="24164" xr:uid="{00000000-0005-0000-0000-000068700000}"/>
    <cellStyle name="Currency 6 4 2 3 8 2 3" xfId="39144" xr:uid="{00000000-0005-0000-0000-000069700000}"/>
    <cellStyle name="Currency 6 4 2 3 8 2 4" xfId="54122" xr:uid="{00000000-0005-0000-0000-00006A700000}"/>
    <cellStyle name="Currency 6 4 2 3 8 3" xfId="16675" xr:uid="{00000000-0005-0000-0000-00006B700000}"/>
    <cellStyle name="Currency 6 4 2 3 8 4" xfId="31655" xr:uid="{00000000-0005-0000-0000-00006C700000}"/>
    <cellStyle name="Currency 6 4 2 3 8 5" xfId="46633" xr:uid="{00000000-0005-0000-0000-00006D700000}"/>
    <cellStyle name="Currency 6 4 2 3 9" xfId="8758" xr:uid="{00000000-0005-0000-0000-00006E700000}"/>
    <cellStyle name="Currency 6 4 2 3 9 2" xfId="23741" xr:uid="{00000000-0005-0000-0000-00006F700000}"/>
    <cellStyle name="Currency 6 4 2 3 9 3" xfId="38721" xr:uid="{00000000-0005-0000-0000-000070700000}"/>
    <cellStyle name="Currency 6 4 2 3 9 4" xfId="53699" xr:uid="{00000000-0005-0000-0000-000071700000}"/>
    <cellStyle name="Currency 6 4 2 4" xfId="889" xr:uid="{00000000-0005-0000-0000-000072700000}"/>
    <cellStyle name="Currency 6 4 2 4 2" xfId="3043" xr:uid="{00000000-0005-0000-0000-000073700000}"/>
    <cellStyle name="Currency 6 4 2 4 2 2" xfId="7302" xr:uid="{00000000-0005-0000-0000-000074700000}"/>
    <cellStyle name="Currency 6 4 2 4 2 2 2" xfId="14794" xr:uid="{00000000-0005-0000-0000-000075700000}"/>
    <cellStyle name="Currency 6 4 2 4 2 2 2 2" xfId="29776" xr:uid="{00000000-0005-0000-0000-000076700000}"/>
    <cellStyle name="Currency 6 4 2 4 2 2 2 3" xfId="44756" xr:uid="{00000000-0005-0000-0000-000077700000}"/>
    <cellStyle name="Currency 6 4 2 4 2 2 2 4" xfId="59734" xr:uid="{00000000-0005-0000-0000-000078700000}"/>
    <cellStyle name="Currency 6 4 2 4 2 2 3" xfId="22287" xr:uid="{00000000-0005-0000-0000-000079700000}"/>
    <cellStyle name="Currency 6 4 2 4 2 2 4" xfId="37267" xr:uid="{00000000-0005-0000-0000-00007A700000}"/>
    <cellStyle name="Currency 6 4 2 4 2 2 5" xfId="52245" xr:uid="{00000000-0005-0000-0000-00007B700000}"/>
    <cellStyle name="Currency 6 4 2 4 2 3" xfId="5173" xr:uid="{00000000-0005-0000-0000-00007C700000}"/>
    <cellStyle name="Currency 6 4 2 4 2 3 2" xfId="12666" xr:uid="{00000000-0005-0000-0000-00007D700000}"/>
    <cellStyle name="Currency 6 4 2 4 2 3 2 2" xfId="27648" xr:uid="{00000000-0005-0000-0000-00007E700000}"/>
    <cellStyle name="Currency 6 4 2 4 2 3 2 3" xfId="42628" xr:uid="{00000000-0005-0000-0000-00007F700000}"/>
    <cellStyle name="Currency 6 4 2 4 2 3 2 4" xfId="57606" xr:uid="{00000000-0005-0000-0000-000080700000}"/>
    <cellStyle name="Currency 6 4 2 4 2 3 3" xfId="20159" xr:uid="{00000000-0005-0000-0000-000081700000}"/>
    <cellStyle name="Currency 6 4 2 4 2 3 4" xfId="35139" xr:uid="{00000000-0005-0000-0000-000082700000}"/>
    <cellStyle name="Currency 6 4 2 4 2 3 5" xfId="50117" xr:uid="{00000000-0005-0000-0000-000083700000}"/>
    <cellStyle name="Currency 6 4 2 4 2 4" xfId="10538" xr:uid="{00000000-0005-0000-0000-000084700000}"/>
    <cellStyle name="Currency 6 4 2 4 2 4 2" xfId="25520" xr:uid="{00000000-0005-0000-0000-000085700000}"/>
    <cellStyle name="Currency 6 4 2 4 2 4 3" xfId="40500" xr:uid="{00000000-0005-0000-0000-000086700000}"/>
    <cellStyle name="Currency 6 4 2 4 2 4 4" xfId="55478" xr:uid="{00000000-0005-0000-0000-000087700000}"/>
    <cellStyle name="Currency 6 4 2 4 2 5" xfId="18031" xr:uid="{00000000-0005-0000-0000-000088700000}"/>
    <cellStyle name="Currency 6 4 2 4 2 6" xfId="33011" xr:uid="{00000000-0005-0000-0000-000089700000}"/>
    <cellStyle name="Currency 6 4 2 4 2 7" xfId="47989" xr:uid="{00000000-0005-0000-0000-00008A700000}"/>
    <cellStyle name="Currency 6 4 2 4 3" xfId="6034" xr:uid="{00000000-0005-0000-0000-00008B700000}"/>
    <cellStyle name="Currency 6 4 2 4 3 2" xfId="13526" xr:uid="{00000000-0005-0000-0000-00008C700000}"/>
    <cellStyle name="Currency 6 4 2 4 3 2 2" xfId="28508" xr:uid="{00000000-0005-0000-0000-00008D700000}"/>
    <cellStyle name="Currency 6 4 2 4 3 2 3" xfId="43488" xr:uid="{00000000-0005-0000-0000-00008E700000}"/>
    <cellStyle name="Currency 6 4 2 4 3 2 4" xfId="58466" xr:uid="{00000000-0005-0000-0000-00008F700000}"/>
    <cellStyle name="Currency 6 4 2 4 3 3" xfId="21019" xr:uid="{00000000-0005-0000-0000-000090700000}"/>
    <cellStyle name="Currency 6 4 2 4 3 4" xfId="35999" xr:uid="{00000000-0005-0000-0000-000091700000}"/>
    <cellStyle name="Currency 6 4 2 4 3 5" xfId="50977" xr:uid="{00000000-0005-0000-0000-000092700000}"/>
    <cellStyle name="Currency 6 4 2 4 4" xfId="3905" xr:uid="{00000000-0005-0000-0000-000093700000}"/>
    <cellStyle name="Currency 6 4 2 4 4 2" xfId="11398" xr:uid="{00000000-0005-0000-0000-000094700000}"/>
    <cellStyle name="Currency 6 4 2 4 4 2 2" xfId="26380" xr:uid="{00000000-0005-0000-0000-000095700000}"/>
    <cellStyle name="Currency 6 4 2 4 4 2 3" xfId="41360" xr:uid="{00000000-0005-0000-0000-000096700000}"/>
    <cellStyle name="Currency 6 4 2 4 4 2 4" xfId="56338" xr:uid="{00000000-0005-0000-0000-000097700000}"/>
    <cellStyle name="Currency 6 4 2 4 4 3" xfId="18891" xr:uid="{00000000-0005-0000-0000-000098700000}"/>
    <cellStyle name="Currency 6 4 2 4 4 4" xfId="33871" xr:uid="{00000000-0005-0000-0000-000099700000}"/>
    <cellStyle name="Currency 6 4 2 4 4 5" xfId="48849" xr:uid="{00000000-0005-0000-0000-00009A700000}"/>
    <cellStyle name="Currency 6 4 2 4 5" xfId="1773" xr:uid="{00000000-0005-0000-0000-00009B700000}"/>
    <cellStyle name="Currency 6 4 2 4 5 2" xfId="9270" xr:uid="{00000000-0005-0000-0000-00009C700000}"/>
    <cellStyle name="Currency 6 4 2 4 5 2 2" xfId="24252" xr:uid="{00000000-0005-0000-0000-00009D700000}"/>
    <cellStyle name="Currency 6 4 2 4 5 2 3" xfId="39232" xr:uid="{00000000-0005-0000-0000-00009E700000}"/>
    <cellStyle name="Currency 6 4 2 4 5 2 4" xfId="54210" xr:uid="{00000000-0005-0000-0000-00009F700000}"/>
    <cellStyle name="Currency 6 4 2 4 5 3" xfId="16763" xr:uid="{00000000-0005-0000-0000-0000A0700000}"/>
    <cellStyle name="Currency 6 4 2 4 5 4" xfId="31743" xr:uid="{00000000-0005-0000-0000-0000A1700000}"/>
    <cellStyle name="Currency 6 4 2 4 5 5" xfId="46721" xr:uid="{00000000-0005-0000-0000-0000A2700000}"/>
    <cellStyle name="Currency 6 4 2 4 6" xfId="8390" xr:uid="{00000000-0005-0000-0000-0000A3700000}"/>
    <cellStyle name="Currency 6 4 2 4 6 2" xfId="23373" xr:uid="{00000000-0005-0000-0000-0000A4700000}"/>
    <cellStyle name="Currency 6 4 2 4 6 3" xfId="38353" xr:uid="{00000000-0005-0000-0000-0000A5700000}"/>
    <cellStyle name="Currency 6 4 2 4 6 4" xfId="53331" xr:uid="{00000000-0005-0000-0000-0000A6700000}"/>
    <cellStyle name="Currency 6 4 2 4 7" xfId="15884" xr:uid="{00000000-0005-0000-0000-0000A7700000}"/>
    <cellStyle name="Currency 6 4 2 4 8" xfId="30864" xr:uid="{00000000-0005-0000-0000-0000A8700000}"/>
    <cellStyle name="Currency 6 4 2 4 9" xfId="45842" xr:uid="{00000000-0005-0000-0000-0000A9700000}"/>
    <cellStyle name="Currency 6 4 2 5" xfId="2041" xr:uid="{00000000-0005-0000-0000-0000AA700000}"/>
    <cellStyle name="Currency 6 4 2 5 2" xfId="3044" xr:uid="{00000000-0005-0000-0000-0000AB700000}"/>
    <cellStyle name="Currency 6 4 2 5 2 2" xfId="7303" xr:uid="{00000000-0005-0000-0000-0000AC700000}"/>
    <cellStyle name="Currency 6 4 2 5 2 2 2" xfId="14795" xr:uid="{00000000-0005-0000-0000-0000AD700000}"/>
    <cellStyle name="Currency 6 4 2 5 2 2 2 2" xfId="29777" xr:uid="{00000000-0005-0000-0000-0000AE700000}"/>
    <cellStyle name="Currency 6 4 2 5 2 2 2 3" xfId="44757" xr:uid="{00000000-0005-0000-0000-0000AF700000}"/>
    <cellStyle name="Currency 6 4 2 5 2 2 2 4" xfId="59735" xr:uid="{00000000-0005-0000-0000-0000B0700000}"/>
    <cellStyle name="Currency 6 4 2 5 2 2 3" xfId="22288" xr:uid="{00000000-0005-0000-0000-0000B1700000}"/>
    <cellStyle name="Currency 6 4 2 5 2 2 4" xfId="37268" xr:uid="{00000000-0005-0000-0000-0000B2700000}"/>
    <cellStyle name="Currency 6 4 2 5 2 2 5" xfId="52246" xr:uid="{00000000-0005-0000-0000-0000B3700000}"/>
    <cellStyle name="Currency 6 4 2 5 2 3" xfId="5174" xr:uid="{00000000-0005-0000-0000-0000B4700000}"/>
    <cellStyle name="Currency 6 4 2 5 2 3 2" xfId="12667" xr:uid="{00000000-0005-0000-0000-0000B5700000}"/>
    <cellStyle name="Currency 6 4 2 5 2 3 2 2" xfId="27649" xr:uid="{00000000-0005-0000-0000-0000B6700000}"/>
    <cellStyle name="Currency 6 4 2 5 2 3 2 3" xfId="42629" xr:uid="{00000000-0005-0000-0000-0000B7700000}"/>
    <cellStyle name="Currency 6 4 2 5 2 3 2 4" xfId="57607" xr:uid="{00000000-0005-0000-0000-0000B8700000}"/>
    <cellStyle name="Currency 6 4 2 5 2 3 3" xfId="20160" xr:uid="{00000000-0005-0000-0000-0000B9700000}"/>
    <cellStyle name="Currency 6 4 2 5 2 3 4" xfId="35140" xr:uid="{00000000-0005-0000-0000-0000BA700000}"/>
    <cellStyle name="Currency 6 4 2 5 2 3 5" xfId="50118" xr:uid="{00000000-0005-0000-0000-0000BB700000}"/>
    <cellStyle name="Currency 6 4 2 5 2 4" xfId="10539" xr:uid="{00000000-0005-0000-0000-0000BC700000}"/>
    <cellStyle name="Currency 6 4 2 5 2 4 2" xfId="25521" xr:uid="{00000000-0005-0000-0000-0000BD700000}"/>
    <cellStyle name="Currency 6 4 2 5 2 4 3" xfId="40501" xr:uid="{00000000-0005-0000-0000-0000BE700000}"/>
    <cellStyle name="Currency 6 4 2 5 2 4 4" xfId="55479" xr:uid="{00000000-0005-0000-0000-0000BF700000}"/>
    <cellStyle name="Currency 6 4 2 5 2 5" xfId="18032" xr:uid="{00000000-0005-0000-0000-0000C0700000}"/>
    <cellStyle name="Currency 6 4 2 5 2 6" xfId="33012" xr:uid="{00000000-0005-0000-0000-0000C1700000}"/>
    <cellStyle name="Currency 6 4 2 5 2 7" xfId="47990" xr:uid="{00000000-0005-0000-0000-0000C2700000}"/>
    <cellStyle name="Currency 6 4 2 5 3" xfId="6300" xr:uid="{00000000-0005-0000-0000-0000C3700000}"/>
    <cellStyle name="Currency 6 4 2 5 3 2" xfId="13792" xr:uid="{00000000-0005-0000-0000-0000C4700000}"/>
    <cellStyle name="Currency 6 4 2 5 3 2 2" xfId="28774" xr:uid="{00000000-0005-0000-0000-0000C5700000}"/>
    <cellStyle name="Currency 6 4 2 5 3 2 3" xfId="43754" xr:uid="{00000000-0005-0000-0000-0000C6700000}"/>
    <cellStyle name="Currency 6 4 2 5 3 2 4" xfId="58732" xr:uid="{00000000-0005-0000-0000-0000C7700000}"/>
    <cellStyle name="Currency 6 4 2 5 3 3" xfId="21285" xr:uid="{00000000-0005-0000-0000-0000C8700000}"/>
    <cellStyle name="Currency 6 4 2 5 3 4" xfId="36265" xr:uid="{00000000-0005-0000-0000-0000C9700000}"/>
    <cellStyle name="Currency 6 4 2 5 3 5" xfId="51243" xr:uid="{00000000-0005-0000-0000-0000CA700000}"/>
    <cellStyle name="Currency 6 4 2 5 4" xfId="4171" xr:uid="{00000000-0005-0000-0000-0000CB700000}"/>
    <cellStyle name="Currency 6 4 2 5 4 2" xfId="11664" xr:uid="{00000000-0005-0000-0000-0000CC700000}"/>
    <cellStyle name="Currency 6 4 2 5 4 2 2" xfId="26646" xr:uid="{00000000-0005-0000-0000-0000CD700000}"/>
    <cellStyle name="Currency 6 4 2 5 4 2 3" xfId="41626" xr:uid="{00000000-0005-0000-0000-0000CE700000}"/>
    <cellStyle name="Currency 6 4 2 5 4 2 4" xfId="56604" xr:uid="{00000000-0005-0000-0000-0000CF700000}"/>
    <cellStyle name="Currency 6 4 2 5 4 3" xfId="19157" xr:uid="{00000000-0005-0000-0000-0000D0700000}"/>
    <cellStyle name="Currency 6 4 2 5 4 4" xfId="34137" xr:uid="{00000000-0005-0000-0000-0000D1700000}"/>
    <cellStyle name="Currency 6 4 2 5 4 5" xfId="49115" xr:uid="{00000000-0005-0000-0000-0000D2700000}"/>
    <cellStyle name="Currency 6 4 2 5 5" xfId="9536" xr:uid="{00000000-0005-0000-0000-0000D3700000}"/>
    <cellStyle name="Currency 6 4 2 5 5 2" xfId="24518" xr:uid="{00000000-0005-0000-0000-0000D4700000}"/>
    <cellStyle name="Currency 6 4 2 5 5 3" xfId="39498" xr:uid="{00000000-0005-0000-0000-0000D5700000}"/>
    <cellStyle name="Currency 6 4 2 5 5 4" xfId="54476" xr:uid="{00000000-0005-0000-0000-0000D6700000}"/>
    <cellStyle name="Currency 6 4 2 5 6" xfId="17029" xr:uid="{00000000-0005-0000-0000-0000D7700000}"/>
    <cellStyle name="Currency 6 4 2 5 7" xfId="32009" xr:uid="{00000000-0005-0000-0000-0000D8700000}"/>
    <cellStyle name="Currency 6 4 2 5 8" xfId="46987" xr:uid="{00000000-0005-0000-0000-0000D9700000}"/>
    <cellStyle name="Currency 6 4 2 6" xfId="2307" xr:uid="{00000000-0005-0000-0000-0000DA700000}"/>
    <cellStyle name="Currency 6 4 2 6 2" xfId="3045" xr:uid="{00000000-0005-0000-0000-0000DB700000}"/>
    <cellStyle name="Currency 6 4 2 6 2 2" xfId="7304" xr:uid="{00000000-0005-0000-0000-0000DC700000}"/>
    <cellStyle name="Currency 6 4 2 6 2 2 2" xfId="14796" xr:uid="{00000000-0005-0000-0000-0000DD700000}"/>
    <cellStyle name="Currency 6 4 2 6 2 2 2 2" xfId="29778" xr:uid="{00000000-0005-0000-0000-0000DE700000}"/>
    <cellStyle name="Currency 6 4 2 6 2 2 2 3" xfId="44758" xr:uid="{00000000-0005-0000-0000-0000DF700000}"/>
    <cellStyle name="Currency 6 4 2 6 2 2 2 4" xfId="59736" xr:uid="{00000000-0005-0000-0000-0000E0700000}"/>
    <cellStyle name="Currency 6 4 2 6 2 2 3" xfId="22289" xr:uid="{00000000-0005-0000-0000-0000E1700000}"/>
    <cellStyle name="Currency 6 4 2 6 2 2 4" xfId="37269" xr:uid="{00000000-0005-0000-0000-0000E2700000}"/>
    <cellStyle name="Currency 6 4 2 6 2 2 5" xfId="52247" xr:uid="{00000000-0005-0000-0000-0000E3700000}"/>
    <cellStyle name="Currency 6 4 2 6 2 3" xfId="5175" xr:uid="{00000000-0005-0000-0000-0000E4700000}"/>
    <cellStyle name="Currency 6 4 2 6 2 3 2" xfId="12668" xr:uid="{00000000-0005-0000-0000-0000E5700000}"/>
    <cellStyle name="Currency 6 4 2 6 2 3 2 2" xfId="27650" xr:uid="{00000000-0005-0000-0000-0000E6700000}"/>
    <cellStyle name="Currency 6 4 2 6 2 3 2 3" xfId="42630" xr:uid="{00000000-0005-0000-0000-0000E7700000}"/>
    <cellStyle name="Currency 6 4 2 6 2 3 2 4" xfId="57608" xr:uid="{00000000-0005-0000-0000-0000E8700000}"/>
    <cellStyle name="Currency 6 4 2 6 2 3 3" xfId="20161" xr:uid="{00000000-0005-0000-0000-0000E9700000}"/>
    <cellStyle name="Currency 6 4 2 6 2 3 4" xfId="35141" xr:uid="{00000000-0005-0000-0000-0000EA700000}"/>
    <cellStyle name="Currency 6 4 2 6 2 3 5" xfId="50119" xr:uid="{00000000-0005-0000-0000-0000EB700000}"/>
    <cellStyle name="Currency 6 4 2 6 2 4" xfId="10540" xr:uid="{00000000-0005-0000-0000-0000EC700000}"/>
    <cellStyle name="Currency 6 4 2 6 2 4 2" xfId="25522" xr:uid="{00000000-0005-0000-0000-0000ED700000}"/>
    <cellStyle name="Currency 6 4 2 6 2 4 3" xfId="40502" xr:uid="{00000000-0005-0000-0000-0000EE700000}"/>
    <cellStyle name="Currency 6 4 2 6 2 4 4" xfId="55480" xr:uid="{00000000-0005-0000-0000-0000EF700000}"/>
    <cellStyle name="Currency 6 4 2 6 2 5" xfId="18033" xr:uid="{00000000-0005-0000-0000-0000F0700000}"/>
    <cellStyle name="Currency 6 4 2 6 2 6" xfId="33013" xr:uid="{00000000-0005-0000-0000-0000F1700000}"/>
    <cellStyle name="Currency 6 4 2 6 2 7" xfId="47991" xr:uid="{00000000-0005-0000-0000-0000F2700000}"/>
    <cellStyle name="Currency 6 4 2 6 3" xfId="6566" xr:uid="{00000000-0005-0000-0000-0000F3700000}"/>
    <cellStyle name="Currency 6 4 2 6 3 2" xfId="14058" xr:uid="{00000000-0005-0000-0000-0000F4700000}"/>
    <cellStyle name="Currency 6 4 2 6 3 2 2" xfId="29040" xr:uid="{00000000-0005-0000-0000-0000F5700000}"/>
    <cellStyle name="Currency 6 4 2 6 3 2 3" xfId="44020" xr:uid="{00000000-0005-0000-0000-0000F6700000}"/>
    <cellStyle name="Currency 6 4 2 6 3 2 4" xfId="58998" xr:uid="{00000000-0005-0000-0000-0000F7700000}"/>
    <cellStyle name="Currency 6 4 2 6 3 3" xfId="21551" xr:uid="{00000000-0005-0000-0000-0000F8700000}"/>
    <cellStyle name="Currency 6 4 2 6 3 4" xfId="36531" xr:uid="{00000000-0005-0000-0000-0000F9700000}"/>
    <cellStyle name="Currency 6 4 2 6 3 5" xfId="51509" xr:uid="{00000000-0005-0000-0000-0000FA700000}"/>
    <cellStyle name="Currency 6 4 2 6 4" xfId="4437" xr:uid="{00000000-0005-0000-0000-0000FB700000}"/>
    <cellStyle name="Currency 6 4 2 6 4 2" xfId="11930" xr:uid="{00000000-0005-0000-0000-0000FC700000}"/>
    <cellStyle name="Currency 6 4 2 6 4 2 2" xfId="26912" xr:uid="{00000000-0005-0000-0000-0000FD700000}"/>
    <cellStyle name="Currency 6 4 2 6 4 2 3" xfId="41892" xr:uid="{00000000-0005-0000-0000-0000FE700000}"/>
    <cellStyle name="Currency 6 4 2 6 4 2 4" xfId="56870" xr:uid="{00000000-0005-0000-0000-0000FF700000}"/>
    <cellStyle name="Currency 6 4 2 6 4 3" xfId="19423" xr:uid="{00000000-0005-0000-0000-000000710000}"/>
    <cellStyle name="Currency 6 4 2 6 4 4" xfId="34403" xr:uid="{00000000-0005-0000-0000-000001710000}"/>
    <cellStyle name="Currency 6 4 2 6 4 5" xfId="49381" xr:uid="{00000000-0005-0000-0000-000002710000}"/>
    <cellStyle name="Currency 6 4 2 6 5" xfId="9802" xr:uid="{00000000-0005-0000-0000-000003710000}"/>
    <cellStyle name="Currency 6 4 2 6 5 2" xfId="24784" xr:uid="{00000000-0005-0000-0000-000004710000}"/>
    <cellStyle name="Currency 6 4 2 6 5 3" xfId="39764" xr:uid="{00000000-0005-0000-0000-000005710000}"/>
    <cellStyle name="Currency 6 4 2 6 5 4" xfId="54742" xr:uid="{00000000-0005-0000-0000-000006710000}"/>
    <cellStyle name="Currency 6 4 2 6 6" xfId="17295" xr:uid="{00000000-0005-0000-0000-000007710000}"/>
    <cellStyle name="Currency 6 4 2 6 7" xfId="32275" xr:uid="{00000000-0005-0000-0000-000008710000}"/>
    <cellStyle name="Currency 6 4 2 6 8" xfId="47253" xr:uid="{00000000-0005-0000-0000-000009710000}"/>
    <cellStyle name="Currency 6 4 2 7" xfId="3034" xr:uid="{00000000-0005-0000-0000-00000A710000}"/>
    <cellStyle name="Currency 6 4 2 7 2" xfId="7293" xr:uid="{00000000-0005-0000-0000-00000B710000}"/>
    <cellStyle name="Currency 6 4 2 7 2 2" xfId="14785" xr:uid="{00000000-0005-0000-0000-00000C710000}"/>
    <cellStyle name="Currency 6 4 2 7 2 2 2" xfId="29767" xr:uid="{00000000-0005-0000-0000-00000D710000}"/>
    <cellStyle name="Currency 6 4 2 7 2 2 3" xfId="44747" xr:uid="{00000000-0005-0000-0000-00000E710000}"/>
    <cellStyle name="Currency 6 4 2 7 2 2 4" xfId="59725" xr:uid="{00000000-0005-0000-0000-00000F710000}"/>
    <cellStyle name="Currency 6 4 2 7 2 3" xfId="22278" xr:uid="{00000000-0005-0000-0000-000010710000}"/>
    <cellStyle name="Currency 6 4 2 7 2 4" xfId="37258" xr:uid="{00000000-0005-0000-0000-000011710000}"/>
    <cellStyle name="Currency 6 4 2 7 2 5" xfId="52236" xr:uid="{00000000-0005-0000-0000-000012710000}"/>
    <cellStyle name="Currency 6 4 2 7 3" xfId="5164" xr:uid="{00000000-0005-0000-0000-000013710000}"/>
    <cellStyle name="Currency 6 4 2 7 3 2" xfId="12657" xr:uid="{00000000-0005-0000-0000-000014710000}"/>
    <cellStyle name="Currency 6 4 2 7 3 2 2" xfId="27639" xr:uid="{00000000-0005-0000-0000-000015710000}"/>
    <cellStyle name="Currency 6 4 2 7 3 2 3" xfId="42619" xr:uid="{00000000-0005-0000-0000-000016710000}"/>
    <cellStyle name="Currency 6 4 2 7 3 2 4" xfId="57597" xr:uid="{00000000-0005-0000-0000-000017710000}"/>
    <cellStyle name="Currency 6 4 2 7 3 3" xfId="20150" xr:uid="{00000000-0005-0000-0000-000018710000}"/>
    <cellStyle name="Currency 6 4 2 7 3 4" xfId="35130" xr:uid="{00000000-0005-0000-0000-000019710000}"/>
    <cellStyle name="Currency 6 4 2 7 3 5" xfId="50108" xr:uid="{00000000-0005-0000-0000-00001A710000}"/>
    <cellStyle name="Currency 6 4 2 7 4" xfId="10529" xr:uid="{00000000-0005-0000-0000-00001B710000}"/>
    <cellStyle name="Currency 6 4 2 7 4 2" xfId="25511" xr:uid="{00000000-0005-0000-0000-00001C710000}"/>
    <cellStyle name="Currency 6 4 2 7 4 3" xfId="40491" xr:uid="{00000000-0005-0000-0000-00001D710000}"/>
    <cellStyle name="Currency 6 4 2 7 4 4" xfId="55469" xr:uid="{00000000-0005-0000-0000-00001E710000}"/>
    <cellStyle name="Currency 6 4 2 7 5" xfId="18022" xr:uid="{00000000-0005-0000-0000-00001F710000}"/>
    <cellStyle name="Currency 6 4 2 7 6" xfId="33002" xr:uid="{00000000-0005-0000-0000-000020710000}"/>
    <cellStyle name="Currency 6 4 2 7 7" xfId="47980" xr:uid="{00000000-0005-0000-0000-000021710000}"/>
    <cellStyle name="Currency 6 4 2 8" xfId="5768" xr:uid="{00000000-0005-0000-0000-000022710000}"/>
    <cellStyle name="Currency 6 4 2 8 2" xfId="13260" xr:uid="{00000000-0005-0000-0000-000023710000}"/>
    <cellStyle name="Currency 6 4 2 8 2 2" xfId="28242" xr:uid="{00000000-0005-0000-0000-000024710000}"/>
    <cellStyle name="Currency 6 4 2 8 2 3" xfId="43222" xr:uid="{00000000-0005-0000-0000-000025710000}"/>
    <cellStyle name="Currency 6 4 2 8 2 4" xfId="58200" xr:uid="{00000000-0005-0000-0000-000026710000}"/>
    <cellStyle name="Currency 6 4 2 8 3" xfId="20753" xr:uid="{00000000-0005-0000-0000-000027710000}"/>
    <cellStyle name="Currency 6 4 2 8 4" xfId="35733" xr:uid="{00000000-0005-0000-0000-000028710000}"/>
    <cellStyle name="Currency 6 4 2 8 5" xfId="50711" xr:uid="{00000000-0005-0000-0000-000029710000}"/>
    <cellStyle name="Currency 6 4 2 9" xfId="3639" xr:uid="{00000000-0005-0000-0000-00002A710000}"/>
    <cellStyle name="Currency 6 4 2 9 2" xfId="11132" xr:uid="{00000000-0005-0000-0000-00002B710000}"/>
    <cellStyle name="Currency 6 4 2 9 2 2" xfId="26114" xr:uid="{00000000-0005-0000-0000-00002C710000}"/>
    <cellStyle name="Currency 6 4 2 9 2 3" xfId="41094" xr:uid="{00000000-0005-0000-0000-00002D710000}"/>
    <cellStyle name="Currency 6 4 2 9 2 4" xfId="56072" xr:uid="{00000000-0005-0000-0000-00002E710000}"/>
    <cellStyle name="Currency 6 4 2 9 3" xfId="18625" xr:uid="{00000000-0005-0000-0000-00002F710000}"/>
    <cellStyle name="Currency 6 4 2 9 4" xfId="33605" xr:uid="{00000000-0005-0000-0000-000030710000}"/>
    <cellStyle name="Currency 6 4 2 9 5" xfId="48583" xr:uid="{00000000-0005-0000-0000-000031710000}"/>
    <cellStyle name="Currency 6 4 3" xfId="313" xr:uid="{00000000-0005-0000-0000-000032710000}"/>
    <cellStyle name="Currency 6 4 3 10" xfId="1535" xr:uid="{00000000-0005-0000-0000-000033710000}"/>
    <cellStyle name="Currency 6 4 3 10 2" xfId="9034" xr:uid="{00000000-0005-0000-0000-000034710000}"/>
    <cellStyle name="Currency 6 4 3 10 2 2" xfId="24016" xr:uid="{00000000-0005-0000-0000-000035710000}"/>
    <cellStyle name="Currency 6 4 3 10 2 3" xfId="38996" xr:uid="{00000000-0005-0000-0000-000036710000}"/>
    <cellStyle name="Currency 6 4 3 10 2 4" xfId="53974" xr:uid="{00000000-0005-0000-0000-000037710000}"/>
    <cellStyle name="Currency 6 4 3 10 3" xfId="16527" xr:uid="{00000000-0005-0000-0000-000038710000}"/>
    <cellStyle name="Currency 6 4 3 10 4" xfId="31507" xr:uid="{00000000-0005-0000-0000-000039710000}"/>
    <cellStyle name="Currency 6 4 3 10 5" xfId="46485" xr:uid="{00000000-0005-0000-0000-00003A710000}"/>
    <cellStyle name="Currency 6 4 3 11" xfId="8024" xr:uid="{00000000-0005-0000-0000-00003B710000}"/>
    <cellStyle name="Currency 6 4 3 11 2" xfId="23007" xr:uid="{00000000-0005-0000-0000-00003C710000}"/>
    <cellStyle name="Currency 6 4 3 11 3" xfId="37987" xr:uid="{00000000-0005-0000-0000-00003D710000}"/>
    <cellStyle name="Currency 6 4 3 11 4" xfId="52965" xr:uid="{00000000-0005-0000-0000-00003E710000}"/>
    <cellStyle name="Currency 6 4 3 12" xfId="15517" xr:uid="{00000000-0005-0000-0000-00003F710000}"/>
    <cellStyle name="Currency 6 4 3 13" xfId="30498" xr:uid="{00000000-0005-0000-0000-000040710000}"/>
    <cellStyle name="Currency 6 4 3 14" xfId="45476" xr:uid="{00000000-0005-0000-0000-000041710000}"/>
    <cellStyle name="Currency 6 4 3 2" xfId="314" xr:uid="{00000000-0005-0000-0000-000042710000}"/>
    <cellStyle name="Currency 6 4 3 2 10" xfId="15518" xr:uid="{00000000-0005-0000-0000-000043710000}"/>
    <cellStyle name="Currency 6 4 3 2 11" xfId="30499" xr:uid="{00000000-0005-0000-0000-000044710000}"/>
    <cellStyle name="Currency 6 4 3 2 12" xfId="45477" xr:uid="{00000000-0005-0000-0000-000045710000}"/>
    <cellStyle name="Currency 6 4 3 2 2" xfId="1260" xr:uid="{00000000-0005-0000-0000-000046710000}"/>
    <cellStyle name="Currency 6 4 3 2 2 2" xfId="3048" xr:uid="{00000000-0005-0000-0000-000047710000}"/>
    <cellStyle name="Currency 6 4 3 2 2 2 2" xfId="7307" xr:uid="{00000000-0005-0000-0000-000048710000}"/>
    <cellStyle name="Currency 6 4 3 2 2 2 2 2" xfId="14799" xr:uid="{00000000-0005-0000-0000-000049710000}"/>
    <cellStyle name="Currency 6 4 3 2 2 2 2 2 2" xfId="29781" xr:uid="{00000000-0005-0000-0000-00004A710000}"/>
    <cellStyle name="Currency 6 4 3 2 2 2 2 2 3" xfId="44761" xr:uid="{00000000-0005-0000-0000-00004B710000}"/>
    <cellStyle name="Currency 6 4 3 2 2 2 2 2 4" xfId="59739" xr:uid="{00000000-0005-0000-0000-00004C710000}"/>
    <cellStyle name="Currency 6 4 3 2 2 2 2 3" xfId="22292" xr:uid="{00000000-0005-0000-0000-00004D710000}"/>
    <cellStyle name="Currency 6 4 3 2 2 2 2 4" xfId="37272" xr:uid="{00000000-0005-0000-0000-00004E710000}"/>
    <cellStyle name="Currency 6 4 3 2 2 2 2 5" xfId="52250" xr:uid="{00000000-0005-0000-0000-00004F710000}"/>
    <cellStyle name="Currency 6 4 3 2 2 2 3" xfId="5178" xr:uid="{00000000-0005-0000-0000-000050710000}"/>
    <cellStyle name="Currency 6 4 3 2 2 2 3 2" xfId="12671" xr:uid="{00000000-0005-0000-0000-000051710000}"/>
    <cellStyle name="Currency 6 4 3 2 2 2 3 2 2" xfId="27653" xr:uid="{00000000-0005-0000-0000-000052710000}"/>
    <cellStyle name="Currency 6 4 3 2 2 2 3 2 3" xfId="42633" xr:uid="{00000000-0005-0000-0000-000053710000}"/>
    <cellStyle name="Currency 6 4 3 2 2 2 3 2 4" xfId="57611" xr:uid="{00000000-0005-0000-0000-000054710000}"/>
    <cellStyle name="Currency 6 4 3 2 2 2 3 3" xfId="20164" xr:uid="{00000000-0005-0000-0000-000055710000}"/>
    <cellStyle name="Currency 6 4 3 2 2 2 3 4" xfId="35144" xr:uid="{00000000-0005-0000-0000-000056710000}"/>
    <cellStyle name="Currency 6 4 3 2 2 2 3 5" xfId="50122" xr:uid="{00000000-0005-0000-0000-000057710000}"/>
    <cellStyle name="Currency 6 4 3 2 2 2 4" xfId="10543" xr:uid="{00000000-0005-0000-0000-000058710000}"/>
    <cellStyle name="Currency 6 4 3 2 2 2 4 2" xfId="25525" xr:uid="{00000000-0005-0000-0000-000059710000}"/>
    <cellStyle name="Currency 6 4 3 2 2 2 4 3" xfId="40505" xr:uid="{00000000-0005-0000-0000-00005A710000}"/>
    <cellStyle name="Currency 6 4 3 2 2 2 4 4" xfId="55483" xr:uid="{00000000-0005-0000-0000-00005B710000}"/>
    <cellStyle name="Currency 6 4 3 2 2 2 5" xfId="18036" xr:uid="{00000000-0005-0000-0000-00005C710000}"/>
    <cellStyle name="Currency 6 4 3 2 2 2 6" xfId="33016" xr:uid="{00000000-0005-0000-0000-00005D710000}"/>
    <cellStyle name="Currency 6 4 3 2 2 2 7" xfId="47994" xr:uid="{00000000-0005-0000-0000-00005E710000}"/>
    <cellStyle name="Currency 6 4 3 2 2 3" xfId="6153" xr:uid="{00000000-0005-0000-0000-00005F710000}"/>
    <cellStyle name="Currency 6 4 3 2 2 3 2" xfId="13645" xr:uid="{00000000-0005-0000-0000-000060710000}"/>
    <cellStyle name="Currency 6 4 3 2 2 3 2 2" xfId="28627" xr:uid="{00000000-0005-0000-0000-000061710000}"/>
    <cellStyle name="Currency 6 4 3 2 2 3 2 3" xfId="43607" xr:uid="{00000000-0005-0000-0000-000062710000}"/>
    <cellStyle name="Currency 6 4 3 2 2 3 2 4" xfId="58585" xr:uid="{00000000-0005-0000-0000-000063710000}"/>
    <cellStyle name="Currency 6 4 3 2 2 3 3" xfId="21138" xr:uid="{00000000-0005-0000-0000-000064710000}"/>
    <cellStyle name="Currency 6 4 3 2 2 3 4" xfId="36118" xr:uid="{00000000-0005-0000-0000-000065710000}"/>
    <cellStyle name="Currency 6 4 3 2 2 3 5" xfId="51096" xr:uid="{00000000-0005-0000-0000-000066710000}"/>
    <cellStyle name="Currency 6 4 3 2 2 4" xfId="4024" xr:uid="{00000000-0005-0000-0000-000067710000}"/>
    <cellStyle name="Currency 6 4 3 2 2 4 2" xfId="11517" xr:uid="{00000000-0005-0000-0000-000068710000}"/>
    <cellStyle name="Currency 6 4 3 2 2 4 2 2" xfId="26499" xr:uid="{00000000-0005-0000-0000-000069710000}"/>
    <cellStyle name="Currency 6 4 3 2 2 4 2 3" xfId="41479" xr:uid="{00000000-0005-0000-0000-00006A710000}"/>
    <cellStyle name="Currency 6 4 3 2 2 4 2 4" xfId="56457" xr:uid="{00000000-0005-0000-0000-00006B710000}"/>
    <cellStyle name="Currency 6 4 3 2 2 4 3" xfId="19010" xr:uid="{00000000-0005-0000-0000-00006C710000}"/>
    <cellStyle name="Currency 6 4 3 2 2 4 4" xfId="33990" xr:uid="{00000000-0005-0000-0000-00006D710000}"/>
    <cellStyle name="Currency 6 4 3 2 2 4 5" xfId="48968" xr:uid="{00000000-0005-0000-0000-00006E710000}"/>
    <cellStyle name="Currency 6 4 3 2 2 5" xfId="1892" xr:uid="{00000000-0005-0000-0000-00006F710000}"/>
    <cellStyle name="Currency 6 4 3 2 2 5 2" xfId="9389" xr:uid="{00000000-0005-0000-0000-000070710000}"/>
    <cellStyle name="Currency 6 4 3 2 2 5 2 2" xfId="24371" xr:uid="{00000000-0005-0000-0000-000071710000}"/>
    <cellStyle name="Currency 6 4 3 2 2 5 2 3" xfId="39351" xr:uid="{00000000-0005-0000-0000-000072710000}"/>
    <cellStyle name="Currency 6 4 3 2 2 5 2 4" xfId="54329" xr:uid="{00000000-0005-0000-0000-000073710000}"/>
    <cellStyle name="Currency 6 4 3 2 2 5 3" xfId="16882" xr:uid="{00000000-0005-0000-0000-000074710000}"/>
    <cellStyle name="Currency 6 4 3 2 2 5 4" xfId="31862" xr:uid="{00000000-0005-0000-0000-000075710000}"/>
    <cellStyle name="Currency 6 4 3 2 2 5 5" xfId="46840" xr:uid="{00000000-0005-0000-0000-000076710000}"/>
    <cellStyle name="Currency 6 4 3 2 2 6" xfId="8761" xr:uid="{00000000-0005-0000-0000-000077710000}"/>
    <cellStyle name="Currency 6 4 3 2 2 6 2" xfId="23744" xr:uid="{00000000-0005-0000-0000-000078710000}"/>
    <cellStyle name="Currency 6 4 3 2 2 6 3" xfId="38724" xr:uid="{00000000-0005-0000-0000-000079710000}"/>
    <cellStyle name="Currency 6 4 3 2 2 6 4" xfId="53702" xr:uid="{00000000-0005-0000-0000-00007A710000}"/>
    <cellStyle name="Currency 6 4 3 2 2 7" xfId="16255" xr:uid="{00000000-0005-0000-0000-00007B710000}"/>
    <cellStyle name="Currency 6 4 3 2 2 8" xfId="31235" xr:uid="{00000000-0005-0000-0000-00007C710000}"/>
    <cellStyle name="Currency 6 4 3 2 2 9" xfId="46213" xr:uid="{00000000-0005-0000-0000-00007D710000}"/>
    <cellStyle name="Currency 6 4 3 2 3" xfId="892" xr:uid="{00000000-0005-0000-0000-00007E710000}"/>
    <cellStyle name="Currency 6 4 3 2 3 2" xfId="3049" xr:uid="{00000000-0005-0000-0000-00007F710000}"/>
    <cellStyle name="Currency 6 4 3 2 3 2 2" xfId="7308" xr:uid="{00000000-0005-0000-0000-000080710000}"/>
    <cellStyle name="Currency 6 4 3 2 3 2 2 2" xfId="14800" xr:uid="{00000000-0005-0000-0000-000081710000}"/>
    <cellStyle name="Currency 6 4 3 2 3 2 2 2 2" xfId="29782" xr:uid="{00000000-0005-0000-0000-000082710000}"/>
    <cellStyle name="Currency 6 4 3 2 3 2 2 2 3" xfId="44762" xr:uid="{00000000-0005-0000-0000-000083710000}"/>
    <cellStyle name="Currency 6 4 3 2 3 2 2 2 4" xfId="59740" xr:uid="{00000000-0005-0000-0000-000084710000}"/>
    <cellStyle name="Currency 6 4 3 2 3 2 2 3" xfId="22293" xr:uid="{00000000-0005-0000-0000-000085710000}"/>
    <cellStyle name="Currency 6 4 3 2 3 2 2 4" xfId="37273" xr:uid="{00000000-0005-0000-0000-000086710000}"/>
    <cellStyle name="Currency 6 4 3 2 3 2 2 5" xfId="52251" xr:uid="{00000000-0005-0000-0000-000087710000}"/>
    <cellStyle name="Currency 6 4 3 2 3 2 3" xfId="5179" xr:uid="{00000000-0005-0000-0000-000088710000}"/>
    <cellStyle name="Currency 6 4 3 2 3 2 3 2" xfId="12672" xr:uid="{00000000-0005-0000-0000-000089710000}"/>
    <cellStyle name="Currency 6 4 3 2 3 2 3 2 2" xfId="27654" xr:uid="{00000000-0005-0000-0000-00008A710000}"/>
    <cellStyle name="Currency 6 4 3 2 3 2 3 2 3" xfId="42634" xr:uid="{00000000-0005-0000-0000-00008B710000}"/>
    <cellStyle name="Currency 6 4 3 2 3 2 3 2 4" xfId="57612" xr:uid="{00000000-0005-0000-0000-00008C710000}"/>
    <cellStyle name="Currency 6 4 3 2 3 2 3 3" xfId="20165" xr:uid="{00000000-0005-0000-0000-00008D710000}"/>
    <cellStyle name="Currency 6 4 3 2 3 2 3 4" xfId="35145" xr:uid="{00000000-0005-0000-0000-00008E710000}"/>
    <cellStyle name="Currency 6 4 3 2 3 2 3 5" xfId="50123" xr:uid="{00000000-0005-0000-0000-00008F710000}"/>
    <cellStyle name="Currency 6 4 3 2 3 2 4" xfId="10544" xr:uid="{00000000-0005-0000-0000-000090710000}"/>
    <cellStyle name="Currency 6 4 3 2 3 2 4 2" xfId="25526" xr:uid="{00000000-0005-0000-0000-000091710000}"/>
    <cellStyle name="Currency 6 4 3 2 3 2 4 3" xfId="40506" xr:uid="{00000000-0005-0000-0000-000092710000}"/>
    <cellStyle name="Currency 6 4 3 2 3 2 4 4" xfId="55484" xr:uid="{00000000-0005-0000-0000-000093710000}"/>
    <cellStyle name="Currency 6 4 3 2 3 2 5" xfId="18037" xr:uid="{00000000-0005-0000-0000-000094710000}"/>
    <cellStyle name="Currency 6 4 3 2 3 2 6" xfId="33017" xr:uid="{00000000-0005-0000-0000-000095710000}"/>
    <cellStyle name="Currency 6 4 3 2 3 2 7" xfId="47995" xr:uid="{00000000-0005-0000-0000-000096710000}"/>
    <cellStyle name="Currency 6 4 3 2 3 3" xfId="6419" xr:uid="{00000000-0005-0000-0000-000097710000}"/>
    <cellStyle name="Currency 6 4 3 2 3 3 2" xfId="13911" xr:uid="{00000000-0005-0000-0000-000098710000}"/>
    <cellStyle name="Currency 6 4 3 2 3 3 2 2" xfId="28893" xr:uid="{00000000-0005-0000-0000-000099710000}"/>
    <cellStyle name="Currency 6 4 3 2 3 3 2 3" xfId="43873" xr:uid="{00000000-0005-0000-0000-00009A710000}"/>
    <cellStyle name="Currency 6 4 3 2 3 3 2 4" xfId="58851" xr:uid="{00000000-0005-0000-0000-00009B710000}"/>
    <cellStyle name="Currency 6 4 3 2 3 3 3" xfId="21404" xr:uid="{00000000-0005-0000-0000-00009C710000}"/>
    <cellStyle name="Currency 6 4 3 2 3 3 4" xfId="36384" xr:uid="{00000000-0005-0000-0000-00009D710000}"/>
    <cellStyle name="Currency 6 4 3 2 3 3 5" xfId="51362" xr:uid="{00000000-0005-0000-0000-00009E710000}"/>
    <cellStyle name="Currency 6 4 3 2 3 4" xfId="4290" xr:uid="{00000000-0005-0000-0000-00009F710000}"/>
    <cellStyle name="Currency 6 4 3 2 3 4 2" xfId="11783" xr:uid="{00000000-0005-0000-0000-0000A0710000}"/>
    <cellStyle name="Currency 6 4 3 2 3 4 2 2" xfId="26765" xr:uid="{00000000-0005-0000-0000-0000A1710000}"/>
    <cellStyle name="Currency 6 4 3 2 3 4 2 3" xfId="41745" xr:uid="{00000000-0005-0000-0000-0000A2710000}"/>
    <cellStyle name="Currency 6 4 3 2 3 4 2 4" xfId="56723" xr:uid="{00000000-0005-0000-0000-0000A3710000}"/>
    <cellStyle name="Currency 6 4 3 2 3 4 3" xfId="19276" xr:uid="{00000000-0005-0000-0000-0000A4710000}"/>
    <cellStyle name="Currency 6 4 3 2 3 4 4" xfId="34256" xr:uid="{00000000-0005-0000-0000-0000A5710000}"/>
    <cellStyle name="Currency 6 4 3 2 3 4 5" xfId="49234" xr:uid="{00000000-0005-0000-0000-0000A6710000}"/>
    <cellStyle name="Currency 6 4 3 2 3 5" xfId="2160" xr:uid="{00000000-0005-0000-0000-0000A7710000}"/>
    <cellStyle name="Currency 6 4 3 2 3 5 2" xfId="9655" xr:uid="{00000000-0005-0000-0000-0000A8710000}"/>
    <cellStyle name="Currency 6 4 3 2 3 5 2 2" xfId="24637" xr:uid="{00000000-0005-0000-0000-0000A9710000}"/>
    <cellStyle name="Currency 6 4 3 2 3 5 2 3" xfId="39617" xr:uid="{00000000-0005-0000-0000-0000AA710000}"/>
    <cellStyle name="Currency 6 4 3 2 3 5 2 4" xfId="54595" xr:uid="{00000000-0005-0000-0000-0000AB710000}"/>
    <cellStyle name="Currency 6 4 3 2 3 5 3" xfId="17148" xr:uid="{00000000-0005-0000-0000-0000AC710000}"/>
    <cellStyle name="Currency 6 4 3 2 3 5 4" xfId="32128" xr:uid="{00000000-0005-0000-0000-0000AD710000}"/>
    <cellStyle name="Currency 6 4 3 2 3 5 5" xfId="47106" xr:uid="{00000000-0005-0000-0000-0000AE710000}"/>
    <cellStyle name="Currency 6 4 3 2 3 6" xfId="8393" xr:uid="{00000000-0005-0000-0000-0000AF710000}"/>
    <cellStyle name="Currency 6 4 3 2 3 6 2" xfId="23376" xr:uid="{00000000-0005-0000-0000-0000B0710000}"/>
    <cellStyle name="Currency 6 4 3 2 3 6 3" xfId="38356" xr:uid="{00000000-0005-0000-0000-0000B1710000}"/>
    <cellStyle name="Currency 6 4 3 2 3 6 4" xfId="53334" xr:uid="{00000000-0005-0000-0000-0000B2710000}"/>
    <cellStyle name="Currency 6 4 3 2 3 7" xfId="15887" xr:uid="{00000000-0005-0000-0000-0000B3710000}"/>
    <cellStyle name="Currency 6 4 3 2 3 8" xfId="30867" xr:uid="{00000000-0005-0000-0000-0000B4710000}"/>
    <cellStyle name="Currency 6 4 3 2 3 9" xfId="45845" xr:uid="{00000000-0005-0000-0000-0000B5710000}"/>
    <cellStyle name="Currency 6 4 3 2 4" xfId="2426" xr:uid="{00000000-0005-0000-0000-0000B6710000}"/>
    <cellStyle name="Currency 6 4 3 2 4 2" xfId="3050" xr:uid="{00000000-0005-0000-0000-0000B7710000}"/>
    <cellStyle name="Currency 6 4 3 2 4 2 2" xfId="7309" xr:uid="{00000000-0005-0000-0000-0000B8710000}"/>
    <cellStyle name="Currency 6 4 3 2 4 2 2 2" xfId="14801" xr:uid="{00000000-0005-0000-0000-0000B9710000}"/>
    <cellStyle name="Currency 6 4 3 2 4 2 2 2 2" xfId="29783" xr:uid="{00000000-0005-0000-0000-0000BA710000}"/>
    <cellStyle name="Currency 6 4 3 2 4 2 2 2 3" xfId="44763" xr:uid="{00000000-0005-0000-0000-0000BB710000}"/>
    <cellStyle name="Currency 6 4 3 2 4 2 2 2 4" xfId="59741" xr:uid="{00000000-0005-0000-0000-0000BC710000}"/>
    <cellStyle name="Currency 6 4 3 2 4 2 2 3" xfId="22294" xr:uid="{00000000-0005-0000-0000-0000BD710000}"/>
    <cellStyle name="Currency 6 4 3 2 4 2 2 4" xfId="37274" xr:uid="{00000000-0005-0000-0000-0000BE710000}"/>
    <cellStyle name="Currency 6 4 3 2 4 2 2 5" xfId="52252" xr:uid="{00000000-0005-0000-0000-0000BF710000}"/>
    <cellStyle name="Currency 6 4 3 2 4 2 3" xfId="5180" xr:uid="{00000000-0005-0000-0000-0000C0710000}"/>
    <cellStyle name="Currency 6 4 3 2 4 2 3 2" xfId="12673" xr:uid="{00000000-0005-0000-0000-0000C1710000}"/>
    <cellStyle name="Currency 6 4 3 2 4 2 3 2 2" xfId="27655" xr:uid="{00000000-0005-0000-0000-0000C2710000}"/>
    <cellStyle name="Currency 6 4 3 2 4 2 3 2 3" xfId="42635" xr:uid="{00000000-0005-0000-0000-0000C3710000}"/>
    <cellStyle name="Currency 6 4 3 2 4 2 3 2 4" xfId="57613" xr:uid="{00000000-0005-0000-0000-0000C4710000}"/>
    <cellStyle name="Currency 6 4 3 2 4 2 3 3" xfId="20166" xr:uid="{00000000-0005-0000-0000-0000C5710000}"/>
    <cellStyle name="Currency 6 4 3 2 4 2 3 4" xfId="35146" xr:uid="{00000000-0005-0000-0000-0000C6710000}"/>
    <cellStyle name="Currency 6 4 3 2 4 2 3 5" xfId="50124" xr:uid="{00000000-0005-0000-0000-0000C7710000}"/>
    <cellStyle name="Currency 6 4 3 2 4 2 4" xfId="10545" xr:uid="{00000000-0005-0000-0000-0000C8710000}"/>
    <cellStyle name="Currency 6 4 3 2 4 2 4 2" xfId="25527" xr:uid="{00000000-0005-0000-0000-0000C9710000}"/>
    <cellStyle name="Currency 6 4 3 2 4 2 4 3" xfId="40507" xr:uid="{00000000-0005-0000-0000-0000CA710000}"/>
    <cellStyle name="Currency 6 4 3 2 4 2 4 4" xfId="55485" xr:uid="{00000000-0005-0000-0000-0000CB710000}"/>
    <cellStyle name="Currency 6 4 3 2 4 2 5" xfId="18038" xr:uid="{00000000-0005-0000-0000-0000CC710000}"/>
    <cellStyle name="Currency 6 4 3 2 4 2 6" xfId="33018" xr:uid="{00000000-0005-0000-0000-0000CD710000}"/>
    <cellStyle name="Currency 6 4 3 2 4 2 7" xfId="47996" xr:uid="{00000000-0005-0000-0000-0000CE710000}"/>
    <cellStyle name="Currency 6 4 3 2 4 3" xfId="6685" xr:uid="{00000000-0005-0000-0000-0000CF710000}"/>
    <cellStyle name="Currency 6 4 3 2 4 3 2" xfId="14177" xr:uid="{00000000-0005-0000-0000-0000D0710000}"/>
    <cellStyle name="Currency 6 4 3 2 4 3 2 2" xfId="29159" xr:uid="{00000000-0005-0000-0000-0000D1710000}"/>
    <cellStyle name="Currency 6 4 3 2 4 3 2 3" xfId="44139" xr:uid="{00000000-0005-0000-0000-0000D2710000}"/>
    <cellStyle name="Currency 6 4 3 2 4 3 2 4" xfId="59117" xr:uid="{00000000-0005-0000-0000-0000D3710000}"/>
    <cellStyle name="Currency 6 4 3 2 4 3 3" xfId="21670" xr:uid="{00000000-0005-0000-0000-0000D4710000}"/>
    <cellStyle name="Currency 6 4 3 2 4 3 4" xfId="36650" xr:uid="{00000000-0005-0000-0000-0000D5710000}"/>
    <cellStyle name="Currency 6 4 3 2 4 3 5" xfId="51628" xr:uid="{00000000-0005-0000-0000-0000D6710000}"/>
    <cellStyle name="Currency 6 4 3 2 4 4" xfId="4556" xr:uid="{00000000-0005-0000-0000-0000D7710000}"/>
    <cellStyle name="Currency 6 4 3 2 4 4 2" xfId="12049" xr:uid="{00000000-0005-0000-0000-0000D8710000}"/>
    <cellStyle name="Currency 6 4 3 2 4 4 2 2" xfId="27031" xr:uid="{00000000-0005-0000-0000-0000D9710000}"/>
    <cellStyle name="Currency 6 4 3 2 4 4 2 3" xfId="42011" xr:uid="{00000000-0005-0000-0000-0000DA710000}"/>
    <cellStyle name="Currency 6 4 3 2 4 4 2 4" xfId="56989" xr:uid="{00000000-0005-0000-0000-0000DB710000}"/>
    <cellStyle name="Currency 6 4 3 2 4 4 3" xfId="19542" xr:uid="{00000000-0005-0000-0000-0000DC710000}"/>
    <cellStyle name="Currency 6 4 3 2 4 4 4" xfId="34522" xr:uid="{00000000-0005-0000-0000-0000DD710000}"/>
    <cellStyle name="Currency 6 4 3 2 4 4 5" xfId="49500" xr:uid="{00000000-0005-0000-0000-0000DE710000}"/>
    <cellStyle name="Currency 6 4 3 2 4 5" xfId="9921" xr:uid="{00000000-0005-0000-0000-0000DF710000}"/>
    <cellStyle name="Currency 6 4 3 2 4 5 2" xfId="24903" xr:uid="{00000000-0005-0000-0000-0000E0710000}"/>
    <cellStyle name="Currency 6 4 3 2 4 5 3" xfId="39883" xr:uid="{00000000-0005-0000-0000-0000E1710000}"/>
    <cellStyle name="Currency 6 4 3 2 4 5 4" xfId="54861" xr:uid="{00000000-0005-0000-0000-0000E2710000}"/>
    <cellStyle name="Currency 6 4 3 2 4 6" xfId="17414" xr:uid="{00000000-0005-0000-0000-0000E3710000}"/>
    <cellStyle name="Currency 6 4 3 2 4 7" xfId="32394" xr:uid="{00000000-0005-0000-0000-0000E4710000}"/>
    <cellStyle name="Currency 6 4 3 2 4 8" xfId="47372" xr:uid="{00000000-0005-0000-0000-0000E5710000}"/>
    <cellStyle name="Currency 6 4 3 2 5" xfId="3047" xr:uid="{00000000-0005-0000-0000-0000E6710000}"/>
    <cellStyle name="Currency 6 4 3 2 5 2" xfId="7306" xr:uid="{00000000-0005-0000-0000-0000E7710000}"/>
    <cellStyle name="Currency 6 4 3 2 5 2 2" xfId="14798" xr:uid="{00000000-0005-0000-0000-0000E8710000}"/>
    <cellStyle name="Currency 6 4 3 2 5 2 2 2" xfId="29780" xr:uid="{00000000-0005-0000-0000-0000E9710000}"/>
    <cellStyle name="Currency 6 4 3 2 5 2 2 3" xfId="44760" xr:uid="{00000000-0005-0000-0000-0000EA710000}"/>
    <cellStyle name="Currency 6 4 3 2 5 2 2 4" xfId="59738" xr:uid="{00000000-0005-0000-0000-0000EB710000}"/>
    <cellStyle name="Currency 6 4 3 2 5 2 3" xfId="22291" xr:uid="{00000000-0005-0000-0000-0000EC710000}"/>
    <cellStyle name="Currency 6 4 3 2 5 2 4" xfId="37271" xr:uid="{00000000-0005-0000-0000-0000ED710000}"/>
    <cellStyle name="Currency 6 4 3 2 5 2 5" xfId="52249" xr:uid="{00000000-0005-0000-0000-0000EE710000}"/>
    <cellStyle name="Currency 6 4 3 2 5 3" xfId="5177" xr:uid="{00000000-0005-0000-0000-0000EF710000}"/>
    <cellStyle name="Currency 6 4 3 2 5 3 2" xfId="12670" xr:uid="{00000000-0005-0000-0000-0000F0710000}"/>
    <cellStyle name="Currency 6 4 3 2 5 3 2 2" xfId="27652" xr:uid="{00000000-0005-0000-0000-0000F1710000}"/>
    <cellStyle name="Currency 6 4 3 2 5 3 2 3" xfId="42632" xr:uid="{00000000-0005-0000-0000-0000F2710000}"/>
    <cellStyle name="Currency 6 4 3 2 5 3 2 4" xfId="57610" xr:uid="{00000000-0005-0000-0000-0000F3710000}"/>
    <cellStyle name="Currency 6 4 3 2 5 3 3" xfId="20163" xr:uid="{00000000-0005-0000-0000-0000F4710000}"/>
    <cellStyle name="Currency 6 4 3 2 5 3 4" xfId="35143" xr:uid="{00000000-0005-0000-0000-0000F5710000}"/>
    <cellStyle name="Currency 6 4 3 2 5 3 5" xfId="50121" xr:uid="{00000000-0005-0000-0000-0000F6710000}"/>
    <cellStyle name="Currency 6 4 3 2 5 4" xfId="10542" xr:uid="{00000000-0005-0000-0000-0000F7710000}"/>
    <cellStyle name="Currency 6 4 3 2 5 4 2" xfId="25524" xr:uid="{00000000-0005-0000-0000-0000F8710000}"/>
    <cellStyle name="Currency 6 4 3 2 5 4 3" xfId="40504" xr:uid="{00000000-0005-0000-0000-0000F9710000}"/>
    <cellStyle name="Currency 6 4 3 2 5 4 4" xfId="55482" xr:uid="{00000000-0005-0000-0000-0000FA710000}"/>
    <cellStyle name="Currency 6 4 3 2 5 5" xfId="18035" xr:uid="{00000000-0005-0000-0000-0000FB710000}"/>
    <cellStyle name="Currency 6 4 3 2 5 6" xfId="33015" xr:uid="{00000000-0005-0000-0000-0000FC710000}"/>
    <cellStyle name="Currency 6 4 3 2 5 7" xfId="47993" xr:uid="{00000000-0005-0000-0000-0000FD710000}"/>
    <cellStyle name="Currency 6 4 3 2 6" xfId="5887" xr:uid="{00000000-0005-0000-0000-0000FE710000}"/>
    <cellStyle name="Currency 6 4 3 2 6 2" xfId="13379" xr:uid="{00000000-0005-0000-0000-0000FF710000}"/>
    <cellStyle name="Currency 6 4 3 2 6 2 2" xfId="28361" xr:uid="{00000000-0005-0000-0000-000000720000}"/>
    <cellStyle name="Currency 6 4 3 2 6 2 3" xfId="43341" xr:uid="{00000000-0005-0000-0000-000001720000}"/>
    <cellStyle name="Currency 6 4 3 2 6 2 4" xfId="58319" xr:uid="{00000000-0005-0000-0000-000002720000}"/>
    <cellStyle name="Currency 6 4 3 2 6 3" xfId="20872" xr:uid="{00000000-0005-0000-0000-000003720000}"/>
    <cellStyle name="Currency 6 4 3 2 6 4" xfId="35852" xr:uid="{00000000-0005-0000-0000-000004720000}"/>
    <cellStyle name="Currency 6 4 3 2 6 5" xfId="50830" xr:uid="{00000000-0005-0000-0000-000005720000}"/>
    <cellStyle name="Currency 6 4 3 2 7" xfId="3758" xr:uid="{00000000-0005-0000-0000-000006720000}"/>
    <cellStyle name="Currency 6 4 3 2 7 2" xfId="11251" xr:uid="{00000000-0005-0000-0000-000007720000}"/>
    <cellStyle name="Currency 6 4 3 2 7 2 2" xfId="26233" xr:uid="{00000000-0005-0000-0000-000008720000}"/>
    <cellStyle name="Currency 6 4 3 2 7 2 3" xfId="41213" xr:uid="{00000000-0005-0000-0000-000009720000}"/>
    <cellStyle name="Currency 6 4 3 2 7 2 4" xfId="56191" xr:uid="{00000000-0005-0000-0000-00000A720000}"/>
    <cellStyle name="Currency 6 4 3 2 7 3" xfId="18744" xr:uid="{00000000-0005-0000-0000-00000B720000}"/>
    <cellStyle name="Currency 6 4 3 2 7 4" xfId="33724" xr:uid="{00000000-0005-0000-0000-00000C720000}"/>
    <cellStyle name="Currency 6 4 3 2 7 5" xfId="48702" xr:uid="{00000000-0005-0000-0000-00000D720000}"/>
    <cellStyle name="Currency 6 4 3 2 8" xfId="1624" xr:uid="{00000000-0005-0000-0000-00000E720000}"/>
    <cellStyle name="Currency 6 4 3 2 8 2" xfId="9123" xr:uid="{00000000-0005-0000-0000-00000F720000}"/>
    <cellStyle name="Currency 6 4 3 2 8 2 2" xfId="24105" xr:uid="{00000000-0005-0000-0000-000010720000}"/>
    <cellStyle name="Currency 6 4 3 2 8 2 3" xfId="39085" xr:uid="{00000000-0005-0000-0000-000011720000}"/>
    <cellStyle name="Currency 6 4 3 2 8 2 4" xfId="54063" xr:uid="{00000000-0005-0000-0000-000012720000}"/>
    <cellStyle name="Currency 6 4 3 2 8 3" xfId="16616" xr:uid="{00000000-0005-0000-0000-000013720000}"/>
    <cellStyle name="Currency 6 4 3 2 8 4" xfId="31596" xr:uid="{00000000-0005-0000-0000-000014720000}"/>
    <cellStyle name="Currency 6 4 3 2 8 5" xfId="46574" xr:uid="{00000000-0005-0000-0000-000015720000}"/>
    <cellStyle name="Currency 6 4 3 2 9" xfId="8025" xr:uid="{00000000-0005-0000-0000-000016720000}"/>
    <cellStyle name="Currency 6 4 3 2 9 2" xfId="23008" xr:uid="{00000000-0005-0000-0000-000017720000}"/>
    <cellStyle name="Currency 6 4 3 2 9 3" xfId="37988" xr:uid="{00000000-0005-0000-0000-000018720000}"/>
    <cellStyle name="Currency 6 4 3 2 9 4" xfId="52966" xr:uid="{00000000-0005-0000-0000-000019720000}"/>
    <cellStyle name="Currency 6 4 3 3" xfId="1259" xr:uid="{00000000-0005-0000-0000-00001A720000}"/>
    <cellStyle name="Currency 6 4 3 3 10" xfId="16254" xr:uid="{00000000-0005-0000-0000-00001B720000}"/>
    <cellStyle name="Currency 6 4 3 3 11" xfId="31234" xr:uid="{00000000-0005-0000-0000-00001C720000}"/>
    <cellStyle name="Currency 6 4 3 3 12" xfId="46212" xr:uid="{00000000-0005-0000-0000-00001D720000}"/>
    <cellStyle name="Currency 6 4 3 3 2" xfId="1983" xr:uid="{00000000-0005-0000-0000-00001E720000}"/>
    <cellStyle name="Currency 6 4 3 3 2 2" xfId="3052" xr:uid="{00000000-0005-0000-0000-00001F720000}"/>
    <cellStyle name="Currency 6 4 3 3 2 2 2" xfId="7311" xr:uid="{00000000-0005-0000-0000-000020720000}"/>
    <cellStyle name="Currency 6 4 3 3 2 2 2 2" xfId="14803" xr:uid="{00000000-0005-0000-0000-000021720000}"/>
    <cellStyle name="Currency 6 4 3 3 2 2 2 2 2" xfId="29785" xr:uid="{00000000-0005-0000-0000-000022720000}"/>
    <cellStyle name="Currency 6 4 3 3 2 2 2 2 3" xfId="44765" xr:uid="{00000000-0005-0000-0000-000023720000}"/>
    <cellStyle name="Currency 6 4 3 3 2 2 2 2 4" xfId="59743" xr:uid="{00000000-0005-0000-0000-000024720000}"/>
    <cellStyle name="Currency 6 4 3 3 2 2 2 3" xfId="22296" xr:uid="{00000000-0005-0000-0000-000025720000}"/>
    <cellStyle name="Currency 6 4 3 3 2 2 2 4" xfId="37276" xr:uid="{00000000-0005-0000-0000-000026720000}"/>
    <cellStyle name="Currency 6 4 3 3 2 2 2 5" xfId="52254" xr:uid="{00000000-0005-0000-0000-000027720000}"/>
    <cellStyle name="Currency 6 4 3 3 2 2 3" xfId="5182" xr:uid="{00000000-0005-0000-0000-000028720000}"/>
    <cellStyle name="Currency 6 4 3 3 2 2 3 2" xfId="12675" xr:uid="{00000000-0005-0000-0000-000029720000}"/>
    <cellStyle name="Currency 6 4 3 3 2 2 3 2 2" xfId="27657" xr:uid="{00000000-0005-0000-0000-00002A720000}"/>
    <cellStyle name="Currency 6 4 3 3 2 2 3 2 3" xfId="42637" xr:uid="{00000000-0005-0000-0000-00002B720000}"/>
    <cellStyle name="Currency 6 4 3 3 2 2 3 2 4" xfId="57615" xr:uid="{00000000-0005-0000-0000-00002C720000}"/>
    <cellStyle name="Currency 6 4 3 3 2 2 3 3" xfId="20168" xr:uid="{00000000-0005-0000-0000-00002D720000}"/>
    <cellStyle name="Currency 6 4 3 3 2 2 3 4" xfId="35148" xr:uid="{00000000-0005-0000-0000-00002E720000}"/>
    <cellStyle name="Currency 6 4 3 3 2 2 3 5" xfId="50126" xr:uid="{00000000-0005-0000-0000-00002F720000}"/>
    <cellStyle name="Currency 6 4 3 3 2 2 4" xfId="10547" xr:uid="{00000000-0005-0000-0000-000030720000}"/>
    <cellStyle name="Currency 6 4 3 3 2 2 4 2" xfId="25529" xr:uid="{00000000-0005-0000-0000-000031720000}"/>
    <cellStyle name="Currency 6 4 3 3 2 2 4 3" xfId="40509" xr:uid="{00000000-0005-0000-0000-000032720000}"/>
    <cellStyle name="Currency 6 4 3 3 2 2 4 4" xfId="55487" xr:uid="{00000000-0005-0000-0000-000033720000}"/>
    <cellStyle name="Currency 6 4 3 3 2 2 5" xfId="18040" xr:uid="{00000000-0005-0000-0000-000034720000}"/>
    <cellStyle name="Currency 6 4 3 3 2 2 6" xfId="33020" xr:uid="{00000000-0005-0000-0000-000035720000}"/>
    <cellStyle name="Currency 6 4 3 3 2 2 7" xfId="47998" xr:uid="{00000000-0005-0000-0000-000036720000}"/>
    <cellStyle name="Currency 6 4 3 3 2 3" xfId="6242" xr:uid="{00000000-0005-0000-0000-000037720000}"/>
    <cellStyle name="Currency 6 4 3 3 2 3 2" xfId="13734" xr:uid="{00000000-0005-0000-0000-000038720000}"/>
    <cellStyle name="Currency 6 4 3 3 2 3 2 2" xfId="28716" xr:uid="{00000000-0005-0000-0000-000039720000}"/>
    <cellStyle name="Currency 6 4 3 3 2 3 2 3" xfId="43696" xr:uid="{00000000-0005-0000-0000-00003A720000}"/>
    <cellStyle name="Currency 6 4 3 3 2 3 2 4" xfId="58674" xr:uid="{00000000-0005-0000-0000-00003B720000}"/>
    <cellStyle name="Currency 6 4 3 3 2 3 3" xfId="21227" xr:uid="{00000000-0005-0000-0000-00003C720000}"/>
    <cellStyle name="Currency 6 4 3 3 2 3 4" xfId="36207" xr:uid="{00000000-0005-0000-0000-00003D720000}"/>
    <cellStyle name="Currency 6 4 3 3 2 3 5" xfId="51185" xr:uid="{00000000-0005-0000-0000-00003E720000}"/>
    <cellStyle name="Currency 6 4 3 3 2 4" xfId="4113" xr:uid="{00000000-0005-0000-0000-00003F720000}"/>
    <cellStyle name="Currency 6 4 3 3 2 4 2" xfId="11606" xr:uid="{00000000-0005-0000-0000-000040720000}"/>
    <cellStyle name="Currency 6 4 3 3 2 4 2 2" xfId="26588" xr:uid="{00000000-0005-0000-0000-000041720000}"/>
    <cellStyle name="Currency 6 4 3 3 2 4 2 3" xfId="41568" xr:uid="{00000000-0005-0000-0000-000042720000}"/>
    <cellStyle name="Currency 6 4 3 3 2 4 2 4" xfId="56546" xr:uid="{00000000-0005-0000-0000-000043720000}"/>
    <cellStyle name="Currency 6 4 3 3 2 4 3" xfId="19099" xr:uid="{00000000-0005-0000-0000-000044720000}"/>
    <cellStyle name="Currency 6 4 3 3 2 4 4" xfId="34079" xr:uid="{00000000-0005-0000-0000-000045720000}"/>
    <cellStyle name="Currency 6 4 3 3 2 4 5" xfId="49057" xr:uid="{00000000-0005-0000-0000-000046720000}"/>
    <cellStyle name="Currency 6 4 3 3 2 5" xfId="9478" xr:uid="{00000000-0005-0000-0000-000047720000}"/>
    <cellStyle name="Currency 6 4 3 3 2 5 2" xfId="24460" xr:uid="{00000000-0005-0000-0000-000048720000}"/>
    <cellStyle name="Currency 6 4 3 3 2 5 3" xfId="39440" xr:uid="{00000000-0005-0000-0000-000049720000}"/>
    <cellStyle name="Currency 6 4 3 3 2 5 4" xfId="54418" xr:uid="{00000000-0005-0000-0000-00004A720000}"/>
    <cellStyle name="Currency 6 4 3 3 2 6" xfId="16971" xr:uid="{00000000-0005-0000-0000-00004B720000}"/>
    <cellStyle name="Currency 6 4 3 3 2 7" xfId="31951" xr:uid="{00000000-0005-0000-0000-00004C720000}"/>
    <cellStyle name="Currency 6 4 3 3 2 8" xfId="46929" xr:uid="{00000000-0005-0000-0000-00004D720000}"/>
    <cellStyle name="Currency 6 4 3 3 3" xfId="2249" xr:uid="{00000000-0005-0000-0000-00004E720000}"/>
    <cellStyle name="Currency 6 4 3 3 3 2" xfId="3053" xr:uid="{00000000-0005-0000-0000-00004F720000}"/>
    <cellStyle name="Currency 6 4 3 3 3 2 2" xfId="7312" xr:uid="{00000000-0005-0000-0000-000050720000}"/>
    <cellStyle name="Currency 6 4 3 3 3 2 2 2" xfId="14804" xr:uid="{00000000-0005-0000-0000-000051720000}"/>
    <cellStyle name="Currency 6 4 3 3 3 2 2 2 2" xfId="29786" xr:uid="{00000000-0005-0000-0000-000052720000}"/>
    <cellStyle name="Currency 6 4 3 3 3 2 2 2 3" xfId="44766" xr:uid="{00000000-0005-0000-0000-000053720000}"/>
    <cellStyle name="Currency 6 4 3 3 3 2 2 2 4" xfId="59744" xr:uid="{00000000-0005-0000-0000-000054720000}"/>
    <cellStyle name="Currency 6 4 3 3 3 2 2 3" xfId="22297" xr:uid="{00000000-0005-0000-0000-000055720000}"/>
    <cellStyle name="Currency 6 4 3 3 3 2 2 4" xfId="37277" xr:uid="{00000000-0005-0000-0000-000056720000}"/>
    <cellStyle name="Currency 6 4 3 3 3 2 2 5" xfId="52255" xr:uid="{00000000-0005-0000-0000-000057720000}"/>
    <cellStyle name="Currency 6 4 3 3 3 2 3" xfId="5183" xr:uid="{00000000-0005-0000-0000-000058720000}"/>
    <cellStyle name="Currency 6 4 3 3 3 2 3 2" xfId="12676" xr:uid="{00000000-0005-0000-0000-000059720000}"/>
    <cellStyle name="Currency 6 4 3 3 3 2 3 2 2" xfId="27658" xr:uid="{00000000-0005-0000-0000-00005A720000}"/>
    <cellStyle name="Currency 6 4 3 3 3 2 3 2 3" xfId="42638" xr:uid="{00000000-0005-0000-0000-00005B720000}"/>
    <cellStyle name="Currency 6 4 3 3 3 2 3 2 4" xfId="57616" xr:uid="{00000000-0005-0000-0000-00005C720000}"/>
    <cellStyle name="Currency 6 4 3 3 3 2 3 3" xfId="20169" xr:uid="{00000000-0005-0000-0000-00005D720000}"/>
    <cellStyle name="Currency 6 4 3 3 3 2 3 4" xfId="35149" xr:uid="{00000000-0005-0000-0000-00005E720000}"/>
    <cellStyle name="Currency 6 4 3 3 3 2 3 5" xfId="50127" xr:uid="{00000000-0005-0000-0000-00005F720000}"/>
    <cellStyle name="Currency 6 4 3 3 3 2 4" xfId="10548" xr:uid="{00000000-0005-0000-0000-000060720000}"/>
    <cellStyle name="Currency 6 4 3 3 3 2 4 2" xfId="25530" xr:uid="{00000000-0005-0000-0000-000061720000}"/>
    <cellStyle name="Currency 6 4 3 3 3 2 4 3" xfId="40510" xr:uid="{00000000-0005-0000-0000-000062720000}"/>
    <cellStyle name="Currency 6 4 3 3 3 2 4 4" xfId="55488" xr:uid="{00000000-0005-0000-0000-000063720000}"/>
    <cellStyle name="Currency 6 4 3 3 3 2 5" xfId="18041" xr:uid="{00000000-0005-0000-0000-000064720000}"/>
    <cellStyle name="Currency 6 4 3 3 3 2 6" xfId="33021" xr:uid="{00000000-0005-0000-0000-000065720000}"/>
    <cellStyle name="Currency 6 4 3 3 3 2 7" xfId="47999" xr:uid="{00000000-0005-0000-0000-000066720000}"/>
    <cellStyle name="Currency 6 4 3 3 3 3" xfId="6508" xr:uid="{00000000-0005-0000-0000-000067720000}"/>
    <cellStyle name="Currency 6 4 3 3 3 3 2" xfId="14000" xr:uid="{00000000-0005-0000-0000-000068720000}"/>
    <cellStyle name="Currency 6 4 3 3 3 3 2 2" xfId="28982" xr:uid="{00000000-0005-0000-0000-000069720000}"/>
    <cellStyle name="Currency 6 4 3 3 3 3 2 3" xfId="43962" xr:uid="{00000000-0005-0000-0000-00006A720000}"/>
    <cellStyle name="Currency 6 4 3 3 3 3 2 4" xfId="58940" xr:uid="{00000000-0005-0000-0000-00006B720000}"/>
    <cellStyle name="Currency 6 4 3 3 3 3 3" xfId="21493" xr:uid="{00000000-0005-0000-0000-00006C720000}"/>
    <cellStyle name="Currency 6 4 3 3 3 3 4" xfId="36473" xr:uid="{00000000-0005-0000-0000-00006D720000}"/>
    <cellStyle name="Currency 6 4 3 3 3 3 5" xfId="51451" xr:uid="{00000000-0005-0000-0000-00006E720000}"/>
    <cellStyle name="Currency 6 4 3 3 3 4" xfId="4379" xr:uid="{00000000-0005-0000-0000-00006F720000}"/>
    <cellStyle name="Currency 6 4 3 3 3 4 2" xfId="11872" xr:uid="{00000000-0005-0000-0000-000070720000}"/>
    <cellStyle name="Currency 6 4 3 3 3 4 2 2" xfId="26854" xr:uid="{00000000-0005-0000-0000-000071720000}"/>
    <cellStyle name="Currency 6 4 3 3 3 4 2 3" xfId="41834" xr:uid="{00000000-0005-0000-0000-000072720000}"/>
    <cellStyle name="Currency 6 4 3 3 3 4 2 4" xfId="56812" xr:uid="{00000000-0005-0000-0000-000073720000}"/>
    <cellStyle name="Currency 6 4 3 3 3 4 3" xfId="19365" xr:uid="{00000000-0005-0000-0000-000074720000}"/>
    <cellStyle name="Currency 6 4 3 3 3 4 4" xfId="34345" xr:uid="{00000000-0005-0000-0000-000075720000}"/>
    <cellStyle name="Currency 6 4 3 3 3 4 5" xfId="49323" xr:uid="{00000000-0005-0000-0000-000076720000}"/>
    <cellStyle name="Currency 6 4 3 3 3 5" xfId="9744" xr:uid="{00000000-0005-0000-0000-000077720000}"/>
    <cellStyle name="Currency 6 4 3 3 3 5 2" xfId="24726" xr:uid="{00000000-0005-0000-0000-000078720000}"/>
    <cellStyle name="Currency 6 4 3 3 3 5 3" xfId="39706" xr:uid="{00000000-0005-0000-0000-000079720000}"/>
    <cellStyle name="Currency 6 4 3 3 3 5 4" xfId="54684" xr:uid="{00000000-0005-0000-0000-00007A720000}"/>
    <cellStyle name="Currency 6 4 3 3 3 6" xfId="17237" xr:uid="{00000000-0005-0000-0000-00007B720000}"/>
    <cellStyle name="Currency 6 4 3 3 3 7" xfId="32217" xr:uid="{00000000-0005-0000-0000-00007C720000}"/>
    <cellStyle name="Currency 6 4 3 3 3 8" xfId="47195" xr:uid="{00000000-0005-0000-0000-00007D720000}"/>
    <cellStyle name="Currency 6 4 3 3 4" xfId="2515" xr:uid="{00000000-0005-0000-0000-00007E720000}"/>
    <cellStyle name="Currency 6 4 3 3 4 2" xfId="3054" xr:uid="{00000000-0005-0000-0000-00007F720000}"/>
    <cellStyle name="Currency 6 4 3 3 4 2 2" xfId="7313" xr:uid="{00000000-0005-0000-0000-000080720000}"/>
    <cellStyle name="Currency 6 4 3 3 4 2 2 2" xfId="14805" xr:uid="{00000000-0005-0000-0000-000081720000}"/>
    <cellStyle name="Currency 6 4 3 3 4 2 2 2 2" xfId="29787" xr:uid="{00000000-0005-0000-0000-000082720000}"/>
    <cellStyle name="Currency 6 4 3 3 4 2 2 2 3" xfId="44767" xr:uid="{00000000-0005-0000-0000-000083720000}"/>
    <cellStyle name="Currency 6 4 3 3 4 2 2 2 4" xfId="59745" xr:uid="{00000000-0005-0000-0000-000084720000}"/>
    <cellStyle name="Currency 6 4 3 3 4 2 2 3" xfId="22298" xr:uid="{00000000-0005-0000-0000-000085720000}"/>
    <cellStyle name="Currency 6 4 3 3 4 2 2 4" xfId="37278" xr:uid="{00000000-0005-0000-0000-000086720000}"/>
    <cellStyle name="Currency 6 4 3 3 4 2 2 5" xfId="52256" xr:uid="{00000000-0005-0000-0000-000087720000}"/>
    <cellStyle name="Currency 6 4 3 3 4 2 3" xfId="5184" xr:uid="{00000000-0005-0000-0000-000088720000}"/>
    <cellStyle name="Currency 6 4 3 3 4 2 3 2" xfId="12677" xr:uid="{00000000-0005-0000-0000-000089720000}"/>
    <cellStyle name="Currency 6 4 3 3 4 2 3 2 2" xfId="27659" xr:uid="{00000000-0005-0000-0000-00008A720000}"/>
    <cellStyle name="Currency 6 4 3 3 4 2 3 2 3" xfId="42639" xr:uid="{00000000-0005-0000-0000-00008B720000}"/>
    <cellStyle name="Currency 6 4 3 3 4 2 3 2 4" xfId="57617" xr:uid="{00000000-0005-0000-0000-00008C720000}"/>
    <cellStyle name="Currency 6 4 3 3 4 2 3 3" xfId="20170" xr:uid="{00000000-0005-0000-0000-00008D720000}"/>
    <cellStyle name="Currency 6 4 3 3 4 2 3 4" xfId="35150" xr:uid="{00000000-0005-0000-0000-00008E720000}"/>
    <cellStyle name="Currency 6 4 3 3 4 2 3 5" xfId="50128" xr:uid="{00000000-0005-0000-0000-00008F720000}"/>
    <cellStyle name="Currency 6 4 3 3 4 2 4" xfId="10549" xr:uid="{00000000-0005-0000-0000-000090720000}"/>
    <cellStyle name="Currency 6 4 3 3 4 2 4 2" xfId="25531" xr:uid="{00000000-0005-0000-0000-000091720000}"/>
    <cellStyle name="Currency 6 4 3 3 4 2 4 3" xfId="40511" xr:uid="{00000000-0005-0000-0000-000092720000}"/>
    <cellStyle name="Currency 6 4 3 3 4 2 4 4" xfId="55489" xr:uid="{00000000-0005-0000-0000-000093720000}"/>
    <cellStyle name="Currency 6 4 3 3 4 2 5" xfId="18042" xr:uid="{00000000-0005-0000-0000-000094720000}"/>
    <cellStyle name="Currency 6 4 3 3 4 2 6" xfId="33022" xr:uid="{00000000-0005-0000-0000-000095720000}"/>
    <cellStyle name="Currency 6 4 3 3 4 2 7" xfId="48000" xr:uid="{00000000-0005-0000-0000-000096720000}"/>
    <cellStyle name="Currency 6 4 3 3 4 3" xfId="6774" xr:uid="{00000000-0005-0000-0000-000097720000}"/>
    <cellStyle name="Currency 6 4 3 3 4 3 2" xfId="14266" xr:uid="{00000000-0005-0000-0000-000098720000}"/>
    <cellStyle name="Currency 6 4 3 3 4 3 2 2" xfId="29248" xr:uid="{00000000-0005-0000-0000-000099720000}"/>
    <cellStyle name="Currency 6 4 3 3 4 3 2 3" xfId="44228" xr:uid="{00000000-0005-0000-0000-00009A720000}"/>
    <cellStyle name="Currency 6 4 3 3 4 3 2 4" xfId="59206" xr:uid="{00000000-0005-0000-0000-00009B720000}"/>
    <cellStyle name="Currency 6 4 3 3 4 3 3" xfId="21759" xr:uid="{00000000-0005-0000-0000-00009C720000}"/>
    <cellStyle name="Currency 6 4 3 3 4 3 4" xfId="36739" xr:uid="{00000000-0005-0000-0000-00009D720000}"/>
    <cellStyle name="Currency 6 4 3 3 4 3 5" xfId="51717" xr:uid="{00000000-0005-0000-0000-00009E720000}"/>
    <cellStyle name="Currency 6 4 3 3 4 4" xfId="4645" xr:uid="{00000000-0005-0000-0000-00009F720000}"/>
    <cellStyle name="Currency 6 4 3 3 4 4 2" xfId="12138" xr:uid="{00000000-0005-0000-0000-0000A0720000}"/>
    <cellStyle name="Currency 6 4 3 3 4 4 2 2" xfId="27120" xr:uid="{00000000-0005-0000-0000-0000A1720000}"/>
    <cellStyle name="Currency 6 4 3 3 4 4 2 3" xfId="42100" xr:uid="{00000000-0005-0000-0000-0000A2720000}"/>
    <cellStyle name="Currency 6 4 3 3 4 4 2 4" xfId="57078" xr:uid="{00000000-0005-0000-0000-0000A3720000}"/>
    <cellStyle name="Currency 6 4 3 3 4 4 3" xfId="19631" xr:uid="{00000000-0005-0000-0000-0000A4720000}"/>
    <cellStyle name="Currency 6 4 3 3 4 4 4" xfId="34611" xr:uid="{00000000-0005-0000-0000-0000A5720000}"/>
    <cellStyle name="Currency 6 4 3 3 4 4 5" xfId="49589" xr:uid="{00000000-0005-0000-0000-0000A6720000}"/>
    <cellStyle name="Currency 6 4 3 3 4 5" xfId="10010" xr:uid="{00000000-0005-0000-0000-0000A7720000}"/>
    <cellStyle name="Currency 6 4 3 3 4 5 2" xfId="24992" xr:uid="{00000000-0005-0000-0000-0000A8720000}"/>
    <cellStyle name="Currency 6 4 3 3 4 5 3" xfId="39972" xr:uid="{00000000-0005-0000-0000-0000A9720000}"/>
    <cellStyle name="Currency 6 4 3 3 4 5 4" xfId="54950" xr:uid="{00000000-0005-0000-0000-0000AA720000}"/>
    <cellStyle name="Currency 6 4 3 3 4 6" xfId="17503" xr:uid="{00000000-0005-0000-0000-0000AB720000}"/>
    <cellStyle name="Currency 6 4 3 3 4 7" xfId="32483" xr:uid="{00000000-0005-0000-0000-0000AC720000}"/>
    <cellStyle name="Currency 6 4 3 3 4 8" xfId="47461" xr:uid="{00000000-0005-0000-0000-0000AD720000}"/>
    <cellStyle name="Currency 6 4 3 3 5" xfId="3051" xr:uid="{00000000-0005-0000-0000-0000AE720000}"/>
    <cellStyle name="Currency 6 4 3 3 5 2" xfId="7310" xr:uid="{00000000-0005-0000-0000-0000AF720000}"/>
    <cellStyle name="Currency 6 4 3 3 5 2 2" xfId="14802" xr:uid="{00000000-0005-0000-0000-0000B0720000}"/>
    <cellStyle name="Currency 6 4 3 3 5 2 2 2" xfId="29784" xr:uid="{00000000-0005-0000-0000-0000B1720000}"/>
    <cellStyle name="Currency 6 4 3 3 5 2 2 3" xfId="44764" xr:uid="{00000000-0005-0000-0000-0000B2720000}"/>
    <cellStyle name="Currency 6 4 3 3 5 2 2 4" xfId="59742" xr:uid="{00000000-0005-0000-0000-0000B3720000}"/>
    <cellStyle name="Currency 6 4 3 3 5 2 3" xfId="22295" xr:uid="{00000000-0005-0000-0000-0000B4720000}"/>
    <cellStyle name="Currency 6 4 3 3 5 2 4" xfId="37275" xr:uid="{00000000-0005-0000-0000-0000B5720000}"/>
    <cellStyle name="Currency 6 4 3 3 5 2 5" xfId="52253" xr:uid="{00000000-0005-0000-0000-0000B6720000}"/>
    <cellStyle name="Currency 6 4 3 3 5 3" xfId="5181" xr:uid="{00000000-0005-0000-0000-0000B7720000}"/>
    <cellStyle name="Currency 6 4 3 3 5 3 2" xfId="12674" xr:uid="{00000000-0005-0000-0000-0000B8720000}"/>
    <cellStyle name="Currency 6 4 3 3 5 3 2 2" xfId="27656" xr:uid="{00000000-0005-0000-0000-0000B9720000}"/>
    <cellStyle name="Currency 6 4 3 3 5 3 2 3" xfId="42636" xr:uid="{00000000-0005-0000-0000-0000BA720000}"/>
    <cellStyle name="Currency 6 4 3 3 5 3 2 4" xfId="57614" xr:uid="{00000000-0005-0000-0000-0000BB720000}"/>
    <cellStyle name="Currency 6 4 3 3 5 3 3" xfId="20167" xr:uid="{00000000-0005-0000-0000-0000BC720000}"/>
    <cellStyle name="Currency 6 4 3 3 5 3 4" xfId="35147" xr:uid="{00000000-0005-0000-0000-0000BD720000}"/>
    <cellStyle name="Currency 6 4 3 3 5 3 5" xfId="50125" xr:uid="{00000000-0005-0000-0000-0000BE720000}"/>
    <cellStyle name="Currency 6 4 3 3 5 4" xfId="10546" xr:uid="{00000000-0005-0000-0000-0000BF720000}"/>
    <cellStyle name="Currency 6 4 3 3 5 4 2" xfId="25528" xr:uid="{00000000-0005-0000-0000-0000C0720000}"/>
    <cellStyle name="Currency 6 4 3 3 5 4 3" xfId="40508" xr:uid="{00000000-0005-0000-0000-0000C1720000}"/>
    <cellStyle name="Currency 6 4 3 3 5 4 4" xfId="55486" xr:uid="{00000000-0005-0000-0000-0000C2720000}"/>
    <cellStyle name="Currency 6 4 3 3 5 5" xfId="18039" xr:uid="{00000000-0005-0000-0000-0000C3720000}"/>
    <cellStyle name="Currency 6 4 3 3 5 6" xfId="33019" xr:uid="{00000000-0005-0000-0000-0000C4720000}"/>
    <cellStyle name="Currency 6 4 3 3 5 7" xfId="47997" xr:uid="{00000000-0005-0000-0000-0000C5720000}"/>
    <cellStyle name="Currency 6 4 3 3 6" xfId="5976" xr:uid="{00000000-0005-0000-0000-0000C6720000}"/>
    <cellStyle name="Currency 6 4 3 3 6 2" xfId="13468" xr:uid="{00000000-0005-0000-0000-0000C7720000}"/>
    <cellStyle name="Currency 6 4 3 3 6 2 2" xfId="28450" xr:uid="{00000000-0005-0000-0000-0000C8720000}"/>
    <cellStyle name="Currency 6 4 3 3 6 2 3" xfId="43430" xr:uid="{00000000-0005-0000-0000-0000C9720000}"/>
    <cellStyle name="Currency 6 4 3 3 6 2 4" xfId="58408" xr:uid="{00000000-0005-0000-0000-0000CA720000}"/>
    <cellStyle name="Currency 6 4 3 3 6 3" xfId="20961" xr:uid="{00000000-0005-0000-0000-0000CB720000}"/>
    <cellStyle name="Currency 6 4 3 3 6 4" xfId="35941" xr:uid="{00000000-0005-0000-0000-0000CC720000}"/>
    <cellStyle name="Currency 6 4 3 3 6 5" xfId="50919" xr:uid="{00000000-0005-0000-0000-0000CD720000}"/>
    <cellStyle name="Currency 6 4 3 3 7" xfId="3847" xr:uid="{00000000-0005-0000-0000-0000CE720000}"/>
    <cellStyle name="Currency 6 4 3 3 7 2" xfId="11340" xr:uid="{00000000-0005-0000-0000-0000CF720000}"/>
    <cellStyle name="Currency 6 4 3 3 7 2 2" xfId="26322" xr:uid="{00000000-0005-0000-0000-0000D0720000}"/>
    <cellStyle name="Currency 6 4 3 3 7 2 3" xfId="41302" xr:uid="{00000000-0005-0000-0000-0000D1720000}"/>
    <cellStyle name="Currency 6 4 3 3 7 2 4" xfId="56280" xr:uid="{00000000-0005-0000-0000-0000D2720000}"/>
    <cellStyle name="Currency 6 4 3 3 7 3" xfId="18833" xr:uid="{00000000-0005-0000-0000-0000D3720000}"/>
    <cellStyle name="Currency 6 4 3 3 7 4" xfId="33813" xr:uid="{00000000-0005-0000-0000-0000D4720000}"/>
    <cellStyle name="Currency 6 4 3 3 7 5" xfId="48791" xr:uid="{00000000-0005-0000-0000-0000D5720000}"/>
    <cellStyle name="Currency 6 4 3 3 8" xfId="1715" xr:uid="{00000000-0005-0000-0000-0000D6720000}"/>
    <cellStyle name="Currency 6 4 3 3 8 2" xfId="9212" xr:uid="{00000000-0005-0000-0000-0000D7720000}"/>
    <cellStyle name="Currency 6 4 3 3 8 2 2" xfId="24194" xr:uid="{00000000-0005-0000-0000-0000D8720000}"/>
    <cellStyle name="Currency 6 4 3 3 8 2 3" xfId="39174" xr:uid="{00000000-0005-0000-0000-0000D9720000}"/>
    <cellStyle name="Currency 6 4 3 3 8 2 4" xfId="54152" xr:uid="{00000000-0005-0000-0000-0000DA720000}"/>
    <cellStyle name="Currency 6 4 3 3 8 3" xfId="16705" xr:uid="{00000000-0005-0000-0000-0000DB720000}"/>
    <cellStyle name="Currency 6 4 3 3 8 4" xfId="31685" xr:uid="{00000000-0005-0000-0000-0000DC720000}"/>
    <cellStyle name="Currency 6 4 3 3 8 5" xfId="46663" xr:uid="{00000000-0005-0000-0000-0000DD720000}"/>
    <cellStyle name="Currency 6 4 3 3 9" xfId="8760" xr:uid="{00000000-0005-0000-0000-0000DE720000}"/>
    <cellStyle name="Currency 6 4 3 3 9 2" xfId="23743" xr:uid="{00000000-0005-0000-0000-0000DF720000}"/>
    <cellStyle name="Currency 6 4 3 3 9 3" xfId="38723" xr:uid="{00000000-0005-0000-0000-0000E0720000}"/>
    <cellStyle name="Currency 6 4 3 3 9 4" xfId="53701" xr:uid="{00000000-0005-0000-0000-0000E1720000}"/>
    <cellStyle name="Currency 6 4 3 4" xfId="891" xr:uid="{00000000-0005-0000-0000-0000E2720000}"/>
    <cellStyle name="Currency 6 4 3 4 2" xfId="3055" xr:uid="{00000000-0005-0000-0000-0000E3720000}"/>
    <cellStyle name="Currency 6 4 3 4 2 2" xfId="7314" xr:uid="{00000000-0005-0000-0000-0000E4720000}"/>
    <cellStyle name="Currency 6 4 3 4 2 2 2" xfId="14806" xr:uid="{00000000-0005-0000-0000-0000E5720000}"/>
    <cellStyle name="Currency 6 4 3 4 2 2 2 2" xfId="29788" xr:uid="{00000000-0005-0000-0000-0000E6720000}"/>
    <cellStyle name="Currency 6 4 3 4 2 2 2 3" xfId="44768" xr:uid="{00000000-0005-0000-0000-0000E7720000}"/>
    <cellStyle name="Currency 6 4 3 4 2 2 2 4" xfId="59746" xr:uid="{00000000-0005-0000-0000-0000E8720000}"/>
    <cellStyle name="Currency 6 4 3 4 2 2 3" xfId="22299" xr:uid="{00000000-0005-0000-0000-0000E9720000}"/>
    <cellStyle name="Currency 6 4 3 4 2 2 4" xfId="37279" xr:uid="{00000000-0005-0000-0000-0000EA720000}"/>
    <cellStyle name="Currency 6 4 3 4 2 2 5" xfId="52257" xr:uid="{00000000-0005-0000-0000-0000EB720000}"/>
    <cellStyle name="Currency 6 4 3 4 2 3" xfId="5185" xr:uid="{00000000-0005-0000-0000-0000EC720000}"/>
    <cellStyle name="Currency 6 4 3 4 2 3 2" xfId="12678" xr:uid="{00000000-0005-0000-0000-0000ED720000}"/>
    <cellStyle name="Currency 6 4 3 4 2 3 2 2" xfId="27660" xr:uid="{00000000-0005-0000-0000-0000EE720000}"/>
    <cellStyle name="Currency 6 4 3 4 2 3 2 3" xfId="42640" xr:uid="{00000000-0005-0000-0000-0000EF720000}"/>
    <cellStyle name="Currency 6 4 3 4 2 3 2 4" xfId="57618" xr:uid="{00000000-0005-0000-0000-0000F0720000}"/>
    <cellStyle name="Currency 6 4 3 4 2 3 3" xfId="20171" xr:uid="{00000000-0005-0000-0000-0000F1720000}"/>
    <cellStyle name="Currency 6 4 3 4 2 3 4" xfId="35151" xr:uid="{00000000-0005-0000-0000-0000F2720000}"/>
    <cellStyle name="Currency 6 4 3 4 2 3 5" xfId="50129" xr:uid="{00000000-0005-0000-0000-0000F3720000}"/>
    <cellStyle name="Currency 6 4 3 4 2 4" xfId="10550" xr:uid="{00000000-0005-0000-0000-0000F4720000}"/>
    <cellStyle name="Currency 6 4 3 4 2 4 2" xfId="25532" xr:uid="{00000000-0005-0000-0000-0000F5720000}"/>
    <cellStyle name="Currency 6 4 3 4 2 4 3" xfId="40512" xr:uid="{00000000-0005-0000-0000-0000F6720000}"/>
    <cellStyle name="Currency 6 4 3 4 2 4 4" xfId="55490" xr:uid="{00000000-0005-0000-0000-0000F7720000}"/>
    <cellStyle name="Currency 6 4 3 4 2 5" xfId="18043" xr:uid="{00000000-0005-0000-0000-0000F8720000}"/>
    <cellStyle name="Currency 6 4 3 4 2 6" xfId="33023" xr:uid="{00000000-0005-0000-0000-0000F9720000}"/>
    <cellStyle name="Currency 6 4 3 4 2 7" xfId="48001" xr:uid="{00000000-0005-0000-0000-0000FA720000}"/>
    <cellStyle name="Currency 6 4 3 4 3" xfId="6064" xr:uid="{00000000-0005-0000-0000-0000FB720000}"/>
    <cellStyle name="Currency 6 4 3 4 3 2" xfId="13556" xr:uid="{00000000-0005-0000-0000-0000FC720000}"/>
    <cellStyle name="Currency 6 4 3 4 3 2 2" xfId="28538" xr:uid="{00000000-0005-0000-0000-0000FD720000}"/>
    <cellStyle name="Currency 6 4 3 4 3 2 3" xfId="43518" xr:uid="{00000000-0005-0000-0000-0000FE720000}"/>
    <cellStyle name="Currency 6 4 3 4 3 2 4" xfId="58496" xr:uid="{00000000-0005-0000-0000-0000FF720000}"/>
    <cellStyle name="Currency 6 4 3 4 3 3" xfId="21049" xr:uid="{00000000-0005-0000-0000-000000730000}"/>
    <cellStyle name="Currency 6 4 3 4 3 4" xfId="36029" xr:uid="{00000000-0005-0000-0000-000001730000}"/>
    <cellStyle name="Currency 6 4 3 4 3 5" xfId="51007" xr:uid="{00000000-0005-0000-0000-000002730000}"/>
    <cellStyle name="Currency 6 4 3 4 4" xfId="3935" xr:uid="{00000000-0005-0000-0000-000003730000}"/>
    <cellStyle name="Currency 6 4 3 4 4 2" xfId="11428" xr:uid="{00000000-0005-0000-0000-000004730000}"/>
    <cellStyle name="Currency 6 4 3 4 4 2 2" xfId="26410" xr:uid="{00000000-0005-0000-0000-000005730000}"/>
    <cellStyle name="Currency 6 4 3 4 4 2 3" xfId="41390" xr:uid="{00000000-0005-0000-0000-000006730000}"/>
    <cellStyle name="Currency 6 4 3 4 4 2 4" xfId="56368" xr:uid="{00000000-0005-0000-0000-000007730000}"/>
    <cellStyle name="Currency 6 4 3 4 4 3" xfId="18921" xr:uid="{00000000-0005-0000-0000-000008730000}"/>
    <cellStyle name="Currency 6 4 3 4 4 4" xfId="33901" xr:uid="{00000000-0005-0000-0000-000009730000}"/>
    <cellStyle name="Currency 6 4 3 4 4 5" xfId="48879" xr:uid="{00000000-0005-0000-0000-00000A730000}"/>
    <cellStyle name="Currency 6 4 3 4 5" xfId="1803" xr:uid="{00000000-0005-0000-0000-00000B730000}"/>
    <cellStyle name="Currency 6 4 3 4 5 2" xfId="9300" xr:uid="{00000000-0005-0000-0000-00000C730000}"/>
    <cellStyle name="Currency 6 4 3 4 5 2 2" xfId="24282" xr:uid="{00000000-0005-0000-0000-00000D730000}"/>
    <cellStyle name="Currency 6 4 3 4 5 2 3" xfId="39262" xr:uid="{00000000-0005-0000-0000-00000E730000}"/>
    <cellStyle name="Currency 6 4 3 4 5 2 4" xfId="54240" xr:uid="{00000000-0005-0000-0000-00000F730000}"/>
    <cellStyle name="Currency 6 4 3 4 5 3" xfId="16793" xr:uid="{00000000-0005-0000-0000-000010730000}"/>
    <cellStyle name="Currency 6 4 3 4 5 4" xfId="31773" xr:uid="{00000000-0005-0000-0000-000011730000}"/>
    <cellStyle name="Currency 6 4 3 4 5 5" xfId="46751" xr:uid="{00000000-0005-0000-0000-000012730000}"/>
    <cellStyle name="Currency 6 4 3 4 6" xfId="8392" xr:uid="{00000000-0005-0000-0000-000013730000}"/>
    <cellStyle name="Currency 6 4 3 4 6 2" xfId="23375" xr:uid="{00000000-0005-0000-0000-000014730000}"/>
    <cellStyle name="Currency 6 4 3 4 6 3" xfId="38355" xr:uid="{00000000-0005-0000-0000-000015730000}"/>
    <cellStyle name="Currency 6 4 3 4 6 4" xfId="53333" xr:uid="{00000000-0005-0000-0000-000016730000}"/>
    <cellStyle name="Currency 6 4 3 4 7" xfId="15886" xr:uid="{00000000-0005-0000-0000-000017730000}"/>
    <cellStyle name="Currency 6 4 3 4 8" xfId="30866" xr:uid="{00000000-0005-0000-0000-000018730000}"/>
    <cellStyle name="Currency 6 4 3 4 9" xfId="45844" xr:uid="{00000000-0005-0000-0000-000019730000}"/>
    <cellStyle name="Currency 6 4 3 5" xfId="2071" xr:uid="{00000000-0005-0000-0000-00001A730000}"/>
    <cellStyle name="Currency 6 4 3 5 2" xfId="3056" xr:uid="{00000000-0005-0000-0000-00001B730000}"/>
    <cellStyle name="Currency 6 4 3 5 2 2" xfId="7315" xr:uid="{00000000-0005-0000-0000-00001C730000}"/>
    <cellStyle name="Currency 6 4 3 5 2 2 2" xfId="14807" xr:uid="{00000000-0005-0000-0000-00001D730000}"/>
    <cellStyle name="Currency 6 4 3 5 2 2 2 2" xfId="29789" xr:uid="{00000000-0005-0000-0000-00001E730000}"/>
    <cellStyle name="Currency 6 4 3 5 2 2 2 3" xfId="44769" xr:uid="{00000000-0005-0000-0000-00001F730000}"/>
    <cellStyle name="Currency 6 4 3 5 2 2 2 4" xfId="59747" xr:uid="{00000000-0005-0000-0000-000020730000}"/>
    <cellStyle name="Currency 6 4 3 5 2 2 3" xfId="22300" xr:uid="{00000000-0005-0000-0000-000021730000}"/>
    <cellStyle name="Currency 6 4 3 5 2 2 4" xfId="37280" xr:uid="{00000000-0005-0000-0000-000022730000}"/>
    <cellStyle name="Currency 6 4 3 5 2 2 5" xfId="52258" xr:uid="{00000000-0005-0000-0000-000023730000}"/>
    <cellStyle name="Currency 6 4 3 5 2 3" xfId="5186" xr:uid="{00000000-0005-0000-0000-000024730000}"/>
    <cellStyle name="Currency 6 4 3 5 2 3 2" xfId="12679" xr:uid="{00000000-0005-0000-0000-000025730000}"/>
    <cellStyle name="Currency 6 4 3 5 2 3 2 2" xfId="27661" xr:uid="{00000000-0005-0000-0000-000026730000}"/>
    <cellStyle name="Currency 6 4 3 5 2 3 2 3" xfId="42641" xr:uid="{00000000-0005-0000-0000-000027730000}"/>
    <cellStyle name="Currency 6 4 3 5 2 3 2 4" xfId="57619" xr:uid="{00000000-0005-0000-0000-000028730000}"/>
    <cellStyle name="Currency 6 4 3 5 2 3 3" xfId="20172" xr:uid="{00000000-0005-0000-0000-000029730000}"/>
    <cellStyle name="Currency 6 4 3 5 2 3 4" xfId="35152" xr:uid="{00000000-0005-0000-0000-00002A730000}"/>
    <cellStyle name="Currency 6 4 3 5 2 3 5" xfId="50130" xr:uid="{00000000-0005-0000-0000-00002B730000}"/>
    <cellStyle name="Currency 6 4 3 5 2 4" xfId="10551" xr:uid="{00000000-0005-0000-0000-00002C730000}"/>
    <cellStyle name="Currency 6 4 3 5 2 4 2" xfId="25533" xr:uid="{00000000-0005-0000-0000-00002D730000}"/>
    <cellStyle name="Currency 6 4 3 5 2 4 3" xfId="40513" xr:uid="{00000000-0005-0000-0000-00002E730000}"/>
    <cellStyle name="Currency 6 4 3 5 2 4 4" xfId="55491" xr:uid="{00000000-0005-0000-0000-00002F730000}"/>
    <cellStyle name="Currency 6 4 3 5 2 5" xfId="18044" xr:uid="{00000000-0005-0000-0000-000030730000}"/>
    <cellStyle name="Currency 6 4 3 5 2 6" xfId="33024" xr:uid="{00000000-0005-0000-0000-000031730000}"/>
    <cellStyle name="Currency 6 4 3 5 2 7" xfId="48002" xr:uid="{00000000-0005-0000-0000-000032730000}"/>
    <cellStyle name="Currency 6 4 3 5 3" xfId="6330" xr:uid="{00000000-0005-0000-0000-000033730000}"/>
    <cellStyle name="Currency 6 4 3 5 3 2" xfId="13822" xr:uid="{00000000-0005-0000-0000-000034730000}"/>
    <cellStyle name="Currency 6 4 3 5 3 2 2" xfId="28804" xr:uid="{00000000-0005-0000-0000-000035730000}"/>
    <cellStyle name="Currency 6 4 3 5 3 2 3" xfId="43784" xr:uid="{00000000-0005-0000-0000-000036730000}"/>
    <cellStyle name="Currency 6 4 3 5 3 2 4" xfId="58762" xr:uid="{00000000-0005-0000-0000-000037730000}"/>
    <cellStyle name="Currency 6 4 3 5 3 3" xfId="21315" xr:uid="{00000000-0005-0000-0000-000038730000}"/>
    <cellStyle name="Currency 6 4 3 5 3 4" xfId="36295" xr:uid="{00000000-0005-0000-0000-000039730000}"/>
    <cellStyle name="Currency 6 4 3 5 3 5" xfId="51273" xr:uid="{00000000-0005-0000-0000-00003A730000}"/>
    <cellStyle name="Currency 6 4 3 5 4" xfId="4201" xr:uid="{00000000-0005-0000-0000-00003B730000}"/>
    <cellStyle name="Currency 6 4 3 5 4 2" xfId="11694" xr:uid="{00000000-0005-0000-0000-00003C730000}"/>
    <cellStyle name="Currency 6 4 3 5 4 2 2" xfId="26676" xr:uid="{00000000-0005-0000-0000-00003D730000}"/>
    <cellStyle name="Currency 6 4 3 5 4 2 3" xfId="41656" xr:uid="{00000000-0005-0000-0000-00003E730000}"/>
    <cellStyle name="Currency 6 4 3 5 4 2 4" xfId="56634" xr:uid="{00000000-0005-0000-0000-00003F730000}"/>
    <cellStyle name="Currency 6 4 3 5 4 3" xfId="19187" xr:uid="{00000000-0005-0000-0000-000040730000}"/>
    <cellStyle name="Currency 6 4 3 5 4 4" xfId="34167" xr:uid="{00000000-0005-0000-0000-000041730000}"/>
    <cellStyle name="Currency 6 4 3 5 4 5" xfId="49145" xr:uid="{00000000-0005-0000-0000-000042730000}"/>
    <cellStyle name="Currency 6 4 3 5 5" xfId="9566" xr:uid="{00000000-0005-0000-0000-000043730000}"/>
    <cellStyle name="Currency 6 4 3 5 5 2" xfId="24548" xr:uid="{00000000-0005-0000-0000-000044730000}"/>
    <cellStyle name="Currency 6 4 3 5 5 3" xfId="39528" xr:uid="{00000000-0005-0000-0000-000045730000}"/>
    <cellStyle name="Currency 6 4 3 5 5 4" xfId="54506" xr:uid="{00000000-0005-0000-0000-000046730000}"/>
    <cellStyle name="Currency 6 4 3 5 6" xfId="17059" xr:uid="{00000000-0005-0000-0000-000047730000}"/>
    <cellStyle name="Currency 6 4 3 5 7" xfId="32039" xr:uid="{00000000-0005-0000-0000-000048730000}"/>
    <cellStyle name="Currency 6 4 3 5 8" xfId="47017" xr:uid="{00000000-0005-0000-0000-000049730000}"/>
    <cellStyle name="Currency 6 4 3 6" xfId="2337" xr:uid="{00000000-0005-0000-0000-00004A730000}"/>
    <cellStyle name="Currency 6 4 3 6 2" xfId="3057" xr:uid="{00000000-0005-0000-0000-00004B730000}"/>
    <cellStyle name="Currency 6 4 3 6 2 2" xfId="7316" xr:uid="{00000000-0005-0000-0000-00004C730000}"/>
    <cellStyle name="Currency 6 4 3 6 2 2 2" xfId="14808" xr:uid="{00000000-0005-0000-0000-00004D730000}"/>
    <cellStyle name="Currency 6 4 3 6 2 2 2 2" xfId="29790" xr:uid="{00000000-0005-0000-0000-00004E730000}"/>
    <cellStyle name="Currency 6 4 3 6 2 2 2 3" xfId="44770" xr:uid="{00000000-0005-0000-0000-00004F730000}"/>
    <cellStyle name="Currency 6 4 3 6 2 2 2 4" xfId="59748" xr:uid="{00000000-0005-0000-0000-000050730000}"/>
    <cellStyle name="Currency 6 4 3 6 2 2 3" xfId="22301" xr:uid="{00000000-0005-0000-0000-000051730000}"/>
    <cellStyle name="Currency 6 4 3 6 2 2 4" xfId="37281" xr:uid="{00000000-0005-0000-0000-000052730000}"/>
    <cellStyle name="Currency 6 4 3 6 2 2 5" xfId="52259" xr:uid="{00000000-0005-0000-0000-000053730000}"/>
    <cellStyle name="Currency 6 4 3 6 2 3" xfId="5187" xr:uid="{00000000-0005-0000-0000-000054730000}"/>
    <cellStyle name="Currency 6 4 3 6 2 3 2" xfId="12680" xr:uid="{00000000-0005-0000-0000-000055730000}"/>
    <cellStyle name="Currency 6 4 3 6 2 3 2 2" xfId="27662" xr:uid="{00000000-0005-0000-0000-000056730000}"/>
    <cellStyle name="Currency 6 4 3 6 2 3 2 3" xfId="42642" xr:uid="{00000000-0005-0000-0000-000057730000}"/>
    <cellStyle name="Currency 6 4 3 6 2 3 2 4" xfId="57620" xr:uid="{00000000-0005-0000-0000-000058730000}"/>
    <cellStyle name="Currency 6 4 3 6 2 3 3" xfId="20173" xr:uid="{00000000-0005-0000-0000-000059730000}"/>
    <cellStyle name="Currency 6 4 3 6 2 3 4" xfId="35153" xr:uid="{00000000-0005-0000-0000-00005A730000}"/>
    <cellStyle name="Currency 6 4 3 6 2 3 5" xfId="50131" xr:uid="{00000000-0005-0000-0000-00005B730000}"/>
    <cellStyle name="Currency 6 4 3 6 2 4" xfId="10552" xr:uid="{00000000-0005-0000-0000-00005C730000}"/>
    <cellStyle name="Currency 6 4 3 6 2 4 2" xfId="25534" xr:uid="{00000000-0005-0000-0000-00005D730000}"/>
    <cellStyle name="Currency 6 4 3 6 2 4 3" xfId="40514" xr:uid="{00000000-0005-0000-0000-00005E730000}"/>
    <cellStyle name="Currency 6 4 3 6 2 4 4" xfId="55492" xr:uid="{00000000-0005-0000-0000-00005F730000}"/>
    <cellStyle name="Currency 6 4 3 6 2 5" xfId="18045" xr:uid="{00000000-0005-0000-0000-000060730000}"/>
    <cellStyle name="Currency 6 4 3 6 2 6" xfId="33025" xr:uid="{00000000-0005-0000-0000-000061730000}"/>
    <cellStyle name="Currency 6 4 3 6 2 7" xfId="48003" xr:uid="{00000000-0005-0000-0000-000062730000}"/>
    <cellStyle name="Currency 6 4 3 6 3" xfId="6596" xr:uid="{00000000-0005-0000-0000-000063730000}"/>
    <cellStyle name="Currency 6 4 3 6 3 2" xfId="14088" xr:uid="{00000000-0005-0000-0000-000064730000}"/>
    <cellStyle name="Currency 6 4 3 6 3 2 2" xfId="29070" xr:uid="{00000000-0005-0000-0000-000065730000}"/>
    <cellStyle name="Currency 6 4 3 6 3 2 3" xfId="44050" xr:uid="{00000000-0005-0000-0000-000066730000}"/>
    <cellStyle name="Currency 6 4 3 6 3 2 4" xfId="59028" xr:uid="{00000000-0005-0000-0000-000067730000}"/>
    <cellStyle name="Currency 6 4 3 6 3 3" xfId="21581" xr:uid="{00000000-0005-0000-0000-000068730000}"/>
    <cellStyle name="Currency 6 4 3 6 3 4" xfId="36561" xr:uid="{00000000-0005-0000-0000-000069730000}"/>
    <cellStyle name="Currency 6 4 3 6 3 5" xfId="51539" xr:uid="{00000000-0005-0000-0000-00006A730000}"/>
    <cellStyle name="Currency 6 4 3 6 4" xfId="4467" xr:uid="{00000000-0005-0000-0000-00006B730000}"/>
    <cellStyle name="Currency 6 4 3 6 4 2" xfId="11960" xr:uid="{00000000-0005-0000-0000-00006C730000}"/>
    <cellStyle name="Currency 6 4 3 6 4 2 2" xfId="26942" xr:uid="{00000000-0005-0000-0000-00006D730000}"/>
    <cellStyle name="Currency 6 4 3 6 4 2 3" xfId="41922" xr:uid="{00000000-0005-0000-0000-00006E730000}"/>
    <cellStyle name="Currency 6 4 3 6 4 2 4" xfId="56900" xr:uid="{00000000-0005-0000-0000-00006F730000}"/>
    <cellStyle name="Currency 6 4 3 6 4 3" xfId="19453" xr:uid="{00000000-0005-0000-0000-000070730000}"/>
    <cellStyle name="Currency 6 4 3 6 4 4" xfId="34433" xr:uid="{00000000-0005-0000-0000-000071730000}"/>
    <cellStyle name="Currency 6 4 3 6 4 5" xfId="49411" xr:uid="{00000000-0005-0000-0000-000072730000}"/>
    <cellStyle name="Currency 6 4 3 6 5" xfId="9832" xr:uid="{00000000-0005-0000-0000-000073730000}"/>
    <cellStyle name="Currency 6 4 3 6 5 2" xfId="24814" xr:uid="{00000000-0005-0000-0000-000074730000}"/>
    <cellStyle name="Currency 6 4 3 6 5 3" xfId="39794" xr:uid="{00000000-0005-0000-0000-000075730000}"/>
    <cellStyle name="Currency 6 4 3 6 5 4" xfId="54772" xr:uid="{00000000-0005-0000-0000-000076730000}"/>
    <cellStyle name="Currency 6 4 3 6 6" xfId="17325" xr:uid="{00000000-0005-0000-0000-000077730000}"/>
    <cellStyle name="Currency 6 4 3 6 7" xfId="32305" xr:uid="{00000000-0005-0000-0000-000078730000}"/>
    <cellStyle name="Currency 6 4 3 6 8" xfId="47283" xr:uid="{00000000-0005-0000-0000-000079730000}"/>
    <cellStyle name="Currency 6 4 3 7" xfId="3046" xr:uid="{00000000-0005-0000-0000-00007A730000}"/>
    <cellStyle name="Currency 6 4 3 7 2" xfId="7305" xr:uid="{00000000-0005-0000-0000-00007B730000}"/>
    <cellStyle name="Currency 6 4 3 7 2 2" xfId="14797" xr:uid="{00000000-0005-0000-0000-00007C730000}"/>
    <cellStyle name="Currency 6 4 3 7 2 2 2" xfId="29779" xr:uid="{00000000-0005-0000-0000-00007D730000}"/>
    <cellStyle name="Currency 6 4 3 7 2 2 3" xfId="44759" xr:uid="{00000000-0005-0000-0000-00007E730000}"/>
    <cellStyle name="Currency 6 4 3 7 2 2 4" xfId="59737" xr:uid="{00000000-0005-0000-0000-00007F730000}"/>
    <cellStyle name="Currency 6 4 3 7 2 3" xfId="22290" xr:uid="{00000000-0005-0000-0000-000080730000}"/>
    <cellStyle name="Currency 6 4 3 7 2 4" xfId="37270" xr:uid="{00000000-0005-0000-0000-000081730000}"/>
    <cellStyle name="Currency 6 4 3 7 2 5" xfId="52248" xr:uid="{00000000-0005-0000-0000-000082730000}"/>
    <cellStyle name="Currency 6 4 3 7 3" xfId="5176" xr:uid="{00000000-0005-0000-0000-000083730000}"/>
    <cellStyle name="Currency 6 4 3 7 3 2" xfId="12669" xr:uid="{00000000-0005-0000-0000-000084730000}"/>
    <cellStyle name="Currency 6 4 3 7 3 2 2" xfId="27651" xr:uid="{00000000-0005-0000-0000-000085730000}"/>
    <cellStyle name="Currency 6 4 3 7 3 2 3" xfId="42631" xr:uid="{00000000-0005-0000-0000-000086730000}"/>
    <cellStyle name="Currency 6 4 3 7 3 2 4" xfId="57609" xr:uid="{00000000-0005-0000-0000-000087730000}"/>
    <cellStyle name="Currency 6 4 3 7 3 3" xfId="20162" xr:uid="{00000000-0005-0000-0000-000088730000}"/>
    <cellStyle name="Currency 6 4 3 7 3 4" xfId="35142" xr:uid="{00000000-0005-0000-0000-000089730000}"/>
    <cellStyle name="Currency 6 4 3 7 3 5" xfId="50120" xr:uid="{00000000-0005-0000-0000-00008A730000}"/>
    <cellStyle name="Currency 6 4 3 7 4" xfId="10541" xr:uid="{00000000-0005-0000-0000-00008B730000}"/>
    <cellStyle name="Currency 6 4 3 7 4 2" xfId="25523" xr:uid="{00000000-0005-0000-0000-00008C730000}"/>
    <cellStyle name="Currency 6 4 3 7 4 3" xfId="40503" xr:uid="{00000000-0005-0000-0000-00008D730000}"/>
    <cellStyle name="Currency 6 4 3 7 4 4" xfId="55481" xr:uid="{00000000-0005-0000-0000-00008E730000}"/>
    <cellStyle name="Currency 6 4 3 7 5" xfId="18034" xr:uid="{00000000-0005-0000-0000-00008F730000}"/>
    <cellStyle name="Currency 6 4 3 7 6" xfId="33014" xr:uid="{00000000-0005-0000-0000-000090730000}"/>
    <cellStyle name="Currency 6 4 3 7 7" xfId="47992" xr:uid="{00000000-0005-0000-0000-000091730000}"/>
    <cellStyle name="Currency 6 4 3 8" xfId="5798" xr:uid="{00000000-0005-0000-0000-000092730000}"/>
    <cellStyle name="Currency 6 4 3 8 2" xfId="13290" xr:uid="{00000000-0005-0000-0000-000093730000}"/>
    <cellStyle name="Currency 6 4 3 8 2 2" xfId="28272" xr:uid="{00000000-0005-0000-0000-000094730000}"/>
    <cellStyle name="Currency 6 4 3 8 2 3" xfId="43252" xr:uid="{00000000-0005-0000-0000-000095730000}"/>
    <cellStyle name="Currency 6 4 3 8 2 4" xfId="58230" xr:uid="{00000000-0005-0000-0000-000096730000}"/>
    <cellStyle name="Currency 6 4 3 8 3" xfId="20783" xr:uid="{00000000-0005-0000-0000-000097730000}"/>
    <cellStyle name="Currency 6 4 3 8 4" xfId="35763" xr:uid="{00000000-0005-0000-0000-000098730000}"/>
    <cellStyle name="Currency 6 4 3 8 5" xfId="50741" xr:uid="{00000000-0005-0000-0000-000099730000}"/>
    <cellStyle name="Currency 6 4 3 9" xfId="3669" xr:uid="{00000000-0005-0000-0000-00009A730000}"/>
    <cellStyle name="Currency 6 4 3 9 2" xfId="11162" xr:uid="{00000000-0005-0000-0000-00009B730000}"/>
    <cellStyle name="Currency 6 4 3 9 2 2" xfId="26144" xr:uid="{00000000-0005-0000-0000-00009C730000}"/>
    <cellStyle name="Currency 6 4 3 9 2 3" xfId="41124" xr:uid="{00000000-0005-0000-0000-00009D730000}"/>
    <cellStyle name="Currency 6 4 3 9 2 4" xfId="56102" xr:uid="{00000000-0005-0000-0000-00009E730000}"/>
    <cellStyle name="Currency 6 4 3 9 3" xfId="18655" xr:uid="{00000000-0005-0000-0000-00009F730000}"/>
    <cellStyle name="Currency 6 4 3 9 4" xfId="33635" xr:uid="{00000000-0005-0000-0000-0000A0730000}"/>
    <cellStyle name="Currency 6 4 3 9 5" xfId="48613" xr:uid="{00000000-0005-0000-0000-0000A1730000}"/>
    <cellStyle name="Currency 6 4 4" xfId="315" xr:uid="{00000000-0005-0000-0000-0000A2730000}"/>
    <cellStyle name="Currency 6 4 4 10" xfId="15519" xr:uid="{00000000-0005-0000-0000-0000A3730000}"/>
    <cellStyle name="Currency 6 4 4 11" xfId="30500" xr:uid="{00000000-0005-0000-0000-0000A4730000}"/>
    <cellStyle name="Currency 6 4 4 12" xfId="45478" xr:uid="{00000000-0005-0000-0000-0000A5730000}"/>
    <cellStyle name="Currency 6 4 4 2" xfId="316" xr:uid="{00000000-0005-0000-0000-0000A6730000}"/>
    <cellStyle name="Currency 6 4 4 2 2" xfId="1262" xr:uid="{00000000-0005-0000-0000-0000A7730000}"/>
    <cellStyle name="Currency 6 4 4 2 2 2" xfId="7318" xr:uid="{00000000-0005-0000-0000-0000A8730000}"/>
    <cellStyle name="Currency 6 4 4 2 2 2 2" xfId="14810" xr:uid="{00000000-0005-0000-0000-0000A9730000}"/>
    <cellStyle name="Currency 6 4 4 2 2 2 2 2" xfId="29792" xr:uid="{00000000-0005-0000-0000-0000AA730000}"/>
    <cellStyle name="Currency 6 4 4 2 2 2 2 3" xfId="44772" xr:uid="{00000000-0005-0000-0000-0000AB730000}"/>
    <cellStyle name="Currency 6 4 4 2 2 2 2 4" xfId="59750" xr:uid="{00000000-0005-0000-0000-0000AC730000}"/>
    <cellStyle name="Currency 6 4 4 2 2 2 3" xfId="22303" xr:uid="{00000000-0005-0000-0000-0000AD730000}"/>
    <cellStyle name="Currency 6 4 4 2 2 2 4" xfId="37283" xr:uid="{00000000-0005-0000-0000-0000AE730000}"/>
    <cellStyle name="Currency 6 4 4 2 2 2 5" xfId="52261" xr:uid="{00000000-0005-0000-0000-0000AF730000}"/>
    <cellStyle name="Currency 6 4 4 2 2 3" xfId="5189" xr:uid="{00000000-0005-0000-0000-0000B0730000}"/>
    <cellStyle name="Currency 6 4 4 2 2 3 2" xfId="12682" xr:uid="{00000000-0005-0000-0000-0000B1730000}"/>
    <cellStyle name="Currency 6 4 4 2 2 3 2 2" xfId="27664" xr:uid="{00000000-0005-0000-0000-0000B2730000}"/>
    <cellStyle name="Currency 6 4 4 2 2 3 2 3" xfId="42644" xr:uid="{00000000-0005-0000-0000-0000B3730000}"/>
    <cellStyle name="Currency 6 4 4 2 2 3 2 4" xfId="57622" xr:uid="{00000000-0005-0000-0000-0000B4730000}"/>
    <cellStyle name="Currency 6 4 4 2 2 3 3" xfId="20175" xr:uid="{00000000-0005-0000-0000-0000B5730000}"/>
    <cellStyle name="Currency 6 4 4 2 2 3 4" xfId="35155" xr:uid="{00000000-0005-0000-0000-0000B6730000}"/>
    <cellStyle name="Currency 6 4 4 2 2 3 5" xfId="50133" xr:uid="{00000000-0005-0000-0000-0000B7730000}"/>
    <cellStyle name="Currency 6 4 4 2 2 4" xfId="3059" xr:uid="{00000000-0005-0000-0000-0000B8730000}"/>
    <cellStyle name="Currency 6 4 4 2 2 4 2" xfId="10554" xr:uid="{00000000-0005-0000-0000-0000B9730000}"/>
    <cellStyle name="Currency 6 4 4 2 2 4 2 2" xfId="25536" xr:uid="{00000000-0005-0000-0000-0000BA730000}"/>
    <cellStyle name="Currency 6 4 4 2 2 4 2 3" xfId="40516" xr:uid="{00000000-0005-0000-0000-0000BB730000}"/>
    <cellStyle name="Currency 6 4 4 2 2 4 2 4" xfId="55494" xr:uid="{00000000-0005-0000-0000-0000BC730000}"/>
    <cellStyle name="Currency 6 4 4 2 2 4 3" xfId="18047" xr:uid="{00000000-0005-0000-0000-0000BD730000}"/>
    <cellStyle name="Currency 6 4 4 2 2 4 4" xfId="33027" xr:uid="{00000000-0005-0000-0000-0000BE730000}"/>
    <cellStyle name="Currency 6 4 4 2 2 4 5" xfId="48005" xr:uid="{00000000-0005-0000-0000-0000BF730000}"/>
    <cellStyle name="Currency 6 4 4 2 2 5" xfId="8763" xr:uid="{00000000-0005-0000-0000-0000C0730000}"/>
    <cellStyle name="Currency 6 4 4 2 2 5 2" xfId="23746" xr:uid="{00000000-0005-0000-0000-0000C1730000}"/>
    <cellStyle name="Currency 6 4 4 2 2 5 3" xfId="38726" xr:uid="{00000000-0005-0000-0000-0000C2730000}"/>
    <cellStyle name="Currency 6 4 4 2 2 5 4" xfId="53704" xr:uid="{00000000-0005-0000-0000-0000C3730000}"/>
    <cellStyle name="Currency 6 4 4 2 2 6" xfId="16257" xr:uid="{00000000-0005-0000-0000-0000C4730000}"/>
    <cellStyle name="Currency 6 4 4 2 2 7" xfId="31237" xr:uid="{00000000-0005-0000-0000-0000C5730000}"/>
    <cellStyle name="Currency 6 4 4 2 2 8" xfId="46215" xr:uid="{00000000-0005-0000-0000-0000C6730000}"/>
    <cellStyle name="Currency 6 4 4 2 3" xfId="894" xr:uid="{00000000-0005-0000-0000-0000C7730000}"/>
    <cellStyle name="Currency 6 4 4 2 3 2" xfId="6094" xr:uid="{00000000-0005-0000-0000-0000C8730000}"/>
    <cellStyle name="Currency 6 4 4 2 3 2 2" xfId="13586" xr:uid="{00000000-0005-0000-0000-0000C9730000}"/>
    <cellStyle name="Currency 6 4 4 2 3 2 2 2" xfId="28568" xr:uid="{00000000-0005-0000-0000-0000CA730000}"/>
    <cellStyle name="Currency 6 4 4 2 3 2 2 3" xfId="43548" xr:uid="{00000000-0005-0000-0000-0000CB730000}"/>
    <cellStyle name="Currency 6 4 4 2 3 2 2 4" xfId="58526" xr:uid="{00000000-0005-0000-0000-0000CC730000}"/>
    <cellStyle name="Currency 6 4 4 2 3 2 3" xfId="21079" xr:uid="{00000000-0005-0000-0000-0000CD730000}"/>
    <cellStyle name="Currency 6 4 4 2 3 2 4" xfId="36059" xr:uid="{00000000-0005-0000-0000-0000CE730000}"/>
    <cellStyle name="Currency 6 4 4 2 3 2 5" xfId="51037" xr:uid="{00000000-0005-0000-0000-0000CF730000}"/>
    <cellStyle name="Currency 6 4 4 2 3 3" xfId="8395" xr:uid="{00000000-0005-0000-0000-0000D0730000}"/>
    <cellStyle name="Currency 6 4 4 2 3 3 2" xfId="23378" xr:uid="{00000000-0005-0000-0000-0000D1730000}"/>
    <cellStyle name="Currency 6 4 4 2 3 3 3" xfId="38358" xr:uid="{00000000-0005-0000-0000-0000D2730000}"/>
    <cellStyle name="Currency 6 4 4 2 3 3 4" xfId="53336" xr:uid="{00000000-0005-0000-0000-0000D3730000}"/>
    <cellStyle name="Currency 6 4 4 2 3 4" xfId="15889" xr:uid="{00000000-0005-0000-0000-0000D4730000}"/>
    <cellStyle name="Currency 6 4 4 2 3 5" xfId="30869" xr:uid="{00000000-0005-0000-0000-0000D5730000}"/>
    <cellStyle name="Currency 6 4 4 2 3 6" xfId="45847" xr:uid="{00000000-0005-0000-0000-0000D6730000}"/>
    <cellStyle name="Currency 6 4 4 2 4" xfId="3965" xr:uid="{00000000-0005-0000-0000-0000D7730000}"/>
    <cellStyle name="Currency 6 4 4 2 4 2" xfId="11458" xr:uid="{00000000-0005-0000-0000-0000D8730000}"/>
    <cellStyle name="Currency 6 4 4 2 4 2 2" xfId="26440" xr:uid="{00000000-0005-0000-0000-0000D9730000}"/>
    <cellStyle name="Currency 6 4 4 2 4 2 3" xfId="41420" xr:uid="{00000000-0005-0000-0000-0000DA730000}"/>
    <cellStyle name="Currency 6 4 4 2 4 2 4" xfId="56398" xr:uid="{00000000-0005-0000-0000-0000DB730000}"/>
    <cellStyle name="Currency 6 4 4 2 4 3" xfId="18951" xr:uid="{00000000-0005-0000-0000-0000DC730000}"/>
    <cellStyle name="Currency 6 4 4 2 4 4" xfId="33931" xr:uid="{00000000-0005-0000-0000-0000DD730000}"/>
    <cellStyle name="Currency 6 4 4 2 4 5" xfId="48909" xr:uid="{00000000-0005-0000-0000-0000DE730000}"/>
    <cellStyle name="Currency 6 4 4 2 5" xfId="1833" xr:uid="{00000000-0005-0000-0000-0000DF730000}"/>
    <cellStyle name="Currency 6 4 4 2 5 2" xfId="9330" xr:uid="{00000000-0005-0000-0000-0000E0730000}"/>
    <cellStyle name="Currency 6 4 4 2 5 2 2" xfId="24312" xr:uid="{00000000-0005-0000-0000-0000E1730000}"/>
    <cellStyle name="Currency 6 4 4 2 5 2 3" xfId="39292" xr:uid="{00000000-0005-0000-0000-0000E2730000}"/>
    <cellStyle name="Currency 6 4 4 2 5 2 4" xfId="54270" xr:uid="{00000000-0005-0000-0000-0000E3730000}"/>
    <cellStyle name="Currency 6 4 4 2 5 3" xfId="16823" xr:uid="{00000000-0005-0000-0000-0000E4730000}"/>
    <cellStyle name="Currency 6 4 4 2 5 4" xfId="31803" xr:uid="{00000000-0005-0000-0000-0000E5730000}"/>
    <cellStyle name="Currency 6 4 4 2 5 5" xfId="46781" xr:uid="{00000000-0005-0000-0000-0000E6730000}"/>
    <cellStyle name="Currency 6 4 4 2 6" xfId="8027" xr:uid="{00000000-0005-0000-0000-0000E7730000}"/>
    <cellStyle name="Currency 6 4 4 2 6 2" xfId="23010" xr:uid="{00000000-0005-0000-0000-0000E8730000}"/>
    <cellStyle name="Currency 6 4 4 2 6 3" xfId="37990" xr:uid="{00000000-0005-0000-0000-0000E9730000}"/>
    <cellStyle name="Currency 6 4 4 2 6 4" xfId="52968" xr:uid="{00000000-0005-0000-0000-0000EA730000}"/>
    <cellStyle name="Currency 6 4 4 2 7" xfId="15520" xr:uid="{00000000-0005-0000-0000-0000EB730000}"/>
    <cellStyle name="Currency 6 4 4 2 8" xfId="30501" xr:uid="{00000000-0005-0000-0000-0000EC730000}"/>
    <cellStyle name="Currency 6 4 4 2 9" xfId="45479" xr:uid="{00000000-0005-0000-0000-0000ED730000}"/>
    <cellStyle name="Currency 6 4 4 3" xfId="1261" xr:uid="{00000000-0005-0000-0000-0000EE730000}"/>
    <cellStyle name="Currency 6 4 4 3 2" xfId="3060" xr:uid="{00000000-0005-0000-0000-0000EF730000}"/>
    <cellStyle name="Currency 6 4 4 3 2 2" xfId="7319" xr:uid="{00000000-0005-0000-0000-0000F0730000}"/>
    <cellStyle name="Currency 6 4 4 3 2 2 2" xfId="14811" xr:uid="{00000000-0005-0000-0000-0000F1730000}"/>
    <cellStyle name="Currency 6 4 4 3 2 2 2 2" xfId="29793" xr:uid="{00000000-0005-0000-0000-0000F2730000}"/>
    <cellStyle name="Currency 6 4 4 3 2 2 2 3" xfId="44773" xr:uid="{00000000-0005-0000-0000-0000F3730000}"/>
    <cellStyle name="Currency 6 4 4 3 2 2 2 4" xfId="59751" xr:uid="{00000000-0005-0000-0000-0000F4730000}"/>
    <cellStyle name="Currency 6 4 4 3 2 2 3" xfId="22304" xr:uid="{00000000-0005-0000-0000-0000F5730000}"/>
    <cellStyle name="Currency 6 4 4 3 2 2 4" xfId="37284" xr:uid="{00000000-0005-0000-0000-0000F6730000}"/>
    <cellStyle name="Currency 6 4 4 3 2 2 5" xfId="52262" xr:uid="{00000000-0005-0000-0000-0000F7730000}"/>
    <cellStyle name="Currency 6 4 4 3 2 3" xfId="5190" xr:uid="{00000000-0005-0000-0000-0000F8730000}"/>
    <cellStyle name="Currency 6 4 4 3 2 3 2" xfId="12683" xr:uid="{00000000-0005-0000-0000-0000F9730000}"/>
    <cellStyle name="Currency 6 4 4 3 2 3 2 2" xfId="27665" xr:uid="{00000000-0005-0000-0000-0000FA730000}"/>
    <cellStyle name="Currency 6 4 4 3 2 3 2 3" xfId="42645" xr:uid="{00000000-0005-0000-0000-0000FB730000}"/>
    <cellStyle name="Currency 6 4 4 3 2 3 2 4" xfId="57623" xr:uid="{00000000-0005-0000-0000-0000FC730000}"/>
    <cellStyle name="Currency 6 4 4 3 2 3 3" xfId="20176" xr:uid="{00000000-0005-0000-0000-0000FD730000}"/>
    <cellStyle name="Currency 6 4 4 3 2 3 4" xfId="35156" xr:uid="{00000000-0005-0000-0000-0000FE730000}"/>
    <cellStyle name="Currency 6 4 4 3 2 3 5" xfId="50134" xr:uid="{00000000-0005-0000-0000-0000FF730000}"/>
    <cellStyle name="Currency 6 4 4 3 2 4" xfId="10555" xr:uid="{00000000-0005-0000-0000-000000740000}"/>
    <cellStyle name="Currency 6 4 4 3 2 4 2" xfId="25537" xr:uid="{00000000-0005-0000-0000-000001740000}"/>
    <cellStyle name="Currency 6 4 4 3 2 4 3" xfId="40517" xr:uid="{00000000-0005-0000-0000-000002740000}"/>
    <cellStyle name="Currency 6 4 4 3 2 4 4" xfId="55495" xr:uid="{00000000-0005-0000-0000-000003740000}"/>
    <cellStyle name="Currency 6 4 4 3 2 5" xfId="18048" xr:uid="{00000000-0005-0000-0000-000004740000}"/>
    <cellStyle name="Currency 6 4 4 3 2 6" xfId="33028" xr:uid="{00000000-0005-0000-0000-000005740000}"/>
    <cellStyle name="Currency 6 4 4 3 2 7" xfId="48006" xr:uid="{00000000-0005-0000-0000-000006740000}"/>
    <cellStyle name="Currency 6 4 4 3 3" xfId="6360" xr:uid="{00000000-0005-0000-0000-000007740000}"/>
    <cellStyle name="Currency 6 4 4 3 3 2" xfId="13852" xr:uid="{00000000-0005-0000-0000-000008740000}"/>
    <cellStyle name="Currency 6 4 4 3 3 2 2" xfId="28834" xr:uid="{00000000-0005-0000-0000-000009740000}"/>
    <cellStyle name="Currency 6 4 4 3 3 2 3" xfId="43814" xr:uid="{00000000-0005-0000-0000-00000A740000}"/>
    <cellStyle name="Currency 6 4 4 3 3 2 4" xfId="58792" xr:uid="{00000000-0005-0000-0000-00000B740000}"/>
    <cellStyle name="Currency 6 4 4 3 3 3" xfId="21345" xr:uid="{00000000-0005-0000-0000-00000C740000}"/>
    <cellStyle name="Currency 6 4 4 3 3 4" xfId="36325" xr:uid="{00000000-0005-0000-0000-00000D740000}"/>
    <cellStyle name="Currency 6 4 4 3 3 5" xfId="51303" xr:uid="{00000000-0005-0000-0000-00000E740000}"/>
    <cellStyle name="Currency 6 4 4 3 4" xfId="4231" xr:uid="{00000000-0005-0000-0000-00000F740000}"/>
    <cellStyle name="Currency 6 4 4 3 4 2" xfId="11724" xr:uid="{00000000-0005-0000-0000-000010740000}"/>
    <cellStyle name="Currency 6 4 4 3 4 2 2" xfId="26706" xr:uid="{00000000-0005-0000-0000-000011740000}"/>
    <cellStyle name="Currency 6 4 4 3 4 2 3" xfId="41686" xr:uid="{00000000-0005-0000-0000-000012740000}"/>
    <cellStyle name="Currency 6 4 4 3 4 2 4" xfId="56664" xr:uid="{00000000-0005-0000-0000-000013740000}"/>
    <cellStyle name="Currency 6 4 4 3 4 3" xfId="19217" xr:uid="{00000000-0005-0000-0000-000014740000}"/>
    <cellStyle name="Currency 6 4 4 3 4 4" xfId="34197" xr:uid="{00000000-0005-0000-0000-000015740000}"/>
    <cellStyle name="Currency 6 4 4 3 4 5" xfId="49175" xr:uid="{00000000-0005-0000-0000-000016740000}"/>
    <cellStyle name="Currency 6 4 4 3 5" xfId="2101" xr:uid="{00000000-0005-0000-0000-000017740000}"/>
    <cellStyle name="Currency 6 4 4 3 5 2" xfId="9596" xr:uid="{00000000-0005-0000-0000-000018740000}"/>
    <cellStyle name="Currency 6 4 4 3 5 2 2" xfId="24578" xr:uid="{00000000-0005-0000-0000-000019740000}"/>
    <cellStyle name="Currency 6 4 4 3 5 2 3" xfId="39558" xr:uid="{00000000-0005-0000-0000-00001A740000}"/>
    <cellStyle name="Currency 6 4 4 3 5 2 4" xfId="54536" xr:uid="{00000000-0005-0000-0000-00001B740000}"/>
    <cellStyle name="Currency 6 4 4 3 5 3" xfId="17089" xr:uid="{00000000-0005-0000-0000-00001C740000}"/>
    <cellStyle name="Currency 6 4 4 3 5 4" xfId="32069" xr:uid="{00000000-0005-0000-0000-00001D740000}"/>
    <cellStyle name="Currency 6 4 4 3 5 5" xfId="47047" xr:uid="{00000000-0005-0000-0000-00001E740000}"/>
    <cellStyle name="Currency 6 4 4 3 6" xfId="8762" xr:uid="{00000000-0005-0000-0000-00001F740000}"/>
    <cellStyle name="Currency 6 4 4 3 6 2" xfId="23745" xr:uid="{00000000-0005-0000-0000-000020740000}"/>
    <cellStyle name="Currency 6 4 4 3 6 3" xfId="38725" xr:uid="{00000000-0005-0000-0000-000021740000}"/>
    <cellStyle name="Currency 6 4 4 3 6 4" xfId="53703" xr:uid="{00000000-0005-0000-0000-000022740000}"/>
    <cellStyle name="Currency 6 4 4 3 7" xfId="16256" xr:uid="{00000000-0005-0000-0000-000023740000}"/>
    <cellStyle name="Currency 6 4 4 3 8" xfId="31236" xr:uid="{00000000-0005-0000-0000-000024740000}"/>
    <cellStyle name="Currency 6 4 4 3 9" xfId="46214" xr:uid="{00000000-0005-0000-0000-000025740000}"/>
    <cellStyle name="Currency 6 4 4 4" xfId="893" xr:uid="{00000000-0005-0000-0000-000026740000}"/>
    <cellStyle name="Currency 6 4 4 4 2" xfId="3061" xr:uid="{00000000-0005-0000-0000-000027740000}"/>
    <cellStyle name="Currency 6 4 4 4 2 2" xfId="7320" xr:uid="{00000000-0005-0000-0000-000028740000}"/>
    <cellStyle name="Currency 6 4 4 4 2 2 2" xfId="14812" xr:uid="{00000000-0005-0000-0000-000029740000}"/>
    <cellStyle name="Currency 6 4 4 4 2 2 2 2" xfId="29794" xr:uid="{00000000-0005-0000-0000-00002A740000}"/>
    <cellStyle name="Currency 6 4 4 4 2 2 2 3" xfId="44774" xr:uid="{00000000-0005-0000-0000-00002B740000}"/>
    <cellStyle name="Currency 6 4 4 4 2 2 2 4" xfId="59752" xr:uid="{00000000-0005-0000-0000-00002C740000}"/>
    <cellStyle name="Currency 6 4 4 4 2 2 3" xfId="22305" xr:uid="{00000000-0005-0000-0000-00002D740000}"/>
    <cellStyle name="Currency 6 4 4 4 2 2 4" xfId="37285" xr:uid="{00000000-0005-0000-0000-00002E740000}"/>
    <cellStyle name="Currency 6 4 4 4 2 2 5" xfId="52263" xr:uid="{00000000-0005-0000-0000-00002F740000}"/>
    <cellStyle name="Currency 6 4 4 4 2 3" xfId="5191" xr:uid="{00000000-0005-0000-0000-000030740000}"/>
    <cellStyle name="Currency 6 4 4 4 2 3 2" xfId="12684" xr:uid="{00000000-0005-0000-0000-000031740000}"/>
    <cellStyle name="Currency 6 4 4 4 2 3 2 2" xfId="27666" xr:uid="{00000000-0005-0000-0000-000032740000}"/>
    <cellStyle name="Currency 6 4 4 4 2 3 2 3" xfId="42646" xr:uid="{00000000-0005-0000-0000-000033740000}"/>
    <cellStyle name="Currency 6 4 4 4 2 3 2 4" xfId="57624" xr:uid="{00000000-0005-0000-0000-000034740000}"/>
    <cellStyle name="Currency 6 4 4 4 2 3 3" xfId="20177" xr:uid="{00000000-0005-0000-0000-000035740000}"/>
    <cellStyle name="Currency 6 4 4 4 2 3 4" xfId="35157" xr:uid="{00000000-0005-0000-0000-000036740000}"/>
    <cellStyle name="Currency 6 4 4 4 2 3 5" xfId="50135" xr:uid="{00000000-0005-0000-0000-000037740000}"/>
    <cellStyle name="Currency 6 4 4 4 2 4" xfId="10556" xr:uid="{00000000-0005-0000-0000-000038740000}"/>
    <cellStyle name="Currency 6 4 4 4 2 4 2" xfId="25538" xr:uid="{00000000-0005-0000-0000-000039740000}"/>
    <cellStyle name="Currency 6 4 4 4 2 4 3" xfId="40518" xr:uid="{00000000-0005-0000-0000-00003A740000}"/>
    <cellStyle name="Currency 6 4 4 4 2 4 4" xfId="55496" xr:uid="{00000000-0005-0000-0000-00003B740000}"/>
    <cellStyle name="Currency 6 4 4 4 2 5" xfId="18049" xr:uid="{00000000-0005-0000-0000-00003C740000}"/>
    <cellStyle name="Currency 6 4 4 4 2 6" xfId="33029" xr:uid="{00000000-0005-0000-0000-00003D740000}"/>
    <cellStyle name="Currency 6 4 4 4 2 7" xfId="48007" xr:uid="{00000000-0005-0000-0000-00003E740000}"/>
    <cellStyle name="Currency 6 4 4 4 3" xfId="6626" xr:uid="{00000000-0005-0000-0000-00003F740000}"/>
    <cellStyle name="Currency 6 4 4 4 3 2" xfId="14118" xr:uid="{00000000-0005-0000-0000-000040740000}"/>
    <cellStyle name="Currency 6 4 4 4 3 2 2" xfId="29100" xr:uid="{00000000-0005-0000-0000-000041740000}"/>
    <cellStyle name="Currency 6 4 4 4 3 2 3" xfId="44080" xr:uid="{00000000-0005-0000-0000-000042740000}"/>
    <cellStyle name="Currency 6 4 4 4 3 2 4" xfId="59058" xr:uid="{00000000-0005-0000-0000-000043740000}"/>
    <cellStyle name="Currency 6 4 4 4 3 3" xfId="21611" xr:uid="{00000000-0005-0000-0000-000044740000}"/>
    <cellStyle name="Currency 6 4 4 4 3 4" xfId="36591" xr:uid="{00000000-0005-0000-0000-000045740000}"/>
    <cellStyle name="Currency 6 4 4 4 3 5" xfId="51569" xr:uid="{00000000-0005-0000-0000-000046740000}"/>
    <cellStyle name="Currency 6 4 4 4 4" xfId="4497" xr:uid="{00000000-0005-0000-0000-000047740000}"/>
    <cellStyle name="Currency 6 4 4 4 4 2" xfId="11990" xr:uid="{00000000-0005-0000-0000-000048740000}"/>
    <cellStyle name="Currency 6 4 4 4 4 2 2" xfId="26972" xr:uid="{00000000-0005-0000-0000-000049740000}"/>
    <cellStyle name="Currency 6 4 4 4 4 2 3" xfId="41952" xr:uid="{00000000-0005-0000-0000-00004A740000}"/>
    <cellStyle name="Currency 6 4 4 4 4 2 4" xfId="56930" xr:uid="{00000000-0005-0000-0000-00004B740000}"/>
    <cellStyle name="Currency 6 4 4 4 4 3" xfId="19483" xr:uid="{00000000-0005-0000-0000-00004C740000}"/>
    <cellStyle name="Currency 6 4 4 4 4 4" xfId="34463" xr:uid="{00000000-0005-0000-0000-00004D740000}"/>
    <cellStyle name="Currency 6 4 4 4 4 5" xfId="49441" xr:uid="{00000000-0005-0000-0000-00004E740000}"/>
    <cellStyle name="Currency 6 4 4 4 5" xfId="2367" xr:uid="{00000000-0005-0000-0000-00004F740000}"/>
    <cellStyle name="Currency 6 4 4 4 5 2" xfId="9862" xr:uid="{00000000-0005-0000-0000-000050740000}"/>
    <cellStyle name="Currency 6 4 4 4 5 2 2" xfId="24844" xr:uid="{00000000-0005-0000-0000-000051740000}"/>
    <cellStyle name="Currency 6 4 4 4 5 2 3" xfId="39824" xr:uid="{00000000-0005-0000-0000-000052740000}"/>
    <cellStyle name="Currency 6 4 4 4 5 2 4" xfId="54802" xr:uid="{00000000-0005-0000-0000-000053740000}"/>
    <cellStyle name="Currency 6 4 4 4 5 3" xfId="17355" xr:uid="{00000000-0005-0000-0000-000054740000}"/>
    <cellStyle name="Currency 6 4 4 4 5 4" xfId="32335" xr:uid="{00000000-0005-0000-0000-000055740000}"/>
    <cellStyle name="Currency 6 4 4 4 5 5" xfId="47313" xr:uid="{00000000-0005-0000-0000-000056740000}"/>
    <cellStyle name="Currency 6 4 4 4 6" xfId="8394" xr:uid="{00000000-0005-0000-0000-000057740000}"/>
    <cellStyle name="Currency 6 4 4 4 6 2" xfId="23377" xr:uid="{00000000-0005-0000-0000-000058740000}"/>
    <cellStyle name="Currency 6 4 4 4 6 3" xfId="38357" xr:uid="{00000000-0005-0000-0000-000059740000}"/>
    <cellStyle name="Currency 6 4 4 4 6 4" xfId="53335" xr:uid="{00000000-0005-0000-0000-00005A740000}"/>
    <cellStyle name="Currency 6 4 4 4 7" xfId="15888" xr:uid="{00000000-0005-0000-0000-00005B740000}"/>
    <cellStyle name="Currency 6 4 4 4 8" xfId="30868" xr:uid="{00000000-0005-0000-0000-00005C740000}"/>
    <cellStyle name="Currency 6 4 4 4 9" xfId="45846" xr:uid="{00000000-0005-0000-0000-00005D740000}"/>
    <cellStyle name="Currency 6 4 4 5" xfId="3058" xr:uid="{00000000-0005-0000-0000-00005E740000}"/>
    <cellStyle name="Currency 6 4 4 5 2" xfId="7317" xr:uid="{00000000-0005-0000-0000-00005F740000}"/>
    <cellStyle name="Currency 6 4 4 5 2 2" xfId="14809" xr:uid="{00000000-0005-0000-0000-000060740000}"/>
    <cellStyle name="Currency 6 4 4 5 2 2 2" xfId="29791" xr:uid="{00000000-0005-0000-0000-000061740000}"/>
    <cellStyle name="Currency 6 4 4 5 2 2 3" xfId="44771" xr:uid="{00000000-0005-0000-0000-000062740000}"/>
    <cellStyle name="Currency 6 4 4 5 2 2 4" xfId="59749" xr:uid="{00000000-0005-0000-0000-000063740000}"/>
    <cellStyle name="Currency 6 4 4 5 2 3" xfId="22302" xr:uid="{00000000-0005-0000-0000-000064740000}"/>
    <cellStyle name="Currency 6 4 4 5 2 4" xfId="37282" xr:uid="{00000000-0005-0000-0000-000065740000}"/>
    <cellStyle name="Currency 6 4 4 5 2 5" xfId="52260" xr:uid="{00000000-0005-0000-0000-000066740000}"/>
    <cellStyle name="Currency 6 4 4 5 3" xfId="5188" xr:uid="{00000000-0005-0000-0000-000067740000}"/>
    <cellStyle name="Currency 6 4 4 5 3 2" xfId="12681" xr:uid="{00000000-0005-0000-0000-000068740000}"/>
    <cellStyle name="Currency 6 4 4 5 3 2 2" xfId="27663" xr:uid="{00000000-0005-0000-0000-000069740000}"/>
    <cellStyle name="Currency 6 4 4 5 3 2 3" xfId="42643" xr:uid="{00000000-0005-0000-0000-00006A740000}"/>
    <cellStyle name="Currency 6 4 4 5 3 2 4" xfId="57621" xr:uid="{00000000-0005-0000-0000-00006B740000}"/>
    <cellStyle name="Currency 6 4 4 5 3 3" xfId="20174" xr:uid="{00000000-0005-0000-0000-00006C740000}"/>
    <cellStyle name="Currency 6 4 4 5 3 4" xfId="35154" xr:uid="{00000000-0005-0000-0000-00006D740000}"/>
    <cellStyle name="Currency 6 4 4 5 3 5" xfId="50132" xr:uid="{00000000-0005-0000-0000-00006E740000}"/>
    <cellStyle name="Currency 6 4 4 5 4" xfId="10553" xr:uid="{00000000-0005-0000-0000-00006F740000}"/>
    <cellStyle name="Currency 6 4 4 5 4 2" xfId="25535" xr:uid="{00000000-0005-0000-0000-000070740000}"/>
    <cellStyle name="Currency 6 4 4 5 4 3" xfId="40515" xr:uid="{00000000-0005-0000-0000-000071740000}"/>
    <cellStyle name="Currency 6 4 4 5 4 4" xfId="55493" xr:uid="{00000000-0005-0000-0000-000072740000}"/>
    <cellStyle name="Currency 6 4 4 5 5" xfId="18046" xr:uid="{00000000-0005-0000-0000-000073740000}"/>
    <cellStyle name="Currency 6 4 4 5 6" xfId="33026" xr:uid="{00000000-0005-0000-0000-000074740000}"/>
    <cellStyle name="Currency 6 4 4 5 7" xfId="48004" xr:uid="{00000000-0005-0000-0000-000075740000}"/>
    <cellStyle name="Currency 6 4 4 6" xfId="5828" xr:uid="{00000000-0005-0000-0000-000076740000}"/>
    <cellStyle name="Currency 6 4 4 6 2" xfId="13320" xr:uid="{00000000-0005-0000-0000-000077740000}"/>
    <cellStyle name="Currency 6 4 4 6 2 2" xfId="28302" xr:uid="{00000000-0005-0000-0000-000078740000}"/>
    <cellStyle name="Currency 6 4 4 6 2 3" xfId="43282" xr:uid="{00000000-0005-0000-0000-000079740000}"/>
    <cellStyle name="Currency 6 4 4 6 2 4" xfId="58260" xr:uid="{00000000-0005-0000-0000-00007A740000}"/>
    <cellStyle name="Currency 6 4 4 6 3" xfId="20813" xr:uid="{00000000-0005-0000-0000-00007B740000}"/>
    <cellStyle name="Currency 6 4 4 6 4" xfId="35793" xr:uid="{00000000-0005-0000-0000-00007C740000}"/>
    <cellStyle name="Currency 6 4 4 6 5" xfId="50771" xr:uid="{00000000-0005-0000-0000-00007D740000}"/>
    <cellStyle name="Currency 6 4 4 7" xfId="3699" xr:uid="{00000000-0005-0000-0000-00007E740000}"/>
    <cellStyle name="Currency 6 4 4 7 2" xfId="11192" xr:uid="{00000000-0005-0000-0000-00007F740000}"/>
    <cellStyle name="Currency 6 4 4 7 2 2" xfId="26174" xr:uid="{00000000-0005-0000-0000-000080740000}"/>
    <cellStyle name="Currency 6 4 4 7 2 3" xfId="41154" xr:uid="{00000000-0005-0000-0000-000081740000}"/>
    <cellStyle name="Currency 6 4 4 7 2 4" xfId="56132" xr:uid="{00000000-0005-0000-0000-000082740000}"/>
    <cellStyle name="Currency 6 4 4 7 3" xfId="18685" xr:uid="{00000000-0005-0000-0000-000083740000}"/>
    <cellStyle name="Currency 6 4 4 7 4" xfId="33665" xr:uid="{00000000-0005-0000-0000-000084740000}"/>
    <cellStyle name="Currency 6 4 4 7 5" xfId="48643" xr:uid="{00000000-0005-0000-0000-000085740000}"/>
    <cellStyle name="Currency 6 4 4 8" xfId="1565" xr:uid="{00000000-0005-0000-0000-000086740000}"/>
    <cellStyle name="Currency 6 4 4 8 2" xfId="9064" xr:uid="{00000000-0005-0000-0000-000087740000}"/>
    <cellStyle name="Currency 6 4 4 8 2 2" xfId="24046" xr:uid="{00000000-0005-0000-0000-000088740000}"/>
    <cellStyle name="Currency 6 4 4 8 2 3" xfId="39026" xr:uid="{00000000-0005-0000-0000-000089740000}"/>
    <cellStyle name="Currency 6 4 4 8 2 4" xfId="54004" xr:uid="{00000000-0005-0000-0000-00008A740000}"/>
    <cellStyle name="Currency 6 4 4 8 3" xfId="16557" xr:uid="{00000000-0005-0000-0000-00008B740000}"/>
    <cellStyle name="Currency 6 4 4 8 4" xfId="31537" xr:uid="{00000000-0005-0000-0000-00008C740000}"/>
    <cellStyle name="Currency 6 4 4 8 5" xfId="46515" xr:uid="{00000000-0005-0000-0000-00008D740000}"/>
    <cellStyle name="Currency 6 4 4 9" xfId="8026" xr:uid="{00000000-0005-0000-0000-00008E740000}"/>
    <cellStyle name="Currency 6 4 4 9 2" xfId="23009" xr:uid="{00000000-0005-0000-0000-00008F740000}"/>
    <cellStyle name="Currency 6 4 4 9 3" xfId="37989" xr:uid="{00000000-0005-0000-0000-000090740000}"/>
    <cellStyle name="Currency 6 4 4 9 4" xfId="52967" xr:uid="{00000000-0005-0000-0000-000091740000}"/>
    <cellStyle name="Currency 6 4 5" xfId="317" xr:uid="{00000000-0005-0000-0000-000092740000}"/>
    <cellStyle name="Currency 6 4 5 10" xfId="15521" xr:uid="{00000000-0005-0000-0000-000093740000}"/>
    <cellStyle name="Currency 6 4 5 11" xfId="30502" xr:uid="{00000000-0005-0000-0000-000094740000}"/>
    <cellStyle name="Currency 6 4 5 12" xfId="45480" xr:uid="{00000000-0005-0000-0000-000095740000}"/>
    <cellStyle name="Currency 6 4 5 2" xfId="318" xr:uid="{00000000-0005-0000-0000-000096740000}"/>
    <cellStyle name="Currency 6 4 5 2 2" xfId="1264" xr:uid="{00000000-0005-0000-0000-000097740000}"/>
    <cellStyle name="Currency 6 4 5 2 2 2" xfId="7322" xr:uid="{00000000-0005-0000-0000-000098740000}"/>
    <cellStyle name="Currency 6 4 5 2 2 2 2" xfId="14814" xr:uid="{00000000-0005-0000-0000-000099740000}"/>
    <cellStyle name="Currency 6 4 5 2 2 2 2 2" xfId="29796" xr:uid="{00000000-0005-0000-0000-00009A740000}"/>
    <cellStyle name="Currency 6 4 5 2 2 2 2 3" xfId="44776" xr:uid="{00000000-0005-0000-0000-00009B740000}"/>
    <cellStyle name="Currency 6 4 5 2 2 2 2 4" xfId="59754" xr:uid="{00000000-0005-0000-0000-00009C740000}"/>
    <cellStyle name="Currency 6 4 5 2 2 2 3" xfId="22307" xr:uid="{00000000-0005-0000-0000-00009D740000}"/>
    <cellStyle name="Currency 6 4 5 2 2 2 4" xfId="37287" xr:uid="{00000000-0005-0000-0000-00009E740000}"/>
    <cellStyle name="Currency 6 4 5 2 2 2 5" xfId="52265" xr:uid="{00000000-0005-0000-0000-00009F740000}"/>
    <cellStyle name="Currency 6 4 5 2 2 3" xfId="5193" xr:uid="{00000000-0005-0000-0000-0000A0740000}"/>
    <cellStyle name="Currency 6 4 5 2 2 3 2" xfId="12686" xr:uid="{00000000-0005-0000-0000-0000A1740000}"/>
    <cellStyle name="Currency 6 4 5 2 2 3 2 2" xfId="27668" xr:uid="{00000000-0005-0000-0000-0000A2740000}"/>
    <cellStyle name="Currency 6 4 5 2 2 3 2 3" xfId="42648" xr:uid="{00000000-0005-0000-0000-0000A3740000}"/>
    <cellStyle name="Currency 6 4 5 2 2 3 2 4" xfId="57626" xr:uid="{00000000-0005-0000-0000-0000A4740000}"/>
    <cellStyle name="Currency 6 4 5 2 2 3 3" xfId="20179" xr:uid="{00000000-0005-0000-0000-0000A5740000}"/>
    <cellStyle name="Currency 6 4 5 2 2 3 4" xfId="35159" xr:uid="{00000000-0005-0000-0000-0000A6740000}"/>
    <cellStyle name="Currency 6 4 5 2 2 3 5" xfId="50137" xr:uid="{00000000-0005-0000-0000-0000A7740000}"/>
    <cellStyle name="Currency 6 4 5 2 2 4" xfId="3063" xr:uid="{00000000-0005-0000-0000-0000A8740000}"/>
    <cellStyle name="Currency 6 4 5 2 2 4 2" xfId="10558" xr:uid="{00000000-0005-0000-0000-0000A9740000}"/>
    <cellStyle name="Currency 6 4 5 2 2 4 2 2" xfId="25540" xr:uid="{00000000-0005-0000-0000-0000AA740000}"/>
    <cellStyle name="Currency 6 4 5 2 2 4 2 3" xfId="40520" xr:uid="{00000000-0005-0000-0000-0000AB740000}"/>
    <cellStyle name="Currency 6 4 5 2 2 4 2 4" xfId="55498" xr:uid="{00000000-0005-0000-0000-0000AC740000}"/>
    <cellStyle name="Currency 6 4 5 2 2 4 3" xfId="18051" xr:uid="{00000000-0005-0000-0000-0000AD740000}"/>
    <cellStyle name="Currency 6 4 5 2 2 4 4" xfId="33031" xr:uid="{00000000-0005-0000-0000-0000AE740000}"/>
    <cellStyle name="Currency 6 4 5 2 2 4 5" xfId="48009" xr:uid="{00000000-0005-0000-0000-0000AF740000}"/>
    <cellStyle name="Currency 6 4 5 2 2 5" xfId="8765" xr:uid="{00000000-0005-0000-0000-0000B0740000}"/>
    <cellStyle name="Currency 6 4 5 2 2 5 2" xfId="23748" xr:uid="{00000000-0005-0000-0000-0000B1740000}"/>
    <cellStyle name="Currency 6 4 5 2 2 5 3" xfId="38728" xr:uid="{00000000-0005-0000-0000-0000B2740000}"/>
    <cellStyle name="Currency 6 4 5 2 2 5 4" xfId="53706" xr:uid="{00000000-0005-0000-0000-0000B3740000}"/>
    <cellStyle name="Currency 6 4 5 2 2 6" xfId="16259" xr:uid="{00000000-0005-0000-0000-0000B4740000}"/>
    <cellStyle name="Currency 6 4 5 2 2 7" xfId="31239" xr:uid="{00000000-0005-0000-0000-0000B5740000}"/>
    <cellStyle name="Currency 6 4 5 2 2 8" xfId="46217" xr:uid="{00000000-0005-0000-0000-0000B6740000}"/>
    <cellStyle name="Currency 6 4 5 2 3" xfId="896" xr:uid="{00000000-0005-0000-0000-0000B7740000}"/>
    <cellStyle name="Currency 6 4 5 2 3 2" xfId="6183" xr:uid="{00000000-0005-0000-0000-0000B8740000}"/>
    <cellStyle name="Currency 6 4 5 2 3 2 2" xfId="13675" xr:uid="{00000000-0005-0000-0000-0000B9740000}"/>
    <cellStyle name="Currency 6 4 5 2 3 2 2 2" xfId="28657" xr:uid="{00000000-0005-0000-0000-0000BA740000}"/>
    <cellStyle name="Currency 6 4 5 2 3 2 2 3" xfId="43637" xr:uid="{00000000-0005-0000-0000-0000BB740000}"/>
    <cellStyle name="Currency 6 4 5 2 3 2 2 4" xfId="58615" xr:uid="{00000000-0005-0000-0000-0000BC740000}"/>
    <cellStyle name="Currency 6 4 5 2 3 2 3" xfId="21168" xr:uid="{00000000-0005-0000-0000-0000BD740000}"/>
    <cellStyle name="Currency 6 4 5 2 3 2 4" xfId="36148" xr:uid="{00000000-0005-0000-0000-0000BE740000}"/>
    <cellStyle name="Currency 6 4 5 2 3 2 5" xfId="51126" xr:uid="{00000000-0005-0000-0000-0000BF740000}"/>
    <cellStyle name="Currency 6 4 5 2 3 3" xfId="8397" xr:uid="{00000000-0005-0000-0000-0000C0740000}"/>
    <cellStyle name="Currency 6 4 5 2 3 3 2" xfId="23380" xr:uid="{00000000-0005-0000-0000-0000C1740000}"/>
    <cellStyle name="Currency 6 4 5 2 3 3 3" xfId="38360" xr:uid="{00000000-0005-0000-0000-0000C2740000}"/>
    <cellStyle name="Currency 6 4 5 2 3 3 4" xfId="53338" xr:uid="{00000000-0005-0000-0000-0000C3740000}"/>
    <cellStyle name="Currency 6 4 5 2 3 4" xfId="15891" xr:uid="{00000000-0005-0000-0000-0000C4740000}"/>
    <cellStyle name="Currency 6 4 5 2 3 5" xfId="30871" xr:uid="{00000000-0005-0000-0000-0000C5740000}"/>
    <cellStyle name="Currency 6 4 5 2 3 6" xfId="45849" xr:uid="{00000000-0005-0000-0000-0000C6740000}"/>
    <cellStyle name="Currency 6 4 5 2 4" xfId="4054" xr:uid="{00000000-0005-0000-0000-0000C7740000}"/>
    <cellStyle name="Currency 6 4 5 2 4 2" xfId="11547" xr:uid="{00000000-0005-0000-0000-0000C8740000}"/>
    <cellStyle name="Currency 6 4 5 2 4 2 2" xfId="26529" xr:uid="{00000000-0005-0000-0000-0000C9740000}"/>
    <cellStyle name="Currency 6 4 5 2 4 2 3" xfId="41509" xr:uid="{00000000-0005-0000-0000-0000CA740000}"/>
    <cellStyle name="Currency 6 4 5 2 4 2 4" xfId="56487" xr:uid="{00000000-0005-0000-0000-0000CB740000}"/>
    <cellStyle name="Currency 6 4 5 2 4 3" xfId="19040" xr:uid="{00000000-0005-0000-0000-0000CC740000}"/>
    <cellStyle name="Currency 6 4 5 2 4 4" xfId="34020" xr:uid="{00000000-0005-0000-0000-0000CD740000}"/>
    <cellStyle name="Currency 6 4 5 2 4 5" xfId="48998" xr:uid="{00000000-0005-0000-0000-0000CE740000}"/>
    <cellStyle name="Currency 6 4 5 2 5" xfId="1924" xr:uid="{00000000-0005-0000-0000-0000CF740000}"/>
    <cellStyle name="Currency 6 4 5 2 5 2" xfId="9419" xr:uid="{00000000-0005-0000-0000-0000D0740000}"/>
    <cellStyle name="Currency 6 4 5 2 5 2 2" xfId="24401" xr:uid="{00000000-0005-0000-0000-0000D1740000}"/>
    <cellStyle name="Currency 6 4 5 2 5 2 3" xfId="39381" xr:uid="{00000000-0005-0000-0000-0000D2740000}"/>
    <cellStyle name="Currency 6 4 5 2 5 2 4" xfId="54359" xr:uid="{00000000-0005-0000-0000-0000D3740000}"/>
    <cellStyle name="Currency 6 4 5 2 5 3" xfId="16912" xr:uid="{00000000-0005-0000-0000-0000D4740000}"/>
    <cellStyle name="Currency 6 4 5 2 5 4" xfId="31892" xr:uid="{00000000-0005-0000-0000-0000D5740000}"/>
    <cellStyle name="Currency 6 4 5 2 5 5" xfId="46870" xr:uid="{00000000-0005-0000-0000-0000D6740000}"/>
    <cellStyle name="Currency 6 4 5 2 6" xfId="8029" xr:uid="{00000000-0005-0000-0000-0000D7740000}"/>
    <cellStyle name="Currency 6 4 5 2 6 2" xfId="23012" xr:uid="{00000000-0005-0000-0000-0000D8740000}"/>
    <cellStyle name="Currency 6 4 5 2 6 3" xfId="37992" xr:uid="{00000000-0005-0000-0000-0000D9740000}"/>
    <cellStyle name="Currency 6 4 5 2 6 4" xfId="52970" xr:uid="{00000000-0005-0000-0000-0000DA740000}"/>
    <cellStyle name="Currency 6 4 5 2 7" xfId="15522" xr:uid="{00000000-0005-0000-0000-0000DB740000}"/>
    <cellStyle name="Currency 6 4 5 2 8" xfId="30503" xr:uid="{00000000-0005-0000-0000-0000DC740000}"/>
    <cellStyle name="Currency 6 4 5 2 9" xfId="45481" xr:uid="{00000000-0005-0000-0000-0000DD740000}"/>
    <cellStyle name="Currency 6 4 5 3" xfId="1263" xr:uid="{00000000-0005-0000-0000-0000DE740000}"/>
    <cellStyle name="Currency 6 4 5 3 2" xfId="3064" xr:uid="{00000000-0005-0000-0000-0000DF740000}"/>
    <cellStyle name="Currency 6 4 5 3 2 2" xfId="7323" xr:uid="{00000000-0005-0000-0000-0000E0740000}"/>
    <cellStyle name="Currency 6 4 5 3 2 2 2" xfId="14815" xr:uid="{00000000-0005-0000-0000-0000E1740000}"/>
    <cellStyle name="Currency 6 4 5 3 2 2 2 2" xfId="29797" xr:uid="{00000000-0005-0000-0000-0000E2740000}"/>
    <cellStyle name="Currency 6 4 5 3 2 2 2 3" xfId="44777" xr:uid="{00000000-0005-0000-0000-0000E3740000}"/>
    <cellStyle name="Currency 6 4 5 3 2 2 2 4" xfId="59755" xr:uid="{00000000-0005-0000-0000-0000E4740000}"/>
    <cellStyle name="Currency 6 4 5 3 2 2 3" xfId="22308" xr:uid="{00000000-0005-0000-0000-0000E5740000}"/>
    <cellStyle name="Currency 6 4 5 3 2 2 4" xfId="37288" xr:uid="{00000000-0005-0000-0000-0000E6740000}"/>
    <cellStyle name="Currency 6 4 5 3 2 2 5" xfId="52266" xr:uid="{00000000-0005-0000-0000-0000E7740000}"/>
    <cellStyle name="Currency 6 4 5 3 2 3" xfId="5194" xr:uid="{00000000-0005-0000-0000-0000E8740000}"/>
    <cellStyle name="Currency 6 4 5 3 2 3 2" xfId="12687" xr:uid="{00000000-0005-0000-0000-0000E9740000}"/>
    <cellStyle name="Currency 6 4 5 3 2 3 2 2" xfId="27669" xr:uid="{00000000-0005-0000-0000-0000EA740000}"/>
    <cellStyle name="Currency 6 4 5 3 2 3 2 3" xfId="42649" xr:uid="{00000000-0005-0000-0000-0000EB740000}"/>
    <cellStyle name="Currency 6 4 5 3 2 3 2 4" xfId="57627" xr:uid="{00000000-0005-0000-0000-0000EC740000}"/>
    <cellStyle name="Currency 6 4 5 3 2 3 3" xfId="20180" xr:uid="{00000000-0005-0000-0000-0000ED740000}"/>
    <cellStyle name="Currency 6 4 5 3 2 3 4" xfId="35160" xr:uid="{00000000-0005-0000-0000-0000EE740000}"/>
    <cellStyle name="Currency 6 4 5 3 2 3 5" xfId="50138" xr:uid="{00000000-0005-0000-0000-0000EF740000}"/>
    <cellStyle name="Currency 6 4 5 3 2 4" xfId="10559" xr:uid="{00000000-0005-0000-0000-0000F0740000}"/>
    <cellStyle name="Currency 6 4 5 3 2 4 2" xfId="25541" xr:uid="{00000000-0005-0000-0000-0000F1740000}"/>
    <cellStyle name="Currency 6 4 5 3 2 4 3" xfId="40521" xr:uid="{00000000-0005-0000-0000-0000F2740000}"/>
    <cellStyle name="Currency 6 4 5 3 2 4 4" xfId="55499" xr:uid="{00000000-0005-0000-0000-0000F3740000}"/>
    <cellStyle name="Currency 6 4 5 3 2 5" xfId="18052" xr:uid="{00000000-0005-0000-0000-0000F4740000}"/>
    <cellStyle name="Currency 6 4 5 3 2 6" xfId="33032" xr:uid="{00000000-0005-0000-0000-0000F5740000}"/>
    <cellStyle name="Currency 6 4 5 3 2 7" xfId="48010" xr:uid="{00000000-0005-0000-0000-0000F6740000}"/>
    <cellStyle name="Currency 6 4 5 3 3" xfId="6449" xr:uid="{00000000-0005-0000-0000-0000F7740000}"/>
    <cellStyle name="Currency 6 4 5 3 3 2" xfId="13941" xr:uid="{00000000-0005-0000-0000-0000F8740000}"/>
    <cellStyle name="Currency 6 4 5 3 3 2 2" xfId="28923" xr:uid="{00000000-0005-0000-0000-0000F9740000}"/>
    <cellStyle name="Currency 6 4 5 3 3 2 3" xfId="43903" xr:uid="{00000000-0005-0000-0000-0000FA740000}"/>
    <cellStyle name="Currency 6 4 5 3 3 2 4" xfId="58881" xr:uid="{00000000-0005-0000-0000-0000FB740000}"/>
    <cellStyle name="Currency 6 4 5 3 3 3" xfId="21434" xr:uid="{00000000-0005-0000-0000-0000FC740000}"/>
    <cellStyle name="Currency 6 4 5 3 3 4" xfId="36414" xr:uid="{00000000-0005-0000-0000-0000FD740000}"/>
    <cellStyle name="Currency 6 4 5 3 3 5" xfId="51392" xr:uid="{00000000-0005-0000-0000-0000FE740000}"/>
    <cellStyle name="Currency 6 4 5 3 4" xfId="4320" xr:uid="{00000000-0005-0000-0000-0000FF740000}"/>
    <cellStyle name="Currency 6 4 5 3 4 2" xfId="11813" xr:uid="{00000000-0005-0000-0000-000000750000}"/>
    <cellStyle name="Currency 6 4 5 3 4 2 2" xfId="26795" xr:uid="{00000000-0005-0000-0000-000001750000}"/>
    <cellStyle name="Currency 6 4 5 3 4 2 3" xfId="41775" xr:uid="{00000000-0005-0000-0000-000002750000}"/>
    <cellStyle name="Currency 6 4 5 3 4 2 4" xfId="56753" xr:uid="{00000000-0005-0000-0000-000003750000}"/>
    <cellStyle name="Currency 6 4 5 3 4 3" xfId="19306" xr:uid="{00000000-0005-0000-0000-000004750000}"/>
    <cellStyle name="Currency 6 4 5 3 4 4" xfId="34286" xr:uid="{00000000-0005-0000-0000-000005750000}"/>
    <cellStyle name="Currency 6 4 5 3 4 5" xfId="49264" xr:uid="{00000000-0005-0000-0000-000006750000}"/>
    <cellStyle name="Currency 6 4 5 3 5" xfId="2190" xr:uid="{00000000-0005-0000-0000-000007750000}"/>
    <cellStyle name="Currency 6 4 5 3 5 2" xfId="9685" xr:uid="{00000000-0005-0000-0000-000008750000}"/>
    <cellStyle name="Currency 6 4 5 3 5 2 2" xfId="24667" xr:uid="{00000000-0005-0000-0000-000009750000}"/>
    <cellStyle name="Currency 6 4 5 3 5 2 3" xfId="39647" xr:uid="{00000000-0005-0000-0000-00000A750000}"/>
    <cellStyle name="Currency 6 4 5 3 5 2 4" xfId="54625" xr:uid="{00000000-0005-0000-0000-00000B750000}"/>
    <cellStyle name="Currency 6 4 5 3 5 3" xfId="17178" xr:uid="{00000000-0005-0000-0000-00000C750000}"/>
    <cellStyle name="Currency 6 4 5 3 5 4" xfId="32158" xr:uid="{00000000-0005-0000-0000-00000D750000}"/>
    <cellStyle name="Currency 6 4 5 3 5 5" xfId="47136" xr:uid="{00000000-0005-0000-0000-00000E750000}"/>
    <cellStyle name="Currency 6 4 5 3 6" xfId="8764" xr:uid="{00000000-0005-0000-0000-00000F750000}"/>
    <cellStyle name="Currency 6 4 5 3 6 2" xfId="23747" xr:uid="{00000000-0005-0000-0000-000010750000}"/>
    <cellStyle name="Currency 6 4 5 3 6 3" xfId="38727" xr:uid="{00000000-0005-0000-0000-000011750000}"/>
    <cellStyle name="Currency 6 4 5 3 6 4" xfId="53705" xr:uid="{00000000-0005-0000-0000-000012750000}"/>
    <cellStyle name="Currency 6 4 5 3 7" xfId="16258" xr:uid="{00000000-0005-0000-0000-000013750000}"/>
    <cellStyle name="Currency 6 4 5 3 8" xfId="31238" xr:uid="{00000000-0005-0000-0000-000014750000}"/>
    <cellStyle name="Currency 6 4 5 3 9" xfId="46216" xr:uid="{00000000-0005-0000-0000-000015750000}"/>
    <cellStyle name="Currency 6 4 5 4" xfId="895" xr:uid="{00000000-0005-0000-0000-000016750000}"/>
    <cellStyle name="Currency 6 4 5 4 2" xfId="3065" xr:uid="{00000000-0005-0000-0000-000017750000}"/>
    <cellStyle name="Currency 6 4 5 4 2 2" xfId="7324" xr:uid="{00000000-0005-0000-0000-000018750000}"/>
    <cellStyle name="Currency 6 4 5 4 2 2 2" xfId="14816" xr:uid="{00000000-0005-0000-0000-000019750000}"/>
    <cellStyle name="Currency 6 4 5 4 2 2 2 2" xfId="29798" xr:uid="{00000000-0005-0000-0000-00001A750000}"/>
    <cellStyle name="Currency 6 4 5 4 2 2 2 3" xfId="44778" xr:uid="{00000000-0005-0000-0000-00001B750000}"/>
    <cellStyle name="Currency 6 4 5 4 2 2 2 4" xfId="59756" xr:uid="{00000000-0005-0000-0000-00001C750000}"/>
    <cellStyle name="Currency 6 4 5 4 2 2 3" xfId="22309" xr:uid="{00000000-0005-0000-0000-00001D750000}"/>
    <cellStyle name="Currency 6 4 5 4 2 2 4" xfId="37289" xr:uid="{00000000-0005-0000-0000-00001E750000}"/>
    <cellStyle name="Currency 6 4 5 4 2 2 5" xfId="52267" xr:uid="{00000000-0005-0000-0000-00001F750000}"/>
    <cellStyle name="Currency 6 4 5 4 2 3" xfId="5195" xr:uid="{00000000-0005-0000-0000-000020750000}"/>
    <cellStyle name="Currency 6 4 5 4 2 3 2" xfId="12688" xr:uid="{00000000-0005-0000-0000-000021750000}"/>
    <cellStyle name="Currency 6 4 5 4 2 3 2 2" xfId="27670" xr:uid="{00000000-0005-0000-0000-000022750000}"/>
    <cellStyle name="Currency 6 4 5 4 2 3 2 3" xfId="42650" xr:uid="{00000000-0005-0000-0000-000023750000}"/>
    <cellStyle name="Currency 6 4 5 4 2 3 2 4" xfId="57628" xr:uid="{00000000-0005-0000-0000-000024750000}"/>
    <cellStyle name="Currency 6 4 5 4 2 3 3" xfId="20181" xr:uid="{00000000-0005-0000-0000-000025750000}"/>
    <cellStyle name="Currency 6 4 5 4 2 3 4" xfId="35161" xr:uid="{00000000-0005-0000-0000-000026750000}"/>
    <cellStyle name="Currency 6 4 5 4 2 3 5" xfId="50139" xr:uid="{00000000-0005-0000-0000-000027750000}"/>
    <cellStyle name="Currency 6 4 5 4 2 4" xfId="10560" xr:uid="{00000000-0005-0000-0000-000028750000}"/>
    <cellStyle name="Currency 6 4 5 4 2 4 2" xfId="25542" xr:uid="{00000000-0005-0000-0000-000029750000}"/>
    <cellStyle name="Currency 6 4 5 4 2 4 3" xfId="40522" xr:uid="{00000000-0005-0000-0000-00002A750000}"/>
    <cellStyle name="Currency 6 4 5 4 2 4 4" xfId="55500" xr:uid="{00000000-0005-0000-0000-00002B750000}"/>
    <cellStyle name="Currency 6 4 5 4 2 5" xfId="18053" xr:uid="{00000000-0005-0000-0000-00002C750000}"/>
    <cellStyle name="Currency 6 4 5 4 2 6" xfId="33033" xr:uid="{00000000-0005-0000-0000-00002D750000}"/>
    <cellStyle name="Currency 6 4 5 4 2 7" xfId="48011" xr:uid="{00000000-0005-0000-0000-00002E750000}"/>
    <cellStyle name="Currency 6 4 5 4 3" xfId="6715" xr:uid="{00000000-0005-0000-0000-00002F750000}"/>
    <cellStyle name="Currency 6 4 5 4 3 2" xfId="14207" xr:uid="{00000000-0005-0000-0000-000030750000}"/>
    <cellStyle name="Currency 6 4 5 4 3 2 2" xfId="29189" xr:uid="{00000000-0005-0000-0000-000031750000}"/>
    <cellStyle name="Currency 6 4 5 4 3 2 3" xfId="44169" xr:uid="{00000000-0005-0000-0000-000032750000}"/>
    <cellStyle name="Currency 6 4 5 4 3 2 4" xfId="59147" xr:uid="{00000000-0005-0000-0000-000033750000}"/>
    <cellStyle name="Currency 6 4 5 4 3 3" xfId="21700" xr:uid="{00000000-0005-0000-0000-000034750000}"/>
    <cellStyle name="Currency 6 4 5 4 3 4" xfId="36680" xr:uid="{00000000-0005-0000-0000-000035750000}"/>
    <cellStyle name="Currency 6 4 5 4 3 5" xfId="51658" xr:uid="{00000000-0005-0000-0000-000036750000}"/>
    <cellStyle name="Currency 6 4 5 4 4" xfId="4586" xr:uid="{00000000-0005-0000-0000-000037750000}"/>
    <cellStyle name="Currency 6 4 5 4 4 2" xfId="12079" xr:uid="{00000000-0005-0000-0000-000038750000}"/>
    <cellStyle name="Currency 6 4 5 4 4 2 2" xfId="27061" xr:uid="{00000000-0005-0000-0000-000039750000}"/>
    <cellStyle name="Currency 6 4 5 4 4 2 3" xfId="42041" xr:uid="{00000000-0005-0000-0000-00003A750000}"/>
    <cellStyle name="Currency 6 4 5 4 4 2 4" xfId="57019" xr:uid="{00000000-0005-0000-0000-00003B750000}"/>
    <cellStyle name="Currency 6 4 5 4 4 3" xfId="19572" xr:uid="{00000000-0005-0000-0000-00003C750000}"/>
    <cellStyle name="Currency 6 4 5 4 4 4" xfId="34552" xr:uid="{00000000-0005-0000-0000-00003D750000}"/>
    <cellStyle name="Currency 6 4 5 4 4 5" xfId="49530" xr:uid="{00000000-0005-0000-0000-00003E750000}"/>
    <cellStyle name="Currency 6 4 5 4 5" xfId="2456" xr:uid="{00000000-0005-0000-0000-00003F750000}"/>
    <cellStyle name="Currency 6 4 5 4 5 2" xfId="9951" xr:uid="{00000000-0005-0000-0000-000040750000}"/>
    <cellStyle name="Currency 6 4 5 4 5 2 2" xfId="24933" xr:uid="{00000000-0005-0000-0000-000041750000}"/>
    <cellStyle name="Currency 6 4 5 4 5 2 3" xfId="39913" xr:uid="{00000000-0005-0000-0000-000042750000}"/>
    <cellStyle name="Currency 6 4 5 4 5 2 4" xfId="54891" xr:uid="{00000000-0005-0000-0000-000043750000}"/>
    <cellStyle name="Currency 6 4 5 4 5 3" xfId="17444" xr:uid="{00000000-0005-0000-0000-000044750000}"/>
    <cellStyle name="Currency 6 4 5 4 5 4" xfId="32424" xr:uid="{00000000-0005-0000-0000-000045750000}"/>
    <cellStyle name="Currency 6 4 5 4 5 5" xfId="47402" xr:uid="{00000000-0005-0000-0000-000046750000}"/>
    <cellStyle name="Currency 6 4 5 4 6" xfId="8396" xr:uid="{00000000-0005-0000-0000-000047750000}"/>
    <cellStyle name="Currency 6 4 5 4 6 2" xfId="23379" xr:uid="{00000000-0005-0000-0000-000048750000}"/>
    <cellStyle name="Currency 6 4 5 4 6 3" xfId="38359" xr:uid="{00000000-0005-0000-0000-000049750000}"/>
    <cellStyle name="Currency 6 4 5 4 6 4" xfId="53337" xr:uid="{00000000-0005-0000-0000-00004A750000}"/>
    <cellStyle name="Currency 6 4 5 4 7" xfId="15890" xr:uid="{00000000-0005-0000-0000-00004B750000}"/>
    <cellStyle name="Currency 6 4 5 4 8" xfId="30870" xr:uid="{00000000-0005-0000-0000-00004C750000}"/>
    <cellStyle name="Currency 6 4 5 4 9" xfId="45848" xr:uid="{00000000-0005-0000-0000-00004D750000}"/>
    <cellStyle name="Currency 6 4 5 5" xfId="3062" xr:uid="{00000000-0005-0000-0000-00004E750000}"/>
    <cellStyle name="Currency 6 4 5 5 2" xfId="7321" xr:uid="{00000000-0005-0000-0000-00004F750000}"/>
    <cellStyle name="Currency 6 4 5 5 2 2" xfId="14813" xr:uid="{00000000-0005-0000-0000-000050750000}"/>
    <cellStyle name="Currency 6 4 5 5 2 2 2" xfId="29795" xr:uid="{00000000-0005-0000-0000-000051750000}"/>
    <cellStyle name="Currency 6 4 5 5 2 2 3" xfId="44775" xr:uid="{00000000-0005-0000-0000-000052750000}"/>
    <cellStyle name="Currency 6 4 5 5 2 2 4" xfId="59753" xr:uid="{00000000-0005-0000-0000-000053750000}"/>
    <cellStyle name="Currency 6 4 5 5 2 3" xfId="22306" xr:uid="{00000000-0005-0000-0000-000054750000}"/>
    <cellStyle name="Currency 6 4 5 5 2 4" xfId="37286" xr:uid="{00000000-0005-0000-0000-000055750000}"/>
    <cellStyle name="Currency 6 4 5 5 2 5" xfId="52264" xr:uid="{00000000-0005-0000-0000-000056750000}"/>
    <cellStyle name="Currency 6 4 5 5 3" xfId="5192" xr:uid="{00000000-0005-0000-0000-000057750000}"/>
    <cellStyle name="Currency 6 4 5 5 3 2" xfId="12685" xr:uid="{00000000-0005-0000-0000-000058750000}"/>
    <cellStyle name="Currency 6 4 5 5 3 2 2" xfId="27667" xr:uid="{00000000-0005-0000-0000-000059750000}"/>
    <cellStyle name="Currency 6 4 5 5 3 2 3" xfId="42647" xr:uid="{00000000-0005-0000-0000-00005A750000}"/>
    <cellStyle name="Currency 6 4 5 5 3 2 4" xfId="57625" xr:uid="{00000000-0005-0000-0000-00005B750000}"/>
    <cellStyle name="Currency 6 4 5 5 3 3" xfId="20178" xr:uid="{00000000-0005-0000-0000-00005C750000}"/>
    <cellStyle name="Currency 6 4 5 5 3 4" xfId="35158" xr:uid="{00000000-0005-0000-0000-00005D750000}"/>
    <cellStyle name="Currency 6 4 5 5 3 5" xfId="50136" xr:uid="{00000000-0005-0000-0000-00005E750000}"/>
    <cellStyle name="Currency 6 4 5 5 4" xfId="10557" xr:uid="{00000000-0005-0000-0000-00005F750000}"/>
    <cellStyle name="Currency 6 4 5 5 4 2" xfId="25539" xr:uid="{00000000-0005-0000-0000-000060750000}"/>
    <cellStyle name="Currency 6 4 5 5 4 3" xfId="40519" xr:uid="{00000000-0005-0000-0000-000061750000}"/>
    <cellStyle name="Currency 6 4 5 5 4 4" xfId="55497" xr:uid="{00000000-0005-0000-0000-000062750000}"/>
    <cellStyle name="Currency 6 4 5 5 5" xfId="18050" xr:uid="{00000000-0005-0000-0000-000063750000}"/>
    <cellStyle name="Currency 6 4 5 5 6" xfId="33030" xr:uid="{00000000-0005-0000-0000-000064750000}"/>
    <cellStyle name="Currency 6 4 5 5 7" xfId="48008" xr:uid="{00000000-0005-0000-0000-000065750000}"/>
    <cellStyle name="Currency 6 4 5 6" xfId="5917" xr:uid="{00000000-0005-0000-0000-000066750000}"/>
    <cellStyle name="Currency 6 4 5 6 2" xfId="13409" xr:uid="{00000000-0005-0000-0000-000067750000}"/>
    <cellStyle name="Currency 6 4 5 6 2 2" xfId="28391" xr:uid="{00000000-0005-0000-0000-000068750000}"/>
    <cellStyle name="Currency 6 4 5 6 2 3" xfId="43371" xr:uid="{00000000-0005-0000-0000-000069750000}"/>
    <cellStyle name="Currency 6 4 5 6 2 4" xfId="58349" xr:uid="{00000000-0005-0000-0000-00006A750000}"/>
    <cellStyle name="Currency 6 4 5 6 3" xfId="20902" xr:uid="{00000000-0005-0000-0000-00006B750000}"/>
    <cellStyle name="Currency 6 4 5 6 4" xfId="35882" xr:uid="{00000000-0005-0000-0000-00006C750000}"/>
    <cellStyle name="Currency 6 4 5 6 5" xfId="50860" xr:uid="{00000000-0005-0000-0000-00006D750000}"/>
    <cellStyle name="Currency 6 4 5 7" xfId="3788" xr:uid="{00000000-0005-0000-0000-00006E750000}"/>
    <cellStyle name="Currency 6 4 5 7 2" xfId="11281" xr:uid="{00000000-0005-0000-0000-00006F750000}"/>
    <cellStyle name="Currency 6 4 5 7 2 2" xfId="26263" xr:uid="{00000000-0005-0000-0000-000070750000}"/>
    <cellStyle name="Currency 6 4 5 7 2 3" xfId="41243" xr:uid="{00000000-0005-0000-0000-000071750000}"/>
    <cellStyle name="Currency 6 4 5 7 2 4" xfId="56221" xr:uid="{00000000-0005-0000-0000-000072750000}"/>
    <cellStyle name="Currency 6 4 5 7 3" xfId="18774" xr:uid="{00000000-0005-0000-0000-000073750000}"/>
    <cellStyle name="Currency 6 4 5 7 4" xfId="33754" xr:uid="{00000000-0005-0000-0000-000074750000}"/>
    <cellStyle name="Currency 6 4 5 7 5" xfId="48732" xr:uid="{00000000-0005-0000-0000-000075750000}"/>
    <cellStyle name="Currency 6 4 5 8" xfId="1656" xr:uid="{00000000-0005-0000-0000-000076750000}"/>
    <cellStyle name="Currency 6 4 5 8 2" xfId="9153" xr:uid="{00000000-0005-0000-0000-000077750000}"/>
    <cellStyle name="Currency 6 4 5 8 2 2" xfId="24135" xr:uid="{00000000-0005-0000-0000-000078750000}"/>
    <cellStyle name="Currency 6 4 5 8 2 3" xfId="39115" xr:uid="{00000000-0005-0000-0000-000079750000}"/>
    <cellStyle name="Currency 6 4 5 8 2 4" xfId="54093" xr:uid="{00000000-0005-0000-0000-00007A750000}"/>
    <cellStyle name="Currency 6 4 5 8 3" xfId="16646" xr:uid="{00000000-0005-0000-0000-00007B750000}"/>
    <cellStyle name="Currency 6 4 5 8 4" xfId="31626" xr:uid="{00000000-0005-0000-0000-00007C750000}"/>
    <cellStyle name="Currency 6 4 5 8 5" xfId="46604" xr:uid="{00000000-0005-0000-0000-00007D750000}"/>
    <cellStyle name="Currency 6 4 5 9" xfId="8028" xr:uid="{00000000-0005-0000-0000-00007E750000}"/>
    <cellStyle name="Currency 6 4 5 9 2" xfId="23011" xr:uid="{00000000-0005-0000-0000-00007F750000}"/>
    <cellStyle name="Currency 6 4 5 9 3" xfId="37991" xr:uid="{00000000-0005-0000-0000-000080750000}"/>
    <cellStyle name="Currency 6 4 5 9 4" xfId="52969" xr:uid="{00000000-0005-0000-0000-000081750000}"/>
    <cellStyle name="Currency 6 4 6" xfId="319" xr:uid="{00000000-0005-0000-0000-000082750000}"/>
    <cellStyle name="Currency 6 4 6 2" xfId="1265" xr:uid="{00000000-0005-0000-0000-000083750000}"/>
    <cellStyle name="Currency 6 4 6 2 2" xfId="7325" xr:uid="{00000000-0005-0000-0000-000084750000}"/>
    <cellStyle name="Currency 6 4 6 2 2 2" xfId="14817" xr:uid="{00000000-0005-0000-0000-000085750000}"/>
    <cellStyle name="Currency 6 4 6 2 2 2 2" xfId="29799" xr:uid="{00000000-0005-0000-0000-000086750000}"/>
    <cellStyle name="Currency 6 4 6 2 2 2 3" xfId="44779" xr:uid="{00000000-0005-0000-0000-000087750000}"/>
    <cellStyle name="Currency 6 4 6 2 2 2 4" xfId="59757" xr:uid="{00000000-0005-0000-0000-000088750000}"/>
    <cellStyle name="Currency 6 4 6 2 2 3" xfId="22310" xr:uid="{00000000-0005-0000-0000-000089750000}"/>
    <cellStyle name="Currency 6 4 6 2 2 4" xfId="37290" xr:uid="{00000000-0005-0000-0000-00008A750000}"/>
    <cellStyle name="Currency 6 4 6 2 2 5" xfId="52268" xr:uid="{00000000-0005-0000-0000-00008B750000}"/>
    <cellStyle name="Currency 6 4 6 2 3" xfId="5196" xr:uid="{00000000-0005-0000-0000-00008C750000}"/>
    <cellStyle name="Currency 6 4 6 2 3 2" xfId="12689" xr:uid="{00000000-0005-0000-0000-00008D750000}"/>
    <cellStyle name="Currency 6 4 6 2 3 2 2" xfId="27671" xr:uid="{00000000-0005-0000-0000-00008E750000}"/>
    <cellStyle name="Currency 6 4 6 2 3 2 3" xfId="42651" xr:uid="{00000000-0005-0000-0000-00008F750000}"/>
    <cellStyle name="Currency 6 4 6 2 3 2 4" xfId="57629" xr:uid="{00000000-0005-0000-0000-000090750000}"/>
    <cellStyle name="Currency 6 4 6 2 3 3" xfId="20182" xr:uid="{00000000-0005-0000-0000-000091750000}"/>
    <cellStyle name="Currency 6 4 6 2 3 4" xfId="35162" xr:uid="{00000000-0005-0000-0000-000092750000}"/>
    <cellStyle name="Currency 6 4 6 2 3 5" xfId="50140" xr:uid="{00000000-0005-0000-0000-000093750000}"/>
    <cellStyle name="Currency 6 4 6 2 4" xfId="3066" xr:uid="{00000000-0005-0000-0000-000094750000}"/>
    <cellStyle name="Currency 6 4 6 2 4 2" xfId="10561" xr:uid="{00000000-0005-0000-0000-000095750000}"/>
    <cellStyle name="Currency 6 4 6 2 4 2 2" xfId="25543" xr:uid="{00000000-0005-0000-0000-000096750000}"/>
    <cellStyle name="Currency 6 4 6 2 4 2 3" xfId="40523" xr:uid="{00000000-0005-0000-0000-000097750000}"/>
    <cellStyle name="Currency 6 4 6 2 4 2 4" xfId="55501" xr:uid="{00000000-0005-0000-0000-000098750000}"/>
    <cellStyle name="Currency 6 4 6 2 4 3" xfId="18054" xr:uid="{00000000-0005-0000-0000-000099750000}"/>
    <cellStyle name="Currency 6 4 6 2 4 4" xfId="33034" xr:uid="{00000000-0005-0000-0000-00009A750000}"/>
    <cellStyle name="Currency 6 4 6 2 4 5" xfId="48012" xr:uid="{00000000-0005-0000-0000-00009B750000}"/>
    <cellStyle name="Currency 6 4 6 2 5" xfId="8766" xr:uid="{00000000-0005-0000-0000-00009C750000}"/>
    <cellStyle name="Currency 6 4 6 2 5 2" xfId="23749" xr:uid="{00000000-0005-0000-0000-00009D750000}"/>
    <cellStyle name="Currency 6 4 6 2 5 3" xfId="38729" xr:uid="{00000000-0005-0000-0000-00009E750000}"/>
    <cellStyle name="Currency 6 4 6 2 5 4" xfId="53707" xr:uid="{00000000-0005-0000-0000-00009F750000}"/>
    <cellStyle name="Currency 6 4 6 2 6" xfId="16260" xr:uid="{00000000-0005-0000-0000-0000A0750000}"/>
    <cellStyle name="Currency 6 4 6 2 7" xfId="31240" xr:uid="{00000000-0005-0000-0000-0000A1750000}"/>
    <cellStyle name="Currency 6 4 6 2 8" xfId="46218" xr:uid="{00000000-0005-0000-0000-0000A2750000}"/>
    <cellStyle name="Currency 6 4 6 3" xfId="897" xr:uid="{00000000-0005-0000-0000-0000A3750000}"/>
    <cellStyle name="Currency 6 4 6 3 2" xfId="6005" xr:uid="{00000000-0005-0000-0000-0000A4750000}"/>
    <cellStyle name="Currency 6 4 6 3 2 2" xfId="13497" xr:uid="{00000000-0005-0000-0000-0000A5750000}"/>
    <cellStyle name="Currency 6 4 6 3 2 2 2" xfId="28479" xr:uid="{00000000-0005-0000-0000-0000A6750000}"/>
    <cellStyle name="Currency 6 4 6 3 2 2 3" xfId="43459" xr:uid="{00000000-0005-0000-0000-0000A7750000}"/>
    <cellStyle name="Currency 6 4 6 3 2 2 4" xfId="58437" xr:uid="{00000000-0005-0000-0000-0000A8750000}"/>
    <cellStyle name="Currency 6 4 6 3 2 3" xfId="20990" xr:uid="{00000000-0005-0000-0000-0000A9750000}"/>
    <cellStyle name="Currency 6 4 6 3 2 4" xfId="35970" xr:uid="{00000000-0005-0000-0000-0000AA750000}"/>
    <cellStyle name="Currency 6 4 6 3 2 5" xfId="50948" xr:uid="{00000000-0005-0000-0000-0000AB750000}"/>
    <cellStyle name="Currency 6 4 6 3 3" xfId="8398" xr:uid="{00000000-0005-0000-0000-0000AC750000}"/>
    <cellStyle name="Currency 6 4 6 3 3 2" xfId="23381" xr:uid="{00000000-0005-0000-0000-0000AD750000}"/>
    <cellStyle name="Currency 6 4 6 3 3 3" xfId="38361" xr:uid="{00000000-0005-0000-0000-0000AE750000}"/>
    <cellStyle name="Currency 6 4 6 3 3 4" xfId="53339" xr:uid="{00000000-0005-0000-0000-0000AF750000}"/>
    <cellStyle name="Currency 6 4 6 3 4" xfId="15892" xr:uid="{00000000-0005-0000-0000-0000B0750000}"/>
    <cellStyle name="Currency 6 4 6 3 5" xfId="30872" xr:uid="{00000000-0005-0000-0000-0000B1750000}"/>
    <cellStyle name="Currency 6 4 6 3 6" xfId="45850" xr:uid="{00000000-0005-0000-0000-0000B2750000}"/>
    <cellStyle name="Currency 6 4 6 4" xfId="3876" xr:uid="{00000000-0005-0000-0000-0000B3750000}"/>
    <cellStyle name="Currency 6 4 6 4 2" xfId="11369" xr:uid="{00000000-0005-0000-0000-0000B4750000}"/>
    <cellStyle name="Currency 6 4 6 4 2 2" xfId="26351" xr:uid="{00000000-0005-0000-0000-0000B5750000}"/>
    <cellStyle name="Currency 6 4 6 4 2 3" xfId="41331" xr:uid="{00000000-0005-0000-0000-0000B6750000}"/>
    <cellStyle name="Currency 6 4 6 4 2 4" xfId="56309" xr:uid="{00000000-0005-0000-0000-0000B7750000}"/>
    <cellStyle name="Currency 6 4 6 4 3" xfId="18862" xr:uid="{00000000-0005-0000-0000-0000B8750000}"/>
    <cellStyle name="Currency 6 4 6 4 4" xfId="33842" xr:uid="{00000000-0005-0000-0000-0000B9750000}"/>
    <cellStyle name="Currency 6 4 6 4 5" xfId="48820" xr:uid="{00000000-0005-0000-0000-0000BA750000}"/>
    <cellStyle name="Currency 6 4 6 5" xfId="1744" xr:uid="{00000000-0005-0000-0000-0000BB750000}"/>
    <cellStyle name="Currency 6 4 6 5 2" xfId="9241" xr:uid="{00000000-0005-0000-0000-0000BC750000}"/>
    <cellStyle name="Currency 6 4 6 5 2 2" xfId="24223" xr:uid="{00000000-0005-0000-0000-0000BD750000}"/>
    <cellStyle name="Currency 6 4 6 5 2 3" xfId="39203" xr:uid="{00000000-0005-0000-0000-0000BE750000}"/>
    <cellStyle name="Currency 6 4 6 5 2 4" xfId="54181" xr:uid="{00000000-0005-0000-0000-0000BF750000}"/>
    <cellStyle name="Currency 6 4 6 5 3" xfId="16734" xr:uid="{00000000-0005-0000-0000-0000C0750000}"/>
    <cellStyle name="Currency 6 4 6 5 4" xfId="31714" xr:uid="{00000000-0005-0000-0000-0000C1750000}"/>
    <cellStyle name="Currency 6 4 6 5 5" xfId="46692" xr:uid="{00000000-0005-0000-0000-0000C2750000}"/>
    <cellStyle name="Currency 6 4 6 6" xfId="8030" xr:uid="{00000000-0005-0000-0000-0000C3750000}"/>
    <cellStyle name="Currency 6 4 6 6 2" xfId="23013" xr:uid="{00000000-0005-0000-0000-0000C4750000}"/>
    <cellStyle name="Currency 6 4 6 6 3" xfId="37993" xr:uid="{00000000-0005-0000-0000-0000C5750000}"/>
    <cellStyle name="Currency 6 4 6 6 4" xfId="52971" xr:uid="{00000000-0005-0000-0000-0000C6750000}"/>
    <cellStyle name="Currency 6 4 6 7" xfId="15523" xr:uid="{00000000-0005-0000-0000-0000C7750000}"/>
    <cellStyle name="Currency 6 4 6 8" xfId="30504" xr:uid="{00000000-0005-0000-0000-0000C8750000}"/>
    <cellStyle name="Currency 6 4 6 9" xfId="45482" xr:uid="{00000000-0005-0000-0000-0000C9750000}"/>
    <cellStyle name="Currency 6 4 7" xfId="1256" xr:uid="{00000000-0005-0000-0000-0000CA750000}"/>
    <cellStyle name="Currency 6 4 7 2" xfId="3067" xr:uid="{00000000-0005-0000-0000-0000CB750000}"/>
    <cellStyle name="Currency 6 4 7 2 2" xfId="7326" xr:uid="{00000000-0005-0000-0000-0000CC750000}"/>
    <cellStyle name="Currency 6 4 7 2 2 2" xfId="14818" xr:uid="{00000000-0005-0000-0000-0000CD750000}"/>
    <cellStyle name="Currency 6 4 7 2 2 2 2" xfId="29800" xr:uid="{00000000-0005-0000-0000-0000CE750000}"/>
    <cellStyle name="Currency 6 4 7 2 2 2 3" xfId="44780" xr:uid="{00000000-0005-0000-0000-0000CF750000}"/>
    <cellStyle name="Currency 6 4 7 2 2 2 4" xfId="59758" xr:uid="{00000000-0005-0000-0000-0000D0750000}"/>
    <cellStyle name="Currency 6 4 7 2 2 3" xfId="22311" xr:uid="{00000000-0005-0000-0000-0000D1750000}"/>
    <cellStyle name="Currency 6 4 7 2 2 4" xfId="37291" xr:uid="{00000000-0005-0000-0000-0000D2750000}"/>
    <cellStyle name="Currency 6 4 7 2 2 5" xfId="52269" xr:uid="{00000000-0005-0000-0000-0000D3750000}"/>
    <cellStyle name="Currency 6 4 7 2 3" xfId="5197" xr:uid="{00000000-0005-0000-0000-0000D4750000}"/>
    <cellStyle name="Currency 6 4 7 2 3 2" xfId="12690" xr:uid="{00000000-0005-0000-0000-0000D5750000}"/>
    <cellStyle name="Currency 6 4 7 2 3 2 2" xfId="27672" xr:uid="{00000000-0005-0000-0000-0000D6750000}"/>
    <cellStyle name="Currency 6 4 7 2 3 2 3" xfId="42652" xr:uid="{00000000-0005-0000-0000-0000D7750000}"/>
    <cellStyle name="Currency 6 4 7 2 3 2 4" xfId="57630" xr:uid="{00000000-0005-0000-0000-0000D8750000}"/>
    <cellStyle name="Currency 6 4 7 2 3 3" xfId="20183" xr:uid="{00000000-0005-0000-0000-0000D9750000}"/>
    <cellStyle name="Currency 6 4 7 2 3 4" xfId="35163" xr:uid="{00000000-0005-0000-0000-0000DA750000}"/>
    <cellStyle name="Currency 6 4 7 2 3 5" xfId="50141" xr:uid="{00000000-0005-0000-0000-0000DB750000}"/>
    <cellStyle name="Currency 6 4 7 2 4" xfId="10562" xr:uid="{00000000-0005-0000-0000-0000DC750000}"/>
    <cellStyle name="Currency 6 4 7 2 4 2" xfId="25544" xr:uid="{00000000-0005-0000-0000-0000DD750000}"/>
    <cellStyle name="Currency 6 4 7 2 4 3" xfId="40524" xr:uid="{00000000-0005-0000-0000-0000DE750000}"/>
    <cellStyle name="Currency 6 4 7 2 4 4" xfId="55502" xr:uid="{00000000-0005-0000-0000-0000DF750000}"/>
    <cellStyle name="Currency 6 4 7 2 5" xfId="18055" xr:uid="{00000000-0005-0000-0000-0000E0750000}"/>
    <cellStyle name="Currency 6 4 7 2 6" xfId="33035" xr:uid="{00000000-0005-0000-0000-0000E1750000}"/>
    <cellStyle name="Currency 6 4 7 2 7" xfId="48013" xr:uid="{00000000-0005-0000-0000-0000E2750000}"/>
    <cellStyle name="Currency 6 4 7 3" xfId="6271" xr:uid="{00000000-0005-0000-0000-0000E3750000}"/>
    <cellStyle name="Currency 6 4 7 3 2" xfId="13763" xr:uid="{00000000-0005-0000-0000-0000E4750000}"/>
    <cellStyle name="Currency 6 4 7 3 2 2" xfId="28745" xr:uid="{00000000-0005-0000-0000-0000E5750000}"/>
    <cellStyle name="Currency 6 4 7 3 2 3" xfId="43725" xr:uid="{00000000-0005-0000-0000-0000E6750000}"/>
    <cellStyle name="Currency 6 4 7 3 2 4" xfId="58703" xr:uid="{00000000-0005-0000-0000-0000E7750000}"/>
    <cellStyle name="Currency 6 4 7 3 3" xfId="21256" xr:uid="{00000000-0005-0000-0000-0000E8750000}"/>
    <cellStyle name="Currency 6 4 7 3 4" xfId="36236" xr:uid="{00000000-0005-0000-0000-0000E9750000}"/>
    <cellStyle name="Currency 6 4 7 3 5" xfId="51214" xr:uid="{00000000-0005-0000-0000-0000EA750000}"/>
    <cellStyle name="Currency 6 4 7 4" xfId="4142" xr:uid="{00000000-0005-0000-0000-0000EB750000}"/>
    <cellStyle name="Currency 6 4 7 4 2" xfId="11635" xr:uid="{00000000-0005-0000-0000-0000EC750000}"/>
    <cellStyle name="Currency 6 4 7 4 2 2" xfId="26617" xr:uid="{00000000-0005-0000-0000-0000ED750000}"/>
    <cellStyle name="Currency 6 4 7 4 2 3" xfId="41597" xr:uid="{00000000-0005-0000-0000-0000EE750000}"/>
    <cellStyle name="Currency 6 4 7 4 2 4" xfId="56575" xr:uid="{00000000-0005-0000-0000-0000EF750000}"/>
    <cellStyle name="Currency 6 4 7 4 3" xfId="19128" xr:uid="{00000000-0005-0000-0000-0000F0750000}"/>
    <cellStyle name="Currency 6 4 7 4 4" xfId="34108" xr:uid="{00000000-0005-0000-0000-0000F1750000}"/>
    <cellStyle name="Currency 6 4 7 4 5" xfId="49086" xr:uid="{00000000-0005-0000-0000-0000F2750000}"/>
    <cellStyle name="Currency 6 4 7 5" xfId="2012" xr:uid="{00000000-0005-0000-0000-0000F3750000}"/>
    <cellStyle name="Currency 6 4 7 5 2" xfId="9507" xr:uid="{00000000-0005-0000-0000-0000F4750000}"/>
    <cellStyle name="Currency 6 4 7 5 2 2" xfId="24489" xr:uid="{00000000-0005-0000-0000-0000F5750000}"/>
    <cellStyle name="Currency 6 4 7 5 2 3" xfId="39469" xr:uid="{00000000-0005-0000-0000-0000F6750000}"/>
    <cellStyle name="Currency 6 4 7 5 2 4" xfId="54447" xr:uid="{00000000-0005-0000-0000-0000F7750000}"/>
    <cellStyle name="Currency 6 4 7 5 3" xfId="17000" xr:uid="{00000000-0005-0000-0000-0000F8750000}"/>
    <cellStyle name="Currency 6 4 7 5 4" xfId="31980" xr:uid="{00000000-0005-0000-0000-0000F9750000}"/>
    <cellStyle name="Currency 6 4 7 5 5" xfId="46958" xr:uid="{00000000-0005-0000-0000-0000FA750000}"/>
    <cellStyle name="Currency 6 4 7 6" xfId="8757" xr:uid="{00000000-0005-0000-0000-0000FB750000}"/>
    <cellStyle name="Currency 6 4 7 6 2" xfId="23740" xr:uid="{00000000-0005-0000-0000-0000FC750000}"/>
    <cellStyle name="Currency 6 4 7 6 3" xfId="38720" xr:uid="{00000000-0005-0000-0000-0000FD750000}"/>
    <cellStyle name="Currency 6 4 7 6 4" xfId="53698" xr:uid="{00000000-0005-0000-0000-0000FE750000}"/>
    <cellStyle name="Currency 6 4 7 7" xfId="16251" xr:uid="{00000000-0005-0000-0000-0000FF750000}"/>
    <cellStyle name="Currency 6 4 7 8" xfId="31231" xr:uid="{00000000-0005-0000-0000-000000760000}"/>
    <cellStyle name="Currency 6 4 7 9" xfId="46209" xr:uid="{00000000-0005-0000-0000-000001760000}"/>
    <cellStyle name="Currency 6 4 8" xfId="888" xr:uid="{00000000-0005-0000-0000-000002760000}"/>
    <cellStyle name="Currency 6 4 8 2" xfId="3068" xr:uid="{00000000-0005-0000-0000-000003760000}"/>
    <cellStyle name="Currency 6 4 8 2 2" xfId="7327" xr:uid="{00000000-0005-0000-0000-000004760000}"/>
    <cellStyle name="Currency 6 4 8 2 2 2" xfId="14819" xr:uid="{00000000-0005-0000-0000-000005760000}"/>
    <cellStyle name="Currency 6 4 8 2 2 2 2" xfId="29801" xr:uid="{00000000-0005-0000-0000-000006760000}"/>
    <cellStyle name="Currency 6 4 8 2 2 2 3" xfId="44781" xr:uid="{00000000-0005-0000-0000-000007760000}"/>
    <cellStyle name="Currency 6 4 8 2 2 2 4" xfId="59759" xr:uid="{00000000-0005-0000-0000-000008760000}"/>
    <cellStyle name="Currency 6 4 8 2 2 3" xfId="22312" xr:uid="{00000000-0005-0000-0000-000009760000}"/>
    <cellStyle name="Currency 6 4 8 2 2 4" xfId="37292" xr:uid="{00000000-0005-0000-0000-00000A760000}"/>
    <cellStyle name="Currency 6 4 8 2 2 5" xfId="52270" xr:uid="{00000000-0005-0000-0000-00000B760000}"/>
    <cellStyle name="Currency 6 4 8 2 3" xfId="5198" xr:uid="{00000000-0005-0000-0000-00000C760000}"/>
    <cellStyle name="Currency 6 4 8 2 3 2" xfId="12691" xr:uid="{00000000-0005-0000-0000-00000D760000}"/>
    <cellStyle name="Currency 6 4 8 2 3 2 2" xfId="27673" xr:uid="{00000000-0005-0000-0000-00000E760000}"/>
    <cellStyle name="Currency 6 4 8 2 3 2 3" xfId="42653" xr:uid="{00000000-0005-0000-0000-00000F760000}"/>
    <cellStyle name="Currency 6 4 8 2 3 2 4" xfId="57631" xr:uid="{00000000-0005-0000-0000-000010760000}"/>
    <cellStyle name="Currency 6 4 8 2 3 3" xfId="20184" xr:uid="{00000000-0005-0000-0000-000011760000}"/>
    <cellStyle name="Currency 6 4 8 2 3 4" xfId="35164" xr:uid="{00000000-0005-0000-0000-000012760000}"/>
    <cellStyle name="Currency 6 4 8 2 3 5" xfId="50142" xr:uid="{00000000-0005-0000-0000-000013760000}"/>
    <cellStyle name="Currency 6 4 8 2 4" xfId="10563" xr:uid="{00000000-0005-0000-0000-000014760000}"/>
    <cellStyle name="Currency 6 4 8 2 4 2" xfId="25545" xr:uid="{00000000-0005-0000-0000-000015760000}"/>
    <cellStyle name="Currency 6 4 8 2 4 3" xfId="40525" xr:uid="{00000000-0005-0000-0000-000016760000}"/>
    <cellStyle name="Currency 6 4 8 2 4 4" xfId="55503" xr:uid="{00000000-0005-0000-0000-000017760000}"/>
    <cellStyle name="Currency 6 4 8 2 5" xfId="18056" xr:uid="{00000000-0005-0000-0000-000018760000}"/>
    <cellStyle name="Currency 6 4 8 2 6" xfId="33036" xr:uid="{00000000-0005-0000-0000-000019760000}"/>
    <cellStyle name="Currency 6 4 8 2 7" xfId="48014" xr:uid="{00000000-0005-0000-0000-00001A760000}"/>
    <cellStyle name="Currency 6 4 8 3" xfId="6537" xr:uid="{00000000-0005-0000-0000-00001B760000}"/>
    <cellStyle name="Currency 6 4 8 3 2" xfId="14029" xr:uid="{00000000-0005-0000-0000-00001C760000}"/>
    <cellStyle name="Currency 6 4 8 3 2 2" xfId="29011" xr:uid="{00000000-0005-0000-0000-00001D760000}"/>
    <cellStyle name="Currency 6 4 8 3 2 3" xfId="43991" xr:uid="{00000000-0005-0000-0000-00001E760000}"/>
    <cellStyle name="Currency 6 4 8 3 2 4" xfId="58969" xr:uid="{00000000-0005-0000-0000-00001F760000}"/>
    <cellStyle name="Currency 6 4 8 3 3" xfId="21522" xr:uid="{00000000-0005-0000-0000-000020760000}"/>
    <cellStyle name="Currency 6 4 8 3 4" xfId="36502" xr:uid="{00000000-0005-0000-0000-000021760000}"/>
    <cellStyle name="Currency 6 4 8 3 5" xfId="51480" xr:uid="{00000000-0005-0000-0000-000022760000}"/>
    <cellStyle name="Currency 6 4 8 4" xfId="4408" xr:uid="{00000000-0005-0000-0000-000023760000}"/>
    <cellStyle name="Currency 6 4 8 4 2" xfId="11901" xr:uid="{00000000-0005-0000-0000-000024760000}"/>
    <cellStyle name="Currency 6 4 8 4 2 2" xfId="26883" xr:uid="{00000000-0005-0000-0000-000025760000}"/>
    <cellStyle name="Currency 6 4 8 4 2 3" xfId="41863" xr:uid="{00000000-0005-0000-0000-000026760000}"/>
    <cellStyle name="Currency 6 4 8 4 2 4" xfId="56841" xr:uid="{00000000-0005-0000-0000-000027760000}"/>
    <cellStyle name="Currency 6 4 8 4 3" xfId="19394" xr:uid="{00000000-0005-0000-0000-000028760000}"/>
    <cellStyle name="Currency 6 4 8 4 4" xfId="34374" xr:uid="{00000000-0005-0000-0000-000029760000}"/>
    <cellStyle name="Currency 6 4 8 4 5" xfId="49352" xr:uid="{00000000-0005-0000-0000-00002A760000}"/>
    <cellStyle name="Currency 6 4 8 5" xfId="2278" xr:uid="{00000000-0005-0000-0000-00002B760000}"/>
    <cellStyle name="Currency 6 4 8 5 2" xfId="9773" xr:uid="{00000000-0005-0000-0000-00002C760000}"/>
    <cellStyle name="Currency 6 4 8 5 2 2" xfId="24755" xr:uid="{00000000-0005-0000-0000-00002D760000}"/>
    <cellStyle name="Currency 6 4 8 5 2 3" xfId="39735" xr:uid="{00000000-0005-0000-0000-00002E760000}"/>
    <cellStyle name="Currency 6 4 8 5 2 4" xfId="54713" xr:uid="{00000000-0005-0000-0000-00002F760000}"/>
    <cellStyle name="Currency 6 4 8 5 3" xfId="17266" xr:uid="{00000000-0005-0000-0000-000030760000}"/>
    <cellStyle name="Currency 6 4 8 5 4" xfId="32246" xr:uid="{00000000-0005-0000-0000-000031760000}"/>
    <cellStyle name="Currency 6 4 8 5 5" xfId="47224" xr:uid="{00000000-0005-0000-0000-000032760000}"/>
    <cellStyle name="Currency 6 4 8 6" xfId="8389" xr:uid="{00000000-0005-0000-0000-000033760000}"/>
    <cellStyle name="Currency 6 4 8 6 2" xfId="23372" xr:uid="{00000000-0005-0000-0000-000034760000}"/>
    <cellStyle name="Currency 6 4 8 6 3" xfId="38352" xr:uid="{00000000-0005-0000-0000-000035760000}"/>
    <cellStyle name="Currency 6 4 8 6 4" xfId="53330" xr:uid="{00000000-0005-0000-0000-000036760000}"/>
    <cellStyle name="Currency 6 4 8 7" xfId="15883" xr:uid="{00000000-0005-0000-0000-000037760000}"/>
    <cellStyle name="Currency 6 4 8 8" xfId="30863" xr:uid="{00000000-0005-0000-0000-000038760000}"/>
    <cellStyle name="Currency 6 4 8 9" xfId="45841" xr:uid="{00000000-0005-0000-0000-000039760000}"/>
    <cellStyle name="Currency 6 4 9" xfId="3033" xr:uid="{00000000-0005-0000-0000-00003A760000}"/>
    <cellStyle name="Currency 6 4 9 2" xfId="7292" xr:uid="{00000000-0005-0000-0000-00003B760000}"/>
    <cellStyle name="Currency 6 4 9 2 2" xfId="14784" xr:uid="{00000000-0005-0000-0000-00003C760000}"/>
    <cellStyle name="Currency 6 4 9 2 2 2" xfId="29766" xr:uid="{00000000-0005-0000-0000-00003D760000}"/>
    <cellStyle name="Currency 6 4 9 2 2 3" xfId="44746" xr:uid="{00000000-0005-0000-0000-00003E760000}"/>
    <cellStyle name="Currency 6 4 9 2 2 4" xfId="59724" xr:uid="{00000000-0005-0000-0000-00003F760000}"/>
    <cellStyle name="Currency 6 4 9 2 3" xfId="22277" xr:uid="{00000000-0005-0000-0000-000040760000}"/>
    <cellStyle name="Currency 6 4 9 2 4" xfId="37257" xr:uid="{00000000-0005-0000-0000-000041760000}"/>
    <cellStyle name="Currency 6 4 9 2 5" xfId="52235" xr:uid="{00000000-0005-0000-0000-000042760000}"/>
    <cellStyle name="Currency 6 4 9 3" xfId="5163" xr:uid="{00000000-0005-0000-0000-000043760000}"/>
    <cellStyle name="Currency 6 4 9 3 2" xfId="12656" xr:uid="{00000000-0005-0000-0000-000044760000}"/>
    <cellStyle name="Currency 6 4 9 3 2 2" xfId="27638" xr:uid="{00000000-0005-0000-0000-000045760000}"/>
    <cellStyle name="Currency 6 4 9 3 2 3" xfId="42618" xr:uid="{00000000-0005-0000-0000-000046760000}"/>
    <cellStyle name="Currency 6 4 9 3 2 4" xfId="57596" xr:uid="{00000000-0005-0000-0000-000047760000}"/>
    <cellStyle name="Currency 6 4 9 3 3" xfId="20149" xr:uid="{00000000-0005-0000-0000-000048760000}"/>
    <cellStyle name="Currency 6 4 9 3 4" xfId="35129" xr:uid="{00000000-0005-0000-0000-000049760000}"/>
    <cellStyle name="Currency 6 4 9 3 5" xfId="50107" xr:uid="{00000000-0005-0000-0000-00004A760000}"/>
    <cellStyle name="Currency 6 4 9 4" xfId="10528" xr:uid="{00000000-0005-0000-0000-00004B760000}"/>
    <cellStyle name="Currency 6 4 9 4 2" xfId="25510" xr:uid="{00000000-0005-0000-0000-00004C760000}"/>
    <cellStyle name="Currency 6 4 9 4 3" xfId="40490" xr:uid="{00000000-0005-0000-0000-00004D760000}"/>
    <cellStyle name="Currency 6 4 9 4 4" xfId="55468" xr:uid="{00000000-0005-0000-0000-00004E760000}"/>
    <cellStyle name="Currency 6 4 9 5" xfId="18021" xr:uid="{00000000-0005-0000-0000-00004F760000}"/>
    <cellStyle name="Currency 6 4 9 6" xfId="33001" xr:uid="{00000000-0005-0000-0000-000050760000}"/>
    <cellStyle name="Currency 6 4 9 7" xfId="47979" xr:uid="{00000000-0005-0000-0000-000051760000}"/>
    <cellStyle name="Currency 6 5" xfId="320" xr:uid="{00000000-0005-0000-0000-000052760000}"/>
    <cellStyle name="Currency 7" xfId="321" xr:uid="{00000000-0005-0000-0000-000053760000}"/>
    <cellStyle name="Currency 7 2" xfId="322" xr:uid="{00000000-0005-0000-0000-000054760000}"/>
    <cellStyle name="Currency 7 3" xfId="323" xr:uid="{00000000-0005-0000-0000-000055760000}"/>
    <cellStyle name="Currency 7 4" xfId="324" xr:uid="{00000000-0005-0000-0000-000056760000}"/>
    <cellStyle name="Currency 7 5" xfId="325" xr:uid="{00000000-0005-0000-0000-000057760000}"/>
    <cellStyle name="Currency 7 5 10" xfId="5740" xr:uid="{00000000-0005-0000-0000-000058760000}"/>
    <cellStyle name="Currency 7 5 10 2" xfId="13232" xr:uid="{00000000-0005-0000-0000-000059760000}"/>
    <cellStyle name="Currency 7 5 10 2 2" xfId="28214" xr:uid="{00000000-0005-0000-0000-00005A760000}"/>
    <cellStyle name="Currency 7 5 10 2 3" xfId="43194" xr:uid="{00000000-0005-0000-0000-00005B760000}"/>
    <cellStyle name="Currency 7 5 10 2 4" xfId="58172" xr:uid="{00000000-0005-0000-0000-00005C760000}"/>
    <cellStyle name="Currency 7 5 10 3" xfId="20725" xr:uid="{00000000-0005-0000-0000-00005D760000}"/>
    <cellStyle name="Currency 7 5 10 4" xfId="35705" xr:uid="{00000000-0005-0000-0000-00005E760000}"/>
    <cellStyle name="Currency 7 5 10 5" xfId="50683" xr:uid="{00000000-0005-0000-0000-00005F760000}"/>
    <cellStyle name="Currency 7 5 11" xfId="3611" xr:uid="{00000000-0005-0000-0000-000060760000}"/>
    <cellStyle name="Currency 7 5 11 2" xfId="11104" xr:uid="{00000000-0005-0000-0000-000061760000}"/>
    <cellStyle name="Currency 7 5 11 2 2" xfId="26086" xr:uid="{00000000-0005-0000-0000-000062760000}"/>
    <cellStyle name="Currency 7 5 11 2 3" xfId="41066" xr:uid="{00000000-0005-0000-0000-000063760000}"/>
    <cellStyle name="Currency 7 5 11 2 4" xfId="56044" xr:uid="{00000000-0005-0000-0000-000064760000}"/>
    <cellStyle name="Currency 7 5 11 3" xfId="18597" xr:uid="{00000000-0005-0000-0000-000065760000}"/>
    <cellStyle name="Currency 7 5 11 4" xfId="33577" xr:uid="{00000000-0005-0000-0000-000066760000}"/>
    <cellStyle name="Currency 7 5 11 5" xfId="48555" xr:uid="{00000000-0005-0000-0000-000067760000}"/>
    <cellStyle name="Currency 7 5 12" xfId="1476" xr:uid="{00000000-0005-0000-0000-000068760000}"/>
    <cellStyle name="Currency 7 5 12 2" xfId="8976" xr:uid="{00000000-0005-0000-0000-000069760000}"/>
    <cellStyle name="Currency 7 5 12 2 2" xfId="23958" xr:uid="{00000000-0005-0000-0000-00006A760000}"/>
    <cellStyle name="Currency 7 5 12 2 3" xfId="38938" xr:uid="{00000000-0005-0000-0000-00006B760000}"/>
    <cellStyle name="Currency 7 5 12 2 4" xfId="53916" xr:uid="{00000000-0005-0000-0000-00006C760000}"/>
    <cellStyle name="Currency 7 5 12 3" xfId="16469" xr:uid="{00000000-0005-0000-0000-00006D760000}"/>
    <cellStyle name="Currency 7 5 12 4" xfId="31449" xr:uid="{00000000-0005-0000-0000-00006E760000}"/>
    <cellStyle name="Currency 7 5 12 5" xfId="46427" xr:uid="{00000000-0005-0000-0000-00006F760000}"/>
    <cellStyle name="Currency 7 5 13" xfId="8031" xr:uid="{00000000-0005-0000-0000-000070760000}"/>
    <cellStyle name="Currency 7 5 13 2" xfId="23014" xr:uid="{00000000-0005-0000-0000-000071760000}"/>
    <cellStyle name="Currency 7 5 13 3" xfId="37994" xr:uid="{00000000-0005-0000-0000-000072760000}"/>
    <cellStyle name="Currency 7 5 13 4" xfId="52972" xr:uid="{00000000-0005-0000-0000-000073760000}"/>
    <cellStyle name="Currency 7 5 14" xfId="15524" xr:uid="{00000000-0005-0000-0000-000074760000}"/>
    <cellStyle name="Currency 7 5 15" xfId="30505" xr:uid="{00000000-0005-0000-0000-000075760000}"/>
    <cellStyle name="Currency 7 5 16" xfId="45483" xr:uid="{00000000-0005-0000-0000-000076760000}"/>
    <cellStyle name="Currency 7 5 2" xfId="326" xr:uid="{00000000-0005-0000-0000-000077760000}"/>
    <cellStyle name="Currency 7 5 2 10" xfId="1506" xr:uid="{00000000-0005-0000-0000-000078760000}"/>
    <cellStyle name="Currency 7 5 2 10 2" xfId="9005" xr:uid="{00000000-0005-0000-0000-000079760000}"/>
    <cellStyle name="Currency 7 5 2 10 2 2" xfId="23987" xr:uid="{00000000-0005-0000-0000-00007A760000}"/>
    <cellStyle name="Currency 7 5 2 10 2 3" xfId="38967" xr:uid="{00000000-0005-0000-0000-00007B760000}"/>
    <cellStyle name="Currency 7 5 2 10 2 4" xfId="53945" xr:uid="{00000000-0005-0000-0000-00007C760000}"/>
    <cellStyle name="Currency 7 5 2 10 3" xfId="16498" xr:uid="{00000000-0005-0000-0000-00007D760000}"/>
    <cellStyle name="Currency 7 5 2 10 4" xfId="31478" xr:uid="{00000000-0005-0000-0000-00007E760000}"/>
    <cellStyle name="Currency 7 5 2 10 5" xfId="46456" xr:uid="{00000000-0005-0000-0000-00007F760000}"/>
    <cellStyle name="Currency 7 5 2 11" xfId="8032" xr:uid="{00000000-0005-0000-0000-000080760000}"/>
    <cellStyle name="Currency 7 5 2 11 2" xfId="23015" xr:uid="{00000000-0005-0000-0000-000081760000}"/>
    <cellStyle name="Currency 7 5 2 11 3" xfId="37995" xr:uid="{00000000-0005-0000-0000-000082760000}"/>
    <cellStyle name="Currency 7 5 2 11 4" xfId="52973" xr:uid="{00000000-0005-0000-0000-000083760000}"/>
    <cellStyle name="Currency 7 5 2 12" xfId="15525" xr:uid="{00000000-0005-0000-0000-000084760000}"/>
    <cellStyle name="Currency 7 5 2 13" xfId="30506" xr:uid="{00000000-0005-0000-0000-000085760000}"/>
    <cellStyle name="Currency 7 5 2 14" xfId="45484" xr:uid="{00000000-0005-0000-0000-000086760000}"/>
    <cellStyle name="Currency 7 5 2 2" xfId="327" xr:uid="{00000000-0005-0000-0000-000087760000}"/>
    <cellStyle name="Currency 7 5 2 2 10" xfId="15526" xr:uid="{00000000-0005-0000-0000-000088760000}"/>
    <cellStyle name="Currency 7 5 2 2 11" xfId="30507" xr:uid="{00000000-0005-0000-0000-000089760000}"/>
    <cellStyle name="Currency 7 5 2 2 12" xfId="45485" xr:uid="{00000000-0005-0000-0000-00008A760000}"/>
    <cellStyle name="Currency 7 5 2 2 2" xfId="1268" xr:uid="{00000000-0005-0000-0000-00008B760000}"/>
    <cellStyle name="Currency 7 5 2 2 2 2" xfId="3072" xr:uid="{00000000-0005-0000-0000-00008C760000}"/>
    <cellStyle name="Currency 7 5 2 2 2 2 2" xfId="7331" xr:uid="{00000000-0005-0000-0000-00008D760000}"/>
    <cellStyle name="Currency 7 5 2 2 2 2 2 2" xfId="14823" xr:uid="{00000000-0005-0000-0000-00008E760000}"/>
    <cellStyle name="Currency 7 5 2 2 2 2 2 2 2" xfId="29805" xr:uid="{00000000-0005-0000-0000-00008F760000}"/>
    <cellStyle name="Currency 7 5 2 2 2 2 2 2 3" xfId="44785" xr:uid="{00000000-0005-0000-0000-000090760000}"/>
    <cellStyle name="Currency 7 5 2 2 2 2 2 2 4" xfId="59763" xr:uid="{00000000-0005-0000-0000-000091760000}"/>
    <cellStyle name="Currency 7 5 2 2 2 2 2 3" xfId="22316" xr:uid="{00000000-0005-0000-0000-000092760000}"/>
    <cellStyle name="Currency 7 5 2 2 2 2 2 4" xfId="37296" xr:uid="{00000000-0005-0000-0000-000093760000}"/>
    <cellStyle name="Currency 7 5 2 2 2 2 2 5" xfId="52274" xr:uid="{00000000-0005-0000-0000-000094760000}"/>
    <cellStyle name="Currency 7 5 2 2 2 2 3" xfId="5202" xr:uid="{00000000-0005-0000-0000-000095760000}"/>
    <cellStyle name="Currency 7 5 2 2 2 2 3 2" xfId="12695" xr:uid="{00000000-0005-0000-0000-000096760000}"/>
    <cellStyle name="Currency 7 5 2 2 2 2 3 2 2" xfId="27677" xr:uid="{00000000-0005-0000-0000-000097760000}"/>
    <cellStyle name="Currency 7 5 2 2 2 2 3 2 3" xfId="42657" xr:uid="{00000000-0005-0000-0000-000098760000}"/>
    <cellStyle name="Currency 7 5 2 2 2 2 3 2 4" xfId="57635" xr:uid="{00000000-0005-0000-0000-000099760000}"/>
    <cellStyle name="Currency 7 5 2 2 2 2 3 3" xfId="20188" xr:uid="{00000000-0005-0000-0000-00009A760000}"/>
    <cellStyle name="Currency 7 5 2 2 2 2 3 4" xfId="35168" xr:uid="{00000000-0005-0000-0000-00009B760000}"/>
    <cellStyle name="Currency 7 5 2 2 2 2 3 5" xfId="50146" xr:uid="{00000000-0005-0000-0000-00009C760000}"/>
    <cellStyle name="Currency 7 5 2 2 2 2 4" xfId="10567" xr:uid="{00000000-0005-0000-0000-00009D760000}"/>
    <cellStyle name="Currency 7 5 2 2 2 2 4 2" xfId="25549" xr:uid="{00000000-0005-0000-0000-00009E760000}"/>
    <cellStyle name="Currency 7 5 2 2 2 2 4 3" xfId="40529" xr:uid="{00000000-0005-0000-0000-00009F760000}"/>
    <cellStyle name="Currency 7 5 2 2 2 2 4 4" xfId="55507" xr:uid="{00000000-0005-0000-0000-0000A0760000}"/>
    <cellStyle name="Currency 7 5 2 2 2 2 5" xfId="18060" xr:uid="{00000000-0005-0000-0000-0000A1760000}"/>
    <cellStyle name="Currency 7 5 2 2 2 2 6" xfId="33040" xr:uid="{00000000-0005-0000-0000-0000A2760000}"/>
    <cellStyle name="Currency 7 5 2 2 2 2 7" xfId="48018" xr:uid="{00000000-0005-0000-0000-0000A3760000}"/>
    <cellStyle name="Currency 7 5 2 2 2 3" xfId="6124" xr:uid="{00000000-0005-0000-0000-0000A4760000}"/>
    <cellStyle name="Currency 7 5 2 2 2 3 2" xfId="13616" xr:uid="{00000000-0005-0000-0000-0000A5760000}"/>
    <cellStyle name="Currency 7 5 2 2 2 3 2 2" xfId="28598" xr:uid="{00000000-0005-0000-0000-0000A6760000}"/>
    <cellStyle name="Currency 7 5 2 2 2 3 2 3" xfId="43578" xr:uid="{00000000-0005-0000-0000-0000A7760000}"/>
    <cellStyle name="Currency 7 5 2 2 2 3 2 4" xfId="58556" xr:uid="{00000000-0005-0000-0000-0000A8760000}"/>
    <cellStyle name="Currency 7 5 2 2 2 3 3" xfId="21109" xr:uid="{00000000-0005-0000-0000-0000A9760000}"/>
    <cellStyle name="Currency 7 5 2 2 2 3 4" xfId="36089" xr:uid="{00000000-0005-0000-0000-0000AA760000}"/>
    <cellStyle name="Currency 7 5 2 2 2 3 5" xfId="51067" xr:uid="{00000000-0005-0000-0000-0000AB760000}"/>
    <cellStyle name="Currency 7 5 2 2 2 4" xfId="3995" xr:uid="{00000000-0005-0000-0000-0000AC760000}"/>
    <cellStyle name="Currency 7 5 2 2 2 4 2" xfId="11488" xr:uid="{00000000-0005-0000-0000-0000AD760000}"/>
    <cellStyle name="Currency 7 5 2 2 2 4 2 2" xfId="26470" xr:uid="{00000000-0005-0000-0000-0000AE760000}"/>
    <cellStyle name="Currency 7 5 2 2 2 4 2 3" xfId="41450" xr:uid="{00000000-0005-0000-0000-0000AF760000}"/>
    <cellStyle name="Currency 7 5 2 2 2 4 2 4" xfId="56428" xr:uid="{00000000-0005-0000-0000-0000B0760000}"/>
    <cellStyle name="Currency 7 5 2 2 2 4 3" xfId="18981" xr:uid="{00000000-0005-0000-0000-0000B1760000}"/>
    <cellStyle name="Currency 7 5 2 2 2 4 4" xfId="33961" xr:uid="{00000000-0005-0000-0000-0000B2760000}"/>
    <cellStyle name="Currency 7 5 2 2 2 4 5" xfId="48939" xr:uid="{00000000-0005-0000-0000-0000B3760000}"/>
    <cellStyle name="Currency 7 5 2 2 2 5" xfId="1863" xr:uid="{00000000-0005-0000-0000-0000B4760000}"/>
    <cellStyle name="Currency 7 5 2 2 2 5 2" xfId="9360" xr:uid="{00000000-0005-0000-0000-0000B5760000}"/>
    <cellStyle name="Currency 7 5 2 2 2 5 2 2" xfId="24342" xr:uid="{00000000-0005-0000-0000-0000B6760000}"/>
    <cellStyle name="Currency 7 5 2 2 2 5 2 3" xfId="39322" xr:uid="{00000000-0005-0000-0000-0000B7760000}"/>
    <cellStyle name="Currency 7 5 2 2 2 5 2 4" xfId="54300" xr:uid="{00000000-0005-0000-0000-0000B8760000}"/>
    <cellStyle name="Currency 7 5 2 2 2 5 3" xfId="16853" xr:uid="{00000000-0005-0000-0000-0000B9760000}"/>
    <cellStyle name="Currency 7 5 2 2 2 5 4" xfId="31833" xr:uid="{00000000-0005-0000-0000-0000BA760000}"/>
    <cellStyle name="Currency 7 5 2 2 2 5 5" xfId="46811" xr:uid="{00000000-0005-0000-0000-0000BB760000}"/>
    <cellStyle name="Currency 7 5 2 2 2 6" xfId="8769" xr:uid="{00000000-0005-0000-0000-0000BC760000}"/>
    <cellStyle name="Currency 7 5 2 2 2 6 2" xfId="23752" xr:uid="{00000000-0005-0000-0000-0000BD760000}"/>
    <cellStyle name="Currency 7 5 2 2 2 6 3" xfId="38732" xr:uid="{00000000-0005-0000-0000-0000BE760000}"/>
    <cellStyle name="Currency 7 5 2 2 2 6 4" xfId="53710" xr:uid="{00000000-0005-0000-0000-0000BF760000}"/>
    <cellStyle name="Currency 7 5 2 2 2 7" xfId="16263" xr:uid="{00000000-0005-0000-0000-0000C0760000}"/>
    <cellStyle name="Currency 7 5 2 2 2 8" xfId="31243" xr:uid="{00000000-0005-0000-0000-0000C1760000}"/>
    <cellStyle name="Currency 7 5 2 2 2 9" xfId="46221" xr:uid="{00000000-0005-0000-0000-0000C2760000}"/>
    <cellStyle name="Currency 7 5 2 2 3" xfId="900" xr:uid="{00000000-0005-0000-0000-0000C3760000}"/>
    <cellStyle name="Currency 7 5 2 2 3 2" xfId="3073" xr:uid="{00000000-0005-0000-0000-0000C4760000}"/>
    <cellStyle name="Currency 7 5 2 2 3 2 2" xfId="7332" xr:uid="{00000000-0005-0000-0000-0000C5760000}"/>
    <cellStyle name="Currency 7 5 2 2 3 2 2 2" xfId="14824" xr:uid="{00000000-0005-0000-0000-0000C6760000}"/>
    <cellStyle name="Currency 7 5 2 2 3 2 2 2 2" xfId="29806" xr:uid="{00000000-0005-0000-0000-0000C7760000}"/>
    <cellStyle name="Currency 7 5 2 2 3 2 2 2 3" xfId="44786" xr:uid="{00000000-0005-0000-0000-0000C8760000}"/>
    <cellStyle name="Currency 7 5 2 2 3 2 2 2 4" xfId="59764" xr:uid="{00000000-0005-0000-0000-0000C9760000}"/>
    <cellStyle name="Currency 7 5 2 2 3 2 2 3" xfId="22317" xr:uid="{00000000-0005-0000-0000-0000CA760000}"/>
    <cellStyle name="Currency 7 5 2 2 3 2 2 4" xfId="37297" xr:uid="{00000000-0005-0000-0000-0000CB760000}"/>
    <cellStyle name="Currency 7 5 2 2 3 2 2 5" xfId="52275" xr:uid="{00000000-0005-0000-0000-0000CC760000}"/>
    <cellStyle name="Currency 7 5 2 2 3 2 3" xfId="5203" xr:uid="{00000000-0005-0000-0000-0000CD760000}"/>
    <cellStyle name="Currency 7 5 2 2 3 2 3 2" xfId="12696" xr:uid="{00000000-0005-0000-0000-0000CE760000}"/>
    <cellStyle name="Currency 7 5 2 2 3 2 3 2 2" xfId="27678" xr:uid="{00000000-0005-0000-0000-0000CF760000}"/>
    <cellStyle name="Currency 7 5 2 2 3 2 3 2 3" xfId="42658" xr:uid="{00000000-0005-0000-0000-0000D0760000}"/>
    <cellStyle name="Currency 7 5 2 2 3 2 3 2 4" xfId="57636" xr:uid="{00000000-0005-0000-0000-0000D1760000}"/>
    <cellStyle name="Currency 7 5 2 2 3 2 3 3" xfId="20189" xr:uid="{00000000-0005-0000-0000-0000D2760000}"/>
    <cellStyle name="Currency 7 5 2 2 3 2 3 4" xfId="35169" xr:uid="{00000000-0005-0000-0000-0000D3760000}"/>
    <cellStyle name="Currency 7 5 2 2 3 2 3 5" xfId="50147" xr:uid="{00000000-0005-0000-0000-0000D4760000}"/>
    <cellStyle name="Currency 7 5 2 2 3 2 4" xfId="10568" xr:uid="{00000000-0005-0000-0000-0000D5760000}"/>
    <cellStyle name="Currency 7 5 2 2 3 2 4 2" xfId="25550" xr:uid="{00000000-0005-0000-0000-0000D6760000}"/>
    <cellStyle name="Currency 7 5 2 2 3 2 4 3" xfId="40530" xr:uid="{00000000-0005-0000-0000-0000D7760000}"/>
    <cellStyle name="Currency 7 5 2 2 3 2 4 4" xfId="55508" xr:uid="{00000000-0005-0000-0000-0000D8760000}"/>
    <cellStyle name="Currency 7 5 2 2 3 2 5" xfId="18061" xr:uid="{00000000-0005-0000-0000-0000D9760000}"/>
    <cellStyle name="Currency 7 5 2 2 3 2 6" xfId="33041" xr:uid="{00000000-0005-0000-0000-0000DA760000}"/>
    <cellStyle name="Currency 7 5 2 2 3 2 7" xfId="48019" xr:uid="{00000000-0005-0000-0000-0000DB760000}"/>
    <cellStyle name="Currency 7 5 2 2 3 3" xfId="6390" xr:uid="{00000000-0005-0000-0000-0000DC760000}"/>
    <cellStyle name="Currency 7 5 2 2 3 3 2" xfId="13882" xr:uid="{00000000-0005-0000-0000-0000DD760000}"/>
    <cellStyle name="Currency 7 5 2 2 3 3 2 2" xfId="28864" xr:uid="{00000000-0005-0000-0000-0000DE760000}"/>
    <cellStyle name="Currency 7 5 2 2 3 3 2 3" xfId="43844" xr:uid="{00000000-0005-0000-0000-0000DF760000}"/>
    <cellStyle name="Currency 7 5 2 2 3 3 2 4" xfId="58822" xr:uid="{00000000-0005-0000-0000-0000E0760000}"/>
    <cellStyle name="Currency 7 5 2 2 3 3 3" xfId="21375" xr:uid="{00000000-0005-0000-0000-0000E1760000}"/>
    <cellStyle name="Currency 7 5 2 2 3 3 4" xfId="36355" xr:uid="{00000000-0005-0000-0000-0000E2760000}"/>
    <cellStyle name="Currency 7 5 2 2 3 3 5" xfId="51333" xr:uid="{00000000-0005-0000-0000-0000E3760000}"/>
    <cellStyle name="Currency 7 5 2 2 3 4" xfId="4261" xr:uid="{00000000-0005-0000-0000-0000E4760000}"/>
    <cellStyle name="Currency 7 5 2 2 3 4 2" xfId="11754" xr:uid="{00000000-0005-0000-0000-0000E5760000}"/>
    <cellStyle name="Currency 7 5 2 2 3 4 2 2" xfId="26736" xr:uid="{00000000-0005-0000-0000-0000E6760000}"/>
    <cellStyle name="Currency 7 5 2 2 3 4 2 3" xfId="41716" xr:uid="{00000000-0005-0000-0000-0000E7760000}"/>
    <cellStyle name="Currency 7 5 2 2 3 4 2 4" xfId="56694" xr:uid="{00000000-0005-0000-0000-0000E8760000}"/>
    <cellStyle name="Currency 7 5 2 2 3 4 3" xfId="19247" xr:uid="{00000000-0005-0000-0000-0000E9760000}"/>
    <cellStyle name="Currency 7 5 2 2 3 4 4" xfId="34227" xr:uid="{00000000-0005-0000-0000-0000EA760000}"/>
    <cellStyle name="Currency 7 5 2 2 3 4 5" xfId="49205" xr:uid="{00000000-0005-0000-0000-0000EB760000}"/>
    <cellStyle name="Currency 7 5 2 2 3 5" xfId="2131" xr:uid="{00000000-0005-0000-0000-0000EC760000}"/>
    <cellStyle name="Currency 7 5 2 2 3 5 2" xfId="9626" xr:uid="{00000000-0005-0000-0000-0000ED760000}"/>
    <cellStyle name="Currency 7 5 2 2 3 5 2 2" xfId="24608" xr:uid="{00000000-0005-0000-0000-0000EE760000}"/>
    <cellStyle name="Currency 7 5 2 2 3 5 2 3" xfId="39588" xr:uid="{00000000-0005-0000-0000-0000EF760000}"/>
    <cellStyle name="Currency 7 5 2 2 3 5 2 4" xfId="54566" xr:uid="{00000000-0005-0000-0000-0000F0760000}"/>
    <cellStyle name="Currency 7 5 2 2 3 5 3" xfId="17119" xr:uid="{00000000-0005-0000-0000-0000F1760000}"/>
    <cellStyle name="Currency 7 5 2 2 3 5 4" xfId="32099" xr:uid="{00000000-0005-0000-0000-0000F2760000}"/>
    <cellStyle name="Currency 7 5 2 2 3 5 5" xfId="47077" xr:uid="{00000000-0005-0000-0000-0000F3760000}"/>
    <cellStyle name="Currency 7 5 2 2 3 6" xfId="8401" xr:uid="{00000000-0005-0000-0000-0000F4760000}"/>
    <cellStyle name="Currency 7 5 2 2 3 6 2" xfId="23384" xr:uid="{00000000-0005-0000-0000-0000F5760000}"/>
    <cellStyle name="Currency 7 5 2 2 3 6 3" xfId="38364" xr:uid="{00000000-0005-0000-0000-0000F6760000}"/>
    <cellStyle name="Currency 7 5 2 2 3 6 4" xfId="53342" xr:uid="{00000000-0005-0000-0000-0000F7760000}"/>
    <cellStyle name="Currency 7 5 2 2 3 7" xfId="15895" xr:uid="{00000000-0005-0000-0000-0000F8760000}"/>
    <cellStyle name="Currency 7 5 2 2 3 8" xfId="30875" xr:uid="{00000000-0005-0000-0000-0000F9760000}"/>
    <cellStyle name="Currency 7 5 2 2 3 9" xfId="45853" xr:uid="{00000000-0005-0000-0000-0000FA760000}"/>
    <cellStyle name="Currency 7 5 2 2 4" xfId="2397" xr:uid="{00000000-0005-0000-0000-0000FB760000}"/>
    <cellStyle name="Currency 7 5 2 2 4 2" xfId="3074" xr:uid="{00000000-0005-0000-0000-0000FC760000}"/>
    <cellStyle name="Currency 7 5 2 2 4 2 2" xfId="7333" xr:uid="{00000000-0005-0000-0000-0000FD760000}"/>
    <cellStyle name="Currency 7 5 2 2 4 2 2 2" xfId="14825" xr:uid="{00000000-0005-0000-0000-0000FE760000}"/>
    <cellStyle name="Currency 7 5 2 2 4 2 2 2 2" xfId="29807" xr:uid="{00000000-0005-0000-0000-0000FF760000}"/>
    <cellStyle name="Currency 7 5 2 2 4 2 2 2 3" xfId="44787" xr:uid="{00000000-0005-0000-0000-000000770000}"/>
    <cellStyle name="Currency 7 5 2 2 4 2 2 2 4" xfId="59765" xr:uid="{00000000-0005-0000-0000-000001770000}"/>
    <cellStyle name="Currency 7 5 2 2 4 2 2 3" xfId="22318" xr:uid="{00000000-0005-0000-0000-000002770000}"/>
    <cellStyle name="Currency 7 5 2 2 4 2 2 4" xfId="37298" xr:uid="{00000000-0005-0000-0000-000003770000}"/>
    <cellStyle name="Currency 7 5 2 2 4 2 2 5" xfId="52276" xr:uid="{00000000-0005-0000-0000-000004770000}"/>
    <cellStyle name="Currency 7 5 2 2 4 2 3" xfId="5204" xr:uid="{00000000-0005-0000-0000-000005770000}"/>
    <cellStyle name="Currency 7 5 2 2 4 2 3 2" xfId="12697" xr:uid="{00000000-0005-0000-0000-000006770000}"/>
    <cellStyle name="Currency 7 5 2 2 4 2 3 2 2" xfId="27679" xr:uid="{00000000-0005-0000-0000-000007770000}"/>
    <cellStyle name="Currency 7 5 2 2 4 2 3 2 3" xfId="42659" xr:uid="{00000000-0005-0000-0000-000008770000}"/>
    <cellStyle name="Currency 7 5 2 2 4 2 3 2 4" xfId="57637" xr:uid="{00000000-0005-0000-0000-000009770000}"/>
    <cellStyle name="Currency 7 5 2 2 4 2 3 3" xfId="20190" xr:uid="{00000000-0005-0000-0000-00000A770000}"/>
    <cellStyle name="Currency 7 5 2 2 4 2 3 4" xfId="35170" xr:uid="{00000000-0005-0000-0000-00000B770000}"/>
    <cellStyle name="Currency 7 5 2 2 4 2 3 5" xfId="50148" xr:uid="{00000000-0005-0000-0000-00000C770000}"/>
    <cellStyle name="Currency 7 5 2 2 4 2 4" xfId="10569" xr:uid="{00000000-0005-0000-0000-00000D770000}"/>
    <cellStyle name="Currency 7 5 2 2 4 2 4 2" xfId="25551" xr:uid="{00000000-0005-0000-0000-00000E770000}"/>
    <cellStyle name="Currency 7 5 2 2 4 2 4 3" xfId="40531" xr:uid="{00000000-0005-0000-0000-00000F770000}"/>
    <cellStyle name="Currency 7 5 2 2 4 2 4 4" xfId="55509" xr:uid="{00000000-0005-0000-0000-000010770000}"/>
    <cellStyle name="Currency 7 5 2 2 4 2 5" xfId="18062" xr:uid="{00000000-0005-0000-0000-000011770000}"/>
    <cellStyle name="Currency 7 5 2 2 4 2 6" xfId="33042" xr:uid="{00000000-0005-0000-0000-000012770000}"/>
    <cellStyle name="Currency 7 5 2 2 4 2 7" xfId="48020" xr:uid="{00000000-0005-0000-0000-000013770000}"/>
    <cellStyle name="Currency 7 5 2 2 4 3" xfId="6656" xr:uid="{00000000-0005-0000-0000-000014770000}"/>
    <cellStyle name="Currency 7 5 2 2 4 3 2" xfId="14148" xr:uid="{00000000-0005-0000-0000-000015770000}"/>
    <cellStyle name="Currency 7 5 2 2 4 3 2 2" xfId="29130" xr:uid="{00000000-0005-0000-0000-000016770000}"/>
    <cellStyle name="Currency 7 5 2 2 4 3 2 3" xfId="44110" xr:uid="{00000000-0005-0000-0000-000017770000}"/>
    <cellStyle name="Currency 7 5 2 2 4 3 2 4" xfId="59088" xr:uid="{00000000-0005-0000-0000-000018770000}"/>
    <cellStyle name="Currency 7 5 2 2 4 3 3" xfId="21641" xr:uid="{00000000-0005-0000-0000-000019770000}"/>
    <cellStyle name="Currency 7 5 2 2 4 3 4" xfId="36621" xr:uid="{00000000-0005-0000-0000-00001A770000}"/>
    <cellStyle name="Currency 7 5 2 2 4 3 5" xfId="51599" xr:uid="{00000000-0005-0000-0000-00001B770000}"/>
    <cellStyle name="Currency 7 5 2 2 4 4" xfId="4527" xr:uid="{00000000-0005-0000-0000-00001C770000}"/>
    <cellStyle name="Currency 7 5 2 2 4 4 2" xfId="12020" xr:uid="{00000000-0005-0000-0000-00001D770000}"/>
    <cellStyle name="Currency 7 5 2 2 4 4 2 2" xfId="27002" xr:uid="{00000000-0005-0000-0000-00001E770000}"/>
    <cellStyle name="Currency 7 5 2 2 4 4 2 3" xfId="41982" xr:uid="{00000000-0005-0000-0000-00001F770000}"/>
    <cellStyle name="Currency 7 5 2 2 4 4 2 4" xfId="56960" xr:uid="{00000000-0005-0000-0000-000020770000}"/>
    <cellStyle name="Currency 7 5 2 2 4 4 3" xfId="19513" xr:uid="{00000000-0005-0000-0000-000021770000}"/>
    <cellStyle name="Currency 7 5 2 2 4 4 4" xfId="34493" xr:uid="{00000000-0005-0000-0000-000022770000}"/>
    <cellStyle name="Currency 7 5 2 2 4 4 5" xfId="49471" xr:uid="{00000000-0005-0000-0000-000023770000}"/>
    <cellStyle name="Currency 7 5 2 2 4 5" xfId="9892" xr:uid="{00000000-0005-0000-0000-000024770000}"/>
    <cellStyle name="Currency 7 5 2 2 4 5 2" xfId="24874" xr:uid="{00000000-0005-0000-0000-000025770000}"/>
    <cellStyle name="Currency 7 5 2 2 4 5 3" xfId="39854" xr:uid="{00000000-0005-0000-0000-000026770000}"/>
    <cellStyle name="Currency 7 5 2 2 4 5 4" xfId="54832" xr:uid="{00000000-0005-0000-0000-000027770000}"/>
    <cellStyle name="Currency 7 5 2 2 4 6" xfId="17385" xr:uid="{00000000-0005-0000-0000-000028770000}"/>
    <cellStyle name="Currency 7 5 2 2 4 7" xfId="32365" xr:uid="{00000000-0005-0000-0000-000029770000}"/>
    <cellStyle name="Currency 7 5 2 2 4 8" xfId="47343" xr:uid="{00000000-0005-0000-0000-00002A770000}"/>
    <cellStyle name="Currency 7 5 2 2 5" xfId="3071" xr:uid="{00000000-0005-0000-0000-00002B770000}"/>
    <cellStyle name="Currency 7 5 2 2 5 2" xfId="7330" xr:uid="{00000000-0005-0000-0000-00002C770000}"/>
    <cellStyle name="Currency 7 5 2 2 5 2 2" xfId="14822" xr:uid="{00000000-0005-0000-0000-00002D770000}"/>
    <cellStyle name="Currency 7 5 2 2 5 2 2 2" xfId="29804" xr:uid="{00000000-0005-0000-0000-00002E770000}"/>
    <cellStyle name="Currency 7 5 2 2 5 2 2 3" xfId="44784" xr:uid="{00000000-0005-0000-0000-00002F770000}"/>
    <cellStyle name="Currency 7 5 2 2 5 2 2 4" xfId="59762" xr:uid="{00000000-0005-0000-0000-000030770000}"/>
    <cellStyle name="Currency 7 5 2 2 5 2 3" xfId="22315" xr:uid="{00000000-0005-0000-0000-000031770000}"/>
    <cellStyle name="Currency 7 5 2 2 5 2 4" xfId="37295" xr:uid="{00000000-0005-0000-0000-000032770000}"/>
    <cellStyle name="Currency 7 5 2 2 5 2 5" xfId="52273" xr:uid="{00000000-0005-0000-0000-000033770000}"/>
    <cellStyle name="Currency 7 5 2 2 5 3" xfId="5201" xr:uid="{00000000-0005-0000-0000-000034770000}"/>
    <cellStyle name="Currency 7 5 2 2 5 3 2" xfId="12694" xr:uid="{00000000-0005-0000-0000-000035770000}"/>
    <cellStyle name="Currency 7 5 2 2 5 3 2 2" xfId="27676" xr:uid="{00000000-0005-0000-0000-000036770000}"/>
    <cellStyle name="Currency 7 5 2 2 5 3 2 3" xfId="42656" xr:uid="{00000000-0005-0000-0000-000037770000}"/>
    <cellStyle name="Currency 7 5 2 2 5 3 2 4" xfId="57634" xr:uid="{00000000-0005-0000-0000-000038770000}"/>
    <cellStyle name="Currency 7 5 2 2 5 3 3" xfId="20187" xr:uid="{00000000-0005-0000-0000-000039770000}"/>
    <cellStyle name="Currency 7 5 2 2 5 3 4" xfId="35167" xr:uid="{00000000-0005-0000-0000-00003A770000}"/>
    <cellStyle name="Currency 7 5 2 2 5 3 5" xfId="50145" xr:uid="{00000000-0005-0000-0000-00003B770000}"/>
    <cellStyle name="Currency 7 5 2 2 5 4" xfId="10566" xr:uid="{00000000-0005-0000-0000-00003C770000}"/>
    <cellStyle name="Currency 7 5 2 2 5 4 2" xfId="25548" xr:uid="{00000000-0005-0000-0000-00003D770000}"/>
    <cellStyle name="Currency 7 5 2 2 5 4 3" xfId="40528" xr:uid="{00000000-0005-0000-0000-00003E770000}"/>
    <cellStyle name="Currency 7 5 2 2 5 4 4" xfId="55506" xr:uid="{00000000-0005-0000-0000-00003F770000}"/>
    <cellStyle name="Currency 7 5 2 2 5 5" xfId="18059" xr:uid="{00000000-0005-0000-0000-000040770000}"/>
    <cellStyle name="Currency 7 5 2 2 5 6" xfId="33039" xr:uid="{00000000-0005-0000-0000-000041770000}"/>
    <cellStyle name="Currency 7 5 2 2 5 7" xfId="48017" xr:uid="{00000000-0005-0000-0000-000042770000}"/>
    <cellStyle name="Currency 7 5 2 2 6" xfId="5858" xr:uid="{00000000-0005-0000-0000-000043770000}"/>
    <cellStyle name="Currency 7 5 2 2 6 2" xfId="13350" xr:uid="{00000000-0005-0000-0000-000044770000}"/>
    <cellStyle name="Currency 7 5 2 2 6 2 2" xfId="28332" xr:uid="{00000000-0005-0000-0000-000045770000}"/>
    <cellStyle name="Currency 7 5 2 2 6 2 3" xfId="43312" xr:uid="{00000000-0005-0000-0000-000046770000}"/>
    <cellStyle name="Currency 7 5 2 2 6 2 4" xfId="58290" xr:uid="{00000000-0005-0000-0000-000047770000}"/>
    <cellStyle name="Currency 7 5 2 2 6 3" xfId="20843" xr:uid="{00000000-0005-0000-0000-000048770000}"/>
    <cellStyle name="Currency 7 5 2 2 6 4" xfId="35823" xr:uid="{00000000-0005-0000-0000-000049770000}"/>
    <cellStyle name="Currency 7 5 2 2 6 5" xfId="50801" xr:uid="{00000000-0005-0000-0000-00004A770000}"/>
    <cellStyle name="Currency 7 5 2 2 7" xfId="3729" xr:uid="{00000000-0005-0000-0000-00004B770000}"/>
    <cellStyle name="Currency 7 5 2 2 7 2" xfId="11222" xr:uid="{00000000-0005-0000-0000-00004C770000}"/>
    <cellStyle name="Currency 7 5 2 2 7 2 2" xfId="26204" xr:uid="{00000000-0005-0000-0000-00004D770000}"/>
    <cellStyle name="Currency 7 5 2 2 7 2 3" xfId="41184" xr:uid="{00000000-0005-0000-0000-00004E770000}"/>
    <cellStyle name="Currency 7 5 2 2 7 2 4" xfId="56162" xr:uid="{00000000-0005-0000-0000-00004F770000}"/>
    <cellStyle name="Currency 7 5 2 2 7 3" xfId="18715" xr:uid="{00000000-0005-0000-0000-000050770000}"/>
    <cellStyle name="Currency 7 5 2 2 7 4" xfId="33695" xr:uid="{00000000-0005-0000-0000-000051770000}"/>
    <cellStyle name="Currency 7 5 2 2 7 5" xfId="48673" xr:uid="{00000000-0005-0000-0000-000052770000}"/>
    <cellStyle name="Currency 7 5 2 2 8" xfId="1595" xr:uid="{00000000-0005-0000-0000-000053770000}"/>
    <cellStyle name="Currency 7 5 2 2 8 2" xfId="9094" xr:uid="{00000000-0005-0000-0000-000054770000}"/>
    <cellStyle name="Currency 7 5 2 2 8 2 2" xfId="24076" xr:uid="{00000000-0005-0000-0000-000055770000}"/>
    <cellStyle name="Currency 7 5 2 2 8 2 3" xfId="39056" xr:uid="{00000000-0005-0000-0000-000056770000}"/>
    <cellStyle name="Currency 7 5 2 2 8 2 4" xfId="54034" xr:uid="{00000000-0005-0000-0000-000057770000}"/>
    <cellStyle name="Currency 7 5 2 2 8 3" xfId="16587" xr:uid="{00000000-0005-0000-0000-000058770000}"/>
    <cellStyle name="Currency 7 5 2 2 8 4" xfId="31567" xr:uid="{00000000-0005-0000-0000-000059770000}"/>
    <cellStyle name="Currency 7 5 2 2 8 5" xfId="46545" xr:uid="{00000000-0005-0000-0000-00005A770000}"/>
    <cellStyle name="Currency 7 5 2 2 9" xfId="8033" xr:uid="{00000000-0005-0000-0000-00005B770000}"/>
    <cellStyle name="Currency 7 5 2 2 9 2" xfId="23016" xr:uid="{00000000-0005-0000-0000-00005C770000}"/>
    <cellStyle name="Currency 7 5 2 2 9 3" xfId="37996" xr:uid="{00000000-0005-0000-0000-00005D770000}"/>
    <cellStyle name="Currency 7 5 2 2 9 4" xfId="52974" xr:uid="{00000000-0005-0000-0000-00005E770000}"/>
    <cellStyle name="Currency 7 5 2 3" xfId="1267" xr:uid="{00000000-0005-0000-0000-00005F770000}"/>
    <cellStyle name="Currency 7 5 2 3 10" xfId="16262" xr:uid="{00000000-0005-0000-0000-000060770000}"/>
    <cellStyle name="Currency 7 5 2 3 11" xfId="31242" xr:uid="{00000000-0005-0000-0000-000061770000}"/>
    <cellStyle name="Currency 7 5 2 3 12" xfId="46220" xr:uid="{00000000-0005-0000-0000-000062770000}"/>
    <cellStyle name="Currency 7 5 2 3 2" xfId="1954" xr:uid="{00000000-0005-0000-0000-000063770000}"/>
    <cellStyle name="Currency 7 5 2 3 2 2" xfId="3076" xr:uid="{00000000-0005-0000-0000-000064770000}"/>
    <cellStyle name="Currency 7 5 2 3 2 2 2" xfId="7335" xr:uid="{00000000-0005-0000-0000-000065770000}"/>
    <cellStyle name="Currency 7 5 2 3 2 2 2 2" xfId="14827" xr:uid="{00000000-0005-0000-0000-000066770000}"/>
    <cellStyle name="Currency 7 5 2 3 2 2 2 2 2" xfId="29809" xr:uid="{00000000-0005-0000-0000-000067770000}"/>
    <cellStyle name="Currency 7 5 2 3 2 2 2 2 3" xfId="44789" xr:uid="{00000000-0005-0000-0000-000068770000}"/>
    <cellStyle name="Currency 7 5 2 3 2 2 2 2 4" xfId="59767" xr:uid="{00000000-0005-0000-0000-000069770000}"/>
    <cellStyle name="Currency 7 5 2 3 2 2 2 3" xfId="22320" xr:uid="{00000000-0005-0000-0000-00006A770000}"/>
    <cellStyle name="Currency 7 5 2 3 2 2 2 4" xfId="37300" xr:uid="{00000000-0005-0000-0000-00006B770000}"/>
    <cellStyle name="Currency 7 5 2 3 2 2 2 5" xfId="52278" xr:uid="{00000000-0005-0000-0000-00006C770000}"/>
    <cellStyle name="Currency 7 5 2 3 2 2 3" xfId="5206" xr:uid="{00000000-0005-0000-0000-00006D770000}"/>
    <cellStyle name="Currency 7 5 2 3 2 2 3 2" xfId="12699" xr:uid="{00000000-0005-0000-0000-00006E770000}"/>
    <cellStyle name="Currency 7 5 2 3 2 2 3 2 2" xfId="27681" xr:uid="{00000000-0005-0000-0000-00006F770000}"/>
    <cellStyle name="Currency 7 5 2 3 2 2 3 2 3" xfId="42661" xr:uid="{00000000-0005-0000-0000-000070770000}"/>
    <cellStyle name="Currency 7 5 2 3 2 2 3 2 4" xfId="57639" xr:uid="{00000000-0005-0000-0000-000071770000}"/>
    <cellStyle name="Currency 7 5 2 3 2 2 3 3" xfId="20192" xr:uid="{00000000-0005-0000-0000-000072770000}"/>
    <cellStyle name="Currency 7 5 2 3 2 2 3 4" xfId="35172" xr:uid="{00000000-0005-0000-0000-000073770000}"/>
    <cellStyle name="Currency 7 5 2 3 2 2 3 5" xfId="50150" xr:uid="{00000000-0005-0000-0000-000074770000}"/>
    <cellStyle name="Currency 7 5 2 3 2 2 4" xfId="10571" xr:uid="{00000000-0005-0000-0000-000075770000}"/>
    <cellStyle name="Currency 7 5 2 3 2 2 4 2" xfId="25553" xr:uid="{00000000-0005-0000-0000-000076770000}"/>
    <cellStyle name="Currency 7 5 2 3 2 2 4 3" xfId="40533" xr:uid="{00000000-0005-0000-0000-000077770000}"/>
    <cellStyle name="Currency 7 5 2 3 2 2 4 4" xfId="55511" xr:uid="{00000000-0005-0000-0000-000078770000}"/>
    <cellStyle name="Currency 7 5 2 3 2 2 5" xfId="18064" xr:uid="{00000000-0005-0000-0000-000079770000}"/>
    <cellStyle name="Currency 7 5 2 3 2 2 6" xfId="33044" xr:uid="{00000000-0005-0000-0000-00007A770000}"/>
    <cellStyle name="Currency 7 5 2 3 2 2 7" xfId="48022" xr:uid="{00000000-0005-0000-0000-00007B770000}"/>
    <cellStyle name="Currency 7 5 2 3 2 3" xfId="6213" xr:uid="{00000000-0005-0000-0000-00007C770000}"/>
    <cellStyle name="Currency 7 5 2 3 2 3 2" xfId="13705" xr:uid="{00000000-0005-0000-0000-00007D770000}"/>
    <cellStyle name="Currency 7 5 2 3 2 3 2 2" xfId="28687" xr:uid="{00000000-0005-0000-0000-00007E770000}"/>
    <cellStyle name="Currency 7 5 2 3 2 3 2 3" xfId="43667" xr:uid="{00000000-0005-0000-0000-00007F770000}"/>
    <cellStyle name="Currency 7 5 2 3 2 3 2 4" xfId="58645" xr:uid="{00000000-0005-0000-0000-000080770000}"/>
    <cellStyle name="Currency 7 5 2 3 2 3 3" xfId="21198" xr:uid="{00000000-0005-0000-0000-000081770000}"/>
    <cellStyle name="Currency 7 5 2 3 2 3 4" xfId="36178" xr:uid="{00000000-0005-0000-0000-000082770000}"/>
    <cellStyle name="Currency 7 5 2 3 2 3 5" xfId="51156" xr:uid="{00000000-0005-0000-0000-000083770000}"/>
    <cellStyle name="Currency 7 5 2 3 2 4" xfId="4084" xr:uid="{00000000-0005-0000-0000-000084770000}"/>
    <cellStyle name="Currency 7 5 2 3 2 4 2" xfId="11577" xr:uid="{00000000-0005-0000-0000-000085770000}"/>
    <cellStyle name="Currency 7 5 2 3 2 4 2 2" xfId="26559" xr:uid="{00000000-0005-0000-0000-000086770000}"/>
    <cellStyle name="Currency 7 5 2 3 2 4 2 3" xfId="41539" xr:uid="{00000000-0005-0000-0000-000087770000}"/>
    <cellStyle name="Currency 7 5 2 3 2 4 2 4" xfId="56517" xr:uid="{00000000-0005-0000-0000-000088770000}"/>
    <cellStyle name="Currency 7 5 2 3 2 4 3" xfId="19070" xr:uid="{00000000-0005-0000-0000-000089770000}"/>
    <cellStyle name="Currency 7 5 2 3 2 4 4" xfId="34050" xr:uid="{00000000-0005-0000-0000-00008A770000}"/>
    <cellStyle name="Currency 7 5 2 3 2 4 5" xfId="49028" xr:uid="{00000000-0005-0000-0000-00008B770000}"/>
    <cellStyle name="Currency 7 5 2 3 2 5" xfId="9449" xr:uid="{00000000-0005-0000-0000-00008C770000}"/>
    <cellStyle name="Currency 7 5 2 3 2 5 2" xfId="24431" xr:uid="{00000000-0005-0000-0000-00008D770000}"/>
    <cellStyle name="Currency 7 5 2 3 2 5 3" xfId="39411" xr:uid="{00000000-0005-0000-0000-00008E770000}"/>
    <cellStyle name="Currency 7 5 2 3 2 5 4" xfId="54389" xr:uid="{00000000-0005-0000-0000-00008F770000}"/>
    <cellStyle name="Currency 7 5 2 3 2 6" xfId="16942" xr:uid="{00000000-0005-0000-0000-000090770000}"/>
    <cellStyle name="Currency 7 5 2 3 2 7" xfId="31922" xr:uid="{00000000-0005-0000-0000-000091770000}"/>
    <cellStyle name="Currency 7 5 2 3 2 8" xfId="46900" xr:uid="{00000000-0005-0000-0000-000092770000}"/>
    <cellStyle name="Currency 7 5 2 3 3" xfId="2220" xr:uid="{00000000-0005-0000-0000-000093770000}"/>
    <cellStyle name="Currency 7 5 2 3 3 2" xfId="3077" xr:uid="{00000000-0005-0000-0000-000094770000}"/>
    <cellStyle name="Currency 7 5 2 3 3 2 2" xfId="7336" xr:uid="{00000000-0005-0000-0000-000095770000}"/>
    <cellStyle name="Currency 7 5 2 3 3 2 2 2" xfId="14828" xr:uid="{00000000-0005-0000-0000-000096770000}"/>
    <cellStyle name="Currency 7 5 2 3 3 2 2 2 2" xfId="29810" xr:uid="{00000000-0005-0000-0000-000097770000}"/>
    <cellStyle name="Currency 7 5 2 3 3 2 2 2 3" xfId="44790" xr:uid="{00000000-0005-0000-0000-000098770000}"/>
    <cellStyle name="Currency 7 5 2 3 3 2 2 2 4" xfId="59768" xr:uid="{00000000-0005-0000-0000-000099770000}"/>
    <cellStyle name="Currency 7 5 2 3 3 2 2 3" xfId="22321" xr:uid="{00000000-0005-0000-0000-00009A770000}"/>
    <cellStyle name="Currency 7 5 2 3 3 2 2 4" xfId="37301" xr:uid="{00000000-0005-0000-0000-00009B770000}"/>
    <cellStyle name="Currency 7 5 2 3 3 2 2 5" xfId="52279" xr:uid="{00000000-0005-0000-0000-00009C770000}"/>
    <cellStyle name="Currency 7 5 2 3 3 2 3" xfId="5207" xr:uid="{00000000-0005-0000-0000-00009D770000}"/>
    <cellStyle name="Currency 7 5 2 3 3 2 3 2" xfId="12700" xr:uid="{00000000-0005-0000-0000-00009E770000}"/>
    <cellStyle name="Currency 7 5 2 3 3 2 3 2 2" xfId="27682" xr:uid="{00000000-0005-0000-0000-00009F770000}"/>
    <cellStyle name="Currency 7 5 2 3 3 2 3 2 3" xfId="42662" xr:uid="{00000000-0005-0000-0000-0000A0770000}"/>
    <cellStyle name="Currency 7 5 2 3 3 2 3 2 4" xfId="57640" xr:uid="{00000000-0005-0000-0000-0000A1770000}"/>
    <cellStyle name="Currency 7 5 2 3 3 2 3 3" xfId="20193" xr:uid="{00000000-0005-0000-0000-0000A2770000}"/>
    <cellStyle name="Currency 7 5 2 3 3 2 3 4" xfId="35173" xr:uid="{00000000-0005-0000-0000-0000A3770000}"/>
    <cellStyle name="Currency 7 5 2 3 3 2 3 5" xfId="50151" xr:uid="{00000000-0005-0000-0000-0000A4770000}"/>
    <cellStyle name="Currency 7 5 2 3 3 2 4" xfId="10572" xr:uid="{00000000-0005-0000-0000-0000A5770000}"/>
    <cellStyle name="Currency 7 5 2 3 3 2 4 2" xfId="25554" xr:uid="{00000000-0005-0000-0000-0000A6770000}"/>
    <cellStyle name="Currency 7 5 2 3 3 2 4 3" xfId="40534" xr:uid="{00000000-0005-0000-0000-0000A7770000}"/>
    <cellStyle name="Currency 7 5 2 3 3 2 4 4" xfId="55512" xr:uid="{00000000-0005-0000-0000-0000A8770000}"/>
    <cellStyle name="Currency 7 5 2 3 3 2 5" xfId="18065" xr:uid="{00000000-0005-0000-0000-0000A9770000}"/>
    <cellStyle name="Currency 7 5 2 3 3 2 6" xfId="33045" xr:uid="{00000000-0005-0000-0000-0000AA770000}"/>
    <cellStyle name="Currency 7 5 2 3 3 2 7" xfId="48023" xr:uid="{00000000-0005-0000-0000-0000AB770000}"/>
    <cellStyle name="Currency 7 5 2 3 3 3" xfId="6479" xr:uid="{00000000-0005-0000-0000-0000AC770000}"/>
    <cellStyle name="Currency 7 5 2 3 3 3 2" xfId="13971" xr:uid="{00000000-0005-0000-0000-0000AD770000}"/>
    <cellStyle name="Currency 7 5 2 3 3 3 2 2" xfId="28953" xr:uid="{00000000-0005-0000-0000-0000AE770000}"/>
    <cellStyle name="Currency 7 5 2 3 3 3 2 3" xfId="43933" xr:uid="{00000000-0005-0000-0000-0000AF770000}"/>
    <cellStyle name="Currency 7 5 2 3 3 3 2 4" xfId="58911" xr:uid="{00000000-0005-0000-0000-0000B0770000}"/>
    <cellStyle name="Currency 7 5 2 3 3 3 3" xfId="21464" xr:uid="{00000000-0005-0000-0000-0000B1770000}"/>
    <cellStyle name="Currency 7 5 2 3 3 3 4" xfId="36444" xr:uid="{00000000-0005-0000-0000-0000B2770000}"/>
    <cellStyle name="Currency 7 5 2 3 3 3 5" xfId="51422" xr:uid="{00000000-0005-0000-0000-0000B3770000}"/>
    <cellStyle name="Currency 7 5 2 3 3 4" xfId="4350" xr:uid="{00000000-0005-0000-0000-0000B4770000}"/>
    <cellStyle name="Currency 7 5 2 3 3 4 2" xfId="11843" xr:uid="{00000000-0005-0000-0000-0000B5770000}"/>
    <cellStyle name="Currency 7 5 2 3 3 4 2 2" xfId="26825" xr:uid="{00000000-0005-0000-0000-0000B6770000}"/>
    <cellStyle name="Currency 7 5 2 3 3 4 2 3" xfId="41805" xr:uid="{00000000-0005-0000-0000-0000B7770000}"/>
    <cellStyle name="Currency 7 5 2 3 3 4 2 4" xfId="56783" xr:uid="{00000000-0005-0000-0000-0000B8770000}"/>
    <cellStyle name="Currency 7 5 2 3 3 4 3" xfId="19336" xr:uid="{00000000-0005-0000-0000-0000B9770000}"/>
    <cellStyle name="Currency 7 5 2 3 3 4 4" xfId="34316" xr:uid="{00000000-0005-0000-0000-0000BA770000}"/>
    <cellStyle name="Currency 7 5 2 3 3 4 5" xfId="49294" xr:uid="{00000000-0005-0000-0000-0000BB770000}"/>
    <cellStyle name="Currency 7 5 2 3 3 5" xfId="9715" xr:uid="{00000000-0005-0000-0000-0000BC770000}"/>
    <cellStyle name="Currency 7 5 2 3 3 5 2" xfId="24697" xr:uid="{00000000-0005-0000-0000-0000BD770000}"/>
    <cellStyle name="Currency 7 5 2 3 3 5 3" xfId="39677" xr:uid="{00000000-0005-0000-0000-0000BE770000}"/>
    <cellStyle name="Currency 7 5 2 3 3 5 4" xfId="54655" xr:uid="{00000000-0005-0000-0000-0000BF770000}"/>
    <cellStyle name="Currency 7 5 2 3 3 6" xfId="17208" xr:uid="{00000000-0005-0000-0000-0000C0770000}"/>
    <cellStyle name="Currency 7 5 2 3 3 7" xfId="32188" xr:uid="{00000000-0005-0000-0000-0000C1770000}"/>
    <cellStyle name="Currency 7 5 2 3 3 8" xfId="47166" xr:uid="{00000000-0005-0000-0000-0000C2770000}"/>
    <cellStyle name="Currency 7 5 2 3 4" xfId="2486" xr:uid="{00000000-0005-0000-0000-0000C3770000}"/>
    <cellStyle name="Currency 7 5 2 3 4 2" xfId="3078" xr:uid="{00000000-0005-0000-0000-0000C4770000}"/>
    <cellStyle name="Currency 7 5 2 3 4 2 2" xfId="7337" xr:uid="{00000000-0005-0000-0000-0000C5770000}"/>
    <cellStyle name="Currency 7 5 2 3 4 2 2 2" xfId="14829" xr:uid="{00000000-0005-0000-0000-0000C6770000}"/>
    <cellStyle name="Currency 7 5 2 3 4 2 2 2 2" xfId="29811" xr:uid="{00000000-0005-0000-0000-0000C7770000}"/>
    <cellStyle name="Currency 7 5 2 3 4 2 2 2 3" xfId="44791" xr:uid="{00000000-0005-0000-0000-0000C8770000}"/>
    <cellStyle name="Currency 7 5 2 3 4 2 2 2 4" xfId="59769" xr:uid="{00000000-0005-0000-0000-0000C9770000}"/>
    <cellStyle name="Currency 7 5 2 3 4 2 2 3" xfId="22322" xr:uid="{00000000-0005-0000-0000-0000CA770000}"/>
    <cellStyle name="Currency 7 5 2 3 4 2 2 4" xfId="37302" xr:uid="{00000000-0005-0000-0000-0000CB770000}"/>
    <cellStyle name="Currency 7 5 2 3 4 2 2 5" xfId="52280" xr:uid="{00000000-0005-0000-0000-0000CC770000}"/>
    <cellStyle name="Currency 7 5 2 3 4 2 3" xfId="5208" xr:uid="{00000000-0005-0000-0000-0000CD770000}"/>
    <cellStyle name="Currency 7 5 2 3 4 2 3 2" xfId="12701" xr:uid="{00000000-0005-0000-0000-0000CE770000}"/>
    <cellStyle name="Currency 7 5 2 3 4 2 3 2 2" xfId="27683" xr:uid="{00000000-0005-0000-0000-0000CF770000}"/>
    <cellStyle name="Currency 7 5 2 3 4 2 3 2 3" xfId="42663" xr:uid="{00000000-0005-0000-0000-0000D0770000}"/>
    <cellStyle name="Currency 7 5 2 3 4 2 3 2 4" xfId="57641" xr:uid="{00000000-0005-0000-0000-0000D1770000}"/>
    <cellStyle name="Currency 7 5 2 3 4 2 3 3" xfId="20194" xr:uid="{00000000-0005-0000-0000-0000D2770000}"/>
    <cellStyle name="Currency 7 5 2 3 4 2 3 4" xfId="35174" xr:uid="{00000000-0005-0000-0000-0000D3770000}"/>
    <cellStyle name="Currency 7 5 2 3 4 2 3 5" xfId="50152" xr:uid="{00000000-0005-0000-0000-0000D4770000}"/>
    <cellStyle name="Currency 7 5 2 3 4 2 4" xfId="10573" xr:uid="{00000000-0005-0000-0000-0000D5770000}"/>
    <cellStyle name="Currency 7 5 2 3 4 2 4 2" xfId="25555" xr:uid="{00000000-0005-0000-0000-0000D6770000}"/>
    <cellStyle name="Currency 7 5 2 3 4 2 4 3" xfId="40535" xr:uid="{00000000-0005-0000-0000-0000D7770000}"/>
    <cellStyle name="Currency 7 5 2 3 4 2 4 4" xfId="55513" xr:uid="{00000000-0005-0000-0000-0000D8770000}"/>
    <cellStyle name="Currency 7 5 2 3 4 2 5" xfId="18066" xr:uid="{00000000-0005-0000-0000-0000D9770000}"/>
    <cellStyle name="Currency 7 5 2 3 4 2 6" xfId="33046" xr:uid="{00000000-0005-0000-0000-0000DA770000}"/>
    <cellStyle name="Currency 7 5 2 3 4 2 7" xfId="48024" xr:uid="{00000000-0005-0000-0000-0000DB770000}"/>
    <cellStyle name="Currency 7 5 2 3 4 3" xfId="6745" xr:uid="{00000000-0005-0000-0000-0000DC770000}"/>
    <cellStyle name="Currency 7 5 2 3 4 3 2" xfId="14237" xr:uid="{00000000-0005-0000-0000-0000DD770000}"/>
    <cellStyle name="Currency 7 5 2 3 4 3 2 2" xfId="29219" xr:uid="{00000000-0005-0000-0000-0000DE770000}"/>
    <cellStyle name="Currency 7 5 2 3 4 3 2 3" xfId="44199" xr:uid="{00000000-0005-0000-0000-0000DF770000}"/>
    <cellStyle name="Currency 7 5 2 3 4 3 2 4" xfId="59177" xr:uid="{00000000-0005-0000-0000-0000E0770000}"/>
    <cellStyle name="Currency 7 5 2 3 4 3 3" xfId="21730" xr:uid="{00000000-0005-0000-0000-0000E1770000}"/>
    <cellStyle name="Currency 7 5 2 3 4 3 4" xfId="36710" xr:uid="{00000000-0005-0000-0000-0000E2770000}"/>
    <cellStyle name="Currency 7 5 2 3 4 3 5" xfId="51688" xr:uid="{00000000-0005-0000-0000-0000E3770000}"/>
    <cellStyle name="Currency 7 5 2 3 4 4" xfId="4616" xr:uid="{00000000-0005-0000-0000-0000E4770000}"/>
    <cellStyle name="Currency 7 5 2 3 4 4 2" xfId="12109" xr:uid="{00000000-0005-0000-0000-0000E5770000}"/>
    <cellStyle name="Currency 7 5 2 3 4 4 2 2" xfId="27091" xr:uid="{00000000-0005-0000-0000-0000E6770000}"/>
    <cellStyle name="Currency 7 5 2 3 4 4 2 3" xfId="42071" xr:uid="{00000000-0005-0000-0000-0000E7770000}"/>
    <cellStyle name="Currency 7 5 2 3 4 4 2 4" xfId="57049" xr:uid="{00000000-0005-0000-0000-0000E8770000}"/>
    <cellStyle name="Currency 7 5 2 3 4 4 3" xfId="19602" xr:uid="{00000000-0005-0000-0000-0000E9770000}"/>
    <cellStyle name="Currency 7 5 2 3 4 4 4" xfId="34582" xr:uid="{00000000-0005-0000-0000-0000EA770000}"/>
    <cellStyle name="Currency 7 5 2 3 4 4 5" xfId="49560" xr:uid="{00000000-0005-0000-0000-0000EB770000}"/>
    <cellStyle name="Currency 7 5 2 3 4 5" xfId="9981" xr:uid="{00000000-0005-0000-0000-0000EC770000}"/>
    <cellStyle name="Currency 7 5 2 3 4 5 2" xfId="24963" xr:uid="{00000000-0005-0000-0000-0000ED770000}"/>
    <cellStyle name="Currency 7 5 2 3 4 5 3" xfId="39943" xr:uid="{00000000-0005-0000-0000-0000EE770000}"/>
    <cellStyle name="Currency 7 5 2 3 4 5 4" xfId="54921" xr:uid="{00000000-0005-0000-0000-0000EF770000}"/>
    <cellStyle name="Currency 7 5 2 3 4 6" xfId="17474" xr:uid="{00000000-0005-0000-0000-0000F0770000}"/>
    <cellStyle name="Currency 7 5 2 3 4 7" xfId="32454" xr:uid="{00000000-0005-0000-0000-0000F1770000}"/>
    <cellStyle name="Currency 7 5 2 3 4 8" xfId="47432" xr:uid="{00000000-0005-0000-0000-0000F2770000}"/>
    <cellStyle name="Currency 7 5 2 3 5" xfId="3075" xr:uid="{00000000-0005-0000-0000-0000F3770000}"/>
    <cellStyle name="Currency 7 5 2 3 5 2" xfId="7334" xr:uid="{00000000-0005-0000-0000-0000F4770000}"/>
    <cellStyle name="Currency 7 5 2 3 5 2 2" xfId="14826" xr:uid="{00000000-0005-0000-0000-0000F5770000}"/>
    <cellStyle name="Currency 7 5 2 3 5 2 2 2" xfId="29808" xr:uid="{00000000-0005-0000-0000-0000F6770000}"/>
    <cellStyle name="Currency 7 5 2 3 5 2 2 3" xfId="44788" xr:uid="{00000000-0005-0000-0000-0000F7770000}"/>
    <cellStyle name="Currency 7 5 2 3 5 2 2 4" xfId="59766" xr:uid="{00000000-0005-0000-0000-0000F8770000}"/>
    <cellStyle name="Currency 7 5 2 3 5 2 3" xfId="22319" xr:uid="{00000000-0005-0000-0000-0000F9770000}"/>
    <cellStyle name="Currency 7 5 2 3 5 2 4" xfId="37299" xr:uid="{00000000-0005-0000-0000-0000FA770000}"/>
    <cellStyle name="Currency 7 5 2 3 5 2 5" xfId="52277" xr:uid="{00000000-0005-0000-0000-0000FB770000}"/>
    <cellStyle name="Currency 7 5 2 3 5 3" xfId="5205" xr:uid="{00000000-0005-0000-0000-0000FC770000}"/>
    <cellStyle name="Currency 7 5 2 3 5 3 2" xfId="12698" xr:uid="{00000000-0005-0000-0000-0000FD770000}"/>
    <cellStyle name="Currency 7 5 2 3 5 3 2 2" xfId="27680" xr:uid="{00000000-0005-0000-0000-0000FE770000}"/>
    <cellStyle name="Currency 7 5 2 3 5 3 2 3" xfId="42660" xr:uid="{00000000-0005-0000-0000-0000FF770000}"/>
    <cellStyle name="Currency 7 5 2 3 5 3 2 4" xfId="57638" xr:uid="{00000000-0005-0000-0000-000000780000}"/>
    <cellStyle name="Currency 7 5 2 3 5 3 3" xfId="20191" xr:uid="{00000000-0005-0000-0000-000001780000}"/>
    <cellStyle name="Currency 7 5 2 3 5 3 4" xfId="35171" xr:uid="{00000000-0005-0000-0000-000002780000}"/>
    <cellStyle name="Currency 7 5 2 3 5 3 5" xfId="50149" xr:uid="{00000000-0005-0000-0000-000003780000}"/>
    <cellStyle name="Currency 7 5 2 3 5 4" xfId="10570" xr:uid="{00000000-0005-0000-0000-000004780000}"/>
    <cellStyle name="Currency 7 5 2 3 5 4 2" xfId="25552" xr:uid="{00000000-0005-0000-0000-000005780000}"/>
    <cellStyle name="Currency 7 5 2 3 5 4 3" xfId="40532" xr:uid="{00000000-0005-0000-0000-000006780000}"/>
    <cellStyle name="Currency 7 5 2 3 5 4 4" xfId="55510" xr:uid="{00000000-0005-0000-0000-000007780000}"/>
    <cellStyle name="Currency 7 5 2 3 5 5" xfId="18063" xr:uid="{00000000-0005-0000-0000-000008780000}"/>
    <cellStyle name="Currency 7 5 2 3 5 6" xfId="33043" xr:uid="{00000000-0005-0000-0000-000009780000}"/>
    <cellStyle name="Currency 7 5 2 3 5 7" xfId="48021" xr:uid="{00000000-0005-0000-0000-00000A780000}"/>
    <cellStyle name="Currency 7 5 2 3 6" xfId="5947" xr:uid="{00000000-0005-0000-0000-00000B780000}"/>
    <cellStyle name="Currency 7 5 2 3 6 2" xfId="13439" xr:uid="{00000000-0005-0000-0000-00000C780000}"/>
    <cellStyle name="Currency 7 5 2 3 6 2 2" xfId="28421" xr:uid="{00000000-0005-0000-0000-00000D780000}"/>
    <cellStyle name="Currency 7 5 2 3 6 2 3" xfId="43401" xr:uid="{00000000-0005-0000-0000-00000E780000}"/>
    <cellStyle name="Currency 7 5 2 3 6 2 4" xfId="58379" xr:uid="{00000000-0005-0000-0000-00000F780000}"/>
    <cellStyle name="Currency 7 5 2 3 6 3" xfId="20932" xr:uid="{00000000-0005-0000-0000-000010780000}"/>
    <cellStyle name="Currency 7 5 2 3 6 4" xfId="35912" xr:uid="{00000000-0005-0000-0000-000011780000}"/>
    <cellStyle name="Currency 7 5 2 3 6 5" xfId="50890" xr:uid="{00000000-0005-0000-0000-000012780000}"/>
    <cellStyle name="Currency 7 5 2 3 7" xfId="3818" xr:uid="{00000000-0005-0000-0000-000013780000}"/>
    <cellStyle name="Currency 7 5 2 3 7 2" xfId="11311" xr:uid="{00000000-0005-0000-0000-000014780000}"/>
    <cellStyle name="Currency 7 5 2 3 7 2 2" xfId="26293" xr:uid="{00000000-0005-0000-0000-000015780000}"/>
    <cellStyle name="Currency 7 5 2 3 7 2 3" xfId="41273" xr:uid="{00000000-0005-0000-0000-000016780000}"/>
    <cellStyle name="Currency 7 5 2 3 7 2 4" xfId="56251" xr:uid="{00000000-0005-0000-0000-000017780000}"/>
    <cellStyle name="Currency 7 5 2 3 7 3" xfId="18804" xr:uid="{00000000-0005-0000-0000-000018780000}"/>
    <cellStyle name="Currency 7 5 2 3 7 4" xfId="33784" xr:uid="{00000000-0005-0000-0000-000019780000}"/>
    <cellStyle name="Currency 7 5 2 3 7 5" xfId="48762" xr:uid="{00000000-0005-0000-0000-00001A780000}"/>
    <cellStyle name="Currency 7 5 2 3 8" xfId="1686" xr:uid="{00000000-0005-0000-0000-00001B780000}"/>
    <cellStyle name="Currency 7 5 2 3 8 2" xfId="9183" xr:uid="{00000000-0005-0000-0000-00001C780000}"/>
    <cellStyle name="Currency 7 5 2 3 8 2 2" xfId="24165" xr:uid="{00000000-0005-0000-0000-00001D780000}"/>
    <cellStyle name="Currency 7 5 2 3 8 2 3" xfId="39145" xr:uid="{00000000-0005-0000-0000-00001E780000}"/>
    <cellStyle name="Currency 7 5 2 3 8 2 4" xfId="54123" xr:uid="{00000000-0005-0000-0000-00001F780000}"/>
    <cellStyle name="Currency 7 5 2 3 8 3" xfId="16676" xr:uid="{00000000-0005-0000-0000-000020780000}"/>
    <cellStyle name="Currency 7 5 2 3 8 4" xfId="31656" xr:uid="{00000000-0005-0000-0000-000021780000}"/>
    <cellStyle name="Currency 7 5 2 3 8 5" xfId="46634" xr:uid="{00000000-0005-0000-0000-000022780000}"/>
    <cellStyle name="Currency 7 5 2 3 9" xfId="8768" xr:uid="{00000000-0005-0000-0000-000023780000}"/>
    <cellStyle name="Currency 7 5 2 3 9 2" xfId="23751" xr:uid="{00000000-0005-0000-0000-000024780000}"/>
    <cellStyle name="Currency 7 5 2 3 9 3" xfId="38731" xr:uid="{00000000-0005-0000-0000-000025780000}"/>
    <cellStyle name="Currency 7 5 2 3 9 4" xfId="53709" xr:uid="{00000000-0005-0000-0000-000026780000}"/>
    <cellStyle name="Currency 7 5 2 4" xfId="899" xr:uid="{00000000-0005-0000-0000-000027780000}"/>
    <cellStyle name="Currency 7 5 2 4 2" xfId="3079" xr:uid="{00000000-0005-0000-0000-000028780000}"/>
    <cellStyle name="Currency 7 5 2 4 2 2" xfId="7338" xr:uid="{00000000-0005-0000-0000-000029780000}"/>
    <cellStyle name="Currency 7 5 2 4 2 2 2" xfId="14830" xr:uid="{00000000-0005-0000-0000-00002A780000}"/>
    <cellStyle name="Currency 7 5 2 4 2 2 2 2" xfId="29812" xr:uid="{00000000-0005-0000-0000-00002B780000}"/>
    <cellStyle name="Currency 7 5 2 4 2 2 2 3" xfId="44792" xr:uid="{00000000-0005-0000-0000-00002C780000}"/>
    <cellStyle name="Currency 7 5 2 4 2 2 2 4" xfId="59770" xr:uid="{00000000-0005-0000-0000-00002D780000}"/>
    <cellStyle name="Currency 7 5 2 4 2 2 3" xfId="22323" xr:uid="{00000000-0005-0000-0000-00002E780000}"/>
    <cellStyle name="Currency 7 5 2 4 2 2 4" xfId="37303" xr:uid="{00000000-0005-0000-0000-00002F780000}"/>
    <cellStyle name="Currency 7 5 2 4 2 2 5" xfId="52281" xr:uid="{00000000-0005-0000-0000-000030780000}"/>
    <cellStyle name="Currency 7 5 2 4 2 3" xfId="5209" xr:uid="{00000000-0005-0000-0000-000031780000}"/>
    <cellStyle name="Currency 7 5 2 4 2 3 2" xfId="12702" xr:uid="{00000000-0005-0000-0000-000032780000}"/>
    <cellStyle name="Currency 7 5 2 4 2 3 2 2" xfId="27684" xr:uid="{00000000-0005-0000-0000-000033780000}"/>
    <cellStyle name="Currency 7 5 2 4 2 3 2 3" xfId="42664" xr:uid="{00000000-0005-0000-0000-000034780000}"/>
    <cellStyle name="Currency 7 5 2 4 2 3 2 4" xfId="57642" xr:uid="{00000000-0005-0000-0000-000035780000}"/>
    <cellStyle name="Currency 7 5 2 4 2 3 3" xfId="20195" xr:uid="{00000000-0005-0000-0000-000036780000}"/>
    <cellStyle name="Currency 7 5 2 4 2 3 4" xfId="35175" xr:uid="{00000000-0005-0000-0000-000037780000}"/>
    <cellStyle name="Currency 7 5 2 4 2 3 5" xfId="50153" xr:uid="{00000000-0005-0000-0000-000038780000}"/>
    <cellStyle name="Currency 7 5 2 4 2 4" xfId="10574" xr:uid="{00000000-0005-0000-0000-000039780000}"/>
    <cellStyle name="Currency 7 5 2 4 2 4 2" xfId="25556" xr:uid="{00000000-0005-0000-0000-00003A780000}"/>
    <cellStyle name="Currency 7 5 2 4 2 4 3" xfId="40536" xr:uid="{00000000-0005-0000-0000-00003B780000}"/>
    <cellStyle name="Currency 7 5 2 4 2 4 4" xfId="55514" xr:uid="{00000000-0005-0000-0000-00003C780000}"/>
    <cellStyle name="Currency 7 5 2 4 2 5" xfId="18067" xr:uid="{00000000-0005-0000-0000-00003D780000}"/>
    <cellStyle name="Currency 7 5 2 4 2 6" xfId="33047" xr:uid="{00000000-0005-0000-0000-00003E780000}"/>
    <cellStyle name="Currency 7 5 2 4 2 7" xfId="48025" xr:uid="{00000000-0005-0000-0000-00003F780000}"/>
    <cellStyle name="Currency 7 5 2 4 3" xfId="6035" xr:uid="{00000000-0005-0000-0000-000040780000}"/>
    <cellStyle name="Currency 7 5 2 4 3 2" xfId="13527" xr:uid="{00000000-0005-0000-0000-000041780000}"/>
    <cellStyle name="Currency 7 5 2 4 3 2 2" xfId="28509" xr:uid="{00000000-0005-0000-0000-000042780000}"/>
    <cellStyle name="Currency 7 5 2 4 3 2 3" xfId="43489" xr:uid="{00000000-0005-0000-0000-000043780000}"/>
    <cellStyle name="Currency 7 5 2 4 3 2 4" xfId="58467" xr:uid="{00000000-0005-0000-0000-000044780000}"/>
    <cellStyle name="Currency 7 5 2 4 3 3" xfId="21020" xr:uid="{00000000-0005-0000-0000-000045780000}"/>
    <cellStyle name="Currency 7 5 2 4 3 4" xfId="36000" xr:uid="{00000000-0005-0000-0000-000046780000}"/>
    <cellStyle name="Currency 7 5 2 4 3 5" xfId="50978" xr:uid="{00000000-0005-0000-0000-000047780000}"/>
    <cellStyle name="Currency 7 5 2 4 4" xfId="3906" xr:uid="{00000000-0005-0000-0000-000048780000}"/>
    <cellStyle name="Currency 7 5 2 4 4 2" xfId="11399" xr:uid="{00000000-0005-0000-0000-000049780000}"/>
    <cellStyle name="Currency 7 5 2 4 4 2 2" xfId="26381" xr:uid="{00000000-0005-0000-0000-00004A780000}"/>
    <cellStyle name="Currency 7 5 2 4 4 2 3" xfId="41361" xr:uid="{00000000-0005-0000-0000-00004B780000}"/>
    <cellStyle name="Currency 7 5 2 4 4 2 4" xfId="56339" xr:uid="{00000000-0005-0000-0000-00004C780000}"/>
    <cellStyle name="Currency 7 5 2 4 4 3" xfId="18892" xr:uid="{00000000-0005-0000-0000-00004D780000}"/>
    <cellStyle name="Currency 7 5 2 4 4 4" xfId="33872" xr:uid="{00000000-0005-0000-0000-00004E780000}"/>
    <cellStyle name="Currency 7 5 2 4 4 5" xfId="48850" xr:uid="{00000000-0005-0000-0000-00004F780000}"/>
    <cellStyle name="Currency 7 5 2 4 5" xfId="1774" xr:uid="{00000000-0005-0000-0000-000050780000}"/>
    <cellStyle name="Currency 7 5 2 4 5 2" xfId="9271" xr:uid="{00000000-0005-0000-0000-000051780000}"/>
    <cellStyle name="Currency 7 5 2 4 5 2 2" xfId="24253" xr:uid="{00000000-0005-0000-0000-000052780000}"/>
    <cellStyle name="Currency 7 5 2 4 5 2 3" xfId="39233" xr:uid="{00000000-0005-0000-0000-000053780000}"/>
    <cellStyle name="Currency 7 5 2 4 5 2 4" xfId="54211" xr:uid="{00000000-0005-0000-0000-000054780000}"/>
    <cellStyle name="Currency 7 5 2 4 5 3" xfId="16764" xr:uid="{00000000-0005-0000-0000-000055780000}"/>
    <cellStyle name="Currency 7 5 2 4 5 4" xfId="31744" xr:uid="{00000000-0005-0000-0000-000056780000}"/>
    <cellStyle name="Currency 7 5 2 4 5 5" xfId="46722" xr:uid="{00000000-0005-0000-0000-000057780000}"/>
    <cellStyle name="Currency 7 5 2 4 6" xfId="8400" xr:uid="{00000000-0005-0000-0000-000058780000}"/>
    <cellStyle name="Currency 7 5 2 4 6 2" xfId="23383" xr:uid="{00000000-0005-0000-0000-000059780000}"/>
    <cellStyle name="Currency 7 5 2 4 6 3" xfId="38363" xr:uid="{00000000-0005-0000-0000-00005A780000}"/>
    <cellStyle name="Currency 7 5 2 4 6 4" xfId="53341" xr:uid="{00000000-0005-0000-0000-00005B780000}"/>
    <cellStyle name="Currency 7 5 2 4 7" xfId="15894" xr:uid="{00000000-0005-0000-0000-00005C780000}"/>
    <cellStyle name="Currency 7 5 2 4 8" xfId="30874" xr:uid="{00000000-0005-0000-0000-00005D780000}"/>
    <cellStyle name="Currency 7 5 2 4 9" xfId="45852" xr:uid="{00000000-0005-0000-0000-00005E780000}"/>
    <cellStyle name="Currency 7 5 2 5" xfId="2042" xr:uid="{00000000-0005-0000-0000-00005F780000}"/>
    <cellStyle name="Currency 7 5 2 5 2" xfId="3080" xr:uid="{00000000-0005-0000-0000-000060780000}"/>
    <cellStyle name="Currency 7 5 2 5 2 2" xfId="7339" xr:uid="{00000000-0005-0000-0000-000061780000}"/>
    <cellStyle name="Currency 7 5 2 5 2 2 2" xfId="14831" xr:uid="{00000000-0005-0000-0000-000062780000}"/>
    <cellStyle name="Currency 7 5 2 5 2 2 2 2" xfId="29813" xr:uid="{00000000-0005-0000-0000-000063780000}"/>
    <cellStyle name="Currency 7 5 2 5 2 2 2 3" xfId="44793" xr:uid="{00000000-0005-0000-0000-000064780000}"/>
    <cellStyle name="Currency 7 5 2 5 2 2 2 4" xfId="59771" xr:uid="{00000000-0005-0000-0000-000065780000}"/>
    <cellStyle name="Currency 7 5 2 5 2 2 3" xfId="22324" xr:uid="{00000000-0005-0000-0000-000066780000}"/>
    <cellStyle name="Currency 7 5 2 5 2 2 4" xfId="37304" xr:uid="{00000000-0005-0000-0000-000067780000}"/>
    <cellStyle name="Currency 7 5 2 5 2 2 5" xfId="52282" xr:uid="{00000000-0005-0000-0000-000068780000}"/>
    <cellStyle name="Currency 7 5 2 5 2 3" xfId="5210" xr:uid="{00000000-0005-0000-0000-000069780000}"/>
    <cellStyle name="Currency 7 5 2 5 2 3 2" xfId="12703" xr:uid="{00000000-0005-0000-0000-00006A780000}"/>
    <cellStyle name="Currency 7 5 2 5 2 3 2 2" xfId="27685" xr:uid="{00000000-0005-0000-0000-00006B780000}"/>
    <cellStyle name="Currency 7 5 2 5 2 3 2 3" xfId="42665" xr:uid="{00000000-0005-0000-0000-00006C780000}"/>
    <cellStyle name="Currency 7 5 2 5 2 3 2 4" xfId="57643" xr:uid="{00000000-0005-0000-0000-00006D780000}"/>
    <cellStyle name="Currency 7 5 2 5 2 3 3" xfId="20196" xr:uid="{00000000-0005-0000-0000-00006E780000}"/>
    <cellStyle name="Currency 7 5 2 5 2 3 4" xfId="35176" xr:uid="{00000000-0005-0000-0000-00006F780000}"/>
    <cellStyle name="Currency 7 5 2 5 2 3 5" xfId="50154" xr:uid="{00000000-0005-0000-0000-000070780000}"/>
    <cellStyle name="Currency 7 5 2 5 2 4" xfId="10575" xr:uid="{00000000-0005-0000-0000-000071780000}"/>
    <cellStyle name="Currency 7 5 2 5 2 4 2" xfId="25557" xr:uid="{00000000-0005-0000-0000-000072780000}"/>
    <cellStyle name="Currency 7 5 2 5 2 4 3" xfId="40537" xr:uid="{00000000-0005-0000-0000-000073780000}"/>
    <cellStyle name="Currency 7 5 2 5 2 4 4" xfId="55515" xr:uid="{00000000-0005-0000-0000-000074780000}"/>
    <cellStyle name="Currency 7 5 2 5 2 5" xfId="18068" xr:uid="{00000000-0005-0000-0000-000075780000}"/>
    <cellStyle name="Currency 7 5 2 5 2 6" xfId="33048" xr:uid="{00000000-0005-0000-0000-000076780000}"/>
    <cellStyle name="Currency 7 5 2 5 2 7" xfId="48026" xr:uid="{00000000-0005-0000-0000-000077780000}"/>
    <cellStyle name="Currency 7 5 2 5 3" xfId="6301" xr:uid="{00000000-0005-0000-0000-000078780000}"/>
    <cellStyle name="Currency 7 5 2 5 3 2" xfId="13793" xr:uid="{00000000-0005-0000-0000-000079780000}"/>
    <cellStyle name="Currency 7 5 2 5 3 2 2" xfId="28775" xr:uid="{00000000-0005-0000-0000-00007A780000}"/>
    <cellStyle name="Currency 7 5 2 5 3 2 3" xfId="43755" xr:uid="{00000000-0005-0000-0000-00007B780000}"/>
    <cellStyle name="Currency 7 5 2 5 3 2 4" xfId="58733" xr:uid="{00000000-0005-0000-0000-00007C780000}"/>
    <cellStyle name="Currency 7 5 2 5 3 3" xfId="21286" xr:uid="{00000000-0005-0000-0000-00007D780000}"/>
    <cellStyle name="Currency 7 5 2 5 3 4" xfId="36266" xr:uid="{00000000-0005-0000-0000-00007E780000}"/>
    <cellStyle name="Currency 7 5 2 5 3 5" xfId="51244" xr:uid="{00000000-0005-0000-0000-00007F780000}"/>
    <cellStyle name="Currency 7 5 2 5 4" xfId="4172" xr:uid="{00000000-0005-0000-0000-000080780000}"/>
    <cellStyle name="Currency 7 5 2 5 4 2" xfId="11665" xr:uid="{00000000-0005-0000-0000-000081780000}"/>
    <cellStyle name="Currency 7 5 2 5 4 2 2" xfId="26647" xr:uid="{00000000-0005-0000-0000-000082780000}"/>
    <cellStyle name="Currency 7 5 2 5 4 2 3" xfId="41627" xr:uid="{00000000-0005-0000-0000-000083780000}"/>
    <cellStyle name="Currency 7 5 2 5 4 2 4" xfId="56605" xr:uid="{00000000-0005-0000-0000-000084780000}"/>
    <cellStyle name="Currency 7 5 2 5 4 3" xfId="19158" xr:uid="{00000000-0005-0000-0000-000085780000}"/>
    <cellStyle name="Currency 7 5 2 5 4 4" xfId="34138" xr:uid="{00000000-0005-0000-0000-000086780000}"/>
    <cellStyle name="Currency 7 5 2 5 4 5" xfId="49116" xr:uid="{00000000-0005-0000-0000-000087780000}"/>
    <cellStyle name="Currency 7 5 2 5 5" xfId="9537" xr:uid="{00000000-0005-0000-0000-000088780000}"/>
    <cellStyle name="Currency 7 5 2 5 5 2" xfId="24519" xr:uid="{00000000-0005-0000-0000-000089780000}"/>
    <cellStyle name="Currency 7 5 2 5 5 3" xfId="39499" xr:uid="{00000000-0005-0000-0000-00008A780000}"/>
    <cellStyle name="Currency 7 5 2 5 5 4" xfId="54477" xr:uid="{00000000-0005-0000-0000-00008B780000}"/>
    <cellStyle name="Currency 7 5 2 5 6" xfId="17030" xr:uid="{00000000-0005-0000-0000-00008C780000}"/>
    <cellStyle name="Currency 7 5 2 5 7" xfId="32010" xr:uid="{00000000-0005-0000-0000-00008D780000}"/>
    <cellStyle name="Currency 7 5 2 5 8" xfId="46988" xr:uid="{00000000-0005-0000-0000-00008E780000}"/>
    <cellStyle name="Currency 7 5 2 6" xfId="2308" xr:uid="{00000000-0005-0000-0000-00008F780000}"/>
    <cellStyle name="Currency 7 5 2 6 2" xfId="3081" xr:uid="{00000000-0005-0000-0000-000090780000}"/>
    <cellStyle name="Currency 7 5 2 6 2 2" xfId="7340" xr:uid="{00000000-0005-0000-0000-000091780000}"/>
    <cellStyle name="Currency 7 5 2 6 2 2 2" xfId="14832" xr:uid="{00000000-0005-0000-0000-000092780000}"/>
    <cellStyle name="Currency 7 5 2 6 2 2 2 2" xfId="29814" xr:uid="{00000000-0005-0000-0000-000093780000}"/>
    <cellStyle name="Currency 7 5 2 6 2 2 2 3" xfId="44794" xr:uid="{00000000-0005-0000-0000-000094780000}"/>
    <cellStyle name="Currency 7 5 2 6 2 2 2 4" xfId="59772" xr:uid="{00000000-0005-0000-0000-000095780000}"/>
    <cellStyle name="Currency 7 5 2 6 2 2 3" xfId="22325" xr:uid="{00000000-0005-0000-0000-000096780000}"/>
    <cellStyle name="Currency 7 5 2 6 2 2 4" xfId="37305" xr:uid="{00000000-0005-0000-0000-000097780000}"/>
    <cellStyle name="Currency 7 5 2 6 2 2 5" xfId="52283" xr:uid="{00000000-0005-0000-0000-000098780000}"/>
    <cellStyle name="Currency 7 5 2 6 2 3" xfId="5211" xr:uid="{00000000-0005-0000-0000-000099780000}"/>
    <cellStyle name="Currency 7 5 2 6 2 3 2" xfId="12704" xr:uid="{00000000-0005-0000-0000-00009A780000}"/>
    <cellStyle name="Currency 7 5 2 6 2 3 2 2" xfId="27686" xr:uid="{00000000-0005-0000-0000-00009B780000}"/>
    <cellStyle name="Currency 7 5 2 6 2 3 2 3" xfId="42666" xr:uid="{00000000-0005-0000-0000-00009C780000}"/>
    <cellStyle name="Currency 7 5 2 6 2 3 2 4" xfId="57644" xr:uid="{00000000-0005-0000-0000-00009D780000}"/>
    <cellStyle name="Currency 7 5 2 6 2 3 3" xfId="20197" xr:uid="{00000000-0005-0000-0000-00009E780000}"/>
    <cellStyle name="Currency 7 5 2 6 2 3 4" xfId="35177" xr:uid="{00000000-0005-0000-0000-00009F780000}"/>
    <cellStyle name="Currency 7 5 2 6 2 3 5" xfId="50155" xr:uid="{00000000-0005-0000-0000-0000A0780000}"/>
    <cellStyle name="Currency 7 5 2 6 2 4" xfId="10576" xr:uid="{00000000-0005-0000-0000-0000A1780000}"/>
    <cellStyle name="Currency 7 5 2 6 2 4 2" xfId="25558" xr:uid="{00000000-0005-0000-0000-0000A2780000}"/>
    <cellStyle name="Currency 7 5 2 6 2 4 3" xfId="40538" xr:uid="{00000000-0005-0000-0000-0000A3780000}"/>
    <cellStyle name="Currency 7 5 2 6 2 4 4" xfId="55516" xr:uid="{00000000-0005-0000-0000-0000A4780000}"/>
    <cellStyle name="Currency 7 5 2 6 2 5" xfId="18069" xr:uid="{00000000-0005-0000-0000-0000A5780000}"/>
    <cellStyle name="Currency 7 5 2 6 2 6" xfId="33049" xr:uid="{00000000-0005-0000-0000-0000A6780000}"/>
    <cellStyle name="Currency 7 5 2 6 2 7" xfId="48027" xr:uid="{00000000-0005-0000-0000-0000A7780000}"/>
    <cellStyle name="Currency 7 5 2 6 3" xfId="6567" xr:uid="{00000000-0005-0000-0000-0000A8780000}"/>
    <cellStyle name="Currency 7 5 2 6 3 2" xfId="14059" xr:uid="{00000000-0005-0000-0000-0000A9780000}"/>
    <cellStyle name="Currency 7 5 2 6 3 2 2" xfId="29041" xr:uid="{00000000-0005-0000-0000-0000AA780000}"/>
    <cellStyle name="Currency 7 5 2 6 3 2 3" xfId="44021" xr:uid="{00000000-0005-0000-0000-0000AB780000}"/>
    <cellStyle name="Currency 7 5 2 6 3 2 4" xfId="58999" xr:uid="{00000000-0005-0000-0000-0000AC780000}"/>
    <cellStyle name="Currency 7 5 2 6 3 3" xfId="21552" xr:uid="{00000000-0005-0000-0000-0000AD780000}"/>
    <cellStyle name="Currency 7 5 2 6 3 4" xfId="36532" xr:uid="{00000000-0005-0000-0000-0000AE780000}"/>
    <cellStyle name="Currency 7 5 2 6 3 5" xfId="51510" xr:uid="{00000000-0005-0000-0000-0000AF780000}"/>
    <cellStyle name="Currency 7 5 2 6 4" xfId="4438" xr:uid="{00000000-0005-0000-0000-0000B0780000}"/>
    <cellStyle name="Currency 7 5 2 6 4 2" xfId="11931" xr:uid="{00000000-0005-0000-0000-0000B1780000}"/>
    <cellStyle name="Currency 7 5 2 6 4 2 2" xfId="26913" xr:uid="{00000000-0005-0000-0000-0000B2780000}"/>
    <cellStyle name="Currency 7 5 2 6 4 2 3" xfId="41893" xr:uid="{00000000-0005-0000-0000-0000B3780000}"/>
    <cellStyle name="Currency 7 5 2 6 4 2 4" xfId="56871" xr:uid="{00000000-0005-0000-0000-0000B4780000}"/>
    <cellStyle name="Currency 7 5 2 6 4 3" xfId="19424" xr:uid="{00000000-0005-0000-0000-0000B5780000}"/>
    <cellStyle name="Currency 7 5 2 6 4 4" xfId="34404" xr:uid="{00000000-0005-0000-0000-0000B6780000}"/>
    <cellStyle name="Currency 7 5 2 6 4 5" xfId="49382" xr:uid="{00000000-0005-0000-0000-0000B7780000}"/>
    <cellStyle name="Currency 7 5 2 6 5" xfId="9803" xr:uid="{00000000-0005-0000-0000-0000B8780000}"/>
    <cellStyle name="Currency 7 5 2 6 5 2" xfId="24785" xr:uid="{00000000-0005-0000-0000-0000B9780000}"/>
    <cellStyle name="Currency 7 5 2 6 5 3" xfId="39765" xr:uid="{00000000-0005-0000-0000-0000BA780000}"/>
    <cellStyle name="Currency 7 5 2 6 5 4" xfId="54743" xr:uid="{00000000-0005-0000-0000-0000BB780000}"/>
    <cellStyle name="Currency 7 5 2 6 6" xfId="17296" xr:uid="{00000000-0005-0000-0000-0000BC780000}"/>
    <cellStyle name="Currency 7 5 2 6 7" xfId="32276" xr:uid="{00000000-0005-0000-0000-0000BD780000}"/>
    <cellStyle name="Currency 7 5 2 6 8" xfId="47254" xr:uid="{00000000-0005-0000-0000-0000BE780000}"/>
    <cellStyle name="Currency 7 5 2 7" xfId="3070" xr:uid="{00000000-0005-0000-0000-0000BF780000}"/>
    <cellStyle name="Currency 7 5 2 7 2" xfId="7329" xr:uid="{00000000-0005-0000-0000-0000C0780000}"/>
    <cellStyle name="Currency 7 5 2 7 2 2" xfId="14821" xr:uid="{00000000-0005-0000-0000-0000C1780000}"/>
    <cellStyle name="Currency 7 5 2 7 2 2 2" xfId="29803" xr:uid="{00000000-0005-0000-0000-0000C2780000}"/>
    <cellStyle name="Currency 7 5 2 7 2 2 3" xfId="44783" xr:uid="{00000000-0005-0000-0000-0000C3780000}"/>
    <cellStyle name="Currency 7 5 2 7 2 2 4" xfId="59761" xr:uid="{00000000-0005-0000-0000-0000C4780000}"/>
    <cellStyle name="Currency 7 5 2 7 2 3" xfId="22314" xr:uid="{00000000-0005-0000-0000-0000C5780000}"/>
    <cellStyle name="Currency 7 5 2 7 2 4" xfId="37294" xr:uid="{00000000-0005-0000-0000-0000C6780000}"/>
    <cellStyle name="Currency 7 5 2 7 2 5" xfId="52272" xr:uid="{00000000-0005-0000-0000-0000C7780000}"/>
    <cellStyle name="Currency 7 5 2 7 3" xfId="5200" xr:uid="{00000000-0005-0000-0000-0000C8780000}"/>
    <cellStyle name="Currency 7 5 2 7 3 2" xfId="12693" xr:uid="{00000000-0005-0000-0000-0000C9780000}"/>
    <cellStyle name="Currency 7 5 2 7 3 2 2" xfId="27675" xr:uid="{00000000-0005-0000-0000-0000CA780000}"/>
    <cellStyle name="Currency 7 5 2 7 3 2 3" xfId="42655" xr:uid="{00000000-0005-0000-0000-0000CB780000}"/>
    <cellStyle name="Currency 7 5 2 7 3 2 4" xfId="57633" xr:uid="{00000000-0005-0000-0000-0000CC780000}"/>
    <cellStyle name="Currency 7 5 2 7 3 3" xfId="20186" xr:uid="{00000000-0005-0000-0000-0000CD780000}"/>
    <cellStyle name="Currency 7 5 2 7 3 4" xfId="35166" xr:uid="{00000000-0005-0000-0000-0000CE780000}"/>
    <cellStyle name="Currency 7 5 2 7 3 5" xfId="50144" xr:uid="{00000000-0005-0000-0000-0000CF780000}"/>
    <cellStyle name="Currency 7 5 2 7 4" xfId="10565" xr:uid="{00000000-0005-0000-0000-0000D0780000}"/>
    <cellStyle name="Currency 7 5 2 7 4 2" xfId="25547" xr:uid="{00000000-0005-0000-0000-0000D1780000}"/>
    <cellStyle name="Currency 7 5 2 7 4 3" xfId="40527" xr:uid="{00000000-0005-0000-0000-0000D2780000}"/>
    <cellStyle name="Currency 7 5 2 7 4 4" xfId="55505" xr:uid="{00000000-0005-0000-0000-0000D3780000}"/>
    <cellStyle name="Currency 7 5 2 7 5" xfId="18058" xr:uid="{00000000-0005-0000-0000-0000D4780000}"/>
    <cellStyle name="Currency 7 5 2 7 6" xfId="33038" xr:uid="{00000000-0005-0000-0000-0000D5780000}"/>
    <cellStyle name="Currency 7 5 2 7 7" xfId="48016" xr:uid="{00000000-0005-0000-0000-0000D6780000}"/>
    <cellStyle name="Currency 7 5 2 8" xfId="5769" xr:uid="{00000000-0005-0000-0000-0000D7780000}"/>
    <cellStyle name="Currency 7 5 2 8 2" xfId="13261" xr:uid="{00000000-0005-0000-0000-0000D8780000}"/>
    <cellStyle name="Currency 7 5 2 8 2 2" xfId="28243" xr:uid="{00000000-0005-0000-0000-0000D9780000}"/>
    <cellStyle name="Currency 7 5 2 8 2 3" xfId="43223" xr:uid="{00000000-0005-0000-0000-0000DA780000}"/>
    <cellStyle name="Currency 7 5 2 8 2 4" xfId="58201" xr:uid="{00000000-0005-0000-0000-0000DB780000}"/>
    <cellStyle name="Currency 7 5 2 8 3" xfId="20754" xr:uid="{00000000-0005-0000-0000-0000DC780000}"/>
    <cellStyle name="Currency 7 5 2 8 4" xfId="35734" xr:uid="{00000000-0005-0000-0000-0000DD780000}"/>
    <cellStyle name="Currency 7 5 2 8 5" xfId="50712" xr:uid="{00000000-0005-0000-0000-0000DE780000}"/>
    <cellStyle name="Currency 7 5 2 9" xfId="3640" xr:uid="{00000000-0005-0000-0000-0000DF780000}"/>
    <cellStyle name="Currency 7 5 2 9 2" xfId="11133" xr:uid="{00000000-0005-0000-0000-0000E0780000}"/>
    <cellStyle name="Currency 7 5 2 9 2 2" xfId="26115" xr:uid="{00000000-0005-0000-0000-0000E1780000}"/>
    <cellStyle name="Currency 7 5 2 9 2 3" xfId="41095" xr:uid="{00000000-0005-0000-0000-0000E2780000}"/>
    <cellStyle name="Currency 7 5 2 9 2 4" xfId="56073" xr:uid="{00000000-0005-0000-0000-0000E3780000}"/>
    <cellStyle name="Currency 7 5 2 9 3" xfId="18626" xr:uid="{00000000-0005-0000-0000-0000E4780000}"/>
    <cellStyle name="Currency 7 5 2 9 4" xfId="33606" xr:uid="{00000000-0005-0000-0000-0000E5780000}"/>
    <cellStyle name="Currency 7 5 2 9 5" xfId="48584" xr:uid="{00000000-0005-0000-0000-0000E6780000}"/>
    <cellStyle name="Currency 7 5 3" xfId="328" xr:uid="{00000000-0005-0000-0000-0000E7780000}"/>
    <cellStyle name="Currency 7 5 3 10" xfId="1536" xr:uid="{00000000-0005-0000-0000-0000E8780000}"/>
    <cellStyle name="Currency 7 5 3 10 2" xfId="9035" xr:uid="{00000000-0005-0000-0000-0000E9780000}"/>
    <cellStyle name="Currency 7 5 3 10 2 2" xfId="24017" xr:uid="{00000000-0005-0000-0000-0000EA780000}"/>
    <cellStyle name="Currency 7 5 3 10 2 3" xfId="38997" xr:uid="{00000000-0005-0000-0000-0000EB780000}"/>
    <cellStyle name="Currency 7 5 3 10 2 4" xfId="53975" xr:uid="{00000000-0005-0000-0000-0000EC780000}"/>
    <cellStyle name="Currency 7 5 3 10 3" xfId="16528" xr:uid="{00000000-0005-0000-0000-0000ED780000}"/>
    <cellStyle name="Currency 7 5 3 10 4" xfId="31508" xr:uid="{00000000-0005-0000-0000-0000EE780000}"/>
    <cellStyle name="Currency 7 5 3 10 5" xfId="46486" xr:uid="{00000000-0005-0000-0000-0000EF780000}"/>
    <cellStyle name="Currency 7 5 3 11" xfId="8034" xr:uid="{00000000-0005-0000-0000-0000F0780000}"/>
    <cellStyle name="Currency 7 5 3 11 2" xfId="23017" xr:uid="{00000000-0005-0000-0000-0000F1780000}"/>
    <cellStyle name="Currency 7 5 3 11 3" xfId="37997" xr:uid="{00000000-0005-0000-0000-0000F2780000}"/>
    <cellStyle name="Currency 7 5 3 11 4" xfId="52975" xr:uid="{00000000-0005-0000-0000-0000F3780000}"/>
    <cellStyle name="Currency 7 5 3 12" xfId="15527" xr:uid="{00000000-0005-0000-0000-0000F4780000}"/>
    <cellStyle name="Currency 7 5 3 13" xfId="30508" xr:uid="{00000000-0005-0000-0000-0000F5780000}"/>
    <cellStyle name="Currency 7 5 3 14" xfId="45486" xr:uid="{00000000-0005-0000-0000-0000F6780000}"/>
    <cellStyle name="Currency 7 5 3 2" xfId="329" xr:uid="{00000000-0005-0000-0000-0000F7780000}"/>
    <cellStyle name="Currency 7 5 3 2 10" xfId="15528" xr:uid="{00000000-0005-0000-0000-0000F8780000}"/>
    <cellStyle name="Currency 7 5 3 2 11" xfId="30509" xr:uid="{00000000-0005-0000-0000-0000F9780000}"/>
    <cellStyle name="Currency 7 5 3 2 12" xfId="45487" xr:uid="{00000000-0005-0000-0000-0000FA780000}"/>
    <cellStyle name="Currency 7 5 3 2 2" xfId="1270" xr:uid="{00000000-0005-0000-0000-0000FB780000}"/>
    <cellStyle name="Currency 7 5 3 2 2 2" xfId="3084" xr:uid="{00000000-0005-0000-0000-0000FC780000}"/>
    <cellStyle name="Currency 7 5 3 2 2 2 2" xfId="7343" xr:uid="{00000000-0005-0000-0000-0000FD780000}"/>
    <cellStyle name="Currency 7 5 3 2 2 2 2 2" xfId="14835" xr:uid="{00000000-0005-0000-0000-0000FE780000}"/>
    <cellStyle name="Currency 7 5 3 2 2 2 2 2 2" xfId="29817" xr:uid="{00000000-0005-0000-0000-0000FF780000}"/>
    <cellStyle name="Currency 7 5 3 2 2 2 2 2 3" xfId="44797" xr:uid="{00000000-0005-0000-0000-000000790000}"/>
    <cellStyle name="Currency 7 5 3 2 2 2 2 2 4" xfId="59775" xr:uid="{00000000-0005-0000-0000-000001790000}"/>
    <cellStyle name="Currency 7 5 3 2 2 2 2 3" xfId="22328" xr:uid="{00000000-0005-0000-0000-000002790000}"/>
    <cellStyle name="Currency 7 5 3 2 2 2 2 4" xfId="37308" xr:uid="{00000000-0005-0000-0000-000003790000}"/>
    <cellStyle name="Currency 7 5 3 2 2 2 2 5" xfId="52286" xr:uid="{00000000-0005-0000-0000-000004790000}"/>
    <cellStyle name="Currency 7 5 3 2 2 2 3" xfId="5214" xr:uid="{00000000-0005-0000-0000-000005790000}"/>
    <cellStyle name="Currency 7 5 3 2 2 2 3 2" xfId="12707" xr:uid="{00000000-0005-0000-0000-000006790000}"/>
    <cellStyle name="Currency 7 5 3 2 2 2 3 2 2" xfId="27689" xr:uid="{00000000-0005-0000-0000-000007790000}"/>
    <cellStyle name="Currency 7 5 3 2 2 2 3 2 3" xfId="42669" xr:uid="{00000000-0005-0000-0000-000008790000}"/>
    <cellStyle name="Currency 7 5 3 2 2 2 3 2 4" xfId="57647" xr:uid="{00000000-0005-0000-0000-000009790000}"/>
    <cellStyle name="Currency 7 5 3 2 2 2 3 3" xfId="20200" xr:uid="{00000000-0005-0000-0000-00000A790000}"/>
    <cellStyle name="Currency 7 5 3 2 2 2 3 4" xfId="35180" xr:uid="{00000000-0005-0000-0000-00000B790000}"/>
    <cellStyle name="Currency 7 5 3 2 2 2 3 5" xfId="50158" xr:uid="{00000000-0005-0000-0000-00000C790000}"/>
    <cellStyle name="Currency 7 5 3 2 2 2 4" xfId="10579" xr:uid="{00000000-0005-0000-0000-00000D790000}"/>
    <cellStyle name="Currency 7 5 3 2 2 2 4 2" xfId="25561" xr:uid="{00000000-0005-0000-0000-00000E790000}"/>
    <cellStyle name="Currency 7 5 3 2 2 2 4 3" xfId="40541" xr:uid="{00000000-0005-0000-0000-00000F790000}"/>
    <cellStyle name="Currency 7 5 3 2 2 2 4 4" xfId="55519" xr:uid="{00000000-0005-0000-0000-000010790000}"/>
    <cellStyle name="Currency 7 5 3 2 2 2 5" xfId="18072" xr:uid="{00000000-0005-0000-0000-000011790000}"/>
    <cellStyle name="Currency 7 5 3 2 2 2 6" xfId="33052" xr:uid="{00000000-0005-0000-0000-000012790000}"/>
    <cellStyle name="Currency 7 5 3 2 2 2 7" xfId="48030" xr:uid="{00000000-0005-0000-0000-000013790000}"/>
    <cellStyle name="Currency 7 5 3 2 2 3" xfId="6154" xr:uid="{00000000-0005-0000-0000-000014790000}"/>
    <cellStyle name="Currency 7 5 3 2 2 3 2" xfId="13646" xr:uid="{00000000-0005-0000-0000-000015790000}"/>
    <cellStyle name="Currency 7 5 3 2 2 3 2 2" xfId="28628" xr:uid="{00000000-0005-0000-0000-000016790000}"/>
    <cellStyle name="Currency 7 5 3 2 2 3 2 3" xfId="43608" xr:uid="{00000000-0005-0000-0000-000017790000}"/>
    <cellStyle name="Currency 7 5 3 2 2 3 2 4" xfId="58586" xr:uid="{00000000-0005-0000-0000-000018790000}"/>
    <cellStyle name="Currency 7 5 3 2 2 3 3" xfId="21139" xr:uid="{00000000-0005-0000-0000-000019790000}"/>
    <cellStyle name="Currency 7 5 3 2 2 3 4" xfId="36119" xr:uid="{00000000-0005-0000-0000-00001A790000}"/>
    <cellStyle name="Currency 7 5 3 2 2 3 5" xfId="51097" xr:uid="{00000000-0005-0000-0000-00001B790000}"/>
    <cellStyle name="Currency 7 5 3 2 2 4" xfId="4025" xr:uid="{00000000-0005-0000-0000-00001C790000}"/>
    <cellStyle name="Currency 7 5 3 2 2 4 2" xfId="11518" xr:uid="{00000000-0005-0000-0000-00001D790000}"/>
    <cellStyle name="Currency 7 5 3 2 2 4 2 2" xfId="26500" xr:uid="{00000000-0005-0000-0000-00001E790000}"/>
    <cellStyle name="Currency 7 5 3 2 2 4 2 3" xfId="41480" xr:uid="{00000000-0005-0000-0000-00001F790000}"/>
    <cellStyle name="Currency 7 5 3 2 2 4 2 4" xfId="56458" xr:uid="{00000000-0005-0000-0000-000020790000}"/>
    <cellStyle name="Currency 7 5 3 2 2 4 3" xfId="19011" xr:uid="{00000000-0005-0000-0000-000021790000}"/>
    <cellStyle name="Currency 7 5 3 2 2 4 4" xfId="33991" xr:uid="{00000000-0005-0000-0000-000022790000}"/>
    <cellStyle name="Currency 7 5 3 2 2 4 5" xfId="48969" xr:uid="{00000000-0005-0000-0000-000023790000}"/>
    <cellStyle name="Currency 7 5 3 2 2 5" xfId="1893" xr:uid="{00000000-0005-0000-0000-000024790000}"/>
    <cellStyle name="Currency 7 5 3 2 2 5 2" xfId="9390" xr:uid="{00000000-0005-0000-0000-000025790000}"/>
    <cellStyle name="Currency 7 5 3 2 2 5 2 2" xfId="24372" xr:uid="{00000000-0005-0000-0000-000026790000}"/>
    <cellStyle name="Currency 7 5 3 2 2 5 2 3" xfId="39352" xr:uid="{00000000-0005-0000-0000-000027790000}"/>
    <cellStyle name="Currency 7 5 3 2 2 5 2 4" xfId="54330" xr:uid="{00000000-0005-0000-0000-000028790000}"/>
    <cellStyle name="Currency 7 5 3 2 2 5 3" xfId="16883" xr:uid="{00000000-0005-0000-0000-000029790000}"/>
    <cellStyle name="Currency 7 5 3 2 2 5 4" xfId="31863" xr:uid="{00000000-0005-0000-0000-00002A790000}"/>
    <cellStyle name="Currency 7 5 3 2 2 5 5" xfId="46841" xr:uid="{00000000-0005-0000-0000-00002B790000}"/>
    <cellStyle name="Currency 7 5 3 2 2 6" xfId="8771" xr:uid="{00000000-0005-0000-0000-00002C790000}"/>
    <cellStyle name="Currency 7 5 3 2 2 6 2" xfId="23754" xr:uid="{00000000-0005-0000-0000-00002D790000}"/>
    <cellStyle name="Currency 7 5 3 2 2 6 3" xfId="38734" xr:uid="{00000000-0005-0000-0000-00002E790000}"/>
    <cellStyle name="Currency 7 5 3 2 2 6 4" xfId="53712" xr:uid="{00000000-0005-0000-0000-00002F790000}"/>
    <cellStyle name="Currency 7 5 3 2 2 7" xfId="16265" xr:uid="{00000000-0005-0000-0000-000030790000}"/>
    <cellStyle name="Currency 7 5 3 2 2 8" xfId="31245" xr:uid="{00000000-0005-0000-0000-000031790000}"/>
    <cellStyle name="Currency 7 5 3 2 2 9" xfId="46223" xr:uid="{00000000-0005-0000-0000-000032790000}"/>
    <cellStyle name="Currency 7 5 3 2 3" xfId="902" xr:uid="{00000000-0005-0000-0000-000033790000}"/>
    <cellStyle name="Currency 7 5 3 2 3 2" xfId="3085" xr:uid="{00000000-0005-0000-0000-000034790000}"/>
    <cellStyle name="Currency 7 5 3 2 3 2 2" xfId="7344" xr:uid="{00000000-0005-0000-0000-000035790000}"/>
    <cellStyle name="Currency 7 5 3 2 3 2 2 2" xfId="14836" xr:uid="{00000000-0005-0000-0000-000036790000}"/>
    <cellStyle name="Currency 7 5 3 2 3 2 2 2 2" xfId="29818" xr:uid="{00000000-0005-0000-0000-000037790000}"/>
    <cellStyle name="Currency 7 5 3 2 3 2 2 2 3" xfId="44798" xr:uid="{00000000-0005-0000-0000-000038790000}"/>
    <cellStyle name="Currency 7 5 3 2 3 2 2 2 4" xfId="59776" xr:uid="{00000000-0005-0000-0000-000039790000}"/>
    <cellStyle name="Currency 7 5 3 2 3 2 2 3" xfId="22329" xr:uid="{00000000-0005-0000-0000-00003A790000}"/>
    <cellStyle name="Currency 7 5 3 2 3 2 2 4" xfId="37309" xr:uid="{00000000-0005-0000-0000-00003B790000}"/>
    <cellStyle name="Currency 7 5 3 2 3 2 2 5" xfId="52287" xr:uid="{00000000-0005-0000-0000-00003C790000}"/>
    <cellStyle name="Currency 7 5 3 2 3 2 3" xfId="5215" xr:uid="{00000000-0005-0000-0000-00003D790000}"/>
    <cellStyle name="Currency 7 5 3 2 3 2 3 2" xfId="12708" xr:uid="{00000000-0005-0000-0000-00003E790000}"/>
    <cellStyle name="Currency 7 5 3 2 3 2 3 2 2" xfId="27690" xr:uid="{00000000-0005-0000-0000-00003F790000}"/>
    <cellStyle name="Currency 7 5 3 2 3 2 3 2 3" xfId="42670" xr:uid="{00000000-0005-0000-0000-000040790000}"/>
    <cellStyle name="Currency 7 5 3 2 3 2 3 2 4" xfId="57648" xr:uid="{00000000-0005-0000-0000-000041790000}"/>
    <cellStyle name="Currency 7 5 3 2 3 2 3 3" xfId="20201" xr:uid="{00000000-0005-0000-0000-000042790000}"/>
    <cellStyle name="Currency 7 5 3 2 3 2 3 4" xfId="35181" xr:uid="{00000000-0005-0000-0000-000043790000}"/>
    <cellStyle name="Currency 7 5 3 2 3 2 3 5" xfId="50159" xr:uid="{00000000-0005-0000-0000-000044790000}"/>
    <cellStyle name="Currency 7 5 3 2 3 2 4" xfId="10580" xr:uid="{00000000-0005-0000-0000-000045790000}"/>
    <cellStyle name="Currency 7 5 3 2 3 2 4 2" xfId="25562" xr:uid="{00000000-0005-0000-0000-000046790000}"/>
    <cellStyle name="Currency 7 5 3 2 3 2 4 3" xfId="40542" xr:uid="{00000000-0005-0000-0000-000047790000}"/>
    <cellStyle name="Currency 7 5 3 2 3 2 4 4" xfId="55520" xr:uid="{00000000-0005-0000-0000-000048790000}"/>
    <cellStyle name="Currency 7 5 3 2 3 2 5" xfId="18073" xr:uid="{00000000-0005-0000-0000-000049790000}"/>
    <cellStyle name="Currency 7 5 3 2 3 2 6" xfId="33053" xr:uid="{00000000-0005-0000-0000-00004A790000}"/>
    <cellStyle name="Currency 7 5 3 2 3 2 7" xfId="48031" xr:uid="{00000000-0005-0000-0000-00004B790000}"/>
    <cellStyle name="Currency 7 5 3 2 3 3" xfId="6420" xr:uid="{00000000-0005-0000-0000-00004C790000}"/>
    <cellStyle name="Currency 7 5 3 2 3 3 2" xfId="13912" xr:uid="{00000000-0005-0000-0000-00004D790000}"/>
    <cellStyle name="Currency 7 5 3 2 3 3 2 2" xfId="28894" xr:uid="{00000000-0005-0000-0000-00004E790000}"/>
    <cellStyle name="Currency 7 5 3 2 3 3 2 3" xfId="43874" xr:uid="{00000000-0005-0000-0000-00004F790000}"/>
    <cellStyle name="Currency 7 5 3 2 3 3 2 4" xfId="58852" xr:uid="{00000000-0005-0000-0000-000050790000}"/>
    <cellStyle name="Currency 7 5 3 2 3 3 3" xfId="21405" xr:uid="{00000000-0005-0000-0000-000051790000}"/>
    <cellStyle name="Currency 7 5 3 2 3 3 4" xfId="36385" xr:uid="{00000000-0005-0000-0000-000052790000}"/>
    <cellStyle name="Currency 7 5 3 2 3 3 5" xfId="51363" xr:uid="{00000000-0005-0000-0000-000053790000}"/>
    <cellStyle name="Currency 7 5 3 2 3 4" xfId="4291" xr:uid="{00000000-0005-0000-0000-000054790000}"/>
    <cellStyle name="Currency 7 5 3 2 3 4 2" xfId="11784" xr:uid="{00000000-0005-0000-0000-000055790000}"/>
    <cellStyle name="Currency 7 5 3 2 3 4 2 2" xfId="26766" xr:uid="{00000000-0005-0000-0000-000056790000}"/>
    <cellStyle name="Currency 7 5 3 2 3 4 2 3" xfId="41746" xr:uid="{00000000-0005-0000-0000-000057790000}"/>
    <cellStyle name="Currency 7 5 3 2 3 4 2 4" xfId="56724" xr:uid="{00000000-0005-0000-0000-000058790000}"/>
    <cellStyle name="Currency 7 5 3 2 3 4 3" xfId="19277" xr:uid="{00000000-0005-0000-0000-000059790000}"/>
    <cellStyle name="Currency 7 5 3 2 3 4 4" xfId="34257" xr:uid="{00000000-0005-0000-0000-00005A790000}"/>
    <cellStyle name="Currency 7 5 3 2 3 4 5" xfId="49235" xr:uid="{00000000-0005-0000-0000-00005B790000}"/>
    <cellStyle name="Currency 7 5 3 2 3 5" xfId="2161" xr:uid="{00000000-0005-0000-0000-00005C790000}"/>
    <cellStyle name="Currency 7 5 3 2 3 5 2" xfId="9656" xr:uid="{00000000-0005-0000-0000-00005D790000}"/>
    <cellStyle name="Currency 7 5 3 2 3 5 2 2" xfId="24638" xr:uid="{00000000-0005-0000-0000-00005E790000}"/>
    <cellStyle name="Currency 7 5 3 2 3 5 2 3" xfId="39618" xr:uid="{00000000-0005-0000-0000-00005F790000}"/>
    <cellStyle name="Currency 7 5 3 2 3 5 2 4" xfId="54596" xr:uid="{00000000-0005-0000-0000-000060790000}"/>
    <cellStyle name="Currency 7 5 3 2 3 5 3" xfId="17149" xr:uid="{00000000-0005-0000-0000-000061790000}"/>
    <cellStyle name="Currency 7 5 3 2 3 5 4" xfId="32129" xr:uid="{00000000-0005-0000-0000-000062790000}"/>
    <cellStyle name="Currency 7 5 3 2 3 5 5" xfId="47107" xr:uid="{00000000-0005-0000-0000-000063790000}"/>
    <cellStyle name="Currency 7 5 3 2 3 6" xfId="8403" xr:uid="{00000000-0005-0000-0000-000064790000}"/>
    <cellStyle name="Currency 7 5 3 2 3 6 2" xfId="23386" xr:uid="{00000000-0005-0000-0000-000065790000}"/>
    <cellStyle name="Currency 7 5 3 2 3 6 3" xfId="38366" xr:uid="{00000000-0005-0000-0000-000066790000}"/>
    <cellStyle name="Currency 7 5 3 2 3 6 4" xfId="53344" xr:uid="{00000000-0005-0000-0000-000067790000}"/>
    <cellStyle name="Currency 7 5 3 2 3 7" xfId="15897" xr:uid="{00000000-0005-0000-0000-000068790000}"/>
    <cellStyle name="Currency 7 5 3 2 3 8" xfId="30877" xr:uid="{00000000-0005-0000-0000-000069790000}"/>
    <cellStyle name="Currency 7 5 3 2 3 9" xfId="45855" xr:uid="{00000000-0005-0000-0000-00006A790000}"/>
    <cellStyle name="Currency 7 5 3 2 4" xfId="2427" xr:uid="{00000000-0005-0000-0000-00006B790000}"/>
    <cellStyle name="Currency 7 5 3 2 4 2" xfId="3086" xr:uid="{00000000-0005-0000-0000-00006C790000}"/>
    <cellStyle name="Currency 7 5 3 2 4 2 2" xfId="7345" xr:uid="{00000000-0005-0000-0000-00006D790000}"/>
    <cellStyle name="Currency 7 5 3 2 4 2 2 2" xfId="14837" xr:uid="{00000000-0005-0000-0000-00006E790000}"/>
    <cellStyle name="Currency 7 5 3 2 4 2 2 2 2" xfId="29819" xr:uid="{00000000-0005-0000-0000-00006F790000}"/>
    <cellStyle name="Currency 7 5 3 2 4 2 2 2 3" xfId="44799" xr:uid="{00000000-0005-0000-0000-000070790000}"/>
    <cellStyle name="Currency 7 5 3 2 4 2 2 2 4" xfId="59777" xr:uid="{00000000-0005-0000-0000-000071790000}"/>
    <cellStyle name="Currency 7 5 3 2 4 2 2 3" xfId="22330" xr:uid="{00000000-0005-0000-0000-000072790000}"/>
    <cellStyle name="Currency 7 5 3 2 4 2 2 4" xfId="37310" xr:uid="{00000000-0005-0000-0000-000073790000}"/>
    <cellStyle name="Currency 7 5 3 2 4 2 2 5" xfId="52288" xr:uid="{00000000-0005-0000-0000-000074790000}"/>
    <cellStyle name="Currency 7 5 3 2 4 2 3" xfId="5216" xr:uid="{00000000-0005-0000-0000-000075790000}"/>
    <cellStyle name="Currency 7 5 3 2 4 2 3 2" xfId="12709" xr:uid="{00000000-0005-0000-0000-000076790000}"/>
    <cellStyle name="Currency 7 5 3 2 4 2 3 2 2" xfId="27691" xr:uid="{00000000-0005-0000-0000-000077790000}"/>
    <cellStyle name="Currency 7 5 3 2 4 2 3 2 3" xfId="42671" xr:uid="{00000000-0005-0000-0000-000078790000}"/>
    <cellStyle name="Currency 7 5 3 2 4 2 3 2 4" xfId="57649" xr:uid="{00000000-0005-0000-0000-000079790000}"/>
    <cellStyle name="Currency 7 5 3 2 4 2 3 3" xfId="20202" xr:uid="{00000000-0005-0000-0000-00007A790000}"/>
    <cellStyle name="Currency 7 5 3 2 4 2 3 4" xfId="35182" xr:uid="{00000000-0005-0000-0000-00007B790000}"/>
    <cellStyle name="Currency 7 5 3 2 4 2 3 5" xfId="50160" xr:uid="{00000000-0005-0000-0000-00007C790000}"/>
    <cellStyle name="Currency 7 5 3 2 4 2 4" xfId="10581" xr:uid="{00000000-0005-0000-0000-00007D790000}"/>
    <cellStyle name="Currency 7 5 3 2 4 2 4 2" xfId="25563" xr:uid="{00000000-0005-0000-0000-00007E790000}"/>
    <cellStyle name="Currency 7 5 3 2 4 2 4 3" xfId="40543" xr:uid="{00000000-0005-0000-0000-00007F790000}"/>
    <cellStyle name="Currency 7 5 3 2 4 2 4 4" xfId="55521" xr:uid="{00000000-0005-0000-0000-000080790000}"/>
    <cellStyle name="Currency 7 5 3 2 4 2 5" xfId="18074" xr:uid="{00000000-0005-0000-0000-000081790000}"/>
    <cellStyle name="Currency 7 5 3 2 4 2 6" xfId="33054" xr:uid="{00000000-0005-0000-0000-000082790000}"/>
    <cellStyle name="Currency 7 5 3 2 4 2 7" xfId="48032" xr:uid="{00000000-0005-0000-0000-000083790000}"/>
    <cellStyle name="Currency 7 5 3 2 4 3" xfId="6686" xr:uid="{00000000-0005-0000-0000-000084790000}"/>
    <cellStyle name="Currency 7 5 3 2 4 3 2" xfId="14178" xr:uid="{00000000-0005-0000-0000-000085790000}"/>
    <cellStyle name="Currency 7 5 3 2 4 3 2 2" xfId="29160" xr:uid="{00000000-0005-0000-0000-000086790000}"/>
    <cellStyle name="Currency 7 5 3 2 4 3 2 3" xfId="44140" xr:uid="{00000000-0005-0000-0000-000087790000}"/>
    <cellStyle name="Currency 7 5 3 2 4 3 2 4" xfId="59118" xr:uid="{00000000-0005-0000-0000-000088790000}"/>
    <cellStyle name="Currency 7 5 3 2 4 3 3" xfId="21671" xr:uid="{00000000-0005-0000-0000-000089790000}"/>
    <cellStyle name="Currency 7 5 3 2 4 3 4" xfId="36651" xr:uid="{00000000-0005-0000-0000-00008A790000}"/>
    <cellStyle name="Currency 7 5 3 2 4 3 5" xfId="51629" xr:uid="{00000000-0005-0000-0000-00008B790000}"/>
    <cellStyle name="Currency 7 5 3 2 4 4" xfId="4557" xr:uid="{00000000-0005-0000-0000-00008C790000}"/>
    <cellStyle name="Currency 7 5 3 2 4 4 2" xfId="12050" xr:uid="{00000000-0005-0000-0000-00008D790000}"/>
    <cellStyle name="Currency 7 5 3 2 4 4 2 2" xfId="27032" xr:uid="{00000000-0005-0000-0000-00008E790000}"/>
    <cellStyle name="Currency 7 5 3 2 4 4 2 3" xfId="42012" xr:uid="{00000000-0005-0000-0000-00008F790000}"/>
    <cellStyle name="Currency 7 5 3 2 4 4 2 4" xfId="56990" xr:uid="{00000000-0005-0000-0000-000090790000}"/>
    <cellStyle name="Currency 7 5 3 2 4 4 3" xfId="19543" xr:uid="{00000000-0005-0000-0000-000091790000}"/>
    <cellStyle name="Currency 7 5 3 2 4 4 4" xfId="34523" xr:uid="{00000000-0005-0000-0000-000092790000}"/>
    <cellStyle name="Currency 7 5 3 2 4 4 5" xfId="49501" xr:uid="{00000000-0005-0000-0000-000093790000}"/>
    <cellStyle name="Currency 7 5 3 2 4 5" xfId="9922" xr:uid="{00000000-0005-0000-0000-000094790000}"/>
    <cellStyle name="Currency 7 5 3 2 4 5 2" xfId="24904" xr:uid="{00000000-0005-0000-0000-000095790000}"/>
    <cellStyle name="Currency 7 5 3 2 4 5 3" xfId="39884" xr:uid="{00000000-0005-0000-0000-000096790000}"/>
    <cellStyle name="Currency 7 5 3 2 4 5 4" xfId="54862" xr:uid="{00000000-0005-0000-0000-000097790000}"/>
    <cellStyle name="Currency 7 5 3 2 4 6" xfId="17415" xr:uid="{00000000-0005-0000-0000-000098790000}"/>
    <cellStyle name="Currency 7 5 3 2 4 7" xfId="32395" xr:uid="{00000000-0005-0000-0000-000099790000}"/>
    <cellStyle name="Currency 7 5 3 2 4 8" xfId="47373" xr:uid="{00000000-0005-0000-0000-00009A790000}"/>
    <cellStyle name="Currency 7 5 3 2 5" xfId="3083" xr:uid="{00000000-0005-0000-0000-00009B790000}"/>
    <cellStyle name="Currency 7 5 3 2 5 2" xfId="7342" xr:uid="{00000000-0005-0000-0000-00009C790000}"/>
    <cellStyle name="Currency 7 5 3 2 5 2 2" xfId="14834" xr:uid="{00000000-0005-0000-0000-00009D790000}"/>
    <cellStyle name="Currency 7 5 3 2 5 2 2 2" xfId="29816" xr:uid="{00000000-0005-0000-0000-00009E790000}"/>
    <cellStyle name="Currency 7 5 3 2 5 2 2 3" xfId="44796" xr:uid="{00000000-0005-0000-0000-00009F790000}"/>
    <cellStyle name="Currency 7 5 3 2 5 2 2 4" xfId="59774" xr:uid="{00000000-0005-0000-0000-0000A0790000}"/>
    <cellStyle name="Currency 7 5 3 2 5 2 3" xfId="22327" xr:uid="{00000000-0005-0000-0000-0000A1790000}"/>
    <cellStyle name="Currency 7 5 3 2 5 2 4" xfId="37307" xr:uid="{00000000-0005-0000-0000-0000A2790000}"/>
    <cellStyle name="Currency 7 5 3 2 5 2 5" xfId="52285" xr:uid="{00000000-0005-0000-0000-0000A3790000}"/>
    <cellStyle name="Currency 7 5 3 2 5 3" xfId="5213" xr:uid="{00000000-0005-0000-0000-0000A4790000}"/>
    <cellStyle name="Currency 7 5 3 2 5 3 2" xfId="12706" xr:uid="{00000000-0005-0000-0000-0000A5790000}"/>
    <cellStyle name="Currency 7 5 3 2 5 3 2 2" xfId="27688" xr:uid="{00000000-0005-0000-0000-0000A6790000}"/>
    <cellStyle name="Currency 7 5 3 2 5 3 2 3" xfId="42668" xr:uid="{00000000-0005-0000-0000-0000A7790000}"/>
    <cellStyle name="Currency 7 5 3 2 5 3 2 4" xfId="57646" xr:uid="{00000000-0005-0000-0000-0000A8790000}"/>
    <cellStyle name="Currency 7 5 3 2 5 3 3" xfId="20199" xr:uid="{00000000-0005-0000-0000-0000A9790000}"/>
    <cellStyle name="Currency 7 5 3 2 5 3 4" xfId="35179" xr:uid="{00000000-0005-0000-0000-0000AA790000}"/>
    <cellStyle name="Currency 7 5 3 2 5 3 5" xfId="50157" xr:uid="{00000000-0005-0000-0000-0000AB790000}"/>
    <cellStyle name="Currency 7 5 3 2 5 4" xfId="10578" xr:uid="{00000000-0005-0000-0000-0000AC790000}"/>
    <cellStyle name="Currency 7 5 3 2 5 4 2" xfId="25560" xr:uid="{00000000-0005-0000-0000-0000AD790000}"/>
    <cellStyle name="Currency 7 5 3 2 5 4 3" xfId="40540" xr:uid="{00000000-0005-0000-0000-0000AE790000}"/>
    <cellStyle name="Currency 7 5 3 2 5 4 4" xfId="55518" xr:uid="{00000000-0005-0000-0000-0000AF790000}"/>
    <cellStyle name="Currency 7 5 3 2 5 5" xfId="18071" xr:uid="{00000000-0005-0000-0000-0000B0790000}"/>
    <cellStyle name="Currency 7 5 3 2 5 6" xfId="33051" xr:uid="{00000000-0005-0000-0000-0000B1790000}"/>
    <cellStyle name="Currency 7 5 3 2 5 7" xfId="48029" xr:uid="{00000000-0005-0000-0000-0000B2790000}"/>
    <cellStyle name="Currency 7 5 3 2 6" xfId="5888" xr:uid="{00000000-0005-0000-0000-0000B3790000}"/>
    <cellStyle name="Currency 7 5 3 2 6 2" xfId="13380" xr:uid="{00000000-0005-0000-0000-0000B4790000}"/>
    <cellStyle name="Currency 7 5 3 2 6 2 2" xfId="28362" xr:uid="{00000000-0005-0000-0000-0000B5790000}"/>
    <cellStyle name="Currency 7 5 3 2 6 2 3" xfId="43342" xr:uid="{00000000-0005-0000-0000-0000B6790000}"/>
    <cellStyle name="Currency 7 5 3 2 6 2 4" xfId="58320" xr:uid="{00000000-0005-0000-0000-0000B7790000}"/>
    <cellStyle name="Currency 7 5 3 2 6 3" xfId="20873" xr:uid="{00000000-0005-0000-0000-0000B8790000}"/>
    <cellStyle name="Currency 7 5 3 2 6 4" xfId="35853" xr:uid="{00000000-0005-0000-0000-0000B9790000}"/>
    <cellStyle name="Currency 7 5 3 2 6 5" xfId="50831" xr:uid="{00000000-0005-0000-0000-0000BA790000}"/>
    <cellStyle name="Currency 7 5 3 2 7" xfId="3759" xr:uid="{00000000-0005-0000-0000-0000BB790000}"/>
    <cellStyle name="Currency 7 5 3 2 7 2" xfId="11252" xr:uid="{00000000-0005-0000-0000-0000BC790000}"/>
    <cellStyle name="Currency 7 5 3 2 7 2 2" xfId="26234" xr:uid="{00000000-0005-0000-0000-0000BD790000}"/>
    <cellStyle name="Currency 7 5 3 2 7 2 3" xfId="41214" xr:uid="{00000000-0005-0000-0000-0000BE790000}"/>
    <cellStyle name="Currency 7 5 3 2 7 2 4" xfId="56192" xr:uid="{00000000-0005-0000-0000-0000BF790000}"/>
    <cellStyle name="Currency 7 5 3 2 7 3" xfId="18745" xr:uid="{00000000-0005-0000-0000-0000C0790000}"/>
    <cellStyle name="Currency 7 5 3 2 7 4" xfId="33725" xr:uid="{00000000-0005-0000-0000-0000C1790000}"/>
    <cellStyle name="Currency 7 5 3 2 7 5" xfId="48703" xr:uid="{00000000-0005-0000-0000-0000C2790000}"/>
    <cellStyle name="Currency 7 5 3 2 8" xfId="1625" xr:uid="{00000000-0005-0000-0000-0000C3790000}"/>
    <cellStyle name="Currency 7 5 3 2 8 2" xfId="9124" xr:uid="{00000000-0005-0000-0000-0000C4790000}"/>
    <cellStyle name="Currency 7 5 3 2 8 2 2" xfId="24106" xr:uid="{00000000-0005-0000-0000-0000C5790000}"/>
    <cellStyle name="Currency 7 5 3 2 8 2 3" xfId="39086" xr:uid="{00000000-0005-0000-0000-0000C6790000}"/>
    <cellStyle name="Currency 7 5 3 2 8 2 4" xfId="54064" xr:uid="{00000000-0005-0000-0000-0000C7790000}"/>
    <cellStyle name="Currency 7 5 3 2 8 3" xfId="16617" xr:uid="{00000000-0005-0000-0000-0000C8790000}"/>
    <cellStyle name="Currency 7 5 3 2 8 4" xfId="31597" xr:uid="{00000000-0005-0000-0000-0000C9790000}"/>
    <cellStyle name="Currency 7 5 3 2 8 5" xfId="46575" xr:uid="{00000000-0005-0000-0000-0000CA790000}"/>
    <cellStyle name="Currency 7 5 3 2 9" xfId="8035" xr:uid="{00000000-0005-0000-0000-0000CB790000}"/>
    <cellStyle name="Currency 7 5 3 2 9 2" xfId="23018" xr:uid="{00000000-0005-0000-0000-0000CC790000}"/>
    <cellStyle name="Currency 7 5 3 2 9 3" xfId="37998" xr:uid="{00000000-0005-0000-0000-0000CD790000}"/>
    <cellStyle name="Currency 7 5 3 2 9 4" xfId="52976" xr:uid="{00000000-0005-0000-0000-0000CE790000}"/>
    <cellStyle name="Currency 7 5 3 3" xfId="1269" xr:uid="{00000000-0005-0000-0000-0000CF790000}"/>
    <cellStyle name="Currency 7 5 3 3 10" xfId="16264" xr:uid="{00000000-0005-0000-0000-0000D0790000}"/>
    <cellStyle name="Currency 7 5 3 3 11" xfId="31244" xr:uid="{00000000-0005-0000-0000-0000D1790000}"/>
    <cellStyle name="Currency 7 5 3 3 12" xfId="46222" xr:uid="{00000000-0005-0000-0000-0000D2790000}"/>
    <cellStyle name="Currency 7 5 3 3 2" xfId="1984" xr:uid="{00000000-0005-0000-0000-0000D3790000}"/>
    <cellStyle name="Currency 7 5 3 3 2 2" xfId="3088" xr:uid="{00000000-0005-0000-0000-0000D4790000}"/>
    <cellStyle name="Currency 7 5 3 3 2 2 2" xfId="7347" xr:uid="{00000000-0005-0000-0000-0000D5790000}"/>
    <cellStyle name="Currency 7 5 3 3 2 2 2 2" xfId="14839" xr:uid="{00000000-0005-0000-0000-0000D6790000}"/>
    <cellStyle name="Currency 7 5 3 3 2 2 2 2 2" xfId="29821" xr:uid="{00000000-0005-0000-0000-0000D7790000}"/>
    <cellStyle name="Currency 7 5 3 3 2 2 2 2 3" xfId="44801" xr:uid="{00000000-0005-0000-0000-0000D8790000}"/>
    <cellStyle name="Currency 7 5 3 3 2 2 2 2 4" xfId="59779" xr:uid="{00000000-0005-0000-0000-0000D9790000}"/>
    <cellStyle name="Currency 7 5 3 3 2 2 2 3" xfId="22332" xr:uid="{00000000-0005-0000-0000-0000DA790000}"/>
    <cellStyle name="Currency 7 5 3 3 2 2 2 4" xfId="37312" xr:uid="{00000000-0005-0000-0000-0000DB790000}"/>
    <cellStyle name="Currency 7 5 3 3 2 2 2 5" xfId="52290" xr:uid="{00000000-0005-0000-0000-0000DC790000}"/>
    <cellStyle name="Currency 7 5 3 3 2 2 3" xfId="5218" xr:uid="{00000000-0005-0000-0000-0000DD790000}"/>
    <cellStyle name="Currency 7 5 3 3 2 2 3 2" xfId="12711" xr:uid="{00000000-0005-0000-0000-0000DE790000}"/>
    <cellStyle name="Currency 7 5 3 3 2 2 3 2 2" xfId="27693" xr:uid="{00000000-0005-0000-0000-0000DF790000}"/>
    <cellStyle name="Currency 7 5 3 3 2 2 3 2 3" xfId="42673" xr:uid="{00000000-0005-0000-0000-0000E0790000}"/>
    <cellStyle name="Currency 7 5 3 3 2 2 3 2 4" xfId="57651" xr:uid="{00000000-0005-0000-0000-0000E1790000}"/>
    <cellStyle name="Currency 7 5 3 3 2 2 3 3" xfId="20204" xr:uid="{00000000-0005-0000-0000-0000E2790000}"/>
    <cellStyle name="Currency 7 5 3 3 2 2 3 4" xfId="35184" xr:uid="{00000000-0005-0000-0000-0000E3790000}"/>
    <cellStyle name="Currency 7 5 3 3 2 2 3 5" xfId="50162" xr:uid="{00000000-0005-0000-0000-0000E4790000}"/>
    <cellStyle name="Currency 7 5 3 3 2 2 4" xfId="10583" xr:uid="{00000000-0005-0000-0000-0000E5790000}"/>
    <cellStyle name="Currency 7 5 3 3 2 2 4 2" xfId="25565" xr:uid="{00000000-0005-0000-0000-0000E6790000}"/>
    <cellStyle name="Currency 7 5 3 3 2 2 4 3" xfId="40545" xr:uid="{00000000-0005-0000-0000-0000E7790000}"/>
    <cellStyle name="Currency 7 5 3 3 2 2 4 4" xfId="55523" xr:uid="{00000000-0005-0000-0000-0000E8790000}"/>
    <cellStyle name="Currency 7 5 3 3 2 2 5" xfId="18076" xr:uid="{00000000-0005-0000-0000-0000E9790000}"/>
    <cellStyle name="Currency 7 5 3 3 2 2 6" xfId="33056" xr:uid="{00000000-0005-0000-0000-0000EA790000}"/>
    <cellStyle name="Currency 7 5 3 3 2 2 7" xfId="48034" xr:uid="{00000000-0005-0000-0000-0000EB790000}"/>
    <cellStyle name="Currency 7 5 3 3 2 3" xfId="6243" xr:uid="{00000000-0005-0000-0000-0000EC790000}"/>
    <cellStyle name="Currency 7 5 3 3 2 3 2" xfId="13735" xr:uid="{00000000-0005-0000-0000-0000ED790000}"/>
    <cellStyle name="Currency 7 5 3 3 2 3 2 2" xfId="28717" xr:uid="{00000000-0005-0000-0000-0000EE790000}"/>
    <cellStyle name="Currency 7 5 3 3 2 3 2 3" xfId="43697" xr:uid="{00000000-0005-0000-0000-0000EF790000}"/>
    <cellStyle name="Currency 7 5 3 3 2 3 2 4" xfId="58675" xr:uid="{00000000-0005-0000-0000-0000F0790000}"/>
    <cellStyle name="Currency 7 5 3 3 2 3 3" xfId="21228" xr:uid="{00000000-0005-0000-0000-0000F1790000}"/>
    <cellStyle name="Currency 7 5 3 3 2 3 4" xfId="36208" xr:uid="{00000000-0005-0000-0000-0000F2790000}"/>
    <cellStyle name="Currency 7 5 3 3 2 3 5" xfId="51186" xr:uid="{00000000-0005-0000-0000-0000F3790000}"/>
    <cellStyle name="Currency 7 5 3 3 2 4" xfId="4114" xr:uid="{00000000-0005-0000-0000-0000F4790000}"/>
    <cellStyle name="Currency 7 5 3 3 2 4 2" xfId="11607" xr:uid="{00000000-0005-0000-0000-0000F5790000}"/>
    <cellStyle name="Currency 7 5 3 3 2 4 2 2" xfId="26589" xr:uid="{00000000-0005-0000-0000-0000F6790000}"/>
    <cellStyle name="Currency 7 5 3 3 2 4 2 3" xfId="41569" xr:uid="{00000000-0005-0000-0000-0000F7790000}"/>
    <cellStyle name="Currency 7 5 3 3 2 4 2 4" xfId="56547" xr:uid="{00000000-0005-0000-0000-0000F8790000}"/>
    <cellStyle name="Currency 7 5 3 3 2 4 3" xfId="19100" xr:uid="{00000000-0005-0000-0000-0000F9790000}"/>
    <cellStyle name="Currency 7 5 3 3 2 4 4" xfId="34080" xr:uid="{00000000-0005-0000-0000-0000FA790000}"/>
    <cellStyle name="Currency 7 5 3 3 2 4 5" xfId="49058" xr:uid="{00000000-0005-0000-0000-0000FB790000}"/>
    <cellStyle name="Currency 7 5 3 3 2 5" xfId="9479" xr:uid="{00000000-0005-0000-0000-0000FC790000}"/>
    <cellStyle name="Currency 7 5 3 3 2 5 2" xfId="24461" xr:uid="{00000000-0005-0000-0000-0000FD790000}"/>
    <cellStyle name="Currency 7 5 3 3 2 5 3" xfId="39441" xr:uid="{00000000-0005-0000-0000-0000FE790000}"/>
    <cellStyle name="Currency 7 5 3 3 2 5 4" xfId="54419" xr:uid="{00000000-0005-0000-0000-0000FF790000}"/>
    <cellStyle name="Currency 7 5 3 3 2 6" xfId="16972" xr:uid="{00000000-0005-0000-0000-0000007A0000}"/>
    <cellStyle name="Currency 7 5 3 3 2 7" xfId="31952" xr:uid="{00000000-0005-0000-0000-0000017A0000}"/>
    <cellStyle name="Currency 7 5 3 3 2 8" xfId="46930" xr:uid="{00000000-0005-0000-0000-0000027A0000}"/>
    <cellStyle name="Currency 7 5 3 3 3" xfId="2250" xr:uid="{00000000-0005-0000-0000-0000037A0000}"/>
    <cellStyle name="Currency 7 5 3 3 3 2" xfId="3089" xr:uid="{00000000-0005-0000-0000-0000047A0000}"/>
    <cellStyle name="Currency 7 5 3 3 3 2 2" xfId="7348" xr:uid="{00000000-0005-0000-0000-0000057A0000}"/>
    <cellStyle name="Currency 7 5 3 3 3 2 2 2" xfId="14840" xr:uid="{00000000-0005-0000-0000-0000067A0000}"/>
    <cellStyle name="Currency 7 5 3 3 3 2 2 2 2" xfId="29822" xr:uid="{00000000-0005-0000-0000-0000077A0000}"/>
    <cellStyle name="Currency 7 5 3 3 3 2 2 2 3" xfId="44802" xr:uid="{00000000-0005-0000-0000-0000087A0000}"/>
    <cellStyle name="Currency 7 5 3 3 3 2 2 2 4" xfId="59780" xr:uid="{00000000-0005-0000-0000-0000097A0000}"/>
    <cellStyle name="Currency 7 5 3 3 3 2 2 3" xfId="22333" xr:uid="{00000000-0005-0000-0000-00000A7A0000}"/>
    <cellStyle name="Currency 7 5 3 3 3 2 2 4" xfId="37313" xr:uid="{00000000-0005-0000-0000-00000B7A0000}"/>
    <cellStyle name="Currency 7 5 3 3 3 2 2 5" xfId="52291" xr:uid="{00000000-0005-0000-0000-00000C7A0000}"/>
    <cellStyle name="Currency 7 5 3 3 3 2 3" xfId="5219" xr:uid="{00000000-0005-0000-0000-00000D7A0000}"/>
    <cellStyle name="Currency 7 5 3 3 3 2 3 2" xfId="12712" xr:uid="{00000000-0005-0000-0000-00000E7A0000}"/>
    <cellStyle name="Currency 7 5 3 3 3 2 3 2 2" xfId="27694" xr:uid="{00000000-0005-0000-0000-00000F7A0000}"/>
    <cellStyle name="Currency 7 5 3 3 3 2 3 2 3" xfId="42674" xr:uid="{00000000-0005-0000-0000-0000107A0000}"/>
    <cellStyle name="Currency 7 5 3 3 3 2 3 2 4" xfId="57652" xr:uid="{00000000-0005-0000-0000-0000117A0000}"/>
    <cellStyle name="Currency 7 5 3 3 3 2 3 3" xfId="20205" xr:uid="{00000000-0005-0000-0000-0000127A0000}"/>
    <cellStyle name="Currency 7 5 3 3 3 2 3 4" xfId="35185" xr:uid="{00000000-0005-0000-0000-0000137A0000}"/>
    <cellStyle name="Currency 7 5 3 3 3 2 3 5" xfId="50163" xr:uid="{00000000-0005-0000-0000-0000147A0000}"/>
    <cellStyle name="Currency 7 5 3 3 3 2 4" xfId="10584" xr:uid="{00000000-0005-0000-0000-0000157A0000}"/>
    <cellStyle name="Currency 7 5 3 3 3 2 4 2" xfId="25566" xr:uid="{00000000-0005-0000-0000-0000167A0000}"/>
    <cellStyle name="Currency 7 5 3 3 3 2 4 3" xfId="40546" xr:uid="{00000000-0005-0000-0000-0000177A0000}"/>
    <cellStyle name="Currency 7 5 3 3 3 2 4 4" xfId="55524" xr:uid="{00000000-0005-0000-0000-0000187A0000}"/>
    <cellStyle name="Currency 7 5 3 3 3 2 5" xfId="18077" xr:uid="{00000000-0005-0000-0000-0000197A0000}"/>
    <cellStyle name="Currency 7 5 3 3 3 2 6" xfId="33057" xr:uid="{00000000-0005-0000-0000-00001A7A0000}"/>
    <cellStyle name="Currency 7 5 3 3 3 2 7" xfId="48035" xr:uid="{00000000-0005-0000-0000-00001B7A0000}"/>
    <cellStyle name="Currency 7 5 3 3 3 3" xfId="6509" xr:uid="{00000000-0005-0000-0000-00001C7A0000}"/>
    <cellStyle name="Currency 7 5 3 3 3 3 2" xfId="14001" xr:uid="{00000000-0005-0000-0000-00001D7A0000}"/>
    <cellStyle name="Currency 7 5 3 3 3 3 2 2" xfId="28983" xr:uid="{00000000-0005-0000-0000-00001E7A0000}"/>
    <cellStyle name="Currency 7 5 3 3 3 3 2 3" xfId="43963" xr:uid="{00000000-0005-0000-0000-00001F7A0000}"/>
    <cellStyle name="Currency 7 5 3 3 3 3 2 4" xfId="58941" xr:uid="{00000000-0005-0000-0000-0000207A0000}"/>
    <cellStyle name="Currency 7 5 3 3 3 3 3" xfId="21494" xr:uid="{00000000-0005-0000-0000-0000217A0000}"/>
    <cellStyle name="Currency 7 5 3 3 3 3 4" xfId="36474" xr:uid="{00000000-0005-0000-0000-0000227A0000}"/>
    <cellStyle name="Currency 7 5 3 3 3 3 5" xfId="51452" xr:uid="{00000000-0005-0000-0000-0000237A0000}"/>
    <cellStyle name="Currency 7 5 3 3 3 4" xfId="4380" xr:uid="{00000000-0005-0000-0000-0000247A0000}"/>
    <cellStyle name="Currency 7 5 3 3 3 4 2" xfId="11873" xr:uid="{00000000-0005-0000-0000-0000257A0000}"/>
    <cellStyle name="Currency 7 5 3 3 3 4 2 2" xfId="26855" xr:uid="{00000000-0005-0000-0000-0000267A0000}"/>
    <cellStyle name="Currency 7 5 3 3 3 4 2 3" xfId="41835" xr:uid="{00000000-0005-0000-0000-0000277A0000}"/>
    <cellStyle name="Currency 7 5 3 3 3 4 2 4" xfId="56813" xr:uid="{00000000-0005-0000-0000-0000287A0000}"/>
    <cellStyle name="Currency 7 5 3 3 3 4 3" xfId="19366" xr:uid="{00000000-0005-0000-0000-0000297A0000}"/>
    <cellStyle name="Currency 7 5 3 3 3 4 4" xfId="34346" xr:uid="{00000000-0005-0000-0000-00002A7A0000}"/>
    <cellStyle name="Currency 7 5 3 3 3 4 5" xfId="49324" xr:uid="{00000000-0005-0000-0000-00002B7A0000}"/>
    <cellStyle name="Currency 7 5 3 3 3 5" xfId="9745" xr:uid="{00000000-0005-0000-0000-00002C7A0000}"/>
    <cellStyle name="Currency 7 5 3 3 3 5 2" xfId="24727" xr:uid="{00000000-0005-0000-0000-00002D7A0000}"/>
    <cellStyle name="Currency 7 5 3 3 3 5 3" xfId="39707" xr:uid="{00000000-0005-0000-0000-00002E7A0000}"/>
    <cellStyle name="Currency 7 5 3 3 3 5 4" xfId="54685" xr:uid="{00000000-0005-0000-0000-00002F7A0000}"/>
    <cellStyle name="Currency 7 5 3 3 3 6" xfId="17238" xr:uid="{00000000-0005-0000-0000-0000307A0000}"/>
    <cellStyle name="Currency 7 5 3 3 3 7" xfId="32218" xr:uid="{00000000-0005-0000-0000-0000317A0000}"/>
    <cellStyle name="Currency 7 5 3 3 3 8" xfId="47196" xr:uid="{00000000-0005-0000-0000-0000327A0000}"/>
    <cellStyle name="Currency 7 5 3 3 4" xfId="2516" xr:uid="{00000000-0005-0000-0000-0000337A0000}"/>
    <cellStyle name="Currency 7 5 3 3 4 2" xfId="3090" xr:uid="{00000000-0005-0000-0000-0000347A0000}"/>
    <cellStyle name="Currency 7 5 3 3 4 2 2" xfId="7349" xr:uid="{00000000-0005-0000-0000-0000357A0000}"/>
    <cellStyle name="Currency 7 5 3 3 4 2 2 2" xfId="14841" xr:uid="{00000000-0005-0000-0000-0000367A0000}"/>
    <cellStyle name="Currency 7 5 3 3 4 2 2 2 2" xfId="29823" xr:uid="{00000000-0005-0000-0000-0000377A0000}"/>
    <cellStyle name="Currency 7 5 3 3 4 2 2 2 3" xfId="44803" xr:uid="{00000000-0005-0000-0000-0000387A0000}"/>
    <cellStyle name="Currency 7 5 3 3 4 2 2 2 4" xfId="59781" xr:uid="{00000000-0005-0000-0000-0000397A0000}"/>
    <cellStyle name="Currency 7 5 3 3 4 2 2 3" xfId="22334" xr:uid="{00000000-0005-0000-0000-00003A7A0000}"/>
    <cellStyle name="Currency 7 5 3 3 4 2 2 4" xfId="37314" xr:uid="{00000000-0005-0000-0000-00003B7A0000}"/>
    <cellStyle name="Currency 7 5 3 3 4 2 2 5" xfId="52292" xr:uid="{00000000-0005-0000-0000-00003C7A0000}"/>
    <cellStyle name="Currency 7 5 3 3 4 2 3" xfId="5220" xr:uid="{00000000-0005-0000-0000-00003D7A0000}"/>
    <cellStyle name="Currency 7 5 3 3 4 2 3 2" xfId="12713" xr:uid="{00000000-0005-0000-0000-00003E7A0000}"/>
    <cellStyle name="Currency 7 5 3 3 4 2 3 2 2" xfId="27695" xr:uid="{00000000-0005-0000-0000-00003F7A0000}"/>
    <cellStyle name="Currency 7 5 3 3 4 2 3 2 3" xfId="42675" xr:uid="{00000000-0005-0000-0000-0000407A0000}"/>
    <cellStyle name="Currency 7 5 3 3 4 2 3 2 4" xfId="57653" xr:uid="{00000000-0005-0000-0000-0000417A0000}"/>
    <cellStyle name="Currency 7 5 3 3 4 2 3 3" xfId="20206" xr:uid="{00000000-0005-0000-0000-0000427A0000}"/>
    <cellStyle name="Currency 7 5 3 3 4 2 3 4" xfId="35186" xr:uid="{00000000-0005-0000-0000-0000437A0000}"/>
    <cellStyle name="Currency 7 5 3 3 4 2 3 5" xfId="50164" xr:uid="{00000000-0005-0000-0000-0000447A0000}"/>
    <cellStyle name="Currency 7 5 3 3 4 2 4" xfId="10585" xr:uid="{00000000-0005-0000-0000-0000457A0000}"/>
    <cellStyle name="Currency 7 5 3 3 4 2 4 2" xfId="25567" xr:uid="{00000000-0005-0000-0000-0000467A0000}"/>
    <cellStyle name="Currency 7 5 3 3 4 2 4 3" xfId="40547" xr:uid="{00000000-0005-0000-0000-0000477A0000}"/>
    <cellStyle name="Currency 7 5 3 3 4 2 4 4" xfId="55525" xr:uid="{00000000-0005-0000-0000-0000487A0000}"/>
    <cellStyle name="Currency 7 5 3 3 4 2 5" xfId="18078" xr:uid="{00000000-0005-0000-0000-0000497A0000}"/>
    <cellStyle name="Currency 7 5 3 3 4 2 6" xfId="33058" xr:uid="{00000000-0005-0000-0000-00004A7A0000}"/>
    <cellStyle name="Currency 7 5 3 3 4 2 7" xfId="48036" xr:uid="{00000000-0005-0000-0000-00004B7A0000}"/>
    <cellStyle name="Currency 7 5 3 3 4 3" xfId="6775" xr:uid="{00000000-0005-0000-0000-00004C7A0000}"/>
    <cellStyle name="Currency 7 5 3 3 4 3 2" xfId="14267" xr:uid="{00000000-0005-0000-0000-00004D7A0000}"/>
    <cellStyle name="Currency 7 5 3 3 4 3 2 2" xfId="29249" xr:uid="{00000000-0005-0000-0000-00004E7A0000}"/>
    <cellStyle name="Currency 7 5 3 3 4 3 2 3" xfId="44229" xr:uid="{00000000-0005-0000-0000-00004F7A0000}"/>
    <cellStyle name="Currency 7 5 3 3 4 3 2 4" xfId="59207" xr:uid="{00000000-0005-0000-0000-0000507A0000}"/>
    <cellStyle name="Currency 7 5 3 3 4 3 3" xfId="21760" xr:uid="{00000000-0005-0000-0000-0000517A0000}"/>
    <cellStyle name="Currency 7 5 3 3 4 3 4" xfId="36740" xr:uid="{00000000-0005-0000-0000-0000527A0000}"/>
    <cellStyle name="Currency 7 5 3 3 4 3 5" xfId="51718" xr:uid="{00000000-0005-0000-0000-0000537A0000}"/>
    <cellStyle name="Currency 7 5 3 3 4 4" xfId="4646" xr:uid="{00000000-0005-0000-0000-0000547A0000}"/>
    <cellStyle name="Currency 7 5 3 3 4 4 2" xfId="12139" xr:uid="{00000000-0005-0000-0000-0000557A0000}"/>
    <cellStyle name="Currency 7 5 3 3 4 4 2 2" xfId="27121" xr:uid="{00000000-0005-0000-0000-0000567A0000}"/>
    <cellStyle name="Currency 7 5 3 3 4 4 2 3" xfId="42101" xr:uid="{00000000-0005-0000-0000-0000577A0000}"/>
    <cellStyle name="Currency 7 5 3 3 4 4 2 4" xfId="57079" xr:uid="{00000000-0005-0000-0000-0000587A0000}"/>
    <cellStyle name="Currency 7 5 3 3 4 4 3" xfId="19632" xr:uid="{00000000-0005-0000-0000-0000597A0000}"/>
    <cellStyle name="Currency 7 5 3 3 4 4 4" xfId="34612" xr:uid="{00000000-0005-0000-0000-00005A7A0000}"/>
    <cellStyle name="Currency 7 5 3 3 4 4 5" xfId="49590" xr:uid="{00000000-0005-0000-0000-00005B7A0000}"/>
    <cellStyle name="Currency 7 5 3 3 4 5" xfId="10011" xr:uid="{00000000-0005-0000-0000-00005C7A0000}"/>
    <cellStyle name="Currency 7 5 3 3 4 5 2" xfId="24993" xr:uid="{00000000-0005-0000-0000-00005D7A0000}"/>
    <cellStyle name="Currency 7 5 3 3 4 5 3" xfId="39973" xr:uid="{00000000-0005-0000-0000-00005E7A0000}"/>
    <cellStyle name="Currency 7 5 3 3 4 5 4" xfId="54951" xr:uid="{00000000-0005-0000-0000-00005F7A0000}"/>
    <cellStyle name="Currency 7 5 3 3 4 6" xfId="17504" xr:uid="{00000000-0005-0000-0000-0000607A0000}"/>
    <cellStyle name="Currency 7 5 3 3 4 7" xfId="32484" xr:uid="{00000000-0005-0000-0000-0000617A0000}"/>
    <cellStyle name="Currency 7 5 3 3 4 8" xfId="47462" xr:uid="{00000000-0005-0000-0000-0000627A0000}"/>
    <cellStyle name="Currency 7 5 3 3 5" xfId="3087" xr:uid="{00000000-0005-0000-0000-0000637A0000}"/>
    <cellStyle name="Currency 7 5 3 3 5 2" xfId="7346" xr:uid="{00000000-0005-0000-0000-0000647A0000}"/>
    <cellStyle name="Currency 7 5 3 3 5 2 2" xfId="14838" xr:uid="{00000000-0005-0000-0000-0000657A0000}"/>
    <cellStyle name="Currency 7 5 3 3 5 2 2 2" xfId="29820" xr:uid="{00000000-0005-0000-0000-0000667A0000}"/>
    <cellStyle name="Currency 7 5 3 3 5 2 2 3" xfId="44800" xr:uid="{00000000-0005-0000-0000-0000677A0000}"/>
    <cellStyle name="Currency 7 5 3 3 5 2 2 4" xfId="59778" xr:uid="{00000000-0005-0000-0000-0000687A0000}"/>
    <cellStyle name="Currency 7 5 3 3 5 2 3" xfId="22331" xr:uid="{00000000-0005-0000-0000-0000697A0000}"/>
    <cellStyle name="Currency 7 5 3 3 5 2 4" xfId="37311" xr:uid="{00000000-0005-0000-0000-00006A7A0000}"/>
    <cellStyle name="Currency 7 5 3 3 5 2 5" xfId="52289" xr:uid="{00000000-0005-0000-0000-00006B7A0000}"/>
    <cellStyle name="Currency 7 5 3 3 5 3" xfId="5217" xr:uid="{00000000-0005-0000-0000-00006C7A0000}"/>
    <cellStyle name="Currency 7 5 3 3 5 3 2" xfId="12710" xr:uid="{00000000-0005-0000-0000-00006D7A0000}"/>
    <cellStyle name="Currency 7 5 3 3 5 3 2 2" xfId="27692" xr:uid="{00000000-0005-0000-0000-00006E7A0000}"/>
    <cellStyle name="Currency 7 5 3 3 5 3 2 3" xfId="42672" xr:uid="{00000000-0005-0000-0000-00006F7A0000}"/>
    <cellStyle name="Currency 7 5 3 3 5 3 2 4" xfId="57650" xr:uid="{00000000-0005-0000-0000-0000707A0000}"/>
    <cellStyle name="Currency 7 5 3 3 5 3 3" xfId="20203" xr:uid="{00000000-0005-0000-0000-0000717A0000}"/>
    <cellStyle name="Currency 7 5 3 3 5 3 4" xfId="35183" xr:uid="{00000000-0005-0000-0000-0000727A0000}"/>
    <cellStyle name="Currency 7 5 3 3 5 3 5" xfId="50161" xr:uid="{00000000-0005-0000-0000-0000737A0000}"/>
    <cellStyle name="Currency 7 5 3 3 5 4" xfId="10582" xr:uid="{00000000-0005-0000-0000-0000747A0000}"/>
    <cellStyle name="Currency 7 5 3 3 5 4 2" xfId="25564" xr:uid="{00000000-0005-0000-0000-0000757A0000}"/>
    <cellStyle name="Currency 7 5 3 3 5 4 3" xfId="40544" xr:uid="{00000000-0005-0000-0000-0000767A0000}"/>
    <cellStyle name="Currency 7 5 3 3 5 4 4" xfId="55522" xr:uid="{00000000-0005-0000-0000-0000777A0000}"/>
    <cellStyle name="Currency 7 5 3 3 5 5" xfId="18075" xr:uid="{00000000-0005-0000-0000-0000787A0000}"/>
    <cellStyle name="Currency 7 5 3 3 5 6" xfId="33055" xr:uid="{00000000-0005-0000-0000-0000797A0000}"/>
    <cellStyle name="Currency 7 5 3 3 5 7" xfId="48033" xr:uid="{00000000-0005-0000-0000-00007A7A0000}"/>
    <cellStyle name="Currency 7 5 3 3 6" xfId="5977" xr:uid="{00000000-0005-0000-0000-00007B7A0000}"/>
    <cellStyle name="Currency 7 5 3 3 6 2" xfId="13469" xr:uid="{00000000-0005-0000-0000-00007C7A0000}"/>
    <cellStyle name="Currency 7 5 3 3 6 2 2" xfId="28451" xr:uid="{00000000-0005-0000-0000-00007D7A0000}"/>
    <cellStyle name="Currency 7 5 3 3 6 2 3" xfId="43431" xr:uid="{00000000-0005-0000-0000-00007E7A0000}"/>
    <cellStyle name="Currency 7 5 3 3 6 2 4" xfId="58409" xr:uid="{00000000-0005-0000-0000-00007F7A0000}"/>
    <cellStyle name="Currency 7 5 3 3 6 3" xfId="20962" xr:uid="{00000000-0005-0000-0000-0000807A0000}"/>
    <cellStyle name="Currency 7 5 3 3 6 4" xfId="35942" xr:uid="{00000000-0005-0000-0000-0000817A0000}"/>
    <cellStyle name="Currency 7 5 3 3 6 5" xfId="50920" xr:uid="{00000000-0005-0000-0000-0000827A0000}"/>
    <cellStyle name="Currency 7 5 3 3 7" xfId="3848" xr:uid="{00000000-0005-0000-0000-0000837A0000}"/>
    <cellStyle name="Currency 7 5 3 3 7 2" xfId="11341" xr:uid="{00000000-0005-0000-0000-0000847A0000}"/>
    <cellStyle name="Currency 7 5 3 3 7 2 2" xfId="26323" xr:uid="{00000000-0005-0000-0000-0000857A0000}"/>
    <cellStyle name="Currency 7 5 3 3 7 2 3" xfId="41303" xr:uid="{00000000-0005-0000-0000-0000867A0000}"/>
    <cellStyle name="Currency 7 5 3 3 7 2 4" xfId="56281" xr:uid="{00000000-0005-0000-0000-0000877A0000}"/>
    <cellStyle name="Currency 7 5 3 3 7 3" xfId="18834" xr:uid="{00000000-0005-0000-0000-0000887A0000}"/>
    <cellStyle name="Currency 7 5 3 3 7 4" xfId="33814" xr:uid="{00000000-0005-0000-0000-0000897A0000}"/>
    <cellStyle name="Currency 7 5 3 3 7 5" xfId="48792" xr:uid="{00000000-0005-0000-0000-00008A7A0000}"/>
    <cellStyle name="Currency 7 5 3 3 8" xfId="1716" xr:uid="{00000000-0005-0000-0000-00008B7A0000}"/>
    <cellStyle name="Currency 7 5 3 3 8 2" xfId="9213" xr:uid="{00000000-0005-0000-0000-00008C7A0000}"/>
    <cellStyle name="Currency 7 5 3 3 8 2 2" xfId="24195" xr:uid="{00000000-0005-0000-0000-00008D7A0000}"/>
    <cellStyle name="Currency 7 5 3 3 8 2 3" xfId="39175" xr:uid="{00000000-0005-0000-0000-00008E7A0000}"/>
    <cellStyle name="Currency 7 5 3 3 8 2 4" xfId="54153" xr:uid="{00000000-0005-0000-0000-00008F7A0000}"/>
    <cellStyle name="Currency 7 5 3 3 8 3" xfId="16706" xr:uid="{00000000-0005-0000-0000-0000907A0000}"/>
    <cellStyle name="Currency 7 5 3 3 8 4" xfId="31686" xr:uid="{00000000-0005-0000-0000-0000917A0000}"/>
    <cellStyle name="Currency 7 5 3 3 8 5" xfId="46664" xr:uid="{00000000-0005-0000-0000-0000927A0000}"/>
    <cellStyle name="Currency 7 5 3 3 9" xfId="8770" xr:uid="{00000000-0005-0000-0000-0000937A0000}"/>
    <cellStyle name="Currency 7 5 3 3 9 2" xfId="23753" xr:uid="{00000000-0005-0000-0000-0000947A0000}"/>
    <cellStyle name="Currency 7 5 3 3 9 3" xfId="38733" xr:uid="{00000000-0005-0000-0000-0000957A0000}"/>
    <cellStyle name="Currency 7 5 3 3 9 4" xfId="53711" xr:uid="{00000000-0005-0000-0000-0000967A0000}"/>
    <cellStyle name="Currency 7 5 3 4" xfId="901" xr:uid="{00000000-0005-0000-0000-0000977A0000}"/>
    <cellStyle name="Currency 7 5 3 4 2" xfId="3091" xr:uid="{00000000-0005-0000-0000-0000987A0000}"/>
    <cellStyle name="Currency 7 5 3 4 2 2" xfId="7350" xr:uid="{00000000-0005-0000-0000-0000997A0000}"/>
    <cellStyle name="Currency 7 5 3 4 2 2 2" xfId="14842" xr:uid="{00000000-0005-0000-0000-00009A7A0000}"/>
    <cellStyle name="Currency 7 5 3 4 2 2 2 2" xfId="29824" xr:uid="{00000000-0005-0000-0000-00009B7A0000}"/>
    <cellStyle name="Currency 7 5 3 4 2 2 2 3" xfId="44804" xr:uid="{00000000-0005-0000-0000-00009C7A0000}"/>
    <cellStyle name="Currency 7 5 3 4 2 2 2 4" xfId="59782" xr:uid="{00000000-0005-0000-0000-00009D7A0000}"/>
    <cellStyle name="Currency 7 5 3 4 2 2 3" xfId="22335" xr:uid="{00000000-0005-0000-0000-00009E7A0000}"/>
    <cellStyle name="Currency 7 5 3 4 2 2 4" xfId="37315" xr:uid="{00000000-0005-0000-0000-00009F7A0000}"/>
    <cellStyle name="Currency 7 5 3 4 2 2 5" xfId="52293" xr:uid="{00000000-0005-0000-0000-0000A07A0000}"/>
    <cellStyle name="Currency 7 5 3 4 2 3" xfId="5221" xr:uid="{00000000-0005-0000-0000-0000A17A0000}"/>
    <cellStyle name="Currency 7 5 3 4 2 3 2" xfId="12714" xr:uid="{00000000-0005-0000-0000-0000A27A0000}"/>
    <cellStyle name="Currency 7 5 3 4 2 3 2 2" xfId="27696" xr:uid="{00000000-0005-0000-0000-0000A37A0000}"/>
    <cellStyle name="Currency 7 5 3 4 2 3 2 3" xfId="42676" xr:uid="{00000000-0005-0000-0000-0000A47A0000}"/>
    <cellStyle name="Currency 7 5 3 4 2 3 2 4" xfId="57654" xr:uid="{00000000-0005-0000-0000-0000A57A0000}"/>
    <cellStyle name="Currency 7 5 3 4 2 3 3" xfId="20207" xr:uid="{00000000-0005-0000-0000-0000A67A0000}"/>
    <cellStyle name="Currency 7 5 3 4 2 3 4" xfId="35187" xr:uid="{00000000-0005-0000-0000-0000A77A0000}"/>
    <cellStyle name="Currency 7 5 3 4 2 3 5" xfId="50165" xr:uid="{00000000-0005-0000-0000-0000A87A0000}"/>
    <cellStyle name="Currency 7 5 3 4 2 4" xfId="10586" xr:uid="{00000000-0005-0000-0000-0000A97A0000}"/>
    <cellStyle name="Currency 7 5 3 4 2 4 2" xfId="25568" xr:uid="{00000000-0005-0000-0000-0000AA7A0000}"/>
    <cellStyle name="Currency 7 5 3 4 2 4 3" xfId="40548" xr:uid="{00000000-0005-0000-0000-0000AB7A0000}"/>
    <cellStyle name="Currency 7 5 3 4 2 4 4" xfId="55526" xr:uid="{00000000-0005-0000-0000-0000AC7A0000}"/>
    <cellStyle name="Currency 7 5 3 4 2 5" xfId="18079" xr:uid="{00000000-0005-0000-0000-0000AD7A0000}"/>
    <cellStyle name="Currency 7 5 3 4 2 6" xfId="33059" xr:uid="{00000000-0005-0000-0000-0000AE7A0000}"/>
    <cellStyle name="Currency 7 5 3 4 2 7" xfId="48037" xr:uid="{00000000-0005-0000-0000-0000AF7A0000}"/>
    <cellStyle name="Currency 7 5 3 4 3" xfId="6065" xr:uid="{00000000-0005-0000-0000-0000B07A0000}"/>
    <cellStyle name="Currency 7 5 3 4 3 2" xfId="13557" xr:uid="{00000000-0005-0000-0000-0000B17A0000}"/>
    <cellStyle name="Currency 7 5 3 4 3 2 2" xfId="28539" xr:uid="{00000000-0005-0000-0000-0000B27A0000}"/>
    <cellStyle name="Currency 7 5 3 4 3 2 3" xfId="43519" xr:uid="{00000000-0005-0000-0000-0000B37A0000}"/>
    <cellStyle name="Currency 7 5 3 4 3 2 4" xfId="58497" xr:uid="{00000000-0005-0000-0000-0000B47A0000}"/>
    <cellStyle name="Currency 7 5 3 4 3 3" xfId="21050" xr:uid="{00000000-0005-0000-0000-0000B57A0000}"/>
    <cellStyle name="Currency 7 5 3 4 3 4" xfId="36030" xr:uid="{00000000-0005-0000-0000-0000B67A0000}"/>
    <cellStyle name="Currency 7 5 3 4 3 5" xfId="51008" xr:uid="{00000000-0005-0000-0000-0000B77A0000}"/>
    <cellStyle name="Currency 7 5 3 4 4" xfId="3936" xr:uid="{00000000-0005-0000-0000-0000B87A0000}"/>
    <cellStyle name="Currency 7 5 3 4 4 2" xfId="11429" xr:uid="{00000000-0005-0000-0000-0000B97A0000}"/>
    <cellStyle name="Currency 7 5 3 4 4 2 2" xfId="26411" xr:uid="{00000000-0005-0000-0000-0000BA7A0000}"/>
    <cellStyle name="Currency 7 5 3 4 4 2 3" xfId="41391" xr:uid="{00000000-0005-0000-0000-0000BB7A0000}"/>
    <cellStyle name="Currency 7 5 3 4 4 2 4" xfId="56369" xr:uid="{00000000-0005-0000-0000-0000BC7A0000}"/>
    <cellStyle name="Currency 7 5 3 4 4 3" xfId="18922" xr:uid="{00000000-0005-0000-0000-0000BD7A0000}"/>
    <cellStyle name="Currency 7 5 3 4 4 4" xfId="33902" xr:uid="{00000000-0005-0000-0000-0000BE7A0000}"/>
    <cellStyle name="Currency 7 5 3 4 4 5" xfId="48880" xr:uid="{00000000-0005-0000-0000-0000BF7A0000}"/>
    <cellStyle name="Currency 7 5 3 4 5" xfId="1804" xr:uid="{00000000-0005-0000-0000-0000C07A0000}"/>
    <cellStyle name="Currency 7 5 3 4 5 2" xfId="9301" xr:uid="{00000000-0005-0000-0000-0000C17A0000}"/>
    <cellStyle name="Currency 7 5 3 4 5 2 2" xfId="24283" xr:uid="{00000000-0005-0000-0000-0000C27A0000}"/>
    <cellStyle name="Currency 7 5 3 4 5 2 3" xfId="39263" xr:uid="{00000000-0005-0000-0000-0000C37A0000}"/>
    <cellStyle name="Currency 7 5 3 4 5 2 4" xfId="54241" xr:uid="{00000000-0005-0000-0000-0000C47A0000}"/>
    <cellStyle name="Currency 7 5 3 4 5 3" xfId="16794" xr:uid="{00000000-0005-0000-0000-0000C57A0000}"/>
    <cellStyle name="Currency 7 5 3 4 5 4" xfId="31774" xr:uid="{00000000-0005-0000-0000-0000C67A0000}"/>
    <cellStyle name="Currency 7 5 3 4 5 5" xfId="46752" xr:uid="{00000000-0005-0000-0000-0000C77A0000}"/>
    <cellStyle name="Currency 7 5 3 4 6" xfId="8402" xr:uid="{00000000-0005-0000-0000-0000C87A0000}"/>
    <cellStyle name="Currency 7 5 3 4 6 2" xfId="23385" xr:uid="{00000000-0005-0000-0000-0000C97A0000}"/>
    <cellStyle name="Currency 7 5 3 4 6 3" xfId="38365" xr:uid="{00000000-0005-0000-0000-0000CA7A0000}"/>
    <cellStyle name="Currency 7 5 3 4 6 4" xfId="53343" xr:uid="{00000000-0005-0000-0000-0000CB7A0000}"/>
    <cellStyle name="Currency 7 5 3 4 7" xfId="15896" xr:uid="{00000000-0005-0000-0000-0000CC7A0000}"/>
    <cellStyle name="Currency 7 5 3 4 8" xfId="30876" xr:uid="{00000000-0005-0000-0000-0000CD7A0000}"/>
    <cellStyle name="Currency 7 5 3 4 9" xfId="45854" xr:uid="{00000000-0005-0000-0000-0000CE7A0000}"/>
    <cellStyle name="Currency 7 5 3 5" xfId="2072" xr:uid="{00000000-0005-0000-0000-0000CF7A0000}"/>
    <cellStyle name="Currency 7 5 3 5 2" xfId="3092" xr:uid="{00000000-0005-0000-0000-0000D07A0000}"/>
    <cellStyle name="Currency 7 5 3 5 2 2" xfId="7351" xr:uid="{00000000-0005-0000-0000-0000D17A0000}"/>
    <cellStyle name="Currency 7 5 3 5 2 2 2" xfId="14843" xr:uid="{00000000-0005-0000-0000-0000D27A0000}"/>
    <cellStyle name="Currency 7 5 3 5 2 2 2 2" xfId="29825" xr:uid="{00000000-0005-0000-0000-0000D37A0000}"/>
    <cellStyle name="Currency 7 5 3 5 2 2 2 3" xfId="44805" xr:uid="{00000000-0005-0000-0000-0000D47A0000}"/>
    <cellStyle name="Currency 7 5 3 5 2 2 2 4" xfId="59783" xr:uid="{00000000-0005-0000-0000-0000D57A0000}"/>
    <cellStyle name="Currency 7 5 3 5 2 2 3" xfId="22336" xr:uid="{00000000-0005-0000-0000-0000D67A0000}"/>
    <cellStyle name="Currency 7 5 3 5 2 2 4" xfId="37316" xr:uid="{00000000-0005-0000-0000-0000D77A0000}"/>
    <cellStyle name="Currency 7 5 3 5 2 2 5" xfId="52294" xr:uid="{00000000-0005-0000-0000-0000D87A0000}"/>
    <cellStyle name="Currency 7 5 3 5 2 3" xfId="5222" xr:uid="{00000000-0005-0000-0000-0000D97A0000}"/>
    <cellStyle name="Currency 7 5 3 5 2 3 2" xfId="12715" xr:uid="{00000000-0005-0000-0000-0000DA7A0000}"/>
    <cellStyle name="Currency 7 5 3 5 2 3 2 2" xfId="27697" xr:uid="{00000000-0005-0000-0000-0000DB7A0000}"/>
    <cellStyle name="Currency 7 5 3 5 2 3 2 3" xfId="42677" xr:uid="{00000000-0005-0000-0000-0000DC7A0000}"/>
    <cellStyle name="Currency 7 5 3 5 2 3 2 4" xfId="57655" xr:uid="{00000000-0005-0000-0000-0000DD7A0000}"/>
    <cellStyle name="Currency 7 5 3 5 2 3 3" xfId="20208" xr:uid="{00000000-0005-0000-0000-0000DE7A0000}"/>
    <cellStyle name="Currency 7 5 3 5 2 3 4" xfId="35188" xr:uid="{00000000-0005-0000-0000-0000DF7A0000}"/>
    <cellStyle name="Currency 7 5 3 5 2 3 5" xfId="50166" xr:uid="{00000000-0005-0000-0000-0000E07A0000}"/>
    <cellStyle name="Currency 7 5 3 5 2 4" xfId="10587" xr:uid="{00000000-0005-0000-0000-0000E17A0000}"/>
    <cellStyle name="Currency 7 5 3 5 2 4 2" xfId="25569" xr:uid="{00000000-0005-0000-0000-0000E27A0000}"/>
    <cellStyle name="Currency 7 5 3 5 2 4 3" xfId="40549" xr:uid="{00000000-0005-0000-0000-0000E37A0000}"/>
    <cellStyle name="Currency 7 5 3 5 2 4 4" xfId="55527" xr:uid="{00000000-0005-0000-0000-0000E47A0000}"/>
    <cellStyle name="Currency 7 5 3 5 2 5" xfId="18080" xr:uid="{00000000-0005-0000-0000-0000E57A0000}"/>
    <cellStyle name="Currency 7 5 3 5 2 6" xfId="33060" xr:uid="{00000000-0005-0000-0000-0000E67A0000}"/>
    <cellStyle name="Currency 7 5 3 5 2 7" xfId="48038" xr:uid="{00000000-0005-0000-0000-0000E77A0000}"/>
    <cellStyle name="Currency 7 5 3 5 3" xfId="6331" xr:uid="{00000000-0005-0000-0000-0000E87A0000}"/>
    <cellStyle name="Currency 7 5 3 5 3 2" xfId="13823" xr:uid="{00000000-0005-0000-0000-0000E97A0000}"/>
    <cellStyle name="Currency 7 5 3 5 3 2 2" xfId="28805" xr:uid="{00000000-0005-0000-0000-0000EA7A0000}"/>
    <cellStyle name="Currency 7 5 3 5 3 2 3" xfId="43785" xr:uid="{00000000-0005-0000-0000-0000EB7A0000}"/>
    <cellStyle name="Currency 7 5 3 5 3 2 4" xfId="58763" xr:uid="{00000000-0005-0000-0000-0000EC7A0000}"/>
    <cellStyle name="Currency 7 5 3 5 3 3" xfId="21316" xr:uid="{00000000-0005-0000-0000-0000ED7A0000}"/>
    <cellStyle name="Currency 7 5 3 5 3 4" xfId="36296" xr:uid="{00000000-0005-0000-0000-0000EE7A0000}"/>
    <cellStyle name="Currency 7 5 3 5 3 5" xfId="51274" xr:uid="{00000000-0005-0000-0000-0000EF7A0000}"/>
    <cellStyle name="Currency 7 5 3 5 4" xfId="4202" xr:uid="{00000000-0005-0000-0000-0000F07A0000}"/>
    <cellStyle name="Currency 7 5 3 5 4 2" xfId="11695" xr:uid="{00000000-0005-0000-0000-0000F17A0000}"/>
    <cellStyle name="Currency 7 5 3 5 4 2 2" xfId="26677" xr:uid="{00000000-0005-0000-0000-0000F27A0000}"/>
    <cellStyle name="Currency 7 5 3 5 4 2 3" xfId="41657" xr:uid="{00000000-0005-0000-0000-0000F37A0000}"/>
    <cellStyle name="Currency 7 5 3 5 4 2 4" xfId="56635" xr:uid="{00000000-0005-0000-0000-0000F47A0000}"/>
    <cellStyle name="Currency 7 5 3 5 4 3" xfId="19188" xr:uid="{00000000-0005-0000-0000-0000F57A0000}"/>
    <cellStyle name="Currency 7 5 3 5 4 4" xfId="34168" xr:uid="{00000000-0005-0000-0000-0000F67A0000}"/>
    <cellStyle name="Currency 7 5 3 5 4 5" xfId="49146" xr:uid="{00000000-0005-0000-0000-0000F77A0000}"/>
    <cellStyle name="Currency 7 5 3 5 5" xfId="9567" xr:uid="{00000000-0005-0000-0000-0000F87A0000}"/>
    <cellStyle name="Currency 7 5 3 5 5 2" xfId="24549" xr:uid="{00000000-0005-0000-0000-0000F97A0000}"/>
    <cellStyle name="Currency 7 5 3 5 5 3" xfId="39529" xr:uid="{00000000-0005-0000-0000-0000FA7A0000}"/>
    <cellStyle name="Currency 7 5 3 5 5 4" xfId="54507" xr:uid="{00000000-0005-0000-0000-0000FB7A0000}"/>
    <cellStyle name="Currency 7 5 3 5 6" xfId="17060" xr:uid="{00000000-0005-0000-0000-0000FC7A0000}"/>
    <cellStyle name="Currency 7 5 3 5 7" xfId="32040" xr:uid="{00000000-0005-0000-0000-0000FD7A0000}"/>
    <cellStyle name="Currency 7 5 3 5 8" xfId="47018" xr:uid="{00000000-0005-0000-0000-0000FE7A0000}"/>
    <cellStyle name="Currency 7 5 3 6" xfId="2338" xr:uid="{00000000-0005-0000-0000-0000FF7A0000}"/>
    <cellStyle name="Currency 7 5 3 6 2" xfId="3093" xr:uid="{00000000-0005-0000-0000-0000007B0000}"/>
    <cellStyle name="Currency 7 5 3 6 2 2" xfId="7352" xr:uid="{00000000-0005-0000-0000-0000017B0000}"/>
    <cellStyle name="Currency 7 5 3 6 2 2 2" xfId="14844" xr:uid="{00000000-0005-0000-0000-0000027B0000}"/>
    <cellStyle name="Currency 7 5 3 6 2 2 2 2" xfId="29826" xr:uid="{00000000-0005-0000-0000-0000037B0000}"/>
    <cellStyle name="Currency 7 5 3 6 2 2 2 3" xfId="44806" xr:uid="{00000000-0005-0000-0000-0000047B0000}"/>
    <cellStyle name="Currency 7 5 3 6 2 2 2 4" xfId="59784" xr:uid="{00000000-0005-0000-0000-0000057B0000}"/>
    <cellStyle name="Currency 7 5 3 6 2 2 3" xfId="22337" xr:uid="{00000000-0005-0000-0000-0000067B0000}"/>
    <cellStyle name="Currency 7 5 3 6 2 2 4" xfId="37317" xr:uid="{00000000-0005-0000-0000-0000077B0000}"/>
    <cellStyle name="Currency 7 5 3 6 2 2 5" xfId="52295" xr:uid="{00000000-0005-0000-0000-0000087B0000}"/>
    <cellStyle name="Currency 7 5 3 6 2 3" xfId="5223" xr:uid="{00000000-0005-0000-0000-0000097B0000}"/>
    <cellStyle name="Currency 7 5 3 6 2 3 2" xfId="12716" xr:uid="{00000000-0005-0000-0000-00000A7B0000}"/>
    <cellStyle name="Currency 7 5 3 6 2 3 2 2" xfId="27698" xr:uid="{00000000-0005-0000-0000-00000B7B0000}"/>
    <cellStyle name="Currency 7 5 3 6 2 3 2 3" xfId="42678" xr:uid="{00000000-0005-0000-0000-00000C7B0000}"/>
    <cellStyle name="Currency 7 5 3 6 2 3 2 4" xfId="57656" xr:uid="{00000000-0005-0000-0000-00000D7B0000}"/>
    <cellStyle name="Currency 7 5 3 6 2 3 3" xfId="20209" xr:uid="{00000000-0005-0000-0000-00000E7B0000}"/>
    <cellStyle name="Currency 7 5 3 6 2 3 4" xfId="35189" xr:uid="{00000000-0005-0000-0000-00000F7B0000}"/>
    <cellStyle name="Currency 7 5 3 6 2 3 5" xfId="50167" xr:uid="{00000000-0005-0000-0000-0000107B0000}"/>
    <cellStyle name="Currency 7 5 3 6 2 4" xfId="10588" xr:uid="{00000000-0005-0000-0000-0000117B0000}"/>
    <cellStyle name="Currency 7 5 3 6 2 4 2" xfId="25570" xr:uid="{00000000-0005-0000-0000-0000127B0000}"/>
    <cellStyle name="Currency 7 5 3 6 2 4 3" xfId="40550" xr:uid="{00000000-0005-0000-0000-0000137B0000}"/>
    <cellStyle name="Currency 7 5 3 6 2 4 4" xfId="55528" xr:uid="{00000000-0005-0000-0000-0000147B0000}"/>
    <cellStyle name="Currency 7 5 3 6 2 5" xfId="18081" xr:uid="{00000000-0005-0000-0000-0000157B0000}"/>
    <cellStyle name="Currency 7 5 3 6 2 6" xfId="33061" xr:uid="{00000000-0005-0000-0000-0000167B0000}"/>
    <cellStyle name="Currency 7 5 3 6 2 7" xfId="48039" xr:uid="{00000000-0005-0000-0000-0000177B0000}"/>
    <cellStyle name="Currency 7 5 3 6 3" xfId="6597" xr:uid="{00000000-0005-0000-0000-0000187B0000}"/>
    <cellStyle name="Currency 7 5 3 6 3 2" xfId="14089" xr:uid="{00000000-0005-0000-0000-0000197B0000}"/>
    <cellStyle name="Currency 7 5 3 6 3 2 2" xfId="29071" xr:uid="{00000000-0005-0000-0000-00001A7B0000}"/>
    <cellStyle name="Currency 7 5 3 6 3 2 3" xfId="44051" xr:uid="{00000000-0005-0000-0000-00001B7B0000}"/>
    <cellStyle name="Currency 7 5 3 6 3 2 4" xfId="59029" xr:uid="{00000000-0005-0000-0000-00001C7B0000}"/>
    <cellStyle name="Currency 7 5 3 6 3 3" xfId="21582" xr:uid="{00000000-0005-0000-0000-00001D7B0000}"/>
    <cellStyle name="Currency 7 5 3 6 3 4" xfId="36562" xr:uid="{00000000-0005-0000-0000-00001E7B0000}"/>
    <cellStyle name="Currency 7 5 3 6 3 5" xfId="51540" xr:uid="{00000000-0005-0000-0000-00001F7B0000}"/>
    <cellStyle name="Currency 7 5 3 6 4" xfId="4468" xr:uid="{00000000-0005-0000-0000-0000207B0000}"/>
    <cellStyle name="Currency 7 5 3 6 4 2" xfId="11961" xr:uid="{00000000-0005-0000-0000-0000217B0000}"/>
    <cellStyle name="Currency 7 5 3 6 4 2 2" xfId="26943" xr:uid="{00000000-0005-0000-0000-0000227B0000}"/>
    <cellStyle name="Currency 7 5 3 6 4 2 3" xfId="41923" xr:uid="{00000000-0005-0000-0000-0000237B0000}"/>
    <cellStyle name="Currency 7 5 3 6 4 2 4" xfId="56901" xr:uid="{00000000-0005-0000-0000-0000247B0000}"/>
    <cellStyle name="Currency 7 5 3 6 4 3" xfId="19454" xr:uid="{00000000-0005-0000-0000-0000257B0000}"/>
    <cellStyle name="Currency 7 5 3 6 4 4" xfId="34434" xr:uid="{00000000-0005-0000-0000-0000267B0000}"/>
    <cellStyle name="Currency 7 5 3 6 4 5" xfId="49412" xr:uid="{00000000-0005-0000-0000-0000277B0000}"/>
    <cellStyle name="Currency 7 5 3 6 5" xfId="9833" xr:uid="{00000000-0005-0000-0000-0000287B0000}"/>
    <cellStyle name="Currency 7 5 3 6 5 2" xfId="24815" xr:uid="{00000000-0005-0000-0000-0000297B0000}"/>
    <cellStyle name="Currency 7 5 3 6 5 3" xfId="39795" xr:uid="{00000000-0005-0000-0000-00002A7B0000}"/>
    <cellStyle name="Currency 7 5 3 6 5 4" xfId="54773" xr:uid="{00000000-0005-0000-0000-00002B7B0000}"/>
    <cellStyle name="Currency 7 5 3 6 6" xfId="17326" xr:uid="{00000000-0005-0000-0000-00002C7B0000}"/>
    <cellStyle name="Currency 7 5 3 6 7" xfId="32306" xr:uid="{00000000-0005-0000-0000-00002D7B0000}"/>
    <cellStyle name="Currency 7 5 3 6 8" xfId="47284" xr:uid="{00000000-0005-0000-0000-00002E7B0000}"/>
    <cellStyle name="Currency 7 5 3 7" xfId="3082" xr:uid="{00000000-0005-0000-0000-00002F7B0000}"/>
    <cellStyle name="Currency 7 5 3 7 2" xfId="7341" xr:uid="{00000000-0005-0000-0000-0000307B0000}"/>
    <cellStyle name="Currency 7 5 3 7 2 2" xfId="14833" xr:uid="{00000000-0005-0000-0000-0000317B0000}"/>
    <cellStyle name="Currency 7 5 3 7 2 2 2" xfId="29815" xr:uid="{00000000-0005-0000-0000-0000327B0000}"/>
    <cellStyle name="Currency 7 5 3 7 2 2 3" xfId="44795" xr:uid="{00000000-0005-0000-0000-0000337B0000}"/>
    <cellStyle name="Currency 7 5 3 7 2 2 4" xfId="59773" xr:uid="{00000000-0005-0000-0000-0000347B0000}"/>
    <cellStyle name="Currency 7 5 3 7 2 3" xfId="22326" xr:uid="{00000000-0005-0000-0000-0000357B0000}"/>
    <cellStyle name="Currency 7 5 3 7 2 4" xfId="37306" xr:uid="{00000000-0005-0000-0000-0000367B0000}"/>
    <cellStyle name="Currency 7 5 3 7 2 5" xfId="52284" xr:uid="{00000000-0005-0000-0000-0000377B0000}"/>
    <cellStyle name="Currency 7 5 3 7 3" xfId="5212" xr:uid="{00000000-0005-0000-0000-0000387B0000}"/>
    <cellStyle name="Currency 7 5 3 7 3 2" xfId="12705" xr:uid="{00000000-0005-0000-0000-0000397B0000}"/>
    <cellStyle name="Currency 7 5 3 7 3 2 2" xfId="27687" xr:uid="{00000000-0005-0000-0000-00003A7B0000}"/>
    <cellStyle name="Currency 7 5 3 7 3 2 3" xfId="42667" xr:uid="{00000000-0005-0000-0000-00003B7B0000}"/>
    <cellStyle name="Currency 7 5 3 7 3 2 4" xfId="57645" xr:uid="{00000000-0005-0000-0000-00003C7B0000}"/>
    <cellStyle name="Currency 7 5 3 7 3 3" xfId="20198" xr:uid="{00000000-0005-0000-0000-00003D7B0000}"/>
    <cellStyle name="Currency 7 5 3 7 3 4" xfId="35178" xr:uid="{00000000-0005-0000-0000-00003E7B0000}"/>
    <cellStyle name="Currency 7 5 3 7 3 5" xfId="50156" xr:uid="{00000000-0005-0000-0000-00003F7B0000}"/>
    <cellStyle name="Currency 7 5 3 7 4" xfId="10577" xr:uid="{00000000-0005-0000-0000-0000407B0000}"/>
    <cellStyle name="Currency 7 5 3 7 4 2" xfId="25559" xr:uid="{00000000-0005-0000-0000-0000417B0000}"/>
    <cellStyle name="Currency 7 5 3 7 4 3" xfId="40539" xr:uid="{00000000-0005-0000-0000-0000427B0000}"/>
    <cellStyle name="Currency 7 5 3 7 4 4" xfId="55517" xr:uid="{00000000-0005-0000-0000-0000437B0000}"/>
    <cellStyle name="Currency 7 5 3 7 5" xfId="18070" xr:uid="{00000000-0005-0000-0000-0000447B0000}"/>
    <cellStyle name="Currency 7 5 3 7 6" xfId="33050" xr:uid="{00000000-0005-0000-0000-0000457B0000}"/>
    <cellStyle name="Currency 7 5 3 7 7" xfId="48028" xr:uid="{00000000-0005-0000-0000-0000467B0000}"/>
    <cellStyle name="Currency 7 5 3 8" xfId="5799" xr:uid="{00000000-0005-0000-0000-0000477B0000}"/>
    <cellStyle name="Currency 7 5 3 8 2" xfId="13291" xr:uid="{00000000-0005-0000-0000-0000487B0000}"/>
    <cellStyle name="Currency 7 5 3 8 2 2" xfId="28273" xr:uid="{00000000-0005-0000-0000-0000497B0000}"/>
    <cellStyle name="Currency 7 5 3 8 2 3" xfId="43253" xr:uid="{00000000-0005-0000-0000-00004A7B0000}"/>
    <cellStyle name="Currency 7 5 3 8 2 4" xfId="58231" xr:uid="{00000000-0005-0000-0000-00004B7B0000}"/>
    <cellStyle name="Currency 7 5 3 8 3" xfId="20784" xr:uid="{00000000-0005-0000-0000-00004C7B0000}"/>
    <cellStyle name="Currency 7 5 3 8 4" xfId="35764" xr:uid="{00000000-0005-0000-0000-00004D7B0000}"/>
    <cellStyle name="Currency 7 5 3 8 5" xfId="50742" xr:uid="{00000000-0005-0000-0000-00004E7B0000}"/>
    <cellStyle name="Currency 7 5 3 9" xfId="3670" xr:uid="{00000000-0005-0000-0000-00004F7B0000}"/>
    <cellStyle name="Currency 7 5 3 9 2" xfId="11163" xr:uid="{00000000-0005-0000-0000-0000507B0000}"/>
    <cellStyle name="Currency 7 5 3 9 2 2" xfId="26145" xr:uid="{00000000-0005-0000-0000-0000517B0000}"/>
    <cellStyle name="Currency 7 5 3 9 2 3" xfId="41125" xr:uid="{00000000-0005-0000-0000-0000527B0000}"/>
    <cellStyle name="Currency 7 5 3 9 2 4" xfId="56103" xr:uid="{00000000-0005-0000-0000-0000537B0000}"/>
    <cellStyle name="Currency 7 5 3 9 3" xfId="18656" xr:uid="{00000000-0005-0000-0000-0000547B0000}"/>
    <cellStyle name="Currency 7 5 3 9 4" xfId="33636" xr:uid="{00000000-0005-0000-0000-0000557B0000}"/>
    <cellStyle name="Currency 7 5 3 9 5" xfId="48614" xr:uid="{00000000-0005-0000-0000-0000567B0000}"/>
    <cellStyle name="Currency 7 5 4" xfId="330" xr:uid="{00000000-0005-0000-0000-0000577B0000}"/>
    <cellStyle name="Currency 7 5 4 10" xfId="15529" xr:uid="{00000000-0005-0000-0000-0000587B0000}"/>
    <cellStyle name="Currency 7 5 4 11" xfId="30510" xr:uid="{00000000-0005-0000-0000-0000597B0000}"/>
    <cellStyle name="Currency 7 5 4 12" xfId="45488" xr:uid="{00000000-0005-0000-0000-00005A7B0000}"/>
    <cellStyle name="Currency 7 5 4 2" xfId="331" xr:uid="{00000000-0005-0000-0000-00005B7B0000}"/>
    <cellStyle name="Currency 7 5 4 2 2" xfId="1272" xr:uid="{00000000-0005-0000-0000-00005C7B0000}"/>
    <cellStyle name="Currency 7 5 4 2 2 2" xfId="7354" xr:uid="{00000000-0005-0000-0000-00005D7B0000}"/>
    <cellStyle name="Currency 7 5 4 2 2 2 2" xfId="14846" xr:uid="{00000000-0005-0000-0000-00005E7B0000}"/>
    <cellStyle name="Currency 7 5 4 2 2 2 2 2" xfId="29828" xr:uid="{00000000-0005-0000-0000-00005F7B0000}"/>
    <cellStyle name="Currency 7 5 4 2 2 2 2 3" xfId="44808" xr:uid="{00000000-0005-0000-0000-0000607B0000}"/>
    <cellStyle name="Currency 7 5 4 2 2 2 2 4" xfId="59786" xr:uid="{00000000-0005-0000-0000-0000617B0000}"/>
    <cellStyle name="Currency 7 5 4 2 2 2 3" xfId="22339" xr:uid="{00000000-0005-0000-0000-0000627B0000}"/>
    <cellStyle name="Currency 7 5 4 2 2 2 4" xfId="37319" xr:uid="{00000000-0005-0000-0000-0000637B0000}"/>
    <cellStyle name="Currency 7 5 4 2 2 2 5" xfId="52297" xr:uid="{00000000-0005-0000-0000-0000647B0000}"/>
    <cellStyle name="Currency 7 5 4 2 2 3" xfId="5225" xr:uid="{00000000-0005-0000-0000-0000657B0000}"/>
    <cellStyle name="Currency 7 5 4 2 2 3 2" xfId="12718" xr:uid="{00000000-0005-0000-0000-0000667B0000}"/>
    <cellStyle name="Currency 7 5 4 2 2 3 2 2" xfId="27700" xr:uid="{00000000-0005-0000-0000-0000677B0000}"/>
    <cellStyle name="Currency 7 5 4 2 2 3 2 3" xfId="42680" xr:uid="{00000000-0005-0000-0000-0000687B0000}"/>
    <cellStyle name="Currency 7 5 4 2 2 3 2 4" xfId="57658" xr:uid="{00000000-0005-0000-0000-0000697B0000}"/>
    <cellStyle name="Currency 7 5 4 2 2 3 3" xfId="20211" xr:uid="{00000000-0005-0000-0000-00006A7B0000}"/>
    <cellStyle name="Currency 7 5 4 2 2 3 4" xfId="35191" xr:uid="{00000000-0005-0000-0000-00006B7B0000}"/>
    <cellStyle name="Currency 7 5 4 2 2 3 5" xfId="50169" xr:uid="{00000000-0005-0000-0000-00006C7B0000}"/>
    <cellStyle name="Currency 7 5 4 2 2 4" xfId="3095" xr:uid="{00000000-0005-0000-0000-00006D7B0000}"/>
    <cellStyle name="Currency 7 5 4 2 2 4 2" xfId="10590" xr:uid="{00000000-0005-0000-0000-00006E7B0000}"/>
    <cellStyle name="Currency 7 5 4 2 2 4 2 2" xfId="25572" xr:uid="{00000000-0005-0000-0000-00006F7B0000}"/>
    <cellStyle name="Currency 7 5 4 2 2 4 2 3" xfId="40552" xr:uid="{00000000-0005-0000-0000-0000707B0000}"/>
    <cellStyle name="Currency 7 5 4 2 2 4 2 4" xfId="55530" xr:uid="{00000000-0005-0000-0000-0000717B0000}"/>
    <cellStyle name="Currency 7 5 4 2 2 4 3" xfId="18083" xr:uid="{00000000-0005-0000-0000-0000727B0000}"/>
    <cellStyle name="Currency 7 5 4 2 2 4 4" xfId="33063" xr:uid="{00000000-0005-0000-0000-0000737B0000}"/>
    <cellStyle name="Currency 7 5 4 2 2 4 5" xfId="48041" xr:uid="{00000000-0005-0000-0000-0000747B0000}"/>
    <cellStyle name="Currency 7 5 4 2 2 5" xfId="8773" xr:uid="{00000000-0005-0000-0000-0000757B0000}"/>
    <cellStyle name="Currency 7 5 4 2 2 5 2" xfId="23756" xr:uid="{00000000-0005-0000-0000-0000767B0000}"/>
    <cellStyle name="Currency 7 5 4 2 2 5 3" xfId="38736" xr:uid="{00000000-0005-0000-0000-0000777B0000}"/>
    <cellStyle name="Currency 7 5 4 2 2 5 4" xfId="53714" xr:uid="{00000000-0005-0000-0000-0000787B0000}"/>
    <cellStyle name="Currency 7 5 4 2 2 6" xfId="16267" xr:uid="{00000000-0005-0000-0000-0000797B0000}"/>
    <cellStyle name="Currency 7 5 4 2 2 7" xfId="31247" xr:uid="{00000000-0005-0000-0000-00007A7B0000}"/>
    <cellStyle name="Currency 7 5 4 2 2 8" xfId="46225" xr:uid="{00000000-0005-0000-0000-00007B7B0000}"/>
    <cellStyle name="Currency 7 5 4 2 3" xfId="904" xr:uid="{00000000-0005-0000-0000-00007C7B0000}"/>
    <cellStyle name="Currency 7 5 4 2 3 2" xfId="6095" xr:uid="{00000000-0005-0000-0000-00007D7B0000}"/>
    <cellStyle name="Currency 7 5 4 2 3 2 2" xfId="13587" xr:uid="{00000000-0005-0000-0000-00007E7B0000}"/>
    <cellStyle name="Currency 7 5 4 2 3 2 2 2" xfId="28569" xr:uid="{00000000-0005-0000-0000-00007F7B0000}"/>
    <cellStyle name="Currency 7 5 4 2 3 2 2 3" xfId="43549" xr:uid="{00000000-0005-0000-0000-0000807B0000}"/>
    <cellStyle name="Currency 7 5 4 2 3 2 2 4" xfId="58527" xr:uid="{00000000-0005-0000-0000-0000817B0000}"/>
    <cellStyle name="Currency 7 5 4 2 3 2 3" xfId="21080" xr:uid="{00000000-0005-0000-0000-0000827B0000}"/>
    <cellStyle name="Currency 7 5 4 2 3 2 4" xfId="36060" xr:uid="{00000000-0005-0000-0000-0000837B0000}"/>
    <cellStyle name="Currency 7 5 4 2 3 2 5" xfId="51038" xr:uid="{00000000-0005-0000-0000-0000847B0000}"/>
    <cellStyle name="Currency 7 5 4 2 3 3" xfId="8405" xr:uid="{00000000-0005-0000-0000-0000857B0000}"/>
    <cellStyle name="Currency 7 5 4 2 3 3 2" xfId="23388" xr:uid="{00000000-0005-0000-0000-0000867B0000}"/>
    <cellStyle name="Currency 7 5 4 2 3 3 3" xfId="38368" xr:uid="{00000000-0005-0000-0000-0000877B0000}"/>
    <cellStyle name="Currency 7 5 4 2 3 3 4" xfId="53346" xr:uid="{00000000-0005-0000-0000-0000887B0000}"/>
    <cellStyle name="Currency 7 5 4 2 3 4" xfId="15899" xr:uid="{00000000-0005-0000-0000-0000897B0000}"/>
    <cellStyle name="Currency 7 5 4 2 3 5" xfId="30879" xr:uid="{00000000-0005-0000-0000-00008A7B0000}"/>
    <cellStyle name="Currency 7 5 4 2 3 6" xfId="45857" xr:uid="{00000000-0005-0000-0000-00008B7B0000}"/>
    <cellStyle name="Currency 7 5 4 2 4" xfId="3966" xr:uid="{00000000-0005-0000-0000-00008C7B0000}"/>
    <cellStyle name="Currency 7 5 4 2 4 2" xfId="11459" xr:uid="{00000000-0005-0000-0000-00008D7B0000}"/>
    <cellStyle name="Currency 7 5 4 2 4 2 2" xfId="26441" xr:uid="{00000000-0005-0000-0000-00008E7B0000}"/>
    <cellStyle name="Currency 7 5 4 2 4 2 3" xfId="41421" xr:uid="{00000000-0005-0000-0000-00008F7B0000}"/>
    <cellStyle name="Currency 7 5 4 2 4 2 4" xfId="56399" xr:uid="{00000000-0005-0000-0000-0000907B0000}"/>
    <cellStyle name="Currency 7 5 4 2 4 3" xfId="18952" xr:uid="{00000000-0005-0000-0000-0000917B0000}"/>
    <cellStyle name="Currency 7 5 4 2 4 4" xfId="33932" xr:uid="{00000000-0005-0000-0000-0000927B0000}"/>
    <cellStyle name="Currency 7 5 4 2 4 5" xfId="48910" xr:uid="{00000000-0005-0000-0000-0000937B0000}"/>
    <cellStyle name="Currency 7 5 4 2 5" xfId="1834" xr:uid="{00000000-0005-0000-0000-0000947B0000}"/>
    <cellStyle name="Currency 7 5 4 2 5 2" xfId="9331" xr:uid="{00000000-0005-0000-0000-0000957B0000}"/>
    <cellStyle name="Currency 7 5 4 2 5 2 2" xfId="24313" xr:uid="{00000000-0005-0000-0000-0000967B0000}"/>
    <cellStyle name="Currency 7 5 4 2 5 2 3" xfId="39293" xr:uid="{00000000-0005-0000-0000-0000977B0000}"/>
    <cellStyle name="Currency 7 5 4 2 5 2 4" xfId="54271" xr:uid="{00000000-0005-0000-0000-0000987B0000}"/>
    <cellStyle name="Currency 7 5 4 2 5 3" xfId="16824" xr:uid="{00000000-0005-0000-0000-0000997B0000}"/>
    <cellStyle name="Currency 7 5 4 2 5 4" xfId="31804" xr:uid="{00000000-0005-0000-0000-00009A7B0000}"/>
    <cellStyle name="Currency 7 5 4 2 5 5" xfId="46782" xr:uid="{00000000-0005-0000-0000-00009B7B0000}"/>
    <cellStyle name="Currency 7 5 4 2 6" xfId="8037" xr:uid="{00000000-0005-0000-0000-00009C7B0000}"/>
    <cellStyle name="Currency 7 5 4 2 6 2" xfId="23020" xr:uid="{00000000-0005-0000-0000-00009D7B0000}"/>
    <cellStyle name="Currency 7 5 4 2 6 3" xfId="38000" xr:uid="{00000000-0005-0000-0000-00009E7B0000}"/>
    <cellStyle name="Currency 7 5 4 2 6 4" xfId="52978" xr:uid="{00000000-0005-0000-0000-00009F7B0000}"/>
    <cellStyle name="Currency 7 5 4 2 7" xfId="15530" xr:uid="{00000000-0005-0000-0000-0000A07B0000}"/>
    <cellStyle name="Currency 7 5 4 2 8" xfId="30511" xr:uid="{00000000-0005-0000-0000-0000A17B0000}"/>
    <cellStyle name="Currency 7 5 4 2 9" xfId="45489" xr:uid="{00000000-0005-0000-0000-0000A27B0000}"/>
    <cellStyle name="Currency 7 5 4 3" xfId="1271" xr:uid="{00000000-0005-0000-0000-0000A37B0000}"/>
    <cellStyle name="Currency 7 5 4 3 2" xfId="3096" xr:uid="{00000000-0005-0000-0000-0000A47B0000}"/>
    <cellStyle name="Currency 7 5 4 3 2 2" xfId="7355" xr:uid="{00000000-0005-0000-0000-0000A57B0000}"/>
    <cellStyle name="Currency 7 5 4 3 2 2 2" xfId="14847" xr:uid="{00000000-0005-0000-0000-0000A67B0000}"/>
    <cellStyle name="Currency 7 5 4 3 2 2 2 2" xfId="29829" xr:uid="{00000000-0005-0000-0000-0000A77B0000}"/>
    <cellStyle name="Currency 7 5 4 3 2 2 2 3" xfId="44809" xr:uid="{00000000-0005-0000-0000-0000A87B0000}"/>
    <cellStyle name="Currency 7 5 4 3 2 2 2 4" xfId="59787" xr:uid="{00000000-0005-0000-0000-0000A97B0000}"/>
    <cellStyle name="Currency 7 5 4 3 2 2 3" xfId="22340" xr:uid="{00000000-0005-0000-0000-0000AA7B0000}"/>
    <cellStyle name="Currency 7 5 4 3 2 2 4" xfId="37320" xr:uid="{00000000-0005-0000-0000-0000AB7B0000}"/>
    <cellStyle name="Currency 7 5 4 3 2 2 5" xfId="52298" xr:uid="{00000000-0005-0000-0000-0000AC7B0000}"/>
    <cellStyle name="Currency 7 5 4 3 2 3" xfId="5226" xr:uid="{00000000-0005-0000-0000-0000AD7B0000}"/>
    <cellStyle name="Currency 7 5 4 3 2 3 2" xfId="12719" xr:uid="{00000000-0005-0000-0000-0000AE7B0000}"/>
    <cellStyle name="Currency 7 5 4 3 2 3 2 2" xfId="27701" xr:uid="{00000000-0005-0000-0000-0000AF7B0000}"/>
    <cellStyle name="Currency 7 5 4 3 2 3 2 3" xfId="42681" xr:uid="{00000000-0005-0000-0000-0000B07B0000}"/>
    <cellStyle name="Currency 7 5 4 3 2 3 2 4" xfId="57659" xr:uid="{00000000-0005-0000-0000-0000B17B0000}"/>
    <cellStyle name="Currency 7 5 4 3 2 3 3" xfId="20212" xr:uid="{00000000-0005-0000-0000-0000B27B0000}"/>
    <cellStyle name="Currency 7 5 4 3 2 3 4" xfId="35192" xr:uid="{00000000-0005-0000-0000-0000B37B0000}"/>
    <cellStyle name="Currency 7 5 4 3 2 3 5" xfId="50170" xr:uid="{00000000-0005-0000-0000-0000B47B0000}"/>
    <cellStyle name="Currency 7 5 4 3 2 4" xfId="10591" xr:uid="{00000000-0005-0000-0000-0000B57B0000}"/>
    <cellStyle name="Currency 7 5 4 3 2 4 2" xfId="25573" xr:uid="{00000000-0005-0000-0000-0000B67B0000}"/>
    <cellStyle name="Currency 7 5 4 3 2 4 3" xfId="40553" xr:uid="{00000000-0005-0000-0000-0000B77B0000}"/>
    <cellStyle name="Currency 7 5 4 3 2 4 4" xfId="55531" xr:uid="{00000000-0005-0000-0000-0000B87B0000}"/>
    <cellStyle name="Currency 7 5 4 3 2 5" xfId="18084" xr:uid="{00000000-0005-0000-0000-0000B97B0000}"/>
    <cellStyle name="Currency 7 5 4 3 2 6" xfId="33064" xr:uid="{00000000-0005-0000-0000-0000BA7B0000}"/>
    <cellStyle name="Currency 7 5 4 3 2 7" xfId="48042" xr:uid="{00000000-0005-0000-0000-0000BB7B0000}"/>
    <cellStyle name="Currency 7 5 4 3 3" xfId="6361" xr:uid="{00000000-0005-0000-0000-0000BC7B0000}"/>
    <cellStyle name="Currency 7 5 4 3 3 2" xfId="13853" xr:uid="{00000000-0005-0000-0000-0000BD7B0000}"/>
    <cellStyle name="Currency 7 5 4 3 3 2 2" xfId="28835" xr:uid="{00000000-0005-0000-0000-0000BE7B0000}"/>
    <cellStyle name="Currency 7 5 4 3 3 2 3" xfId="43815" xr:uid="{00000000-0005-0000-0000-0000BF7B0000}"/>
    <cellStyle name="Currency 7 5 4 3 3 2 4" xfId="58793" xr:uid="{00000000-0005-0000-0000-0000C07B0000}"/>
    <cellStyle name="Currency 7 5 4 3 3 3" xfId="21346" xr:uid="{00000000-0005-0000-0000-0000C17B0000}"/>
    <cellStyle name="Currency 7 5 4 3 3 4" xfId="36326" xr:uid="{00000000-0005-0000-0000-0000C27B0000}"/>
    <cellStyle name="Currency 7 5 4 3 3 5" xfId="51304" xr:uid="{00000000-0005-0000-0000-0000C37B0000}"/>
    <cellStyle name="Currency 7 5 4 3 4" xfId="4232" xr:uid="{00000000-0005-0000-0000-0000C47B0000}"/>
    <cellStyle name="Currency 7 5 4 3 4 2" xfId="11725" xr:uid="{00000000-0005-0000-0000-0000C57B0000}"/>
    <cellStyle name="Currency 7 5 4 3 4 2 2" xfId="26707" xr:uid="{00000000-0005-0000-0000-0000C67B0000}"/>
    <cellStyle name="Currency 7 5 4 3 4 2 3" xfId="41687" xr:uid="{00000000-0005-0000-0000-0000C77B0000}"/>
    <cellStyle name="Currency 7 5 4 3 4 2 4" xfId="56665" xr:uid="{00000000-0005-0000-0000-0000C87B0000}"/>
    <cellStyle name="Currency 7 5 4 3 4 3" xfId="19218" xr:uid="{00000000-0005-0000-0000-0000C97B0000}"/>
    <cellStyle name="Currency 7 5 4 3 4 4" xfId="34198" xr:uid="{00000000-0005-0000-0000-0000CA7B0000}"/>
    <cellStyle name="Currency 7 5 4 3 4 5" xfId="49176" xr:uid="{00000000-0005-0000-0000-0000CB7B0000}"/>
    <cellStyle name="Currency 7 5 4 3 5" xfId="2102" xr:uid="{00000000-0005-0000-0000-0000CC7B0000}"/>
    <cellStyle name="Currency 7 5 4 3 5 2" xfId="9597" xr:uid="{00000000-0005-0000-0000-0000CD7B0000}"/>
    <cellStyle name="Currency 7 5 4 3 5 2 2" xfId="24579" xr:uid="{00000000-0005-0000-0000-0000CE7B0000}"/>
    <cellStyle name="Currency 7 5 4 3 5 2 3" xfId="39559" xr:uid="{00000000-0005-0000-0000-0000CF7B0000}"/>
    <cellStyle name="Currency 7 5 4 3 5 2 4" xfId="54537" xr:uid="{00000000-0005-0000-0000-0000D07B0000}"/>
    <cellStyle name="Currency 7 5 4 3 5 3" xfId="17090" xr:uid="{00000000-0005-0000-0000-0000D17B0000}"/>
    <cellStyle name="Currency 7 5 4 3 5 4" xfId="32070" xr:uid="{00000000-0005-0000-0000-0000D27B0000}"/>
    <cellStyle name="Currency 7 5 4 3 5 5" xfId="47048" xr:uid="{00000000-0005-0000-0000-0000D37B0000}"/>
    <cellStyle name="Currency 7 5 4 3 6" xfId="8772" xr:uid="{00000000-0005-0000-0000-0000D47B0000}"/>
    <cellStyle name="Currency 7 5 4 3 6 2" xfId="23755" xr:uid="{00000000-0005-0000-0000-0000D57B0000}"/>
    <cellStyle name="Currency 7 5 4 3 6 3" xfId="38735" xr:uid="{00000000-0005-0000-0000-0000D67B0000}"/>
    <cellStyle name="Currency 7 5 4 3 6 4" xfId="53713" xr:uid="{00000000-0005-0000-0000-0000D77B0000}"/>
    <cellStyle name="Currency 7 5 4 3 7" xfId="16266" xr:uid="{00000000-0005-0000-0000-0000D87B0000}"/>
    <cellStyle name="Currency 7 5 4 3 8" xfId="31246" xr:uid="{00000000-0005-0000-0000-0000D97B0000}"/>
    <cellStyle name="Currency 7 5 4 3 9" xfId="46224" xr:uid="{00000000-0005-0000-0000-0000DA7B0000}"/>
    <cellStyle name="Currency 7 5 4 4" xfId="903" xr:uid="{00000000-0005-0000-0000-0000DB7B0000}"/>
    <cellStyle name="Currency 7 5 4 4 2" xfId="3097" xr:uid="{00000000-0005-0000-0000-0000DC7B0000}"/>
    <cellStyle name="Currency 7 5 4 4 2 2" xfId="7356" xr:uid="{00000000-0005-0000-0000-0000DD7B0000}"/>
    <cellStyle name="Currency 7 5 4 4 2 2 2" xfId="14848" xr:uid="{00000000-0005-0000-0000-0000DE7B0000}"/>
    <cellStyle name="Currency 7 5 4 4 2 2 2 2" xfId="29830" xr:uid="{00000000-0005-0000-0000-0000DF7B0000}"/>
    <cellStyle name="Currency 7 5 4 4 2 2 2 3" xfId="44810" xr:uid="{00000000-0005-0000-0000-0000E07B0000}"/>
    <cellStyle name="Currency 7 5 4 4 2 2 2 4" xfId="59788" xr:uid="{00000000-0005-0000-0000-0000E17B0000}"/>
    <cellStyle name="Currency 7 5 4 4 2 2 3" xfId="22341" xr:uid="{00000000-0005-0000-0000-0000E27B0000}"/>
    <cellStyle name="Currency 7 5 4 4 2 2 4" xfId="37321" xr:uid="{00000000-0005-0000-0000-0000E37B0000}"/>
    <cellStyle name="Currency 7 5 4 4 2 2 5" xfId="52299" xr:uid="{00000000-0005-0000-0000-0000E47B0000}"/>
    <cellStyle name="Currency 7 5 4 4 2 3" xfId="5227" xr:uid="{00000000-0005-0000-0000-0000E57B0000}"/>
    <cellStyle name="Currency 7 5 4 4 2 3 2" xfId="12720" xr:uid="{00000000-0005-0000-0000-0000E67B0000}"/>
    <cellStyle name="Currency 7 5 4 4 2 3 2 2" xfId="27702" xr:uid="{00000000-0005-0000-0000-0000E77B0000}"/>
    <cellStyle name="Currency 7 5 4 4 2 3 2 3" xfId="42682" xr:uid="{00000000-0005-0000-0000-0000E87B0000}"/>
    <cellStyle name="Currency 7 5 4 4 2 3 2 4" xfId="57660" xr:uid="{00000000-0005-0000-0000-0000E97B0000}"/>
    <cellStyle name="Currency 7 5 4 4 2 3 3" xfId="20213" xr:uid="{00000000-0005-0000-0000-0000EA7B0000}"/>
    <cellStyle name="Currency 7 5 4 4 2 3 4" xfId="35193" xr:uid="{00000000-0005-0000-0000-0000EB7B0000}"/>
    <cellStyle name="Currency 7 5 4 4 2 3 5" xfId="50171" xr:uid="{00000000-0005-0000-0000-0000EC7B0000}"/>
    <cellStyle name="Currency 7 5 4 4 2 4" xfId="10592" xr:uid="{00000000-0005-0000-0000-0000ED7B0000}"/>
    <cellStyle name="Currency 7 5 4 4 2 4 2" xfId="25574" xr:uid="{00000000-0005-0000-0000-0000EE7B0000}"/>
    <cellStyle name="Currency 7 5 4 4 2 4 3" xfId="40554" xr:uid="{00000000-0005-0000-0000-0000EF7B0000}"/>
    <cellStyle name="Currency 7 5 4 4 2 4 4" xfId="55532" xr:uid="{00000000-0005-0000-0000-0000F07B0000}"/>
    <cellStyle name="Currency 7 5 4 4 2 5" xfId="18085" xr:uid="{00000000-0005-0000-0000-0000F17B0000}"/>
    <cellStyle name="Currency 7 5 4 4 2 6" xfId="33065" xr:uid="{00000000-0005-0000-0000-0000F27B0000}"/>
    <cellStyle name="Currency 7 5 4 4 2 7" xfId="48043" xr:uid="{00000000-0005-0000-0000-0000F37B0000}"/>
    <cellStyle name="Currency 7 5 4 4 3" xfId="6627" xr:uid="{00000000-0005-0000-0000-0000F47B0000}"/>
    <cellStyle name="Currency 7 5 4 4 3 2" xfId="14119" xr:uid="{00000000-0005-0000-0000-0000F57B0000}"/>
    <cellStyle name="Currency 7 5 4 4 3 2 2" xfId="29101" xr:uid="{00000000-0005-0000-0000-0000F67B0000}"/>
    <cellStyle name="Currency 7 5 4 4 3 2 3" xfId="44081" xr:uid="{00000000-0005-0000-0000-0000F77B0000}"/>
    <cellStyle name="Currency 7 5 4 4 3 2 4" xfId="59059" xr:uid="{00000000-0005-0000-0000-0000F87B0000}"/>
    <cellStyle name="Currency 7 5 4 4 3 3" xfId="21612" xr:uid="{00000000-0005-0000-0000-0000F97B0000}"/>
    <cellStyle name="Currency 7 5 4 4 3 4" xfId="36592" xr:uid="{00000000-0005-0000-0000-0000FA7B0000}"/>
    <cellStyle name="Currency 7 5 4 4 3 5" xfId="51570" xr:uid="{00000000-0005-0000-0000-0000FB7B0000}"/>
    <cellStyle name="Currency 7 5 4 4 4" xfId="4498" xr:uid="{00000000-0005-0000-0000-0000FC7B0000}"/>
    <cellStyle name="Currency 7 5 4 4 4 2" xfId="11991" xr:uid="{00000000-0005-0000-0000-0000FD7B0000}"/>
    <cellStyle name="Currency 7 5 4 4 4 2 2" xfId="26973" xr:uid="{00000000-0005-0000-0000-0000FE7B0000}"/>
    <cellStyle name="Currency 7 5 4 4 4 2 3" xfId="41953" xr:uid="{00000000-0005-0000-0000-0000FF7B0000}"/>
    <cellStyle name="Currency 7 5 4 4 4 2 4" xfId="56931" xr:uid="{00000000-0005-0000-0000-0000007C0000}"/>
    <cellStyle name="Currency 7 5 4 4 4 3" xfId="19484" xr:uid="{00000000-0005-0000-0000-0000017C0000}"/>
    <cellStyle name="Currency 7 5 4 4 4 4" xfId="34464" xr:uid="{00000000-0005-0000-0000-0000027C0000}"/>
    <cellStyle name="Currency 7 5 4 4 4 5" xfId="49442" xr:uid="{00000000-0005-0000-0000-0000037C0000}"/>
    <cellStyle name="Currency 7 5 4 4 5" xfId="2368" xr:uid="{00000000-0005-0000-0000-0000047C0000}"/>
    <cellStyle name="Currency 7 5 4 4 5 2" xfId="9863" xr:uid="{00000000-0005-0000-0000-0000057C0000}"/>
    <cellStyle name="Currency 7 5 4 4 5 2 2" xfId="24845" xr:uid="{00000000-0005-0000-0000-0000067C0000}"/>
    <cellStyle name="Currency 7 5 4 4 5 2 3" xfId="39825" xr:uid="{00000000-0005-0000-0000-0000077C0000}"/>
    <cellStyle name="Currency 7 5 4 4 5 2 4" xfId="54803" xr:uid="{00000000-0005-0000-0000-0000087C0000}"/>
    <cellStyle name="Currency 7 5 4 4 5 3" xfId="17356" xr:uid="{00000000-0005-0000-0000-0000097C0000}"/>
    <cellStyle name="Currency 7 5 4 4 5 4" xfId="32336" xr:uid="{00000000-0005-0000-0000-00000A7C0000}"/>
    <cellStyle name="Currency 7 5 4 4 5 5" xfId="47314" xr:uid="{00000000-0005-0000-0000-00000B7C0000}"/>
    <cellStyle name="Currency 7 5 4 4 6" xfId="8404" xr:uid="{00000000-0005-0000-0000-00000C7C0000}"/>
    <cellStyle name="Currency 7 5 4 4 6 2" xfId="23387" xr:uid="{00000000-0005-0000-0000-00000D7C0000}"/>
    <cellStyle name="Currency 7 5 4 4 6 3" xfId="38367" xr:uid="{00000000-0005-0000-0000-00000E7C0000}"/>
    <cellStyle name="Currency 7 5 4 4 6 4" xfId="53345" xr:uid="{00000000-0005-0000-0000-00000F7C0000}"/>
    <cellStyle name="Currency 7 5 4 4 7" xfId="15898" xr:uid="{00000000-0005-0000-0000-0000107C0000}"/>
    <cellStyle name="Currency 7 5 4 4 8" xfId="30878" xr:uid="{00000000-0005-0000-0000-0000117C0000}"/>
    <cellStyle name="Currency 7 5 4 4 9" xfId="45856" xr:uid="{00000000-0005-0000-0000-0000127C0000}"/>
    <cellStyle name="Currency 7 5 4 5" xfId="3094" xr:uid="{00000000-0005-0000-0000-0000137C0000}"/>
    <cellStyle name="Currency 7 5 4 5 2" xfId="7353" xr:uid="{00000000-0005-0000-0000-0000147C0000}"/>
    <cellStyle name="Currency 7 5 4 5 2 2" xfId="14845" xr:uid="{00000000-0005-0000-0000-0000157C0000}"/>
    <cellStyle name="Currency 7 5 4 5 2 2 2" xfId="29827" xr:uid="{00000000-0005-0000-0000-0000167C0000}"/>
    <cellStyle name="Currency 7 5 4 5 2 2 3" xfId="44807" xr:uid="{00000000-0005-0000-0000-0000177C0000}"/>
    <cellStyle name="Currency 7 5 4 5 2 2 4" xfId="59785" xr:uid="{00000000-0005-0000-0000-0000187C0000}"/>
    <cellStyle name="Currency 7 5 4 5 2 3" xfId="22338" xr:uid="{00000000-0005-0000-0000-0000197C0000}"/>
    <cellStyle name="Currency 7 5 4 5 2 4" xfId="37318" xr:uid="{00000000-0005-0000-0000-00001A7C0000}"/>
    <cellStyle name="Currency 7 5 4 5 2 5" xfId="52296" xr:uid="{00000000-0005-0000-0000-00001B7C0000}"/>
    <cellStyle name="Currency 7 5 4 5 3" xfId="5224" xr:uid="{00000000-0005-0000-0000-00001C7C0000}"/>
    <cellStyle name="Currency 7 5 4 5 3 2" xfId="12717" xr:uid="{00000000-0005-0000-0000-00001D7C0000}"/>
    <cellStyle name="Currency 7 5 4 5 3 2 2" xfId="27699" xr:uid="{00000000-0005-0000-0000-00001E7C0000}"/>
    <cellStyle name="Currency 7 5 4 5 3 2 3" xfId="42679" xr:uid="{00000000-0005-0000-0000-00001F7C0000}"/>
    <cellStyle name="Currency 7 5 4 5 3 2 4" xfId="57657" xr:uid="{00000000-0005-0000-0000-0000207C0000}"/>
    <cellStyle name="Currency 7 5 4 5 3 3" xfId="20210" xr:uid="{00000000-0005-0000-0000-0000217C0000}"/>
    <cellStyle name="Currency 7 5 4 5 3 4" xfId="35190" xr:uid="{00000000-0005-0000-0000-0000227C0000}"/>
    <cellStyle name="Currency 7 5 4 5 3 5" xfId="50168" xr:uid="{00000000-0005-0000-0000-0000237C0000}"/>
    <cellStyle name="Currency 7 5 4 5 4" xfId="10589" xr:uid="{00000000-0005-0000-0000-0000247C0000}"/>
    <cellStyle name="Currency 7 5 4 5 4 2" xfId="25571" xr:uid="{00000000-0005-0000-0000-0000257C0000}"/>
    <cellStyle name="Currency 7 5 4 5 4 3" xfId="40551" xr:uid="{00000000-0005-0000-0000-0000267C0000}"/>
    <cellStyle name="Currency 7 5 4 5 4 4" xfId="55529" xr:uid="{00000000-0005-0000-0000-0000277C0000}"/>
    <cellStyle name="Currency 7 5 4 5 5" xfId="18082" xr:uid="{00000000-0005-0000-0000-0000287C0000}"/>
    <cellStyle name="Currency 7 5 4 5 6" xfId="33062" xr:uid="{00000000-0005-0000-0000-0000297C0000}"/>
    <cellStyle name="Currency 7 5 4 5 7" xfId="48040" xr:uid="{00000000-0005-0000-0000-00002A7C0000}"/>
    <cellStyle name="Currency 7 5 4 6" xfId="5829" xr:uid="{00000000-0005-0000-0000-00002B7C0000}"/>
    <cellStyle name="Currency 7 5 4 6 2" xfId="13321" xr:uid="{00000000-0005-0000-0000-00002C7C0000}"/>
    <cellStyle name="Currency 7 5 4 6 2 2" xfId="28303" xr:uid="{00000000-0005-0000-0000-00002D7C0000}"/>
    <cellStyle name="Currency 7 5 4 6 2 3" xfId="43283" xr:uid="{00000000-0005-0000-0000-00002E7C0000}"/>
    <cellStyle name="Currency 7 5 4 6 2 4" xfId="58261" xr:uid="{00000000-0005-0000-0000-00002F7C0000}"/>
    <cellStyle name="Currency 7 5 4 6 3" xfId="20814" xr:uid="{00000000-0005-0000-0000-0000307C0000}"/>
    <cellStyle name="Currency 7 5 4 6 4" xfId="35794" xr:uid="{00000000-0005-0000-0000-0000317C0000}"/>
    <cellStyle name="Currency 7 5 4 6 5" xfId="50772" xr:uid="{00000000-0005-0000-0000-0000327C0000}"/>
    <cellStyle name="Currency 7 5 4 7" xfId="3700" xr:uid="{00000000-0005-0000-0000-0000337C0000}"/>
    <cellStyle name="Currency 7 5 4 7 2" xfId="11193" xr:uid="{00000000-0005-0000-0000-0000347C0000}"/>
    <cellStyle name="Currency 7 5 4 7 2 2" xfId="26175" xr:uid="{00000000-0005-0000-0000-0000357C0000}"/>
    <cellStyle name="Currency 7 5 4 7 2 3" xfId="41155" xr:uid="{00000000-0005-0000-0000-0000367C0000}"/>
    <cellStyle name="Currency 7 5 4 7 2 4" xfId="56133" xr:uid="{00000000-0005-0000-0000-0000377C0000}"/>
    <cellStyle name="Currency 7 5 4 7 3" xfId="18686" xr:uid="{00000000-0005-0000-0000-0000387C0000}"/>
    <cellStyle name="Currency 7 5 4 7 4" xfId="33666" xr:uid="{00000000-0005-0000-0000-0000397C0000}"/>
    <cellStyle name="Currency 7 5 4 7 5" xfId="48644" xr:uid="{00000000-0005-0000-0000-00003A7C0000}"/>
    <cellStyle name="Currency 7 5 4 8" xfId="1566" xr:uid="{00000000-0005-0000-0000-00003B7C0000}"/>
    <cellStyle name="Currency 7 5 4 8 2" xfId="9065" xr:uid="{00000000-0005-0000-0000-00003C7C0000}"/>
    <cellStyle name="Currency 7 5 4 8 2 2" xfId="24047" xr:uid="{00000000-0005-0000-0000-00003D7C0000}"/>
    <cellStyle name="Currency 7 5 4 8 2 3" xfId="39027" xr:uid="{00000000-0005-0000-0000-00003E7C0000}"/>
    <cellStyle name="Currency 7 5 4 8 2 4" xfId="54005" xr:uid="{00000000-0005-0000-0000-00003F7C0000}"/>
    <cellStyle name="Currency 7 5 4 8 3" xfId="16558" xr:uid="{00000000-0005-0000-0000-0000407C0000}"/>
    <cellStyle name="Currency 7 5 4 8 4" xfId="31538" xr:uid="{00000000-0005-0000-0000-0000417C0000}"/>
    <cellStyle name="Currency 7 5 4 8 5" xfId="46516" xr:uid="{00000000-0005-0000-0000-0000427C0000}"/>
    <cellStyle name="Currency 7 5 4 9" xfId="8036" xr:uid="{00000000-0005-0000-0000-0000437C0000}"/>
    <cellStyle name="Currency 7 5 4 9 2" xfId="23019" xr:uid="{00000000-0005-0000-0000-0000447C0000}"/>
    <cellStyle name="Currency 7 5 4 9 3" xfId="37999" xr:uid="{00000000-0005-0000-0000-0000457C0000}"/>
    <cellStyle name="Currency 7 5 4 9 4" xfId="52977" xr:uid="{00000000-0005-0000-0000-0000467C0000}"/>
    <cellStyle name="Currency 7 5 5" xfId="332" xr:uid="{00000000-0005-0000-0000-0000477C0000}"/>
    <cellStyle name="Currency 7 5 5 10" xfId="15531" xr:uid="{00000000-0005-0000-0000-0000487C0000}"/>
    <cellStyle name="Currency 7 5 5 11" xfId="30512" xr:uid="{00000000-0005-0000-0000-0000497C0000}"/>
    <cellStyle name="Currency 7 5 5 12" xfId="45490" xr:uid="{00000000-0005-0000-0000-00004A7C0000}"/>
    <cellStyle name="Currency 7 5 5 2" xfId="333" xr:uid="{00000000-0005-0000-0000-00004B7C0000}"/>
    <cellStyle name="Currency 7 5 5 2 2" xfId="1274" xr:uid="{00000000-0005-0000-0000-00004C7C0000}"/>
    <cellStyle name="Currency 7 5 5 2 2 2" xfId="7358" xr:uid="{00000000-0005-0000-0000-00004D7C0000}"/>
    <cellStyle name="Currency 7 5 5 2 2 2 2" xfId="14850" xr:uid="{00000000-0005-0000-0000-00004E7C0000}"/>
    <cellStyle name="Currency 7 5 5 2 2 2 2 2" xfId="29832" xr:uid="{00000000-0005-0000-0000-00004F7C0000}"/>
    <cellStyle name="Currency 7 5 5 2 2 2 2 3" xfId="44812" xr:uid="{00000000-0005-0000-0000-0000507C0000}"/>
    <cellStyle name="Currency 7 5 5 2 2 2 2 4" xfId="59790" xr:uid="{00000000-0005-0000-0000-0000517C0000}"/>
    <cellStyle name="Currency 7 5 5 2 2 2 3" xfId="22343" xr:uid="{00000000-0005-0000-0000-0000527C0000}"/>
    <cellStyle name="Currency 7 5 5 2 2 2 4" xfId="37323" xr:uid="{00000000-0005-0000-0000-0000537C0000}"/>
    <cellStyle name="Currency 7 5 5 2 2 2 5" xfId="52301" xr:uid="{00000000-0005-0000-0000-0000547C0000}"/>
    <cellStyle name="Currency 7 5 5 2 2 3" xfId="5229" xr:uid="{00000000-0005-0000-0000-0000557C0000}"/>
    <cellStyle name="Currency 7 5 5 2 2 3 2" xfId="12722" xr:uid="{00000000-0005-0000-0000-0000567C0000}"/>
    <cellStyle name="Currency 7 5 5 2 2 3 2 2" xfId="27704" xr:uid="{00000000-0005-0000-0000-0000577C0000}"/>
    <cellStyle name="Currency 7 5 5 2 2 3 2 3" xfId="42684" xr:uid="{00000000-0005-0000-0000-0000587C0000}"/>
    <cellStyle name="Currency 7 5 5 2 2 3 2 4" xfId="57662" xr:uid="{00000000-0005-0000-0000-0000597C0000}"/>
    <cellStyle name="Currency 7 5 5 2 2 3 3" xfId="20215" xr:uid="{00000000-0005-0000-0000-00005A7C0000}"/>
    <cellStyle name="Currency 7 5 5 2 2 3 4" xfId="35195" xr:uid="{00000000-0005-0000-0000-00005B7C0000}"/>
    <cellStyle name="Currency 7 5 5 2 2 3 5" xfId="50173" xr:uid="{00000000-0005-0000-0000-00005C7C0000}"/>
    <cellStyle name="Currency 7 5 5 2 2 4" xfId="3099" xr:uid="{00000000-0005-0000-0000-00005D7C0000}"/>
    <cellStyle name="Currency 7 5 5 2 2 4 2" xfId="10594" xr:uid="{00000000-0005-0000-0000-00005E7C0000}"/>
    <cellStyle name="Currency 7 5 5 2 2 4 2 2" xfId="25576" xr:uid="{00000000-0005-0000-0000-00005F7C0000}"/>
    <cellStyle name="Currency 7 5 5 2 2 4 2 3" xfId="40556" xr:uid="{00000000-0005-0000-0000-0000607C0000}"/>
    <cellStyle name="Currency 7 5 5 2 2 4 2 4" xfId="55534" xr:uid="{00000000-0005-0000-0000-0000617C0000}"/>
    <cellStyle name="Currency 7 5 5 2 2 4 3" xfId="18087" xr:uid="{00000000-0005-0000-0000-0000627C0000}"/>
    <cellStyle name="Currency 7 5 5 2 2 4 4" xfId="33067" xr:uid="{00000000-0005-0000-0000-0000637C0000}"/>
    <cellStyle name="Currency 7 5 5 2 2 4 5" xfId="48045" xr:uid="{00000000-0005-0000-0000-0000647C0000}"/>
    <cellStyle name="Currency 7 5 5 2 2 5" xfId="8775" xr:uid="{00000000-0005-0000-0000-0000657C0000}"/>
    <cellStyle name="Currency 7 5 5 2 2 5 2" xfId="23758" xr:uid="{00000000-0005-0000-0000-0000667C0000}"/>
    <cellStyle name="Currency 7 5 5 2 2 5 3" xfId="38738" xr:uid="{00000000-0005-0000-0000-0000677C0000}"/>
    <cellStyle name="Currency 7 5 5 2 2 5 4" xfId="53716" xr:uid="{00000000-0005-0000-0000-0000687C0000}"/>
    <cellStyle name="Currency 7 5 5 2 2 6" xfId="16269" xr:uid="{00000000-0005-0000-0000-0000697C0000}"/>
    <cellStyle name="Currency 7 5 5 2 2 7" xfId="31249" xr:uid="{00000000-0005-0000-0000-00006A7C0000}"/>
    <cellStyle name="Currency 7 5 5 2 2 8" xfId="46227" xr:uid="{00000000-0005-0000-0000-00006B7C0000}"/>
    <cellStyle name="Currency 7 5 5 2 3" xfId="906" xr:uid="{00000000-0005-0000-0000-00006C7C0000}"/>
    <cellStyle name="Currency 7 5 5 2 3 2" xfId="6184" xr:uid="{00000000-0005-0000-0000-00006D7C0000}"/>
    <cellStyle name="Currency 7 5 5 2 3 2 2" xfId="13676" xr:uid="{00000000-0005-0000-0000-00006E7C0000}"/>
    <cellStyle name="Currency 7 5 5 2 3 2 2 2" xfId="28658" xr:uid="{00000000-0005-0000-0000-00006F7C0000}"/>
    <cellStyle name="Currency 7 5 5 2 3 2 2 3" xfId="43638" xr:uid="{00000000-0005-0000-0000-0000707C0000}"/>
    <cellStyle name="Currency 7 5 5 2 3 2 2 4" xfId="58616" xr:uid="{00000000-0005-0000-0000-0000717C0000}"/>
    <cellStyle name="Currency 7 5 5 2 3 2 3" xfId="21169" xr:uid="{00000000-0005-0000-0000-0000727C0000}"/>
    <cellStyle name="Currency 7 5 5 2 3 2 4" xfId="36149" xr:uid="{00000000-0005-0000-0000-0000737C0000}"/>
    <cellStyle name="Currency 7 5 5 2 3 2 5" xfId="51127" xr:uid="{00000000-0005-0000-0000-0000747C0000}"/>
    <cellStyle name="Currency 7 5 5 2 3 3" xfId="8407" xr:uid="{00000000-0005-0000-0000-0000757C0000}"/>
    <cellStyle name="Currency 7 5 5 2 3 3 2" xfId="23390" xr:uid="{00000000-0005-0000-0000-0000767C0000}"/>
    <cellStyle name="Currency 7 5 5 2 3 3 3" xfId="38370" xr:uid="{00000000-0005-0000-0000-0000777C0000}"/>
    <cellStyle name="Currency 7 5 5 2 3 3 4" xfId="53348" xr:uid="{00000000-0005-0000-0000-0000787C0000}"/>
    <cellStyle name="Currency 7 5 5 2 3 4" xfId="15901" xr:uid="{00000000-0005-0000-0000-0000797C0000}"/>
    <cellStyle name="Currency 7 5 5 2 3 5" xfId="30881" xr:uid="{00000000-0005-0000-0000-00007A7C0000}"/>
    <cellStyle name="Currency 7 5 5 2 3 6" xfId="45859" xr:uid="{00000000-0005-0000-0000-00007B7C0000}"/>
    <cellStyle name="Currency 7 5 5 2 4" xfId="4055" xr:uid="{00000000-0005-0000-0000-00007C7C0000}"/>
    <cellStyle name="Currency 7 5 5 2 4 2" xfId="11548" xr:uid="{00000000-0005-0000-0000-00007D7C0000}"/>
    <cellStyle name="Currency 7 5 5 2 4 2 2" xfId="26530" xr:uid="{00000000-0005-0000-0000-00007E7C0000}"/>
    <cellStyle name="Currency 7 5 5 2 4 2 3" xfId="41510" xr:uid="{00000000-0005-0000-0000-00007F7C0000}"/>
    <cellStyle name="Currency 7 5 5 2 4 2 4" xfId="56488" xr:uid="{00000000-0005-0000-0000-0000807C0000}"/>
    <cellStyle name="Currency 7 5 5 2 4 3" xfId="19041" xr:uid="{00000000-0005-0000-0000-0000817C0000}"/>
    <cellStyle name="Currency 7 5 5 2 4 4" xfId="34021" xr:uid="{00000000-0005-0000-0000-0000827C0000}"/>
    <cellStyle name="Currency 7 5 5 2 4 5" xfId="48999" xr:uid="{00000000-0005-0000-0000-0000837C0000}"/>
    <cellStyle name="Currency 7 5 5 2 5" xfId="1925" xr:uid="{00000000-0005-0000-0000-0000847C0000}"/>
    <cellStyle name="Currency 7 5 5 2 5 2" xfId="9420" xr:uid="{00000000-0005-0000-0000-0000857C0000}"/>
    <cellStyle name="Currency 7 5 5 2 5 2 2" xfId="24402" xr:uid="{00000000-0005-0000-0000-0000867C0000}"/>
    <cellStyle name="Currency 7 5 5 2 5 2 3" xfId="39382" xr:uid="{00000000-0005-0000-0000-0000877C0000}"/>
    <cellStyle name="Currency 7 5 5 2 5 2 4" xfId="54360" xr:uid="{00000000-0005-0000-0000-0000887C0000}"/>
    <cellStyle name="Currency 7 5 5 2 5 3" xfId="16913" xr:uid="{00000000-0005-0000-0000-0000897C0000}"/>
    <cellStyle name="Currency 7 5 5 2 5 4" xfId="31893" xr:uid="{00000000-0005-0000-0000-00008A7C0000}"/>
    <cellStyle name="Currency 7 5 5 2 5 5" xfId="46871" xr:uid="{00000000-0005-0000-0000-00008B7C0000}"/>
    <cellStyle name="Currency 7 5 5 2 6" xfId="8039" xr:uid="{00000000-0005-0000-0000-00008C7C0000}"/>
    <cellStyle name="Currency 7 5 5 2 6 2" xfId="23022" xr:uid="{00000000-0005-0000-0000-00008D7C0000}"/>
    <cellStyle name="Currency 7 5 5 2 6 3" xfId="38002" xr:uid="{00000000-0005-0000-0000-00008E7C0000}"/>
    <cellStyle name="Currency 7 5 5 2 6 4" xfId="52980" xr:uid="{00000000-0005-0000-0000-00008F7C0000}"/>
    <cellStyle name="Currency 7 5 5 2 7" xfId="15532" xr:uid="{00000000-0005-0000-0000-0000907C0000}"/>
    <cellStyle name="Currency 7 5 5 2 8" xfId="30513" xr:uid="{00000000-0005-0000-0000-0000917C0000}"/>
    <cellStyle name="Currency 7 5 5 2 9" xfId="45491" xr:uid="{00000000-0005-0000-0000-0000927C0000}"/>
    <cellStyle name="Currency 7 5 5 3" xfId="1273" xr:uid="{00000000-0005-0000-0000-0000937C0000}"/>
    <cellStyle name="Currency 7 5 5 3 2" xfId="3100" xr:uid="{00000000-0005-0000-0000-0000947C0000}"/>
    <cellStyle name="Currency 7 5 5 3 2 2" xfId="7359" xr:uid="{00000000-0005-0000-0000-0000957C0000}"/>
    <cellStyle name="Currency 7 5 5 3 2 2 2" xfId="14851" xr:uid="{00000000-0005-0000-0000-0000967C0000}"/>
    <cellStyle name="Currency 7 5 5 3 2 2 2 2" xfId="29833" xr:uid="{00000000-0005-0000-0000-0000977C0000}"/>
    <cellStyle name="Currency 7 5 5 3 2 2 2 3" xfId="44813" xr:uid="{00000000-0005-0000-0000-0000987C0000}"/>
    <cellStyle name="Currency 7 5 5 3 2 2 2 4" xfId="59791" xr:uid="{00000000-0005-0000-0000-0000997C0000}"/>
    <cellStyle name="Currency 7 5 5 3 2 2 3" xfId="22344" xr:uid="{00000000-0005-0000-0000-00009A7C0000}"/>
    <cellStyle name="Currency 7 5 5 3 2 2 4" xfId="37324" xr:uid="{00000000-0005-0000-0000-00009B7C0000}"/>
    <cellStyle name="Currency 7 5 5 3 2 2 5" xfId="52302" xr:uid="{00000000-0005-0000-0000-00009C7C0000}"/>
    <cellStyle name="Currency 7 5 5 3 2 3" xfId="5230" xr:uid="{00000000-0005-0000-0000-00009D7C0000}"/>
    <cellStyle name="Currency 7 5 5 3 2 3 2" xfId="12723" xr:uid="{00000000-0005-0000-0000-00009E7C0000}"/>
    <cellStyle name="Currency 7 5 5 3 2 3 2 2" xfId="27705" xr:uid="{00000000-0005-0000-0000-00009F7C0000}"/>
    <cellStyle name="Currency 7 5 5 3 2 3 2 3" xfId="42685" xr:uid="{00000000-0005-0000-0000-0000A07C0000}"/>
    <cellStyle name="Currency 7 5 5 3 2 3 2 4" xfId="57663" xr:uid="{00000000-0005-0000-0000-0000A17C0000}"/>
    <cellStyle name="Currency 7 5 5 3 2 3 3" xfId="20216" xr:uid="{00000000-0005-0000-0000-0000A27C0000}"/>
    <cellStyle name="Currency 7 5 5 3 2 3 4" xfId="35196" xr:uid="{00000000-0005-0000-0000-0000A37C0000}"/>
    <cellStyle name="Currency 7 5 5 3 2 3 5" xfId="50174" xr:uid="{00000000-0005-0000-0000-0000A47C0000}"/>
    <cellStyle name="Currency 7 5 5 3 2 4" xfId="10595" xr:uid="{00000000-0005-0000-0000-0000A57C0000}"/>
    <cellStyle name="Currency 7 5 5 3 2 4 2" xfId="25577" xr:uid="{00000000-0005-0000-0000-0000A67C0000}"/>
    <cellStyle name="Currency 7 5 5 3 2 4 3" xfId="40557" xr:uid="{00000000-0005-0000-0000-0000A77C0000}"/>
    <cellStyle name="Currency 7 5 5 3 2 4 4" xfId="55535" xr:uid="{00000000-0005-0000-0000-0000A87C0000}"/>
    <cellStyle name="Currency 7 5 5 3 2 5" xfId="18088" xr:uid="{00000000-0005-0000-0000-0000A97C0000}"/>
    <cellStyle name="Currency 7 5 5 3 2 6" xfId="33068" xr:uid="{00000000-0005-0000-0000-0000AA7C0000}"/>
    <cellStyle name="Currency 7 5 5 3 2 7" xfId="48046" xr:uid="{00000000-0005-0000-0000-0000AB7C0000}"/>
    <cellStyle name="Currency 7 5 5 3 3" xfId="6450" xr:uid="{00000000-0005-0000-0000-0000AC7C0000}"/>
    <cellStyle name="Currency 7 5 5 3 3 2" xfId="13942" xr:uid="{00000000-0005-0000-0000-0000AD7C0000}"/>
    <cellStyle name="Currency 7 5 5 3 3 2 2" xfId="28924" xr:uid="{00000000-0005-0000-0000-0000AE7C0000}"/>
    <cellStyle name="Currency 7 5 5 3 3 2 3" xfId="43904" xr:uid="{00000000-0005-0000-0000-0000AF7C0000}"/>
    <cellStyle name="Currency 7 5 5 3 3 2 4" xfId="58882" xr:uid="{00000000-0005-0000-0000-0000B07C0000}"/>
    <cellStyle name="Currency 7 5 5 3 3 3" xfId="21435" xr:uid="{00000000-0005-0000-0000-0000B17C0000}"/>
    <cellStyle name="Currency 7 5 5 3 3 4" xfId="36415" xr:uid="{00000000-0005-0000-0000-0000B27C0000}"/>
    <cellStyle name="Currency 7 5 5 3 3 5" xfId="51393" xr:uid="{00000000-0005-0000-0000-0000B37C0000}"/>
    <cellStyle name="Currency 7 5 5 3 4" xfId="4321" xr:uid="{00000000-0005-0000-0000-0000B47C0000}"/>
    <cellStyle name="Currency 7 5 5 3 4 2" xfId="11814" xr:uid="{00000000-0005-0000-0000-0000B57C0000}"/>
    <cellStyle name="Currency 7 5 5 3 4 2 2" xfId="26796" xr:uid="{00000000-0005-0000-0000-0000B67C0000}"/>
    <cellStyle name="Currency 7 5 5 3 4 2 3" xfId="41776" xr:uid="{00000000-0005-0000-0000-0000B77C0000}"/>
    <cellStyle name="Currency 7 5 5 3 4 2 4" xfId="56754" xr:uid="{00000000-0005-0000-0000-0000B87C0000}"/>
    <cellStyle name="Currency 7 5 5 3 4 3" xfId="19307" xr:uid="{00000000-0005-0000-0000-0000B97C0000}"/>
    <cellStyle name="Currency 7 5 5 3 4 4" xfId="34287" xr:uid="{00000000-0005-0000-0000-0000BA7C0000}"/>
    <cellStyle name="Currency 7 5 5 3 4 5" xfId="49265" xr:uid="{00000000-0005-0000-0000-0000BB7C0000}"/>
    <cellStyle name="Currency 7 5 5 3 5" xfId="2191" xr:uid="{00000000-0005-0000-0000-0000BC7C0000}"/>
    <cellStyle name="Currency 7 5 5 3 5 2" xfId="9686" xr:uid="{00000000-0005-0000-0000-0000BD7C0000}"/>
    <cellStyle name="Currency 7 5 5 3 5 2 2" xfId="24668" xr:uid="{00000000-0005-0000-0000-0000BE7C0000}"/>
    <cellStyle name="Currency 7 5 5 3 5 2 3" xfId="39648" xr:uid="{00000000-0005-0000-0000-0000BF7C0000}"/>
    <cellStyle name="Currency 7 5 5 3 5 2 4" xfId="54626" xr:uid="{00000000-0005-0000-0000-0000C07C0000}"/>
    <cellStyle name="Currency 7 5 5 3 5 3" xfId="17179" xr:uid="{00000000-0005-0000-0000-0000C17C0000}"/>
    <cellStyle name="Currency 7 5 5 3 5 4" xfId="32159" xr:uid="{00000000-0005-0000-0000-0000C27C0000}"/>
    <cellStyle name="Currency 7 5 5 3 5 5" xfId="47137" xr:uid="{00000000-0005-0000-0000-0000C37C0000}"/>
    <cellStyle name="Currency 7 5 5 3 6" xfId="8774" xr:uid="{00000000-0005-0000-0000-0000C47C0000}"/>
    <cellStyle name="Currency 7 5 5 3 6 2" xfId="23757" xr:uid="{00000000-0005-0000-0000-0000C57C0000}"/>
    <cellStyle name="Currency 7 5 5 3 6 3" xfId="38737" xr:uid="{00000000-0005-0000-0000-0000C67C0000}"/>
    <cellStyle name="Currency 7 5 5 3 6 4" xfId="53715" xr:uid="{00000000-0005-0000-0000-0000C77C0000}"/>
    <cellStyle name="Currency 7 5 5 3 7" xfId="16268" xr:uid="{00000000-0005-0000-0000-0000C87C0000}"/>
    <cellStyle name="Currency 7 5 5 3 8" xfId="31248" xr:uid="{00000000-0005-0000-0000-0000C97C0000}"/>
    <cellStyle name="Currency 7 5 5 3 9" xfId="46226" xr:uid="{00000000-0005-0000-0000-0000CA7C0000}"/>
    <cellStyle name="Currency 7 5 5 4" xfId="905" xr:uid="{00000000-0005-0000-0000-0000CB7C0000}"/>
    <cellStyle name="Currency 7 5 5 4 2" xfId="3101" xr:uid="{00000000-0005-0000-0000-0000CC7C0000}"/>
    <cellStyle name="Currency 7 5 5 4 2 2" xfId="7360" xr:uid="{00000000-0005-0000-0000-0000CD7C0000}"/>
    <cellStyle name="Currency 7 5 5 4 2 2 2" xfId="14852" xr:uid="{00000000-0005-0000-0000-0000CE7C0000}"/>
    <cellStyle name="Currency 7 5 5 4 2 2 2 2" xfId="29834" xr:uid="{00000000-0005-0000-0000-0000CF7C0000}"/>
    <cellStyle name="Currency 7 5 5 4 2 2 2 3" xfId="44814" xr:uid="{00000000-0005-0000-0000-0000D07C0000}"/>
    <cellStyle name="Currency 7 5 5 4 2 2 2 4" xfId="59792" xr:uid="{00000000-0005-0000-0000-0000D17C0000}"/>
    <cellStyle name="Currency 7 5 5 4 2 2 3" xfId="22345" xr:uid="{00000000-0005-0000-0000-0000D27C0000}"/>
    <cellStyle name="Currency 7 5 5 4 2 2 4" xfId="37325" xr:uid="{00000000-0005-0000-0000-0000D37C0000}"/>
    <cellStyle name="Currency 7 5 5 4 2 2 5" xfId="52303" xr:uid="{00000000-0005-0000-0000-0000D47C0000}"/>
    <cellStyle name="Currency 7 5 5 4 2 3" xfId="5231" xr:uid="{00000000-0005-0000-0000-0000D57C0000}"/>
    <cellStyle name="Currency 7 5 5 4 2 3 2" xfId="12724" xr:uid="{00000000-0005-0000-0000-0000D67C0000}"/>
    <cellStyle name="Currency 7 5 5 4 2 3 2 2" xfId="27706" xr:uid="{00000000-0005-0000-0000-0000D77C0000}"/>
    <cellStyle name="Currency 7 5 5 4 2 3 2 3" xfId="42686" xr:uid="{00000000-0005-0000-0000-0000D87C0000}"/>
    <cellStyle name="Currency 7 5 5 4 2 3 2 4" xfId="57664" xr:uid="{00000000-0005-0000-0000-0000D97C0000}"/>
    <cellStyle name="Currency 7 5 5 4 2 3 3" xfId="20217" xr:uid="{00000000-0005-0000-0000-0000DA7C0000}"/>
    <cellStyle name="Currency 7 5 5 4 2 3 4" xfId="35197" xr:uid="{00000000-0005-0000-0000-0000DB7C0000}"/>
    <cellStyle name="Currency 7 5 5 4 2 3 5" xfId="50175" xr:uid="{00000000-0005-0000-0000-0000DC7C0000}"/>
    <cellStyle name="Currency 7 5 5 4 2 4" xfId="10596" xr:uid="{00000000-0005-0000-0000-0000DD7C0000}"/>
    <cellStyle name="Currency 7 5 5 4 2 4 2" xfId="25578" xr:uid="{00000000-0005-0000-0000-0000DE7C0000}"/>
    <cellStyle name="Currency 7 5 5 4 2 4 3" xfId="40558" xr:uid="{00000000-0005-0000-0000-0000DF7C0000}"/>
    <cellStyle name="Currency 7 5 5 4 2 4 4" xfId="55536" xr:uid="{00000000-0005-0000-0000-0000E07C0000}"/>
    <cellStyle name="Currency 7 5 5 4 2 5" xfId="18089" xr:uid="{00000000-0005-0000-0000-0000E17C0000}"/>
    <cellStyle name="Currency 7 5 5 4 2 6" xfId="33069" xr:uid="{00000000-0005-0000-0000-0000E27C0000}"/>
    <cellStyle name="Currency 7 5 5 4 2 7" xfId="48047" xr:uid="{00000000-0005-0000-0000-0000E37C0000}"/>
    <cellStyle name="Currency 7 5 5 4 3" xfId="6716" xr:uid="{00000000-0005-0000-0000-0000E47C0000}"/>
    <cellStyle name="Currency 7 5 5 4 3 2" xfId="14208" xr:uid="{00000000-0005-0000-0000-0000E57C0000}"/>
    <cellStyle name="Currency 7 5 5 4 3 2 2" xfId="29190" xr:uid="{00000000-0005-0000-0000-0000E67C0000}"/>
    <cellStyle name="Currency 7 5 5 4 3 2 3" xfId="44170" xr:uid="{00000000-0005-0000-0000-0000E77C0000}"/>
    <cellStyle name="Currency 7 5 5 4 3 2 4" xfId="59148" xr:uid="{00000000-0005-0000-0000-0000E87C0000}"/>
    <cellStyle name="Currency 7 5 5 4 3 3" xfId="21701" xr:uid="{00000000-0005-0000-0000-0000E97C0000}"/>
    <cellStyle name="Currency 7 5 5 4 3 4" xfId="36681" xr:uid="{00000000-0005-0000-0000-0000EA7C0000}"/>
    <cellStyle name="Currency 7 5 5 4 3 5" xfId="51659" xr:uid="{00000000-0005-0000-0000-0000EB7C0000}"/>
    <cellStyle name="Currency 7 5 5 4 4" xfId="4587" xr:uid="{00000000-0005-0000-0000-0000EC7C0000}"/>
    <cellStyle name="Currency 7 5 5 4 4 2" xfId="12080" xr:uid="{00000000-0005-0000-0000-0000ED7C0000}"/>
    <cellStyle name="Currency 7 5 5 4 4 2 2" xfId="27062" xr:uid="{00000000-0005-0000-0000-0000EE7C0000}"/>
    <cellStyle name="Currency 7 5 5 4 4 2 3" xfId="42042" xr:uid="{00000000-0005-0000-0000-0000EF7C0000}"/>
    <cellStyle name="Currency 7 5 5 4 4 2 4" xfId="57020" xr:uid="{00000000-0005-0000-0000-0000F07C0000}"/>
    <cellStyle name="Currency 7 5 5 4 4 3" xfId="19573" xr:uid="{00000000-0005-0000-0000-0000F17C0000}"/>
    <cellStyle name="Currency 7 5 5 4 4 4" xfId="34553" xr:uid="{00000000-0005-0000-0000-0000F27C0000}"/>
    <cellStyle name="Currency 7 5 5 4 4 5" xfId="49531" xr:uid="{00000000-0005-0000-0000-0000F37C0000}"/>
    <cellStyle name="Currency 7 5 5 4 5" xfId="2457" xr:uid="{00000000-0005-0000-0000-0000F47C0000}"/>
    <cellStyle name="Currency 7 5 5 4 5 2" xfId="9952" xr:uid="{00000000-0005-0000-0000-0000F57C0000}"/>
    <cellStyle name="Currency 7 5 5 4 5 2 2" xfId="24934" xr:uid="{00000000-0005-0000-0000-0000F67C0000}"/>
    <cellStyle name="Currency 7 5 5 4 5 2 3" xfId="39914" xr:uid="{00000000-0005-0000-0000-0000F77C0000}"/>
    <cellStyle name="Currency 7 5 5 4 5 2 4" xfId="54892" xr:uid="{00000000-0005-0000-0000-0000F87C0000}"/>
    <cellStyle name="Currency 7 5 5 4 5 3" xfId="17445" xr:uid="{00000000-0005-0000-0000-0000F97C0000}"/>
    <cellStyle name="Currency 7 5 5 4 5 4" xfId="32425" xr:uid="{00000000-0005-0000-0000-0000FA7C0000}"/>
    <cellStyle name="Currency 7 5 5 4 5 5" xfId="47403" xr:uid="{00000000-0005-0000-0000-0000FB7C0000}"/>
    <cellStyle name="Currency 7 5 5 4 6" xfId="8406" xr:uid="{00000000-0005-0000-0000-0000FC7C0000}"/>
    <cellStyle name="Currency 7 5 5 4 6 2" xfId="23389" xr:uid="{00000000-0005-0000-0000-0000FD7C0000}"/>
    <cellStyle name="Currency 7 5 5 4 6 3" xfId="38369" xr:uid="{00000000-0005-0000-0000-0000FE7C0000}"/>
    <cellStyle name="Currency 7 5 5 4 6 4" xfId="53347" xr:uid="{00000000-0005-0000-0000-0000FF7C0000}"/>
    <cellStyle name="Currency 7 5 5 4 7" xfId="15900" xr:uid="{00000000-0005-0000-0000-0000007D0000}"/>
    <cellStyle name="Currency 7 5 5 4 8" xfId="30880" xr:uid="{00000000-0005-0000-0000-0000017D0000}"/>
    <cellStyle name="Currency 7 5 5 4 9" xfId="45858" xr:uid="{00000000-0005-0000-0000-0000027D0000}"/>
    <cellStyle name="Currency 7 5 5 5" xfId="3098" xr:uid="{00000000-0005-0000-0000-0000037D0000}"/>
    <cellStyle name="Currency 7 5 5 5 2" xfId="7357" xr:uid="{00000000-0005-0000-0000-0000047D0000}"/>
    <cellStyle name="Currency 7 5 5 5 2 2" xfId="14849" xr:uid="{00000000-0005-0000-0000-0000057D0000}"/>
    <cellStyle name="Currency 7 5 5 5 2 2 2" xfId="29831" xr:uid="{00000000-0005-0000-0000-0000067D0000}"/>
    <cellStyle name="Currency 7 5 5 5 2 2 3" xfId="44811" xr:uid="{00000000-0005-0000-0000-0000077D0000}"/>
    <cellStyle name="Currency 7 5 5 5 2 2 4" xfId="59789" xr:uid="{00000000-0005-0000-0000-0000087D0000}"/>
    <cellStyle name="Currency 7 5 5 5 2 3" xfId="22342" xr:uid="{00000000-0005-0000-0000-0000097D0000}"/>
    <cellStyle name="Currency 7 5 5 5 2 4" xfId="37322" xr:uid="{00000000-0005-0000-0000-00000A7D0000}"/>
    <cellStyle name="Currency 7 5 5 5 2 5" xfId="52300" xr:uid="{00000000-0005-0000-0000-00000B7D0000}"/>
    <cellStyle name="Currency 7 5 5 5 3" xfId="5228" xr:uid="{00000000-0005-0000-0000-00000C7D0000}"/>
    <cellStyle name="Currency 7 5 5 5 3 2" xfId="12721" xr:uid="{00000000-0005-0000-0000-00000D7D0000}"/>
    <cellStyle name="Currency 7 5 5 5 3 2 2" xfId="27703" xr:uid="{00000000-0005-0000-0000-00000E7D0000}"/>
    <cellStyle name="Currency 7 5 5 5 3 2 3" xfId="42683" xr:uid="{00000000-0005-0000-0000-00000F7D0000}"/>
    <cellStyle name="Currency 7 5 5 5 3 2 4" xfId="57661" xr:uid="{00000000-0005-0000-0000-0000107D0000}"/>
    <cellStyle name="Currency 7 5 5 5 3 3" xfId="20214" xr:uid="{00000000-0005-0000-0000-0000117D0000}"/>
    <cellStyle name="Currency 7 5 5 5 3 4" xfId="35194" xr:uid="{00000000-0005-0000-0000-0000127D0000}"/>
    <cellStyle name="Currency 7 5 5 5 3 5" xfId="50172" xr:uid="{00000000-0005-0000-0000-0000137D0000}"/>
    <cellStyle name="Currency 7 5 5 5 4" xfId="10593" xr:uid="{00000000-0005-0000-0000-0000147D0000}"/>
    <cellStyle name="Currency 7 5 5 5 4 2" xfId="25575" xr:uid="{00000000-0005-0000-0000-0000157D0000}"/>
    <cellStyle name="Currency 7 5 5 5 4 3" xfId="40555" xr:uid="{00000000-0005-0000-0000-0000167D0000}"/>
    <cellStyle name="Currency 7 5 5 5 4 4" xfId="55533" xr:uid="{00000000-0005-0000-0000-0000177D0000}"/>
    <cellStyle name="Currency 7 5 5 5 5" xfId="18086" xr:uid="{00000000-0005-0000-0000-0000187D0000}"/>
    <cellStyle name="Currency 7 5 5 5 6" xfId="33066" xr:uid="{00000000-0005-0000-0000-0000197D0000}"/>
    <cellStyle name="Currency 7 5 5 5 7" xfId="48044" xr:uid="{00000000-0005-0000-0000-00001A7D0000}"/>
    <cellStyle name="Currency 7 5 5 6" xfId="5918" xr:uid="{00000000-0005-0000-0000-00001B7D0000}"/>
    <cellStyle name="Currency 7 5 5 6 2" xfId="13410" xr:uid="{00000000-0005-0000-0000-00001C7D0000}"/>
    <cellStyle name="Currency 7 5 5 6 2 2" xfId="28392" xr:uid="{00000000-0005-0000-0000-00001D7D0000}"/>
    <cellStyle name="Currency 7 5 5 6 2 3" xfId="43372" xr:uid="{00000000-0005-0000-0000-00001E7D0000}"/>
    <cellStyle name="Currency 7 5 5 6 2 4" xfId="58350" xr:uid="{00000000-0005-0000-0000-00001F7D0000}"/>
    <cellStyle name="Currency 7 5 5 6 3" xfId="20903" xr:uid="{00000000-0005-0000-0000-0000207D0000}"/>
    <cellStyle name="Currency 7 5 5 6 4" xfId="35883" xr:uid="{00000000-0005-0000-0000-0000217D0000}"/>
    <cellStyle name="Currency 7 5 5 6 5" xfId="50861" xr:uid="{00000000-0005-0000-0000-0000227D0000}"/>
    <cellStyle name="Currency 7 5 5 7" xfId="3789" xr:uid="{00000000-0005-0000-0000-0000237D0000}"/>
    <cellStyle name="Currency 7 5 5 7 2" xfId="11282" xr:uid="{00000000-0005-0000-0000-0000247D0000}"/>
    <cellStyle name="Currency 7 5 5 7 2 2" xfId="26264" xr:uid="{00000000-0005-0000-0000-0000257D0000}"/>
    <cellStyle name="Currency 7 5 5 7 2 3" xfId="41244" xr:uid="{00000000-0005-0000-0000-0000267D0000}"/>
    <cellStyle name="Currency 7 5 5 7 2 4" xfId="56222" xr:uid="{00000000-0005-0000-0000-0000277D0000}"/>
    <cellStyle name="Currency 7 5 5 7 3" xfId="18775" xr:uid="{00000000-0005-0000-0000-0000287D0000}"/>
    <cellStyle name="Currency 7 5 5 7 4" xfId="33755" xr:uid="{00000000-0005-0000-0000-0000297D0000}"/>
    <cellStyle name="Currency 7 5 5 7 5" xfId="48733" xr:uid="{00000000-0005-0000-0000-00002A7D0000}"/>
    <cellStyle name="Currency 7 5 5 8" xfId="1657" xr:uid="{00000000-0005-0000-0000-00002B7D0000}"/>
    <cellStyle name="Currency 7 5 5 8 2" xfId="9154" xr:uid="{00000000-0005-0000-0000-00002C7D0000}"/>
    <cellStyle name="Currency 7 5 5 8 2 2" xfId="24136" xr:uid="{00000000-0005-0000-0000-00002D7D0000}"/>
    <cellStyle name="Currency 7 5 5 8 2 3" xfId="39116" xr:uid="{00000000-0005-0000-0000-00002E7D0000}"/>
    <cellStyle name="Currency 7 5 5 8 2 4" xfId="54094" xr:uid="{00000000-0005-0000-0000-00002F7D0000}"/>
    <cellStyle name="Currency 7 5 5 8 3" xfId="16647" xr:uid="{00000000-0005-0000-0000-0000307D0000}"/>
    <cellStyle name="Currency 7 5 5 8 4" xfId="31627" xr:uid="{00000000-0005-0000-0000-0000317D0000}"/>
    <cellStyle name="Currency 7 5 5 8 5" xfId="46605" xr:uid="{00000000-0005-0000-0000-0000327D0000}"/>
    <cellStyle name="Currency 7 5 5 9" xfId="8038" xr:uid="{00000000-0005-0000-0000-0000337D0000}"/>
    <cellStyle name="Currency 7 5 5 9 2" xfId="23021" xr:uid="{00000000-0005-0000-0000-0000347D0000}"/>
    <cellStyle name="Currency 7 5 5 9 3" xfId="38001" xr:uid="{00000000-0005-0000-0000-0000357D0000}"/>
    <cellStyle name="Currency 7 5 5 9 4" xfId="52979" xr:uid="{00000000-0005-0000-0000-0000367D0000}"/>
    <cellStyle name="Currency 7 5 6" xfId="334" xr:uid="{00000000-0005-0000-0000-0000377D0000}"/>
    <cellStyle name="Currency 7 5 6 2" xfId="1275" xr:uid="{00000000-0005-0000-0000-0000387D0000}"/>
    <cellStyle name="Currency 7 5 6 2 2" xfId="7361" xr:uid="{00000000-0005-0000-0000-0000397D0000}"/>
    <cellStyle name="Currency 7 5 6 2 2 2" xfId="14853" xr:uid="{00000000-0005-0000-0000-00003A7D0000}"/>
    <cellStyle name="Currency 7 5 6 2 2 2 2" xfId="29835" xr:uid="{00000000-0005-0000-0000-00003B7D0000}"/>
    <cellStyle name="Currency 7 5 6 2 2 2 3" xfId="44815" xr:uid="{00000000-0005-0000-0000-00003C7D0000}"/>
    <cellStyle name="Currency 7 5 6 2 2 2 4" xfId="59793" xr:uid="{00000000-0005-0000-0000-00003D7D0000}"/>
    <cellStyle name="Currency 7 5 6 2 2 3" xfId="22346" xr:uid="{00000000-0005-0000-0000-00003E7D0000}"/>
    <cellStyle name="Currency 7 5 6 2 2 4" xfId="37326" xr:uid="{00000000-0005-0000-0000-00003F7D0000}"/>
    <cellStyle name="Currency 7 5 6 2 2 5" xfId="52304" xr:uid="{00000000-0005-0000-0000-0000407D0000}"/>
    <cellStyle name="Currency 7 5 6 2 3" xfId="5232" xr:uid="{00000000-0005-0000-0000-0000417D0000}"/>
    <cellStyle name="Currency 7 5 6 2 3 2" xfId="12725" xr:uid="{00000000-0005-0000-0000-0000427D0000}"/>
    <cellStyle name="Currency 7 5 6 2 3 2 2" xfId="27707" xr:uid="{00000000-0005-0000-0000-0000437D0000}"/>
    <cellStyle name="Currency 7 5 6 2 3 2 3" xfId="42687" xr:uid="{00000000-0005-0000-0000-0000447D0000}"/>
    <cellStyle name="Currency 7 5 6 2 3 2 4" xfId="57665" xr:uid="{00000000-0005-0000-0000-0000457D0000}"/>
    <cellStyle name="Currency 7 5 6 2 3 3" xfId="20218" xr:uid="{00000000-0005-0000-0000-0000467D0000}"/>
    <cellStyle name="Currency 7 5 6 2 3 4" xfId="35198" xr:uid="{00000000-0005-0000-0000-0000477D0000}"/>
    <cellStyle name="Currency 7 5 6 2 3 5" xfId="50176" xr:uid="{00000000-0005-0000-0000-0000487D0000}"/>
    <cellStyle name="Currency 7 5 6 2 4" xfId="3102" xr:uid="{00000000-0005-0000-0000-0000497D0000}"/>
    <cellStyle name="Currency 7 5 6 2 4 2" xfId="10597" xr:uid="{00000000-0005-0000-0000-00004A7D0000}"/>
    <cellStyle name="Currency 7 5 6 2 4 2 2" xfId="25579" xr:uid="{00000000-0005-0000-0000-00004B7D0000}"/>
    <cellStyle name="Currency 7 5 6 2 4 2 3" xfId="40559" xr:uid="{00000000-0005-0000-0000-00004C7D0000}"/>
    <cellStyle name="Currency 7 5 6 2 4 2 4" xfId="55537" xr:uid="{00000000-0005-0000-0000-00004D7D0000}"/>
    <cellStyle name="Currency 7 5 6 2 4 3" xfId="18090" xr:uid="{00000000-0005-0000-0000-00004E7D0000}"/>
    <cellStyle name="Currency 7 5 6 2 4 4" xfId="33070" xr:uid="{00000000-0005-0000-0000-00004F7D0000}"/>
    <cellStyle name="Currency 7 5 6 2 4 5" xfId="48048" xr:uid="{00000000-0005-0000-0000-0000507D0000}"/>
    <cellStyle name="Currency 7 5 6 2 5" xfId="8776" xr:uid="{00000000-0005-0000-0000-0000517D0000}"/>
    <cellStyle name="Currency 7 5 6 2 5 2" xfId="23759" xr:uid="{00000000-0005-0000-0000-0000527D0000}"/>
    <cellStyle name="Currency 7 5 6 2 5 3" xfId="38739" xr:uid="{00000000-0005-0000-0000-0000537D0000}"/>
    <cellStyle name="Currency 7 5 6 2 5 4" xfId="53717" xr:uid="{00000000-0005-0000-0000-0000547D0000}"/>
    <cellStyle name="Currency 7 5 6 2 6" xfId="16270" xr:uid="{00000000-0005-0000-0000-0000557D0000}"/>
    <cellStyle name="Currency 7 5 6 2 7" xfId="31250" xr:uid="{00000000-0005-0000-0000-0000567D0000}"/>
    <cellStyle name="Currency 7 5 6 2 8" xfId="46228" xr:uid="{00000000-0005-0000-0000-0000577D0000}"/>
    <cellStyle name="Currency 7 5 6 3" xfId="907" xr:uid="{00000000-0005-0000-0000-0000587D0000}"/>
    <cellStyle name="Currency 7 5 6 3 2" xfId="6006" xr:uid="{00000000-0005-0000-0000-0000597D0000}"/>
    <cellStyle name="Currency 7 5 6 3 2 2" xfId="13498" xr:uid="{00000000-0005-0000-0000-00005A7D0000}"/>
    <cellStyle name="Currency 7 5 6 3 2 2 2" xfId="28480" xr:uid="{00000000-0005-0000-0000-00005B7D0000}"/>
    <cellStyle name="Currency 7 5 6 3 2 2 3" xfId="43460" xr:uid="{00000000-0005-0000-0000-00005C7D0000}"/>
    <cellStyle name="Currency 7 5 6 3 2 2 4" xfId="58438" xr:uid="{00000000-0005-0000-0000-00005D7D0000}"/>
    <cellStyle name="Currency 7 5 6 3 2 3" xfId="20991" xr:uid="{00000000-0005-0000-0000-00005E7D0000}"/>
    <cellStyle name="Currency 7 5 6 3 2 4" xfId="35971" xr:uid="{00000000-0005-0000-0000-00005F7D0000}"/>
    <cellStyle name="Currency 7 5 6 3 2 5" xfId="50949" xr:uid="{00000000-0005-0000-0000-0000607D0000}"/>
    <cellStyle name="Currency 7 5 6 3 3" xfId="8408" xr:uid="{00000000-0005-0000-0000-0000617D0000}"/>
    <cellStyle name="Currency 7 5 6 3 3 2" xfId="23391" xr:uid="{00000000-0005-0000-0000-0000627D0000}"/>
    <cellStyle name="Currency 7 5 6 3 3 3" xfId="38371" xr:uid="{00000000-0005-0000-0000-0000637D0000}"/>
    <cellStyle name="Currency 7 5 6 3 3 4" xfId="53349" xr:uid="{00000000-0005-0000-0000-0000647D0000}"/>
    <cellStyle name="Currency 7 5 6 3 4" xfId="15902" xr:uid="{00000000-0005-0000-0000-0000657D0000}"/>
    <cellStyle name="Currency 7 5 6 3 5" xfId="30882" xr:uid="{00000000-0005-0000-0000-0000667D0000}"/>
    <cellStyle name="Currency 7 5 6 3 6" xfId="45860" xr:uid="{00000000-0005-0000-0000-0000677D0000}"/>
    <cellStyle name="Currency 7 5 6 4" xfId="3877" xr:uid="{00000000-0005-0000-0000-0000687D0000}"/>
    <cellStyle name="Currency 7 5 6 4 2" xfId="11370" xr:uid="{00000000-0005-0000-0000-0000697D0000}"/>
    <cellStyle name="Currency 7 5 6 4 2 2" xfId="26352" xr:uid="{00000000-0005-0000-0000-00006A7D0000}"/>
    <cellStyle name="Currency 7 5 6 4 2 3" xfId="41332" xr:uid="{00000000-0005-0000-0000-00006B7D0000}"/>
    <cellStyle name="Currency 7 5 6 4 2 4" xfId="56310" xr:uid="{00000000-0005-0000-0000-00006C7D0000}"/>
    <cellStyle name="Currency 7 5 6 4 3" xfId="18863" xr:uid="{00000000-0005-0000-0000-00006D7D0000}"/>
    <cellStyle name="Currency 7 5 6 4 4" xfId="33843" xr:uid="{00000000-0005-0000-0000-00006E7D0000}"/>
    <cellStyle name="Currency 7 5 6 4 5" xfId="48821" xr:uid="{00000000-0005-0000-0000-00006F7D0000}"/>
    <cellStyle name="Currency 7 5 6 5" xfId="1745" xr:uid="{00000000-0005-0000-0000-0000707D0000}"/>
    <cellStyle name="Currency 7 5 6 5 2" xfId="9242" xr:uid="{00000000-0005-0000-0000-0000717D0000}"/>
    <cellStyle name="Currency 7 5 6 5 2 2" xfId="24224" xr:uid="{00000000-0005-0000-0000-0000727D0000}"/>
    <cellStyle name="Currency 7 5 6 5 2 3" xfId="39204" xr:uid="{00000000-0005-0000-0000-0000737D0000}"/>
    <cellStyle name="Currency 7 5 6 5 2 4" xfId="54182" xr:uid="{00000000-0005-0000-0000-0000747D0000}"/>
    <cellStyle name="Currency 7 5 6 5 3" xfId="16735" xr:uid="{00000000-0005-0000-0000-0000757D0000}"/>
    <cellStyle name="Currency 7 5 6 5 4" xfId="31715" xr:uid="{00000000-0005-0000-0000-0000767D0000}"/>
    <cellStyle name="Currency 7 5 6 5 5" xfId="46693" xr:uid="{00000000-0005-0000-0000-0000777D0000}"/>
    <cellStyle name="Currency 7 5 6 6" xfId="8040" xr:uid="{00000000-0005-0000-0000-0000787D0000}"/>
    <cellStyle name="Currency 7 5 6 6 2" xfId="23023" xr:uid="{00000000-0005-0000-0000-0000797D0000}"/>
    <cellStyle name="Currency 7 5 6 6 3" xfId="38003" xr:uid="{00000000-0005-0000-0000-00007A7D0000}"/>
    <cellStyle name="Currency 7 5 6 6 4" xfId="52981" xr:uid="{00000000-0005-0000-0000-00007B7D0000}"/>
    <cellStyle name="Currency 7 5 6 7" xfId="15533" xr:uid="{00000000-0005-0000-0000-00007C7D0000}"/>
    <cellStyle name="Currency 7 5 6 8" xfId="30514" xr:uid="{00000000-0005-0000-0000-00007D7D0000}"/>
    <cellStyle name="Currency 7 5 6 9" xfId="45492" xr:uid="{00000000-0005-0000-0000-00007E7D0000}"/>
    <cellStyle name="Currency 7 5 7" xfId="1266" xr:uid="{00000000-0005-0000-0000-00007F7D0000}"/>
    <cellStyle name="Currency 7 5 7 2" xfId="3103" xr:uid="{00000000-0005-0000-0000-0000807D0000}"/>
    <cellStyle name="Currency 7 5 7 2 2" xfId="7362" xr:uid="{00000000-0005-0000-0000-0000817D0000}"/>
    <cellStyle name="Currency 7 5 7 2 2 2" xfId="14854" xr:uid="{00000000-0005-0000-0000-0000827D0000}"/>
    <cellStyle name="Currency 7 5 7 2 2 2 2" xfId="29836" xr:uid="{00000000-0005-0000-0000-0000837D0000}"/>
    <cellStyle name="Currency 7 5 7 2 2 2 3" xfId="44816" xr:uid="{00000000-0005-0000-0000-0000847D0000}"/>
    <cellStyle name="Currency 7 5 7 2 2 2 4" xfId="59794" xr:uid="{00000000-0005-0000-0000-0000857D0000}"/>
    <cellStyle name="Currency 7 5 7 2 2 3" xfId="22347" xr:uid="{00000000-0005-0000-0000-0000867D0000}"/>
    <cellStyle name="Currency 7 5 7 2 2 4" xfId="37327" xr:uid="{00000000-0005-0000-0000-0000877D0000}"/>
    <cellStyle name="Currency 7 5 7 2 2 5" xfId="52305" xr:uid="{00000000-0005-0000-0000-0000887D0000}"/>
    <cellStyle name="Currency 7 5 7 2 3" xfId="5233" xr:uid="{00000000-0005-0000-0000-0000897D0000}"/>
    <cellStyle name="Currency 7 5 7 2 3 2" xfId="12726" xr:uid="{00000000-0005-0000-0000-00008A7D0000}"/>
    <cellStyle name="Currency 7 5 7 2 3 2 2" xfId="27708" xr:uid="{00000000-0005-0000-0000-00008B7D0000}"/>
    <cellStyle name="Currency 7 5 7 2 3 2 3" xfId="42688" xr:uid="{00000000-0005-0000-0000-00008C7D0000}"/>
    <cellStyle name="Currency 7 5 7 2 3 2 4" xfId="57666" xr:uid="{00000000-0005-0000-0000-00008D7D0000}"/>
    <cellStyle name="Currency 7 5 7 2 3 3" xfId="20219" xr:uid="{00000000-0005-0000-0000-00008E7D0000}"/>
    <cellStyle name="Currency 7 5 7 2 3 4" xfId="35199" xr:uid="{00000000-0005-0000-0000-00008F7D0000}"/>
    <cellStyle name="Currency 7 5 7 2 3 5" xfId="50177" xr:uid="{00000000-0005-0000-0000-0000907D0000}"/>
    <cellStyle name="Currency 7 5 7 2 4" xfId="10598" xr:uid="{00000000-0005-0000-0000-0000917D0000}"/>
    <cellStyle name="Currency 7 5 7 2 4 2" xfId="25580" xr:uid="{00000000-0005-0000-0000-0000927D0000}"/>
    <cellStyle name="Currency 7 5 7 2 4 3" xfId="40560" xr:uid="{00000000-0005-0000-0000-0000937D0000}"/>
    <cellStyle name="Currency 7 5 7 2 4 4" xfId="55538" xr:uid="{00000000-0005-0000-0000-0000947D0000}"/>
    <cellStyle name="Currency 7 5 7 2 5" xfId="18091" xr:uid="{00000000-0005-0000-0000-0000957D0000}"/>
    <cellStyle name="Currency 7 5 7 2 6" xfId="33071" xr:uid="{00000000-0005-0000-0000-0000967D0000}"/>
    <cellStyle name="Currency 7 5 7 2 7" xfId="48049" xr:uid="{00000000-0005-0000-0000-0000977D0000}"/>
    <cellStyle name="Currency 7 5 7 3" xfId="6272" xr:uid="{00000000-0005-0000-0000-0000987D0000}"/>
    <cellStyle name="Currency 7 5 7 3 2" xfId="13764" xr:uid="{00000000-0005-0000-0000-0000997D0000}"/>
    <cellStyle name="Currency 7 5 7 3 2 2" xfId="28746" xr:uid="{00000000-0005-0000-0000-00009A7D0000}"/>
    <cellStyle name="Currency 7 5 7 3 2 3" xfId="43726" xr:uid="{00000000-0005-0000-0000-00009B7D0000}"/>
    <cellStyle name="Currency 7 5 7 3 2 4" xfId="58704" xr:uid="{00000000-0005-0000-0000-00009C7D0000}"/>
    <cellStyle name="Currency 7 5 7 3 3" xfId="21257" xr:uid="{00000000-0005-0000-0000-00009D7D0000}"/>
    <cellStyle name="Currency 7 5 7 3 4" xfId="36237" xr:uid="{00000000-0005-0000-0000-00009E7D0000}"/>
    <cellStyle name="Currency 7 5 7 3 5" xfId="51215" xr:uid="{00000000-0005-0000-0000-00009F7D0000}"/>
    <cellStyle name="Currency 7 5 7 4" xfId="4143" xr:uid="{00000000-0005-0000-0000-0000A07D0000}"/>
    <cellStyle name="Currency 7 5 7 4 2" xfId="11636" xr:uid="{00000000-0005-0000-0000-0000A17D0000}"/>
    <cellStyle name="Currency 7 5 7 4 2 2" xfId="26618" xr:uid="{00000000-0005-0000-0000-0000A27D0000}"/>
    <cellStyle name="Currency 7 5 7 4 2 3" xfId="41598" xr:uid="{00000000-0005-0000-0000-0000A37D0000}"/>
    <cellStyle name="Currency 7 5 7 4 2 4" xfId="56576" xr:uid="{00000000-0005-0000-0000-0000A47D0000}"/>
    <cellStyle name="Currency 7 5 7 4 3" xfId="19129" xr:uid="{00000000-0005-0000-0000-0000A57D0000}"/>
    <cellStyle name="Currency 7 5 7 4 4" xfId="34109" xr:uid="{00000000-0005-0000-0000-0000A67D0000}"/>
    <cellStyle name="Currency 7 5 7 4 5" xfId="49087" xr:uid="{00000000-0005-0000-0000-0000A77D0000}"/>
    <cellStyle name="Currency 7 5 7 5" xfId="2013" xr:uid="{00000000-0005-0000-0000-0000A87D0000}"/>
    <cellStyle name="Currency 7 5 7 5 2" xfId="9508" xr:uid="{00000000-0005-0000-0000-0000A97D0000}"/>
    <cellStyle name="Currency 7 5 7 5 2 2" xfId="24490" xr:uid="{00000000-0005-0000-0000-0000AA7D0000}"/>
    <cellStyle name="Currency 7 5 7 5 2 3" xfId="39470" xr:uid="{00000000-0005-0000-0000-0000AB7D0000}"/>
    <cellStyle name="Currency 7 5 7 5 2 4" xfId="54448" xr:uid="{00000000-0005-0000-0000-0000AC7D0000}"/>
    <cellStyle name="Currency 7 5 7 5 3" xfId="17001" xr:uid="{00000000-0005-0000-0000-0000AD7D0000}"/>
    <cellStyle name="Currency 7 5 7 5 4" xfId="31981" xr:uid="{00000000-0005-0000-0000-0000AE7D0000}"/>
    <cellStyle name="Currency 7 5 7 5 5" xfId="46959" xr:uid="{00000000-0005-0000-0000-0000AF7D0000}"/>
    <cellStyle name="Currency 7 5 7 6" xfId="8767" xr:uid="{00000000-0005-0000-0000-0000B07D0000}"/>
    <cellStyle name="Currency 7 5 7 6 2" xfId="23750" xr:uid="{00000000-0005-0000-0000-0000B17D0000}"/>
    <cellStyle name="Currency 7 5 7 6 3" xfId="38730" xr:uid="{00000000-0005-0000-0000-0000B27D0000}"/>
    <cellStyle name="Currency 7 5 7 6 4" xfId="53708" xr:uid="{00000000-0005-0000-0000-0000B37D0000}"/>
    <cellStyle name="Currency 7 5 7 7" xfId="16261" xr:uid="{00000000-0005-0000-0000-0000B47D0000}"/>
    <cellStyle name="Currency 7 5 7 8" xfId="31241" xr:uid="{00000000-0005-0000-0000-0000B57D0000}"/>
    <cellStyle name="Currency 7 5 7 9" xfId="46219" xr:uid="{00000000-0005-0000-0000-0000B67D0000}"/>
    <cellStyle name="Currency 7 5 8" xfId="898" xr:uid="{00000000-0005-0000-0000-0000B77D0000}"/>
    <cellStyle name="Currency 7 5 8 2" xfId="3104" xr:uid="{00000000-0005-0000-0000-0000B87D0000}"/>
    <cellStyle name="Currency 7 5 8 2 2" xfId="7363" xr:uid="{00000000-0005-0000-0000-0000B97D0000}"/>
    <cellStyle name="Currency 7 5 8 2 2 2" xfId="14855" xr:uid="{00000000-0005-0000-0000-0000BA7D0000}"/>
    <cellStyle name="Currency 7 5 8 2 2 2 2" xfId="29837" xr:uid="{00000000-0005-0000-0000-0000BB7D0000}"/>
    <cellStyle name="Currency 7 5 8 2 2 2 3" xfId="44817" xr:uid="{00000000-0005-0000-0000-0000BC7D0000}"/>
    <cellStyle name="Currency 7 5 8 2 2 2 4" xfId="59795" xr:uid="{00000000-0005-0000-0000-0000BD7D0000}"/>
    <cellStyle name="Currency 7 5 8 2 2 3" xfId="22348" xr:uid="{00000000-0005-0000-0000-0000BE7D0000}"/>
    <cellStyle name="Currency 7 5 8 2 2 4" xfId="37328" xr:uid="{00000000-0005-0000-0000-0000BF7D0000}"/>
    <cellStyle name="Currency 7 5 8 2 2 5" xfId="52306" xr:uid="{00000000-0005-0000-0000-0000C07D0000}"/>
    <cellStyle name="Currency 7 5 8 2 3" xfId="5234" xr:uid="{00000000-0005-0000-0000-0000C17D0000}"/>
    <cellStyle name="Currency 7 5 8 2 3 2" xfId="12727" xr:uid="{00000000-0005-0000-0000-0000C27D0000}"/>
    <cellStyle name="Currency 7 5 8 2 3 2 2" xfId="27709" xr:uid="{00000000-0005-0000-0000-0000C37D0000}"/>
    <cellStyle name="Currency 7 5 8 2 3 2 3" xfId="42689" xr:uid="{00000000-0005-0000-0000-0000C47D0000}"/>
    <cellStyle name="Currency 7 5 8 2 3 2 4" xfId="57667" xr:uid="{00000000-0005-0000-0000-0000C57D0000}"/>
    <cellStyle name="Currency 7 5 8 2 3 3" xfId="20220" xr:uid="{00000000-0005-0000-0000-0000C67D0000}"/>
    <cellStyle name="Currency 7 5 8 2 3 4" xfId="35200" xr:uid="{00000000-0005-0000-0000-0000C77D0000}"/>
    <cellStyle name="Currency 7 5 8 2 3 5" xfId="50178" xr:uid="{00000000-0005-0000-0000-0000C87D0000}"/>
    <cellStyle name="Currency 7 5 8 2 4" xfId="10599" xr:uid="{00000000-0005-0000-0000-0000C97D0000}"/>
    <cellStyle name="Currency 7 5 8 2 4 2" xfId="25581" xr:uid="{00000000-0005-0000-0000-0000CA7D0000}"/>
    <cellStyle name="Currency 7 5 8 2 4 3" xfId="40561" xr:uid="{00000000-0005-0000-0000-0000CB7D0000}"/>
    <cellStyle name="Currency 7 5 8 2 4 4" xfId="55539" xr:uid="{00000000-0005-0000-0000-0000CC7D0000}"/>
    <cellStyle name="Currency 7 5 8 2 5" xfId="18092" xr:uid="{00000000-0005-0000-0000-0000CD7D0000}"/>
    <cellStyle name="Currency 7 5 8 2 6" xfId="33072" xr:uid="{00000000-0005-0000-0000-0000CE7D0000}"/>
    <cellStyle name="Currency 7 5 8 2 7" xfId="48050" xr:uid="{00000000-0005-0000-0000-0000CF7D0000}"/>
    <cellStyle name="Currency 7 5 8 3" xfId="6538" xr:uid="{00000000-0005-0000-0000-0000D07D0000}"/>
    <cellStyle name="Currency 7 5 8 3 2" xfId="14030" xr:uid="{00000000-0005-0000-0000-0000D17D0000}"/>
    <cellStyle name="Currency 7 5 8 3 2 2" xfId="29012" xr:uid="{00000000-0005-0000-0000-0000D27D0000}"/>
    <cellStyle name="Currency 7 5 8 3 2 3" xfId="43992" xr:uid="{00000000-0005-0000-0000-0000D37D0000}"/>
    <cellStyle name="Currency 7 5 8 3 2 4" xfId="58970" xr:uid="{00000000-0005-0000-0000-0000D47D0000}"/>
    <cellStyle name="Currency 7 5 8 3 3" xfId="21523" xr:uid="{00000000-0005-0000-0000-0000D57D0000}"/>
    <cellStyle name="Currency 7 5 8 3 4" xfId="36503" xr:uid="{00000000-0005-0000-0000-0000D67D0000}"/>
    <cellStyle name="Currency 7 5 8 3 5" xfId="51481" xr:uid="{00000000-0005-0000-0000-0000D77D0000}"/>
    <cellStyle name="Currency 7 5 8 4" xfId="4409" xr:uid="{00000000-0005-0000-0000-0000D87D0000}"/>
    <cellStyle name="Currency 7 5 8 4 2" xfId="11902" xr:uid="{00000000-0005-0000-0000-0000D97D0000}"/>
    <cellStyle name="Currency 7 5 8 4 2 2" xfId="26884" xr:uid="{00000000-0005-0000-0000-0000DA7D0000}"/>
    <cellStyle name="Currency 7 5 8 4 2 3" xfId="41864" xr:uid="{00000000-0005-0000-0000-0000DB7D0000}"/>
    <cellStyle name="Currency 7 5 8 4 2 4" xfId="56842" xr:uid="{00000000-0005-0000-0000-0000DC7D0000}"/>
    <cellStyle name="Currency 7 5 8 4 3" xfId="19395" xr:uid="{00000000-0005-0000-0000-0000DD7D0000}"/>
    <cellStyle name="Currency 7 5 8 4 4" xfId="34375" xr:uid="{00000000-0005-0000-0000-0000DE7D0000}"/>
    <cellStyle name="Currency 7 5 8 4 5" xfId="49353" xr:uid="{00000000-0005-0000-0000-0000DF7D0000}"/>
    <cellStyle name="Currency 7 5 8 5" xfId="2279" xr:uid="{00000000-0005-0000-0000-0000E07D0000}"/>
    <cellStyle name="Currency 7 5 8 5 2" xfId="9774" xr:uid="{00000000-0005-0000-0000-0000E17D0000}"/>
    <cellStyle name="Currency 7 5 8 5 2 2" xfId="24756" xr:uid="{00000000-0005-0000-0000-0000E27D0000}"/>
    <cellStyle name="Currency 7 5 8 5 2 3" xfId="39736" xr:uid="{00000000-0005-0000-0000-0000E37D0000}"/>
    <cellStyle name="Currency 7 5 8 5 2 4" xfId="54714" xr:uid="{00000000-0005-0000-0000-0000E47D0000}"/>
    <cellStyle name="Currency 7 5 8 5 3" xfId="17267" xr:uid="{00000000-0005-0000-0000-0000E57D0000}"/>
    <cellStyle name="Currency 7 5 8 5 4" xfId="32247" xr:uid="{00000000-0005-0000-0000-0000E67D0000}"/>
    <cellStyle name="Currency 7 5 8 5 5" xfId="47225" xr:uid="{00000000-0005-0000-0000-0000E77D0000}"/>
    <cellStyle name="Currency 7 5 8 6" xfId="8399" xr:uid="{00000000-0005-0000-0000-0000E87D0000}"/>
    <cellStyle name="Currency 7 5 8 6 2" xfId="23382" xr:uid="{00000000-0005-0000-0000-0000E97D0000}"/>
    <cellStyle name="Currency 7 5 8 6 3" xfId="38362" xr:uid="{00000000-0005-0000-0000-0000EA7D0000}"/>
    <cellStyle name="Currency 7 5 8 6 4" xfId="53340" xr:uid="{00000000-0005-0000-0000-0000EB7D0000}"/>
    <cellStyle name="Currency 7 5 8 7" xfId="15893" xr:uid="{00000000-0005-0000-0000-0000EC7D0000}"/>
    <cellStyle name="Currency 7 5 8 8" xfId="30873" xr:uid="{00000000-0005-0000-0000-0000ED7D0000}"/>
    <cellStyle name="Currency 7 5 8 9" xfId="45851" xr:uid="{00000000-0005-0000-0000-0000EE7D0000}"/>
    <cellStyle name="Currency 7 5 9" xfId="3069" xr:uid="{00000000-0005-0000-0000-0000EF7D0000}"/>
    <cellStyle name="Currency 7 5 9 2" xfId="7328" xr:uid="{00000000-0005-0000-0000-0000F07D0000}"/>
    <cellStyle name="Currency 7 5 9 2 2" xfId="14820" xr:uid="{00000000-0005-0000-0000-0000F17D0000}"/>
    <cellStyle name="Currency 7 5 9 2 2 2" xfId="29802" xr:uid="{00000000-0005-0000-0000-0000F27D0000}"/>
    <cellStyle name="Currency 7 5 9 2 2 3" xfId="44782" xr:uid="{00000000-0005-0000-0000-0000F37D0000}"/>
    <cellStyle name="Currency 7 5 9 2 2 4" xfId="59760" xr:uid="{00000000-0005-0000-0000-0000F47D0000}"/>
    <cellStyle name="Currency 7 5 9 2 3" xfId="22313" xr:uid="{00000000-0005-0000-0000-0000F57D0000}"/>
    <cellStyle name="Currency 7 5 9 2 4" xfId="37293" xr:uid="{00000000-0005-0000-0000-0000F67D0000}"/>
    <cellStyle name="Currency 7 5 9 2 5" xfId="52271" xr:uid="{00000000-0005-0000-0000-0000F77D0000}"/>
    <cellStyle name="Currency 7 5 9 3" xfId="5199" xr:uid="{00000000-0005-0000-0000-0000F87D0000}"/>
    <cellStyle name="Currency 7 5 9 3 2" xfId="12692" xr:uid="{00000000-0005-0000-0000-0000F97D0000}"/>
    <cellStyle name="Currency 7 5 9 3 2 2" xfId="27674" xr:uid="{00000000-0005-0000-0000-0000FA7D0000}"/>
    <cellStyle name="Currency 7 5 9 3 2 3" xfId="42654" xr:uid="{00000000-0005-0000-0000-0000FB7D0000}"/>
    <cellStyle name="Currency 7 5 9 3 2 4" xfId="57632" xr:uid="{00000000-0005-0000-0000-0000FC7D0000}"/>
    <cellStyle name="Currency 7 5 9 3 3" xfId="20185" xr:uid="{00000000-0005-0000-0000-0000FD7D0000}"/>
    <cellStyle name="Currency 7 5 9 3 4" xfId="35165" xr:uid="{00000000-0005-0000-0000-0000FE7D0000}"/>
    <cellStyle name="Currency 7 5 9 3 5" xfId="50143" xr:uid="{00000000-0005-0000-0000-0000FF7D0000}"/>
    <cellStyle name="Currency 7 5 9 4" xfId="10564" xr:uid="{00000000-0005-0000-0000-0000007E0000}"/>
    <cellStyle name="Currency 7 5 9 4 2" xfId="25546" xr:uid="{00000000-0005-0000-0000-0000017E0000}"/>
    <cellStyle name="Currency 7 5 9 4 3" xfId="40526" xr:uid="{00000000-0005-0000-0000-0000027E0000}"/>
    <cellStyle name="Currency 7 5 9 4 4" xfId="55504" xr:uid="{00000000-0005-0000-0000-0000037E0000}"/>
    <cellStyle name="Currency 7 5 9 5" xfId="18057" xr:uid="{00000000-0005-0000-0000-0000047E0000}"/>
    <cellStyle name="Currency 7 5 9 6" xfId="33037" xr:uid="{00000000-0005-0000-0000-0000057E0000}"/>
    <cellStyle name="Currency 7 5 9 7" xfId="48015" xr:uid="{00000000-0005-0000-0000-0000067E0000}"/>
    <cellStyle name="Currency 7 6" xfId="335" xr:uid="{00000000-0005-0000-0000-0000077E0000}"/>
    <cellStyle name="Currency 8" xfId="336" xr:uid="{00000000-0005-0000-0000-0000087E0000}"/>
    <cellStyle name="Currency 8 2" xfId="337" xr:uid="{00000000-0005-0000-0000-0000097E0000}"/>
    <cellStyle name="Currency 8 2 2" xfId="338" xr:uid="{00000000-0005-0000-0000-00000A7E0000}"/>
    <cellStyle name="Currency 8 2 3" xfId="339" xr:uid="{00000000-0005-0000-0000-00000B7E0000}"/>
    <cellStyle name="Currency 8 3" xfId="340" xr:uid="{00000000-0005-0000-0000-00000C7E0000}"/>
    <cellStyle name="Currency 8 3 2" xfId="341" xr:uid="{00000000-0005-0000-0000-00000D7E0000}"/>
    <cellStyle name="Currency 8 4" xfId="342" xr:uid="{00000000-0005-0000-0000-00000E7E0000}"/>
    <cellStyle name="Currency 8 5" xfId="343" xr:uid="{00000000-0005-0000-0000-00000F7E0000}"/>
    <cellStyle name="Currency 9" xfId="344" xr:uid="{00000000-0005-0000-0000-0000107E0000}"/>
    <cellStyle name="Currency 9 2" xfId="345" xr:uid="{00000000-0005-0000-0000-0000117E0000}"/>
    <cellStyle name="Currency 9 3" xfId="346" xr:uid="{00000000-0005-0000-0000-0000127E0000}"/>
    <cellStyle name="Hyperlink 2" xfId="347" xr:uid="{00000000-0005-0000-0000-0000137E0000}"/>
    <cellStyle name="Hyperlink 2 2" xfId="348" xr:uid="{00000000-0005-0000-0000-0000147E0000}"/>
    <cellStyle name="Hyperlink 2 3" xfId="349" xr:uid="{00000000-0005-0000-0000-0000157E0000}"/>
    <cellStyle name="Hyperlink 3" xfId="350" xr:uid="{00000000-0005-0000-0000-0000167E0000}"/>
    <cellStyle name="Hyperlink 3 2" xfId="351" xr:uid="{00000000-0005-0000-0000-0000177E0000}"/>
    <cellStyle name="Hyperlink 3 2 2" xfId="352" xr:uid="{00000000-0005-0000-0000-0000187E0000}"/>
    <cellStyle name="Hyperlink 3 2 3" xfId="353" xr:uid="{00000000-0005-0000-0000-0000197E0000}"/>
    <cellStyle name="Hyperlink 3 3" xfId="354" xr:uid="{00000000-0005-0000-0000-00001A7E0000}"/>
    <cellStyle name="Hyperlink 3 3 2" xfId="355" xr:uid="{00000000-0005-0000-0000-00001B7E0000}"/>
    <cellStyle name="Hyperlink 3 3 3" xfId="356" xr:uid="{00000000-0005-0000-0000-00001C7E0000}"/>
    <cellStyle name="Hyperlink 3 3 4" xfId="357" xr:uid="{00000000-0005-0000-0000-00001D7E0000}"/>
    <cellStyle name="Hyperlink 3 4" xfId="358" xr:uid="{00000000-0005-0000-0000-00001E7E0000}"/>
    <cellStyle name="Hyperlink 3 5" xfId="359" xr:uid="{00000000-0005-0000-0000-00001F7E0000}"/>
    <cellStyle name="Hyperlink 3 6" xfId="360" xr:uid="{00000000-0005-0000-0000-0000207E0000}"/>
    <cellStyle name="Hyperlink 3 7" xfId="361" xr:uid="{00000000-0005-0000-0000-0000217E0000}"/>
    <cellStyle name="Hyperlink 4" xfId="362" xr:uid="{00000000-0005-0000-0000-0000227E0000}"/>
    <cellStyle name="Hyperlink 4 2" xfId="363" xr:uid="{00000000-0005-0000-0000-0000237E0000}"/>
    <cellStyle name="Hyperlink 4 3" xfId="364" xr:uid="{00000000-0005-0000-0000-0000247E0000}"/>
    <cellStyle name="Hyperlink 5" xfId="365" xr:uid="{00000000-0005-0000-0000-0000257E0000}"/>
    <cellStyle name="Hyperlink 6" xfId="366" xr:uid="{00000000-0005-0000-0000-0000267E0000}"/>
    <cellStyle name="Hyperlink 6 2" xfId="367" xr:uid="{00000000-0005-0000-0000-0000277E0000}"/>
    <cellStyle name="Hyperlink 6 3" xfId="368" xr:uid="{00000000-0005-0000-0000-0000287E0000}"/>
    <cellStyle name="Hyperlink 7" xfId="369" xr:uid="{00000000-0005-0000-0000-0000297E0000}"/>
    <cellStyle name="Hyperlink 8" xfId="1638" xr:uid="{00000000-0005-0000-0000-00002A7E0000}"/>
    <cellStyle name="Hyperlink 8 2" xfId="1906" xr:uid="{00000000-0005-0000-0000-00002B7E0000}"/>
    <cellStyle name="Normal" xfId="0" builtinId="0"/>
    <cellStyle name="Normal 10" xfId="370" xr:uid="{00000000-0005-0000-0000-00002D7E0000}"/>
    <cellStyle name="Normal 11" xfId="371" xr:uid="{00000000-0005-0000-0000-00002E7E0000}"/>
    <cellStyle name="Normal 11 10" xfId="1459" xr:uid="{00000000-0005-0000-0000-00002F7E0000}"/>
    <cellStyle name="Normal 11 10 2" xfId="8960" xr:uid="{00000000-0005-0000-0000-0000307E0000}"/>
    <cellStyle name="Normal 11 10 2 2" xfId="23942" xr:uid="{00000000-0005-0000-0000-0000317E0000}"/>
    <cellStyle name="Normal 11 10 2 3" xfId="38922" xr:uid="{00000000-0005-0000-0000-0000327E0000}"/>
    <cellStyle name="Normal 11 10 2 4" xfId="53900" xr:uid="{00000000-0005-0000-0000-0000337E0000}"/>
    <cellStyle name="Normal 11 10 3" xfId="16453" xr:uid="{00000000-0005-0000-0000-0000347E0000}"/>
    <cellStyle name="Normal 11 10 4" xfId="31433" xr:uid="{00000000-0005-0000-0000-0000357E0000}"/>
    <cellStyle name="Normal 11 10 5" xfId="46411" xr:uid="{00000000-0005-0000-0000-0000367E0000}"/>
    <cellStyle name="Normal 11 2" xfId="372" xr:uid="{00000000-0005-0000-0000-0000377E0000}"/>
    <cellStyle name="Normal 11 2 2" xfId="1818" xr:uid="{00000000-0005-0000-0000-0000387E0000}"/>
    <cellStyle name="Normal 11 2 2 2" xfId="3107" xr:uid="{00000000-0005-0000-0000-0000397E0000}"/>
    <cellStyle name="Normal 11 2 2 2 2" xfId="7366" xr:uid="{00000000-0005-0000-0000-00003A7E0000}"/>
    <cellStyle name="Normal 11 2 2 2 2 2" xfId="14858" xr:uid="{00000000-0005-0000-0000-00003B7E0000}"/>
    <cellStyle name="Normal 11 2 2 2 2 2 2" xfId="29840" xr:uid="{00000000-0005-0000-0000-00003C7E0000}"/>
    <cellStyle name="Normal 11 2 2 2 2 2 3" xfId="44820" xr:uid="{00000000-0005-0000-0000-00003D7E0000}"/>
    <cellStyle name="Normal 11 2 2 2 2 2 4" xfId="59798" xr:uid="{00000000-0005-0000-0000-00003E7E0000}"/>
    <cellStyle name="Normal 11 2 2 2 2 3" xfId="22351" xr:uid="{00000000-0005-0000-0000-00003F7E0000}"/>
    <cellStyle name="Normal 11 2 2 2 2 4" xfId="37331" xr:uid="{00000000-0005-0000-0000-0000407E0000}"/>
    <cellStyle name="Normal 11 2 2 2 2 5" xfId="52309" xr:uid="{00000000-0005-0000-0000-0000417E0000}"/>
    <cellStyle name="Normal 11 2 2 2 3" xfId="5237" xr:uid="{00000000-0005-0000-0000-0000427E0000}"/>
    <cellStyle name="Normal 11 2 2 2 3 2" xfId="12730" xr:uid="{00000000-0005-0000-0000-0000437E0000}"/>
    <cellStyle name="Normal 11 2 2 2 3 2 2" xfId="27712" xr:uid="{00000000-0005-0000-0000-0000447E0000}"/>
    <cellStyle name="Normal 11 2 2 2 3 2 3" xfId="42692" xr:uid="{00000000-0005-0000-0000-0000457E0000}"/>
    <cellStyle name="Normal 11 2 2 2 3 2 4" xfId="57670" xr:uid="{00000000-0005-0000-0000-0000467E0000}"/>
    <cellStyle name="Normal 11 2 2 2 3 3" xfId="20223" xr:uid="{00000000-0005-0000-0000-0000477E0000}"/>
    <cellStyle name="Normal 11 2 2 2 3 4" xfId="35203" xr:uid="{00000000-0005-0000-0000-0000487E0000}"/>
    <cellStyle name="Normal 11 2 2 2 3 5" xfId="50181" xr:uid="{00000000-0005-0000-0000-0000497E0000}"/>
    <cellStyle name="Normal 11 2 2 2 4" xfId="10602" xr:uid="{00000000-0005-0000-0000-00004A7E0000}"/>
    <cellStyle name="Normal 11 2 2 2 4 2" xfId="25584" xr:uid="{00000000-0005-0000-0000-00004B7E0000}"/>
    <cellStyle name="Normal 11 2 2 2 4 3" xfId="40564" xr:uid="{00000000-0005-0000-0000-00004C7E0000}"/>
    <cellStyle name="Normal 11 2 2 2 4 4" xfId="55542" xr:uid="{00000000-0005-0000-0000-00004D7E0000}"/>
    <cellStyle name="Normal 11 2 2 2 5" xfId="18095" xr:uid="{00000000-0005-0000-0000-00004E7E0000}"/>
    <cellStyle name="Normal 11 2 2 2 6" xfId="33075" xr:uid="{00000000-0005-0000-0000-00004F7E0000}"/>
    <cellStyle name="Normal 11 2 2 2 7" xfId="48053" xr:uid="{00000000-0005-0000-0000-0000507E0000}"/>
    <cellStyle name="Normal 11 2 2 3" xfId="6079" xr:uid="{00000000-0005-0000-0000-0000517E0000}"/>
    <cellStyle name="Normal 11 2 2 3 2" xfId="13571" xr:uid="{00000000-0005-0000-0000-0000527E0000}"/>
    <cellStyle name="Normal 11 2 2 3 2 2" xfId="28553" xr:uid="{00000000-0005-0000-0000-0000537E0000}"/>
    <cellStyle name="Normal 11 2 2 3 2 3" xfId="43533" xr:uid="{00000000-0005-0000-0000-0000547E0000}"/>
    <cellStyle name="Normal 11 2 2 3 2 4" xfId="58511" xr:uid="{00000000-0005-0000-0000-0000557E0000}"/>
    <cellStyle name="Normal 11 2 2 3 3" xfId="21064" xr:uid="{00000000-0005-0000-0000-0000567E0000}"/>
    <cellStyle name="Normal 11 2 2 3 4" xfId="36044" xr:uid="{00000000-0005-0000-0000-0000577E0000}"/>
    <cellStyle name="Normal 11 2 2 3 5" xfId="51022" xr:uid="{00000000-0005-0000-0000-0000587E0000}"/>
    <cellStyle name="Normal 11 2 2 4" xfId="3950" xr:uid="{00000000-0005-0000-0000-0000597E0000}"/>
    <cellStyle name="Normal 11 2 2 4 2" xfId="11443" xr:uid="{00000000-0005-0000-0000-00005A7E0000}"/>
    <cellStyle name="Normal 11 2 2 4 2 2" xfId="26425" xr:uid="{00000000-0005-0000-0000-00005B7E0000}"/>
    <cellStyle name="Normal 11 2 2 4 2 3" xfId="41405" xr:uid="{00000000-0005-0000-0000-00005C7E0000}"/>
    <cellStyle name="Normal 11 2 2 4 2 4" xfId="56383" xr:uid="{00000000-0005-0000-0000-00005D7E0000}"/>
    <cellStyle name="Normal 11 2 2 4 3" xfId="18936" xr:uid="{00000000-0005-0000-0000-00005E7E0000}"/>
    <cellStyle name="Normal 11 2 2 4 4" xfId="33916" xr:uid="{00000000-0005-0000-0000-00005F7E0000}"/>
    <cellStyle name="Normal 11 2 2 4 5" xfId="48894" xr:uid="{00000000-0005-0000-0000-0000607E0000}"/>
    <cellStyle name="Normal 11 2 2 5" xfId="9315" xr:uid="{00000000-0005-0000-0000-0000617E0000}"/>
    <cellStyle name="Normal 11 2 2 5 2" xfId="24297" xr:uid="{00000000-0005-0000-0000-0000627E0000}"/>
    <cellStyle name="Normal 11 2 2 5 3" xfId="39277" xr:uid="{00000000-0005-0000-0000-0000637E0000}"/>
    <cellStyle name="Normal 11 2 2 5 4" xfId="54255" xr:uid="{00000000-0005-0000-0000-0000647E0000}"/>
    <cellStyle name="Normal 11 2 2 6" xfId="16808" xr:uid="{00000000-0005-0000-0000-0000657E0000}"/>
    <cellStyle name="Normal 11 2 2 7" xfId="31788" xr:uid="{00000000-0005-0000-0000-0000667E0000}"/>
    <cellStyle name="Normal 11 2 2 8" xfId="46766" xr:uid="{00000000-0005-0000-0000-0000677E0000}"/>
    <cellStyle name="Normal 11 2 3" xfId="2086" xr:uid="{00000000-0005-0000-0000-0000687E0000}"/>
    <cellStyle name="Normal 11 2 3 2" xfId="3108" xr:uid="{00000000-0005-0000-0000-0000697E0000}"/>
    <cellStyle name="Normal 11 2 3 2 2" xfId="7367" xr:uid="{00000000-0005-0000-0000-00006A7E0000}"/>
    <cellStyle name="Normal 11 2 3 2 2 2" xfId="14859" xr:uid="{00000000-0005-0000-0000-00006B7E0000}"/>
    <cellStyle name="Normal 11 2 3 2 2 2 2" xfId="29841" xr:uid="{00000000-0005-0000-0000-00006C7E0000}"/>
    <cellStyle name="Normal 11 2 3 2 2 2 3" xfId="44821" xr:uid="{00000000-0005-0000-0000-00006D7E0000}"/>
    <cellStyle name="Normal 11 2 3 2 2 2 4" xfId="59799" xr:uid="{00000000-0005-0000-0000-00006E7E0000}"/>
    <cellStyle name="Normal 11 2 3 2 2 3" xfId="22352" xr:uid="{00000000-0005-0000-0000-00006F7E0000}"/>
    <cellStyle name="Normal 11 2 3 2 2 4" xfId="37332" xr:uid="{00000000-0005-0000-0000-0000707E0000}"/>
    <cellStyle name="Normal 11 2 3 2 2 5" xfId="52310" xr:uid="{00000000-0005-0000-0000-0000717E0000}"/>
    <cellStyle name="Normal 11 2 3 2 3" xfId="5238" xr:uid="{00000000-0005-0000-0000-0000727E0000}"/>
    <cellStyle name="Normal 11 2 3 2 3 2" xfId="12731" xr:uid="{00000000-0005-0000-0000-0000737E0000}"/>
    <cellStyle name="Normal 11 2 3 2 3 2 2" xfId="27713" xr:uid="{00000000-0005-0000-0000-0000747E0000}"/>
    <cellStyle name="Normal 11 2 3 2 3 2 3" xfId="42693" xr:uid="{00000000-0005-0000-0000-0000757E0000}"/>
    <cellStyle name="Normal 11 2 3 2 3 2 4" xfId="57671" xr:uid="{00000000-0005-0000-0000-0000767E0000}"/>
    <cellStyle name="Normal 11 2 3 2 3 3" xfId="20224" xr:uid="{00000000-0005-0000-0000-0000777E0000}"/>
    <cellStyle name="Normal 11 2 3 2 3 4" xfId="35204" xr:uid="{00000000-0005-0000-0000-0000787E0000}"/>
    <cellStyle name="Normal 11 2 3 2 3 5" xfId="50182" xr:uid="{00000000-0005-0000-0000-0000797E0000}"/>
    <cellStyle name="Normal 11 2 3 2 4" xfId="10603" xr:uid="{00000000-0005-0000-0000-00007A7E0000}"/>
    <cellStyle name="Normal 11 2 3 2 4 2" xfId="25585" xr:uid="{00000000-0005-0000-0000-00007B7E0000}"/>
    <cellStyle name="Normal 11 2 3 2 4 3" xfId="40565" xr:uid="{00000000-0005-0000-0000-00007C7E0000}"/>
    <cellStyle name="Normal 11 2 3 2 4 4" xfId="55543" xr:uid="{00000000-0005-0000-0000-00007D7E0000}"/>
    <cellStyle name="Normal 11 2 3 2 5" xfId="18096" xr:uid="{00000000-0005-0000-0000-00007E7E0000}"/>
    <cellStyle name="Normal 11 2 3 2 6" xfId="33076" xr:uid="{00000000-0005-0000-0000-00007F7E0000}"/>
    <cellStyle name="Normal 11 2 3 2 7" xfId="48054" xr:uid="{00000000-0005-0000-0000-0000807E0000}"/>
    <cellStyle name="Normal 11 2 3 3" xfId="6345" xr:uid="{00000000-0005-0000-0000-0000817E0000}"/>
    <cellStyle name="Normal 11 2 3 3 2" xfId="13837" xr:uid="{00000000-0005-0000-0000-0000827E0000}"/>
    <cellStyle name="Normal 11 2 3 3 2 2" xfId="28819" xr:uid="{00000000-0005-0000-0000-0000837E0000}"/>
    <cellStyle name="Normal 11 2 3 3 2 3" xfId="43799" xr:uid="{00000000-0005-0000-0000-0000847E0000}"/>
    <cellStyle name="Normal 11 2 3 3 2 4" xfId="58777" xr:uid="{00000000-0005-0000-0000-0000857E0000}"/>
    <cellStyle name="Normal 11 2 3 3 3" xfId="21330" xr:uid="{00000000-0005-0000-0000-0000867E0000}"/>
    <cellStyle name="Normal 11 2 3 3 4" xfId="36310" xr:uid="{00000000-0005-0000-0000-0000877E0000}"/>
    <cellStyle name="Normal 11 2 3 3 5" xfId="51288" xr:uid="{00000000-0005-0000-0000-0000887E0000}"/>
    <cellStyle name="Normal 11 2 3 4" xfId="4216" xr:uid="{00000000-0005-0000-0000-0000897E0000}"/>
    <cellStyle name="Normal 11 2 3 4 2" xfId="11709" xr:uid="{00000000-0005-0000-0000-00008A7E0000}"/>
    <cellStyle name="Normal 11 2 3 4 2 2" xfId="26691" xr:uid="{00000000-0005-0000-0000-00008B7E0000}"/>
    <cellStyle name="Normal 11 2 3 4 2 3" xfId="41671" xr:uid="{00000000-0005-0000-0000-00008C7E0000}"/>
    <cellStyle name="Normal 11 2 3 4 2 4" xfId="56649" xr:uid="{00000000-0005-0000-0000-00008D7E0000}"/>
    <cellStyle name="Normal 11 2 3 4 3" xfId="19202" xr:uid="{00000000-0005-0000-0000-00008E7E0000}"/>
    <cellStyle name="Normal 11 2 3 4 4" xfId="34182" xr:uid="{00000000-0005-0000-0000-00008F7E0000}"/>
    <cellStyle name="Normal 11 2 3 4 5" xfId="49160" xr:uid="{00000000-0005-0000-0000-0000907E0000}"/>
    <cellStyle name="Normal 11 2 3 5" xfId="9581" xr:uid="{00000000-0005-0000-0000-0000917E0000}"/>
    <cellStyle name="Normal 11 2 3 5 2" xfId="24563" xr:uid="{00000000-0005-0000-0000-0000927E0000}"/>
    <cellStyle name="Normal 11 2 3 5 3" xfId="39543" xr:uid="{00000000-0005-0000-0000-0000937E0000}"/>
    <cellStyle name="Normal 11 2 3 5 4" xfId="54521" xr:uid="{00000000-0005-0000-0000-0000947E0000}"/>
    <cellStyle name="Normal 11 2 3 6" xfId="17074" xr:uid="{00000000-0005-0000-0000-0000957E0000}"/>
    <cellStyle name="Normal 11 2 3 7" xfId="32054" xr:uid="{00000000-0005-0000-0000-0000967E0000}"/>
    <cellStyle name="Normal 11 2 3 8" xfId="47032" xr:uid="{00000000-0005-0000-0000-0000977E0000}"/>
    <cellStyle name="Normal 11 2 4" xfId="2352" xr:uid="{00000000-0005-0000-0000-0000987E0000}"/>
    <cellStyle name="Normal 11 2 4 2" xfId="3109" xr:uid="{00000000-0005-0000-0000-0000997E0000}"/>
    <cellStyle name="Normal 11 2 4 2 2" xfId="7368" xr:uid="{00000000-0005-0000-0000-00009A7E0000}"/>
    <cellStyle name="Normal 11 2 4 2 2 2" xfId="14860" xr:uid="{00000000-0005-0000-0000-00009B7E0000}"/>
    <cellStyle name="Normal 11 2 4 2 2 2 2" xfId="29842" xr:uid="{00000000-0005-0000-0000-00009C7E0000}"/>
    <cellStyle name="Normal 11 2 4 2 2 2 3" xfId="44822" xr:uid="{00000000-0005-0000-0000-00009D7E0000}"/>
    <cellStyle name="Normal 11 2 4 2 2 2 4" xfId="59800" xr:uid="{00000000-0005-0000-0000-00009E7E0000}"/>
    <cellStyle name="Normal 11 2 4 2 2 3" xfId="22353" xr:uid="{00000000-0005-0000-0000-00009F7E0000}"/>
    <cellStyle name="Normal 11 2 4 2 2 4" xfId="37333" xr:uid="{00000000-0005-0000-0000-0000A07E0000}"/>
    <cellStyle name="Normal 11 2 4 2 2 5" xfId="52311" xr:uid="{00000000-0005-0000-0000-0000A17E0000}"/>
    <cellStyle name="Normal 11 2 4 2 3" xfId="5239" xr:uid="{00000000-0005-0000-0000-0000A27E0000}"/>
    <cellStyle name="Normal 11 2 4 2 3 2" xfId="12732" xr:uid="{00000000-0005-0000-0000-0000A37E0000}"/>
    <cellStyle name="Normal 11 2 4 2 3 2 2" xfId="27714" xr:uid="{00000000-0005-0000-0000-0000A47E0000}"/>
    <cellStyle name="Normal 11 2 4 2 3 2 3" xfId="42694" xr:uid="{00000000-0005-0000-0000-0000A57E0000}"/>
    <cellStyle name="Normal 11 2 4 2 3 2 4" xfId="57672" xr:uid="{00000000-0005-0000-0000-0000A67E0000}"/>
    <cellStyle name="Normal 11 2 4 2 3 3" xfId="20225" xr:uid="{00000000-0005-0000-0000-0000A77E0000}"/>
    <cellStyle name="Normal 11 2 4 2 3 4" xfId="35205" xr:uid="{00000000-0005-0000-0000-0000A87E0000}"/>
    <cellStyle name="Normal 11 2 4 2 3 5" xfId="50183" xr:uid="{00000000-0005-0000-0000-0000A97E0000}"/>
    <cellStyle name="Normal 11 2 4 2 4" xfId="10604" xr:uid="{00000000-0005-0000-0000-0000AA7E0000}"/>
    <cellStyle name="Normal 11 2 4 2 4 2" xfId="25586" xr:uid="{00000000-0005-0000-0000-0000AB7E0000}"/>
    <cellStyle name="Normal 11 2 4 2 4 3" xfId="40566" xr:uid="{00000000-0005-0000-0000-0000AC7E0000}"/>
    <cellStyle name="Normal 11 2 4 2 4 4" xfId="55544" xr:uid="{00000000-0005-0000-0000-0000AD7E0000}"/>
    <cellStyle name="Normal 11 2 4 2 5" xfId="18097" xr:uid="{00000000-0005-0000-0000-0000AE7E0000}"/>
    <cellStyle name="Normal 11 2 4 2 6" xfId="33077" xr:uid="{00000000-0005-0000-0000-0000AF7E0000}"/>
    <cellStyle name="Normal 11 2 4 2 7" xfId="48055" xr:uid="{00000000-0005-0000-0000-0000B07E0000}"/>
    <cellStyle name="Normal 11 2 4 3" xfId="6611" xr:uid="{00000000-0005-0000-0000-0000B17E0000}"/>
    <cellStyle name="Normal 11 2 4 3 2" xfId="14103" xr:uid="{00000000-0005-0000-0000-0000B27E0000}"/>
    <cellStyle name="Normal 11 2 4 3 2 2" xfId="29085" xr:uid="{00000000-0005-0000-0000-0000B37E0000}"/>
    <cellStyle name="Normal 11 2 4 3 2 3" xfId="44065" xr:uid="{00000000-0005-0000-0000-0000B47E0000}"/>
    <cellStyle name="Normal 11 2 4 3 2 4" xfId="59043" xr:uid="{00000000-0005-0000-0000-0000B57E0000}"/>
    <cellStyle name="Normal 11 2 4 3 3" xfId="21596" xr:uid="{00000000-0005-0000-0000-0000B67E0000}"/>
    <cellStyle name="Normal 11 2 4 3 4" xfId="36576" xr:uid="{00000000-0005-0000-0000-0000B77E0000}"/>
    <cellStyle name="Normal 11 2 4 3 5" xfId="51554" xr:uid="{00000000-0005-0000-0000-0000B87E0000}"/>
    <cellStyle name="Normal 11 2 4 4" xfId="4482" xr:uid="{00000000-0005-0000-0000-0000B97E0000}"/>
    <cellStyle name="Normal 11 2 4 4 2" xfId="11975" xr:uid="{00000000-0005-0000-0000-0000BA7E0000}"/>
    <cellStyle name="Normal 11 2 4 4 2 2" xfId="26957" xr:uid="{00000000-0005-0000-0000-0000BB7E0000}"/>
    <cellStyle name="Normal 11 2 4 4 2 3" xfId="41937" xr:uid="{00000000-0005-0000-0000-0000BC7E0000}"/>
    <cellStyle name="Normal 11 2 4 4 2 4" xfId="56915" xr:uid="{00000000-0005-0000-0000-0000BD7E0000}"/>
    <cellStyle name="Normal 11 2 4 4 3" xfId="19468" xr:uid="{00000000-0005-0000-0000-0000BE7E0000}"/>
    <cellStyle name="Normal 11 2 4 4 4" xfId="34448" xr:uid="{00000000-0005-0000-0000-0000BF7E0000}"/>
    <cellStyle name="Normal 11 2 4 4 5" xfId="49426" xr:uid="{00000000-0005-0000-0000-0000C07E0000}"/>
    <cellStyle name="Normal 11 2 4 5" xfId="9847" xr:uid="{00000000-0005-0000-0000-0000C17E0000}"/>
    <cellStyle name="Normal 11 2 4 5 2" xfId="24829" xr:uid="{00000000-0005-0000-0000-0000C27E0000}"/>
    <cellStyle name="Normal 11 2 4 5 3" xfId="39809" xr:uid="{00000000-0005-0000-0000-0000C37E0000}"/>
    <cellStyle name="Normal 11 2 4 5 4" xfId="54787" xr:uid="{00000000-0005-0000-0000-0000C47E0000}"/>
    <cellStyle name="Normal 11 2 4 6" xfId="17340" xr:uid="{00000000-0005-0000-0000-0000C57E0000}"/>
    <cellStyle name="Normal 11 2 4 7" xfId="32320" xr:uid="{00000000-0005-0000-0000-0000C67E0000}"/>
    <cellStyle name="Normal 11 2 4 8" xfId="47298" xr:uid="{00000000-0005-0000-0000-0000C77E0000}"/>
    <cellStyle name="Normal 11 2 5" xfId="3106" xr:uid="{00000000-0005-0000-0000-0000C87E0000}"/>
    <cellStyle name="Normal 11 2 5 2" xfId="7365" xr:uid="{00000000-0005-0000-0000-0000C97E0000}"/>
    <cellStyle name="Normal 11 2 5 2 2" xfId="14857" xr:uid="{00000000-0005-0000-0000-0000CA7E0000}"/>
    <cellStyle name="Normal 11 2 5 2 2 2" xfId="29839" xr:uid="{00000000-0005-0000-0000-0000CB7E0000}"/>
    <cellStyle name="Normal 11 2 5 2 2 3" xfId="44819" xr:uid="{00000000-0005-0000-0000-0000CC7E0000}"/>
    <cellStyle name="Normal 11 2 5 2 2 4" xfId="59797" xr:uid="{00000000-0005-0000-0000-0000CD7E0000}"/>
    <cellStyle name="Normal 11 2 5 2 3" xfId="22350" xr:uid="{00000000-0005-0000-0000-0000CE7E0000}"/>
    <cellStyle name="Normal 11 2 5 2 4" xfId="37330" xr:uid="{00000000-0005-0000-0000-0000CF7E0000}"/>
    <cellStyle name="Normal 11 2 5 2 5" xfId="52308" xr:uid="{00000000-0005-0000-0000-0000D07E0000}"/>
    <cellStyle name="Normal 11 2 5 3" xfId="5236" xr:uid="{00000000-0005-0000-0000-0000D17E0000}"/>
    <cellStyle name="Normal 11 2 5 3 2" xfId="12729" xr:uid="{00000000-0005-0000-0000-0000D27E0000}"/>
    <cellStyle name="Normal 11 2 5 3 2 2" xfId="27711" xr:uid="{00000000-0005-0000-0000-0000D37E0000}"/>
    <cellStyle name="Normal 11 2 5 3 2 3" xfId="42691" xr:uid="{00000000-0005-0000-0000-0000D47E0000}"/>
    <cellStyle name="Normal 11 2 5 3 2 4" xfId="57669" xr:uid="{00000000-0005-0000-0000-0000D57E0000}"/>
    <cellStyle name="Normal 11 2 5 3 3" xfId="20222" xr:uid="{00000000-0005-0000-0000-0000D67E0000}"/>
    <cellStyle name="Normal 11 2 5 3 4" xfId="35202" xr:uid="{00000000-0005-0000-0000-0000D77E0000}"/>
    <cellStyle name="Normal 11 2 5 3 5" xfId="50180" xr:uid="{00000000-0005-0000-0000-0000D87E0000}"/>
    <cellStyle name="Normal 11 2 5 4" xfId="10601" xr:uid="{00000000-0005-0000-0000-0000D97E0000}"/>
    <cellStyle name="Normal 11 2 5 4 2" xfId="25583" xr:uid="{00000000-0005-0000-0000-0000DA7E0000}"/>
    <cellStyle name="Normal 11 2 5 4 3" xfId="40563" xr:uid="{00000000-0005-0000-0000-0000DB7E0000}"/>
    <cellStyle name="Normal 11 2 5 4 4" xfId="55541" xr:uid="{00000000-0005-0000-0000-0000DC7E0000}"/>
    <cellStyle name="Normal 11 2 5 5" xfId="18094" xr:uid="{00000000-0005-0000-0000-0000DD7E0000}"/>
    <cellStyle name="Normal 11 2 5 6" xfId="33074" xr:uid="{00000000-0005-0000-0000-0000DE7E0000}"/>
    <cellStyle name="Normal 11 2 5 7" xfId="48052" xr:uid="{00000000-0005-0000-0000-0000DF7E0000}"/>
    <cellStyle name="Normal 11 2 6" xfId="5813" xr:uid="{00000000-0005-0000-0000-0000E07E0000}"/>
    <cellStyle name="Normal 11 2 6 2" xfId="13305" xr:uid="{00000000-0005-0000-0000-0000E17E0000}"/>
    <cellStyle name="Normal 11 2 6 2 2" xfId="28287" xr:uid="{00000000-0005-0000-0000-0000E27E0000}"/>
    <cellStyle name="Normal 11 2 6 2 3" xfId="43267" xr:uid="{00000000-0005-0000-0000-0000E37E0000}"/>
    <cellStyle name="Normal 11 2 6 2 4" xfId="58245" xr:uid="{00000000-0005-0000-0000-0000E47E0000}"/>
    <cellStyle name="Normal 11 2 6 3" xfId="20798" xr:uid="{00000000-0005-0000-0000-0000E57E0000}"/>
    <cellStyle name="Normal 11 2 6 4" xfId="35778" xr:uid="{00000000-0005-0000-0000-0000E67E0000}"/>
    <cellStyle name="Normal 11 2 6 5" xfId="50756" xr:uid="{00000000-0005-0000-0000-0000E77E0000}"/>
    <cellStyle name="Normal 11 2 7" xfId="3684" xr:uid="{00000000-0005-0000-0000-0000E87E0000}"/>
    <cellStyle name="Normal 11 2 7 2" xfId="11177" xr:uid="{00000000-0005-0000-0000-0000E97E0000}"/>
    <cellStyle name="Normal 11 2 7 2 2" xfId="26159" xr:uid="{00000000-0005-0000-0000-0000EA7E0000}"/>
    <cellStyle name="Normal 11 2 7 2 3" xfId="41139" xr:uid="{00000000-0005-0000-0000-0000EB7E0000}"/>
    <cellStyle name="Normal 11 2 7 2 4" xfId="56117" xr:uid="{00000000-0005-0000-0000-0000EC7E0000}"/>
    <cellStyle name="Normal 11 2 7 3" xfId="18670" xr:uid="{00000000-0005-0000-0000-0000ED7E0000}"/>
    <cellStyle name="Normal 11 2 7 4" xfId="33650" xr:uid="{00000000-0005-0000-0000-0000EE7E0000}"/>
    <cellStyle name="Normal 11 2 7 5" xfId="48628" xr:uid="{00000000-0005-0000-0000-0000EF7E0000}"/>
    <cellStyle name="Normal 11 2 8" xfId="1550" xr:uid="{00000000-0005-0000-0000-0000F07E0000}"/>
    <cellStyle name="Normal 11 2 8 2" xfId="9049" xr:uid="{00000000-0005-0000-0000-0000F17E0000}"/>
    <cellStyle name="Normal 11 2 8 2 2" xfId="24031" xr:uid="{00000000-0005-0000-0000-0000F27E0000}"/>
    <cellStyle name="Normal 11 2 8 2 3" xfId="39011" xr:uid="{00000000-0005-0000-0000-0000F37E0000}"/>
    <cellStyle name="Normal 11 2 8 2 4" xfId="53989" xr:uid="{00000000-0005-0000-0000-0000F47E0000}"/>
    <cellStyle name="Normal 11 2 8 3" xfId="16542" xr:uid="{00000000-0005-0000-0000-0000F57E0000}"/>
    <cellStyle name="Normal 11 2 8 4" xfId="31522" xr:uid="{00000000-0005-0000-0000-0000F67E0000}"/>
    <cellStyle name="Normal 11 2 8 5" xfId="46500" xr:uid="{00000000-0005-0000-0000-0000F77E0000}"/>
    <cellStyle name="Normal 11 3" xfId="1641" xr:uid="{00000000-0005-0000-0000-0000F87E0000}"/>
    <cellStyle name="Normal 11 3 10" xfId="31611" xr:uid="{00000000-0005-0000-0000-0000F97E0000}"/>
    <cellStyle name="Normal 11 3 11" xfId="46589" xr:uid="{00000000-0005-0000-0000-0000FA7E0000}"/>
    <cellStyle name="Normal 11 3 2" xfId="1909" xr:uid="{00000000-0005-0000-0000-0000FB7E0000}"/>
    <cellStyle name="Normal 11 3 2 2" xfId="3111" xr:uid="{00000000-0005-0000-0000-0000FC7E0000}"/>
    <cellStyle name="Normal 11 3 2 2 2" xfId="7370" xr:uid="{00000000-0005-0000-0000-0000FD7E0000}"/>
    <cellStyle name="Normal 11 3 2 2 2 2" xfId="14862" xr:uid="{00000000-0005-0000-0000-0000FE7E0000}"/>
    <cellStyle name="Normal 11 3 2 2 2 2 2" xfId="29844" xr:uid="{00000000-0005-0000-0000-0000FF7E0000}"/>
    <cellStyle name="Normal 11 3 2 2 2 2 3" xfId="44824" xr:uid="{00000000-0005-0000-0000-0000007F0000}"/>
    <cellStyle name="Normal 11 3 2 2 2 2 4" xfId="59802" xr:uid="{00000000-0005-0000-0000-0000017F0000}"/>
    <cellStyle name="Normal 11 3 2 2 2 3" xfId="22355" xr:uid="{00000000-0005-0000-0000-0000027F0000}"/>
    <cellStyle name="Normal 11 3 2 2 2 4" xfId="37335" xr:uid="{00000000-0005-0000-0000-0000037F0000}"/>
    <cellStyle name="Normal 11 3 2 2 2 5" xfId="52313" xr:uid="{00000000-0005-0000-0000-0000047F0000}"/>
    <cellStyle name="Normal 11 3 2 2 3" xfId="5241" xr:uid="{00000000-0005-0000-0000-0000057F0000}"/>
    <cellStyle name="Normal 11 3 2 2 3 2" xfId="12734" xr:uid="{00000000-0005-0000-0000-0000067F0000}"/>
    <cellStyle name="Normal 11 3 2 2 3 2 2" xfId="27716" xr:uid="{00000000-0005-0000-0000-0000077F0000}"/>
    <cellStyle name="Normal 11 3 2 2 3 2 3" xfId="42696" xr:uid="{00000000-0005-0000-0000-0000087F0000}"/>
    <cellStyle name="Normal 11 3 2 2 3 2 4" xfId="57674" xr:uid="{00000000-0005-0000-0000-0000097F0000}"/>
    <cellStyle name="Normal 11 3 2 2 3 3" xfId="20227" xr:uid="{00000000-0005-0000-0000-00000A7F0000}"/>
    <cellStyle name="Normal 11 3 2 2 3 4" xfId="35207" xr:uid="{00000000-0005-0000-0000-00000B7F0000}"/>
    <cellStyle name="Normal 11 3 2 2 3 5" xfId="50185" xr:uid="{00000000-0005-0000-0000-00000C7F0000}"/>
    <cellStyle name="Normal 11 3 2 2 4" xfId="10606" xr:uid="{00000000-0005-0000-0000-00000D7F0000}"/>
    <cellStyle name="Normal 11 3 2 2 4 2" xfId="25588" xr:uid="{00000000-0005-0000-0000-00000E7F0000}"/>
    <cellStyle name="Normal 11 3 2 2 4 3" xfId="40568" xr:uid="{00000000-0005-0000-0000-00000F7F0000}"/>
    <cellStyle name="Normal 11 3 2 2 4 4" xfId="55546" xr:uid="{00000000-0005-0000-0000-0000107F0000}"/>
    <cellStyle name="Normal 11 3 2 2 5" xfId="18099" xr:uid="{00000000-0005-0000-0000-0000117F0000}"/>
    <cellStyle name="Normal 11 3 2 2 6" xfId="33079" xr:uid="{00000000-0005-0000-0000-0000127F0000}"/>
    <cellStyle name="Normal 11 3 2 2 7" xfId="48057" xr:uid="{00000000-0005-0000-0000-0000137F0000}"/>
    <cellStyle name="Normal 11 3 2 3" xfId="6168" xr:uid="{00000000-0005-0000-0000-0000147F0000}"/>
    <cellStyle name="Normal 11 3 2 3 2" xfId="13660" xr:uid="{00000000-0005-0000-0000-0000157F0000}"/>
    <cellStyle name="Normal 11 3 2 3 2 2" xfId="28642" xr:uid="{00000000-0005-0000-0000-0000167F0000}"/>
    <cellStyle name="Normal 11 3 2 3 2 3" xfId="43622" xr:uid="{00000000-0005-0000-0000-0000177F0000}"/>
    <cellStyle name="Normal 11 3 2 3 2 4" xfId="58600" xr:uid="{00000000-0005-0000-0000-0000187F0000}"/>
    <cellStyle name="Normal 11 3 2 3 3" xfId="21153" xr:uid="{00000000-0005-0000-0000-0000197F0000}"/>
    <cellStyle name="Normal 11 3 2 3 4" xfId="36133" xr:uid="{00000000-0005-0000-0000-00001A7F0000}"/>
    <cellStyle name="Normal 11 3 2 3 5" xfId="51111" xr:uid="{00000000-0005-0000-0000-00001B7F0000}"/>
    <cellStyle name="Normal 11 3 2 4" xfId="4039" xr:uid="{00000000-0005-0000-0000-00001C7F0000}"/>
    <cellStyle name="Normal 11 3 2 4 2" xfId="11532" xr:uid="{00000000-0005-0000-0000-00001D7F0000}"/>
    <cellStyle name="Normal 11 3 2 4 2 2" xfId="26514" xr:uid="{00000000-0005-0000-0000-00001E7F0000}"/>
    <cellStyle name="Normal 11 3 2 4 2 3" xfId="41494" xr:uid="{00000000-0005-0000-0000-00001F7F0000}"/>
    <cellStyle name="Normal 11 3 2 4 2 4" xfId="56472" xr:uid="{00000000-0005-0000-0000-0000207F0000}"/>
    <cellStyle name="Normal 11 3 2 4 3" xfId="19025" xr:uid="{00000000-0005-0000-0000-0000217F0000}"/>
    <cellStyle name="Normal 11 3 2 4 4" xfId="34005" xr:uid="{00000000-0005-0000-0000-0000227F0000}"/>
    <cellStyle name="Normal 11 3 2 4 5" xfId="48983" xr:uid="{00000000-0005-0000-0000-0000237F0000}"/>
    <cellStyle name="Normal 11 3 2 5" xfId="9404" xr:uid="{00000000-0005-0000-0000-0000247F0000}"/>
    <cellStyle name="Normal 11 3 2 5 2" xfId="24386" xr:uid="{00000000-0005-0000-0000-0000257F0000}"/>
    <cellStyle name="Normal 11 3 2 5 3" xfId="39366" xr:uid="{00000000-0005-0000-0000-0000267F0000}"/>
    <cellStyle name="Normal 11 3 2 5 4" xfId="54344" xr:uid="{00000000-0005-0000-0000-0000277F0000}"/>
    <cellStyle name="Normal 11 3 2 6" xfId="16897" xr:uid="{00000000-0005-0000-0000-0000287F0000}"/>
    <cellStyle name="Normal 11 3 2 7" xfId="31877" xr:uid="{00000000-0005-0000-0000-0000297F0000}"/>
    <cellStyle name="Normal 11 3 2 8" xfId="46855" xr:uid="{00000000-0005-0000-0000-00002A7F0000}"/>
    <cellStyle name="Normal 11 3 3" xfId="2175" xr:uid="{00000000-0005-0000-0000-00002B7F0000}"/>
    <cellStyle name="Normal 11 3 3 2" xfId="3112" xr:uid="{00000000-0005-0000-0000-00002C7F0000}"/>
    <cellStyle name="Normal 11 3 3 2 2" xfId="7371" xr:uid="{00000000-0005-0000-0000-00002D7F0000}"/>
    <cellStyle name="Normal 11 3 3 2 2 2" xfId="14863" xr:uid="{00000000-0005-0000-0000-00002E7F0000}"/>
    <cellStyle name="Normal 11 3 3 2 2 2 2" xfId="29845" xr:uid="{00000000-0005-0000-0000-00002F7F0000}"/>
    <cellStyle name="Normal 11 3 3 2 2 2 3" xfId="44825" xr:uid="{00000000-0005-0000-0000-0000307F0000}"/>
    <cellStyle name="Normal 11 3 3 2 2 2 4" xfId="59803" xr:uid="{00000000-0005-0000-0000-0000317F0000}"/>
    <cellStyle name="Normal 11 3 3 2 2 3" xfId="22356" xr:uid="{00000000-0005-0000-0000-0000327F0000}"/>
    <cellStyle name="Normal 11 3 3 2 2 4" xfId="37336" xr:uid="{00000000-0005-0000-0000-0000337F0000}"/>
    <cellStyle name="Normal 11 3 3 2 2 5" xfId="52314" xr:uid="{00000000-0005-0000-0000-0000347F0000}"/>
    <cellStyle name="Normal 11 3 3 2 3" xfId="5242" xr:uid="{00000000-0005-0000-0000-0000357F0000}"/>
    <cellStyle name="Normal 11 3 3 2 3 2" xfId="12735" xr:uid="{00000000-0005-0000-0000-0000367F0000}"/>
    <cellStyle name="Normal 11 3 3 2 3 2 2" xfId="27717" xr:uid="{00000000-0005-0000-0000-0000377F0000}"/>
    <cellStyle name="Normal 11 3 3 2 3 2 3" xfId="42697" xr:uid="{00000000-0005-0000-0000-0000387F0000}"/>
    <cellStyle name="Normal 11 3 3 2 3 2 4" xfId="57675" xr:uid="{00000000-0005-0000-0000-0000397F0000}"/>
    <cellStyle name="Normal 11 3 3 2 3 3" xfId="20228" xr:uid="{00000000-0005-0000-0000-00003A7F0000}"/>
    <cellStyle name="Normal 11 3 3 2 3 4" xfId="35208" xr:uid="{00000000-0005-0000-0000-00003B7F0000}"/>
    <cellStyle name="Normal 11 3 3 2 3 5" xfId="50186" xr:uid="{00000000-0005-0000-0000-00003C7F0000}"/>
    <cellStyle name="Normal 11 3 3 2 4" xfId="10607" xr:uid="{00000000-0005-0000-0000-00003D7F0000}"/>
    <cellStyle name="Normal 11 3 3 2 4 2" xfId="25589" xr:uid="{00000000-0005-0000-0000-00003E7F0000}"/>
    <cellStyle name="Normal 11 3 3 2 4 3" xfId="40569" xr:uid="{00000000-0005-0000-0000-00003F7F0000}"/>
    <cellStyle name="Normal 11 3 3 2 4 4" xfId="55547" xr:uid="{00000000-0005-0000-0000-0000407F0000}"/>
    <cellStyle name="Normal 11 3 3 2 5" xfId="18100" xr:uid="{00000000-0005-0000-0000-0000417F0000}"/>
    <cellStyle name="Normal 11 3 3 2 6" xfId="33080" xr:uid="{00000000-0005-0000-0000-0000427F0000}"/>
    <cellStyle name="Normal 11 3 3 2 7" xfId="48058" xr:uid="{00000000-0005-0000-0000-0000437F0000}"/>
    <cellStyle name="Normal 11 3 3 3" xfId="6434" xr:uid="{00000000-0005-0000-0000-0000447F0000}"/>
    <cellStyle name="Normal 11 3 3 3 2" xfId="13926" xr:uid="{00000000-0005-0000-0000-0000457F0000}"/>
    <cellStyle name="Normal 11 3 3 3 2 2" xfId="28908" xr:uid="{00000000-0005-0000-0000-0000467F0000}"/>
    <cellStyle name="Normal 11 3 3 3 2 3" xfId="43888" xr:uid="{00000000-0005-0000-0000-0000477F0000}"/>
    <cellStyle name="Normal 11 3 3 3 2 4" xfId="58866" xr:uid="{00000000-0005-0000-0000-0000487F0000}"/>
    <cellStyle name="Normal 11 3 3 3 3" xfId="21419" xr:uid="{00000000-0005-0000-0000-0000497F0000}"/>
    <cellStyle name="Normal 11 3 3 3 4" xfId="36399" xr:uid="{00000000-0005-0000-0000-00004A7F0000}"/>
    <cellStyle name="Normal 11 3 3 3 5" xfId="51377" xr:uid="{00000000-0005-0000-0000-00004B7F0000}"/>
    <cellStyle name="Normal 11 3 3 4" xfId="4305" xr:uid="{00000000-0005-0000-0000-00004C7F0000}"/>
    <cellStyle name="Normal 11 3 3 4 2" xfId="11798" xr:uid="{00000000-0005-0000-0000-00004D7F0000}"/>
    <cellStyle name="Normal 11 3 3 4 2 2" xfId="26780" xr:uid="{00000000-0005-0000-0000-00004E7F0000}"/>
    <cellStyle name="Normal 11 3 3 4 2 3" xfId="41760" xr:uid="{00000000-0005-0000-0000-00004F7F0000}"/>
    <cellStyle name="Normal 11 3 3 4 2 4" xfId="56738" xr:uid="{00000000-0005-0000-0000-0000507F0000}"/>
    <cellStyle name="Normal 11 3 3 4 3" xfId="19291" xr:uid="{00000000-0005-0000-0000-0000517F0000}"/>
    <cellStyle name="Normal 11 3 3 4 4" xfId="34271" xr:uid="{00000000-0005-0000-0000-0000527F0000}"/>
    <cellStyle name="Normal 11 3 3 4 5" xfId="49249" xr:uid="{00000000-0005-0000-0000-0000537F0000}"/>
    <cellStyle name="Normal 11 3 3 5" xfId="9670" xr:uid="{00000000-0005-0000-0000-0000547F0000}"/>
    <cellStyle name="Normal 11 3 3 5 2" xfId="24652" xr:uid="{00000000-0005-0000-0000-0000557F0000}"/>
    <cellStyle name="Normal 11 3 3 5 3" xfId="39632" xr:uid="{00000000-0005-0000-0000-0000567F0000}"/>
    <cellStyle name="Normal 11 3 3 5 4" xfId="54610" xr:uid="{00000000-0005-0000-0000-0000577F0000}"/>
    <cellStyle name="Normal 11 3 3 6" xfId="17163" xr:uid="{00000000-0005-0000-0000-0000587F0000}"/>
    <cellStyle name="Normal 11 3 3 7" xfId="32143" xr:uid="{00000000-0005-0000-0000-0000597F0000}"/>
    <cellStyle name="Normal 11 3 3 8" xfId="47121" xr:uid="{00000000-0005-0000-0000-00005A7F0000}"/>
    <cellStyle name="Normal 11 3 4" xfId="2441" xr:uid="{00000000-0005-0000-0000-00005B7F0000}"/>
    <cellStyle name="Normal 11 3 4 2" xfId="3113" xr:uid="{00000000-0005-0000-0000-00005C7F0000}"/>
    <cellStyle name="Normal 11 3 4 2 2" xfId="7372" xr:uid="{00000000-0005-0000-0000-00005D7F0000}"/>
    <cellStyle name="Normal 11 3 4 2 2 2" xfId="14864" xr:uid="{00000000-0005-0000-0000-00005E7F0000}"/>
    <cellStyle name="Normal 11 3 4 2 2 2 2" xfId="29846" xr:uid="{00000000-0005-0000-0000-00005F7F0000}"/>
    <cellStyle name="Normal 11 3 4 2 2 2 3" xfId="44826" xr:uid="{00000000-0005-0000-0000-0000607F0000}"/>
    <cellStyle name="Normal 11 3 4 2 2 2 4" xfId="59804" xr:uid="{00000000-0005-0000-0000-0000617F0000}"/>
    <cellStyle name="Normal 11 3 4 2 2 3" xfId="22357" xr:uid="{00000000-0005-0000-0000-0000627F0000}"/>
    <cellStyle name="Normal 11 3 4 2 2 4" xfId="37337" xr:uid="{00000000-0005-0000-0000-0000637F0000}"/>
    <cellStyle name="Normal 11 3 4 2 2 5" xfId="52315" xr:uid="{00000000-0005-0000-0000-0000647F0000}"/>
    <cellStyle name="Normal 11 3 4 2 3" xfId="5243" xr:uid="{00000000-0005-0000-0000-0000657F0000}"/>
    <cellStyle name="Normal 11 3 4 2 3 2" xfId="12736" xr:uid="{00000000-0005-0000-0000-0000667F0000}"/>
    <cellStyle name="Normal 11 3 4 2 3 2 2" xfId="27718" xr:uid="{00000000-0005-0000-0000-0000677F0000}"/>
    <cellStyle name="Normal 11 3 4 2 3 2 3" xfId="42698" xr:uid="{00000000-0005-0000-0000-0000687F0000}"/>
    <cellStyle name="Normal 11 3 4 2 3 2 4" xfId="57676" xr:uid="{00000000-0005-0000-0000-0000697F0000}"/>
    <cellStyle name="Normal 11 3 4 2 3 3" xfId="20229" xr:uid="{00000000-0005-0000-0000-00006A7F0000}"/>
    <cellStyle name="Normal 11 3 4 2 3 4" xfId="35209" xr:uid="{00000000-0005-0000-0000-00006B7F0000}"/>
    <cellStyle name="Normal 11 3 4 2 3 5" xfId="50187" xr:uid="{00000000-0005-0000-0000-00006C7F0000}"/>
    <cellStyle name="Normal 11 3 4 2 4" xfId="10608" xr:uid="{00000000-0005-0000-0000-00006D7F0000}"/>
    <cellStyle name="Normal 11 3 4 2 4 2" xfId="25590" xr:uid="{00000000-0005-0000-0000-00006E7F0000}"/>
    <cellStyle name="Normal 11 3 4 2 4 3" xfId="40570" xr:uid="{00000000-0005-0000-0000-00006F7F0000}"/>
    <cellStyle name="Normal 11 3 4 2 4 4" xfId="55548" xr:uid="{00000000-0005-0000-0000-0000707F0000}"/>
    <cellStyle name="Normal 11 3 4 2 5" xfId="18101" xr:uid="{00000000-0005-0000-0000-0000717F0000}"/>
    <cellStyle name="Normal 11 3 4 2 6" xfId="33081" xr:uid="{00000000-0005-0000-0000-0000727F0000}"/>
    <cellStyle name="Normal 11 3 4 2 7" xfId="48059" xr:uid="{00000000-0005-0000-0000-0000737F0000}"/>
    <cellStyle name="Normal 11 3 4 3" xfId="6700" xr:uid="{00000000-0005-0000-0000-0000747F0000}"/>
    <cellStyle name="Normal 11 3 4 3 2" xfId="14192" xr:uid="{00000000-0005-0000-0000-0000757F0000}"/>
    <cellStyle name="Normal 11 3 4 3 2 2" xfId="29174" xr:uid="{00000000-0005-0000-0000-0000767F0000}"/>
    <cellStyle name="Normal 11 3 4 3 2 3" xfId="44154" xr:uid="{00000000-0005-0000-0000-0000777F0000}"/>
    <cellStyle name="Normal 11 3 4 3 2 4" xfId="59132" xr:uid="{00000000-0005-0000-0000-0000787F0000}"/>
    <cellStyle name="Normal 11 3 4 3 3" xfId="21685" xr:uid="{00000000-0005-0000-0000-0000797F0000}"/>
    <cellStyle name="Normal 11 3 4 3 4" xfId="36665" xr:uid="{00000000-0005-0000-0000-00007A7F0000}"/>
    <cellStyle name="Normal 11 3 4 3 5" xfId="51643" xr:uid="{00000000-0005-0000-0000-00007B7F0000}"/>
    <cellStyle name="Normal 11 3 4 4" xfId="4571" xr:uid="{00000000-0005-0000-0000-00007C7F0000}"/>
    <cellStyle name="Normal 11 3 4 4 2" xfId="12064" xr:uid="{00000000-0005-0000-0000-00007D7F0000}"/>
    <cellStyle name="Normal 11 3 4 4 2 2" xfId="27046" xr:uid="{00000000-0005-0000-0000-00007E7F0000}"/>
    <cellStyle name="Normal 11 3 4 4 2 3" xfId="42026" xr:uid="{00000000-0005-0000-0000-00007F7F0000}"/>
    <cellStyle name="Normal 11 3 4 4 2 4" xfId="57004" xr:uid="{00000000-0005-0000-0000-0000807F0000}"/>
    <cellStyle name="Normal 11 3 4 4 3" xfId="19557" xr:uid="{00000000-0005-0000-0000-0000817F0000}"/>
    <cellStyle name="Normal 11 3 4 4 4" xfId="34537" xr:uid="{00000000-0005-0000-0000-0000827F0000}"/>
    <cellStyle name="Normal 11 3 4 4 5" xfId="49515" xr:uid="{00000000-0005-0000-0000-0000837F0000}"/>
    <cellStyle name="Normal 11 3 4 5" xfId="9936" xr:uid="{00000000-0005-0000-0000-0000847F0000}"/>
    <cellStyle name="Normal 11 3 4 5 2" xfId="24918" xr:uid="{00000000-0005-0000-0000-0000857F0000}"/>
    <cellStyle name="Normal 11 3 4 5 3" xfId="39898" xr:uid="{00000000-0005-0000-0000-0000867F0000}"/>
    <cellStyle name="Normal 11 3 4 5 4" xfId="54876" xr:uid="{00000000-0005-0000-0000-0000877F0000}"/>
    <cellStyle name="Normal 11 3 4 6" xfId="17429" xr:uid="{00000000-0005-0000-0000-0000887F0000}"/>
    <cellStyle name="Normal 11 3 4 7" xfId="32409" xr:uid="{00000000-0005-0000-0000-0000897F0000}"/>
    <cellStyle name="Normal 11 3 4 8" xfId="47387" xr:uid="{00000000-0005-0000-0000-00008A7F0000}"/>
    <cellStyle name="Normal 11 3 5" xfId="3110" xr:uid="{00000000-0005-0000-0000-00008B7F0000}"/>
    <cellStyle name="Normal 11 3 5 2" xfId="7369" xr:uid="{00000000-0005-0000-0000-00008C7F0000}"/>
    <cellStyle name="Normal 11 3 5 2 2" xfId="14861" xr:uid="{00000000-0005-0000-0000-00008D7F0000}"/>
    <cellStyle name="Normal 11 3 5 2 2 2" xfId="29843" xr:uid="{00000000-0005-0000-0000-00008E7F0000}"/>
    <cellStyle name="Normal 11 3 5 2 2 3" xfId="44823" xr:uid="{00000000-0005-0000-0000-00008F7F0000}"/>
    <cellStyle name="Normal 11 3 5 2 2 4" xfId="59801" xr:uid="{00000000-0005-0000-0000-0000907F0000}"/>
    <cellStyle name="Normal 11 3 5 2 3" xfId="22354" xr:uid="{00000000-0005-0000-0000-0000917F0000}"/>
    <cellStyle name="Normal 11 3 5 2 4" xfId="37334" xr:uid="{00000000-0005-0000-0000-0000927F0000}"/>
    <cellStyle name="Normal 11 3 5 2 5" xfId="52312" xr:uid="{00000000-0005-0000-0000-0000937F0000}"/>
    <cellStyle name="Normal 11 3 5 3" xfId="5240" xr:uid="{00000000-0005-0000-0000-0000947F0000}"/>
    <cellStyle name="Normal 11 3 5 3 2" xfId="12733" xr:uid="{00000000-0005-0000-0000-0000957F0000}"/>
    <cellStyle name="Normal 11 3 5 3 2 2" xfId="27715" xr:uid="{00000000-0005-0000-0000-0000967F0000}"/>
    <cellStyle name="Normal 11 3 5 3 2 3" xfId="42695" xr:uid="{00000000-0005-0000-0000-0000977F0000}"/>
    <cellStyle name="Normal 11 3 5 3 2 4" xfId="57673" xr:uid="{00000000-0005-0000-0000-0000987F0000}"/>
    <cellStyle name="Normal 11 3 5 3 3" xfId="20226" xr:uid="{00000000-0005-0000-0000-0000997F0000}"/>
    <cellStyle name="Normal 11 3 5 3 4" xfId="35206" xr:uid="{00000000-0005-0000-0000-00009A7F0000}"/>
    <cellStyle name="Normal 11 3 5 3 5" xfId="50184" xr:uid="{00000000-0005-0000-0000-00009B7F0000}"/>
    <cellStyle name="Normal 11 3 5 4" xfId="10605" xr:uid="{00000000-0005-0000-0000-00009C7F0000}"/>
    <cellStyle name="Normal 11 3 5 4 2" xfId="25587" xr:uid="{00000000-0005-0000-0000-00009D7F0000}"/>
    <cellStyle name="Normal 11 3 5 4 3" xfId="40567" xr:uid="{00000000-0005-0000-0000-00009E7F0000}"/>
    <cellStyle name="Normal 11 3 5 4 4" xfId="55545" xr:uid="{00000000-0005-0000-0000-00009F7F0000}"/>
    <cellStyle name="Normal 11 3 5 5" xfId="18098" xr:uid="{00000000-0005-0000-0000-0000A07F0000}"/>
    <cellStyle name="Normal 11 3 5 6" xfId="33078" xr:uid="{00000000-0005-0000-0000-0000A17F0000}"/>
    <cellStyle name="Normal 11 3 5 7" xfId="48056" xr:uid="{00000000-0005-0000-0000-0000A27F0000}"/>
    <cellStyle name="Normal 11 3 6" xfId="5902" xr:uid="{00000000-0005-0000-0000-0000A37F0000}"/>
    <cellStyle name="Normal 11 3 6 2" xfId="13394" xr:uid="{00000000-0005-0000-0000-0000A47F0000}"/>
    <cellStyle name="Normal 11 3 6 2 2" xfId="28376" xr:uid="{00000000-0005-0000-0000-0000A57F0000}"/>
    <cellStyle name="Normal 11 3 6 2 3" xfId="43356" xr:uid="{00000000-0005-0000-0000-0000A67F0000}"/>
    <cellStyle name="Normal 11 3 6 2 4" xfId="58334" xr:uid="{00000000-0005-0000-0000-0000A77F0000}"/>
    <cellStyle name="Normal 11 3 6 3" xfId="20887" xr:uid="{00000000-0005-0000-0000-0000A87F0000}"/>
    <cellStyle name="Normal 11 3 6 4" xfId="35867" xr:uid="{00000000-0005-0000-0000-0000A97F0000}"/>
    <cellStyle name="Normal 11 3 6 5" xfId="50845" xr:uid="{00000000-0005-0000-0000-0000AA7F0000}"/>
    <cellStyle name="Normal 11 3 7" xfId="3773" xr:uid="{00000000-0005-0000-0000-0000AB7F0000}"/>
    <cellStyle name="Normal 11 3 7 2" xfId="11266" xr:uid="{00000000-0005-0000-0000-0000AC7F0000}"/>
    <cellStyle name="Normal 11 3 7 2 2" xfId="26248" xr:uid="{00000000-0005-0000-0000-0000AD7F0000}"/>
    <cellStyle name="Normal 11 3 7 2 3" xfId="41228" xr:uid="{00000000-0005-0000-0000-0000AE7F0000}"/>
    <cellStyle name="Normal 11 3 7 2 4" xfId="56206" xr:uid="{00000000-0005-0000-0000-0000AF7F0000}"/>
    <cellStyle name="Normal 11 3 7 3" xfId="18759" xr:uid="{00000000-0005-0000-0000-0000B07F0000}"/>
    <cellStyle name="Normal 11 3 7 4" xfId="33739" xr:uid="{00000000-0005-0000-0000-0000B17F0000}"/>
    <cellStyle name="Normal 11 3 7 5" xfId="48717" xr:uid="{00000000-0005-0000-0000-0000B27F0000}"/>
    <cellStyle name="Normal 11 3 8" xfId="9138" xr:uid="{00000000-0005-0000-0000-0000B37F0000}"/>
    <cellStyle name="Normal 11 3 8 2" xfId="24120" xr:uid="{00000000-0005-0000-0000-0000B47F0000}"/>
    <cellStyle name="Normal 11 3 8 3" xfId="39100" xr:uid="{00000000-0005-0000-0000-0000B57F0000}"/>
    <cellStyle name="Normal 11 3 8 4" xfId="54078" xr:uid="{00000000-0005-0000-0000-0000B67F0000}"/>
    <cellStyle name="Normal 11 3 9" xfId="16631" xr:uid="{00000000-0005-0000-0000-0000B77F0000}"/>
    <cellStyle name="Normal 11 4" xfId="1729" xr:uid="{00000000-0005-0000-0000-0000B87F0000}"/>
    <cellStyle name="Normal 11 4 2" xfId="3114" xr:uid="{00000000-0005-0000-0000-0000B97F0000}"/>
    <cellStyle name="Normal 11 4 2 2" xfId="7373" xr:uid="{00000000-0005-0000-0000-0000BA7F0000}"/>
    <cellStyle name="Normal 11 4 2 2 2" xfId="14865" xr:uid="{00000000-0005-0000-0000-0000BB7F0000}"/>
    <cellStyle name="Normal 11 4 2 2 2 2" xfId="29847" xr:uid="{00000000-0005-0000-0000-0000BC7F0000}"/>
    <cellStyle name="Normal 11 4 2 2 2 3" xfId="44827" xr:uid="{00000000-0005-0000-0000-0000BD7F0000}"/>
    <cellStyle name="Normal 11 4 2 2 2 4" xfId="59805" xr:uid="{00000000-0005-0000-0000-0000BE7F0000}"/>
    <cellStyle name="Normal 11 4 2 2 3" xfId="22358" xr:uid="{00000000-0005-0000-0000-0000BF7F0000}"/>
    <cellStyle name="Normal 11 4 2 2 4" xfId="37338" xr:uid="{00000000-0005-0000-0000-0000C07F0000}"/>
    <cellStyle name="Normal 11 4 2 2 5" xfId="52316" xr:uid="{00000000-0005-0000-0000-0000C17F0000}"/>
    <cellStyle name="Normal 11 4 2 3" xfId="5244" xr:uid="{00000000-0005-0000-0000-0000C27F0000}"/>
    <cellStyle name="Normal 11 4 2 3 2" xfId="12737" xr:uid="{00000000-0005-0000-0000-0000C37F0000}"/>
    <cellStyle name="Normal 11 4 2 3 2 2" xfId="27719" xr:uid="{00000000-0005-0000-0000-0000C47F0000}"/>
    <cellStyle name="Normal 11 4 2 3 2 3" xfId="42699" xr:uid="{00000000-0005-0000-0000-0000C57F0000}"/>
    <cellStyle name="Normal 11 4 2 3 2 4" xfId="57677" xr:uid="{00000000-0005-0000-0000-0000C67F0000}"/>
    <cellStyle name="Normal 11 4 2 3 3" xfId="20230" xr:uid="{00000000-0005-0000-0000-0000C77F0000}"/>
    <cellStyle name="Normal 11 4 2 3 4" xfId="35210" xr:uid="{00000000-0005-0000-0000-0000C87F0000}"/>
    <cellStyle name="Normal 11 4 2 3 5" xfId="50188" xr:uid="{00000000-0005-0000-0000-0000C97F0000}"/>
    <cellStyle name="Normal 11 4 2 4" xfId="10609" xr:uid="{00000000-0005-0000-0000-0000CA7F0000}"/>
    <cellStyle name="Normal 11 4 2 4 2" xfId="25591" xr:uid="{00000000-0005-0000-0000-0000CB7F0000}"/>
    <cellStyle name="Normal 11 4 2 4 3" xfId="40571" xr:uid="{00000000-0005-0000-0000-0000CC7F0000}"/>
    <cellStyle name="Normal 11 4 2 4 4" xfId="55549" xr:uid="{00000000-0005-0000-0000-0000CD7F0000}"/>
    <cellStyle name="Normal 11 4 2 5" xfId="18102" xr:uid="{00000000-0005-0000-0000-0000CE7F0000}"/>
    <cellStyle name="Normal 11 4 2 6" xfId="33082" xr:uid="{00000000-0005-0000-0000-0000CF7F0000}"/>
    <cellStyle name="Normal 11 4 2 7" xfId="48060" xr:uid="{00000000-0005-0000-0000-0000D07F0000}"/>
    <cellStyle name="Normal 11 4 3" xfId="5990" xr:uid="{00000000-0005-0000-0000-0000D17F0000}"/>
    <cellStyle name="Normal 11 4 3 2" xfId="13482" xr:uid="{00000000-0005-0000-0000-0000D27F0000}"/>
    <cellStyle name="Normal 11 4 3 2 2" xfId="28464" xr:uid="{00000000-0005-0000-0000-0000D37F0000}"/>
    <cellStyle name="Normal 11 4 3 2 3" xfId="43444" xr:uid="{00000000-0005-0000-0000-0000D47F0000}"/>
    <cellStyle name="Normal 11 4 3 2 4" xfId="58422" xr:uid="{00000000-0005-0000-0000-0000D57F0000}"/>
    <cellStyle name="Normal 11 4 3 3" xfId="20975" xr:uid="{00000000-0005-0000-0000-0000D67F0000}"/>
    <cellStyle name="Normal 11 4 3 4" xfId="35955" xr:uid="{00000000-0005-0000-0000-0000D77F0000}"/>
    <cellStyle name="Normal 11 4 3 5" xfId="50933" xr:uid="{00000000-0005-0000-0000-0000D87F0000}"/>
    <cellStyle name="Normal 11 4 4" xfId="3861" xr:uid="{00000000-0005-0000-0000-0000D97F0000}"/>
    <cellStyle name="Normal 11 4 4 2" xfId="11354" xr:uid="{00000000-0005-0000-0000-0000DA7F0000}"/>
    <cellStyle name="Normal 11 4 4 2 2" xfId="26336" xr:uid="{00000000-0005-0000-0000-0000DB7F0000}"/>
    <cellStyle name="Normal 11 4 4 2 3" xfId="41316" xr:uid="{00000000-0005-0000-0000-0000DC7F0000}"/>
    <cellStyle name="Normal 11 4 4 2 4" xfId="56294" xr:uid="{00000000-0005-0000-0000-0000DD7F0000}"/>
    <cellStyle name="Normal 11 4 4 3" xfId="18847" xr:uid="{00000000-0005-0000-0000-0000DE7F0000}"/>
    <cellStyle name="Normal 11 4 4 4" xfId="33827" xr:uid="{00000000-0005-0000-0000-0000DF7F0000}"/>
    <cellStyle name="Normal 11 4 4 5" xfId="48805" xr:uid="{00000000-0005-0000-0000-0000E07F0000}"/>
    <cellStyle name="Normal 11 4 5" xfId="9226" xr:uid="{00000000-0005-0000-0000-0000E17F0000}"/>
    <cellStyle name="Normal 11 4 5 2" xfId="24208" xr:uid="{00000000-0005-0000-0000-0000E27F0000}"/>
    <cellStyle name="Normal 11 4 5 3" xfId="39188" xr:uid="{00000000-0005-0000-0000-0000E37F0000}"/>
    <cellStyle name="Normal 11 4 5 4" xfId="54166" xr:uid="{00000000-0005-0000-0000-0000E47F0000}"/>
    <cellStyle name="Normal 11 4 6" xfId="16719" xr:uid="{00000000-0005-0000-0000-0000E57F0000}"/>
    <cellStyle name="Normal 11 4 7" xfId="31699" xr:uid="{00000000-0005-0000-0000-0000E67F0000}"/>
    <cellStyle name="Normal 11 4 8" xfId="46677" xr:uid="{00000000-0005-0000-0000-0000E77F0000}"/>
    <cellStyle name="Normal 11 5" xfId="1997" xr:uid="{00000000-0005-0000-0000-0000E87F0000}"/>
    <cellStyle name="Normal 11 5 2" xfId="3115" xr:uid="{00000000-0005-0000-0000-0000E97F0000}"/>
    <cellStyle name="Normal 11 5 2 2" xfId="7374" xr:uid="{00000000-0005-0000-0000-0000EA7F0000}"/>
    <cellStyle name="Normal 11 5 2 2 2" xfId="14866" xr:uid="{00000000-0005-0000-0000-0000EB7F0000}"/>
    <cellStyle name="Normal 11 5 2 2 2 2" xfId="29848" xr:uid="{00000000-0005-0000-0000-0000EC7F0000}"/>
    <cellStyle name="Normal 11 5 2 2 2 3" xfId="44828" xr:uid="{00000000-0005-0000-0000-0000ED7F0000}"/>
    <cellStyle name="Normal 11 5 2 2 2 4" xfId="59806" xr:uid="{00000000-0005-0000-0000-0000EE7F0000}"/>
    <cellStyle name="Normal 11 5 2 2 3" xfId="22359" xr:uid="{00000000-0005-0000-0000-0000EF7F0000}"/>
    <cellStyle name="Normal 11 5 2 2 4" xfId="37339" xr:uid="{00000000-0005-0000-0000-0000F07F0000}"/>
    <cellStyle name="Normal 11 5 2 2 5" xfId="52317" xr:uid="{00000000-0005-0000-0000-0000F17F0000}"/>
    <cellStyle name="Normal 11 5 2 3" xfId="5245" xr:uid="{00000000-0005-0000-0000-0000F27F0000}"/>
    <cellStyle name="Normal 11 5 2 3 2" xfId="12738" xr:uid="{00000000-0005-0000-0000-0000F37F0000}"/>
    <cellStyle name="Normal 11 5 2 3 2 2" xfId="27720" xr:uid="{00000000-0005-0000-0000-0000F47F0000}"/>
    <cellStyle name="Normal 11 5 2 3 2 3" xfId="42700" xr:uid="{00000000-0005-0000-0000-0000F57F0000}"/>
    <cellStyle name="Normal 11 5 2 3 2 4" xfId="57678" xr:uid="{00000000-0005-0000-0000-0000F67F0000}"/>
    <cellStyle name="Normal 11 5 2 3 3" xfId="20231" xr:uid="{00000000-0005-0000-0000-0000F77F0000}"/>
    <cellStyle name="Normal 11 5 2 3 4" xfId="35211" xr:uid="{00000000-0005-0000-0000-0000F87F0000}"/>
    <cellStyle name="Normal 11 5 2 3 5" xfId="50189" xr:uid="{00000000-0005-0000-0000-0000F97F0000}"/>
    <cellStyle name="Normal 11 5 2 4" xfId="10610" xr:uid="{00000000-0005-0000-0000-0000FA7F0000}"/>
    <cellStyle name="Normal 11 5 2 4 2" xfId="25592" xr:uid="{00000000-0005-0000-0000-0000FB7F0000}"/>
    <cellStyle name="Normal 11 5 2 4 3" xfId="40572" xr:uid="{00000000-0005-0000-0000-0000FC7F0000}"/>
    <cellStyle name="Normal 11 5 2 4 4" xfId="55550" xr:uid="{00000000-0005-0000-0000-0000FD7F0000}"/>
    <cellStyle name="Normal 11 5 2 5" xfId="18103" xr:uid="{00000000-0005-0000-0000-0000FE7F0000}"/>
    <cellStyle name="Normal 11 5 2 6" xfId="33083" xr:uid="{00000000-0005-0000-0000-0000FF7F0000}"/>
    <cellStyle name="Normal 11 5 2 7" xfId="48061" xr:uid="{00000000-0005-0000-0000-000000800000}"/>
    <cellStyle name="Normal 11 5 3" xfId="6256" xr:uid="{00000000-0005-0000-0000-000001800000}"/>
    <cellStyle name="Normal 11 5 3 2" xfId="13748" xr:uid="{00000000-0005-0000-0000-000002800000}"/>
    <cellStyle name="Normal 11 5 3 2 2" xfId="28730" xr:uid="{00000000-0005-0000-0000-000003800000}"/>
    <cellStyle name="Normal 11 5 3 2 3" xfId="43710" xr:uid="{00000000-0005-0000-0000-000004800000}"/>
    <cellStyle name="Normal 11 5 3 2 4" xfId="58688" xr:uid="{00000000-0005-0000-0000-000005800000}"/>
    <cellStyle name="Normal 11 5 3 3" xfId="21241" xr:uid="{00000000-0005-0000-0000-000006800000}"/>
    <cellStyle name="Normal 11 5 3 4" xfId="36221" xr:uid="{00000000-0005-0000-0000-000007800000}"/>
    <cellStyle name="Normal 11 5 3 5" xfId="51199" xr:uid="{00000000-0005-0000-0000-000008800000}"/>
    <cellStyle name="Normal 11 5 4" xfId="4127" xr:uid="{00000000-0005-0000-0000-000009800000}"/>
    <cellStyle name="Normal 11 5 4 2" xfId="11620" xr:uid="{00000000-0005-0000-0000-00000A800000}"/>
    <cellStyle name="Normal 11 5 4 2 2" xfId="26602" xr:uid="{00000000-0005-0000-0000-00000B800000}"/>
    <cellStyle name="Normal 11 5 4 2 3" xfId="41582" xr:uid="{00000000-0005-0000-0000-00000C800000}"/>
    <cellStyle name="Normal 11 5 4 2 4" xfId="56560" xr:uid="{00000000-0005-0000-0000-00000D800000}"/>
    <cellStyle name="Normal 11 5 4 3" xfId="19113" xr:uid="{00000000-0005-0000-0000-00000E800000}"/>
    <cellStyle name="Normal 11 5 4 4" xfId="34093" xr:uid="{00000000-0005-0000-0000-00000F800000}"/>
    <cellStyle name="Normal 11 5 4 5" xfId="49071" xr:uid="{00000000-0005-0000-0000-000010800000}"/>
    <cellStyle name="Normal 11 5 5" xfId="9492" xr:uid="{00000000-0005-0000-0000-000011800000}"/>
    <cellStyle name="Normal 11 5 5 2" xfId="24474" xr:uid="{00000000-0005-0000-0000-000012800000}"/>
    <cellStyle name="Normal 11 5 5 3" xfId="39454" xr:uid="{00000000-0005-0000-0000-000013800000}"/>
    <cellStyle name="Normal 11 5 5 4" xfId="54432" xr:uid="{00000000-0005-0000-0000-000014800000}"/>
    <cellStyle name="Normal 11 5 6" xfId="16985" xr:uid="{00000000-0005-0000-0000-000015800000}"/>
    <cellStyle name="Normal 11 5 7" xfId="31965" xr:uid="{00000000-0005-0000-0000-000016800000}"/>
    <cellStyle name="Normal 11 5 8" xfId="46943" xr:uid="{00000000-0005-0000-0000-000017800000}"/>
    <cellStyle name="Normal 11 6" xfId="2263" xr:uid="{00000000-0005-0000-0000-000018800000}"/>
    <cellStyle name="Normal 11 6 2" xfId="3116" xr:uid="{00000000-0005-0000-0000-000019800000}"/>
    <cellStyle name="Normal 11 6 2 2" xfId="7375" xr:uid="{00000000-0005-0000-0000-00001A800000}"/>
    <cellStyle name="Normal 11 6 2 2 2" xfId="14867" xr:uid="{00000000-0005-0000-0000-00001B800000}"/>
    <cellStyle name="Normal 11 6 2 2 2 2" xfId="29849" xr:uid="{00000000-0005-0000-0000-00001C800000}"/>
    <cellStyle name="Normal 11 6 2 2 2 3" xfId="44829" xr:uid="{00000000-0005-0000-0000-00001D800000}"/>
    <cellStyle name="Normal 11 6 2 2 2 4" xfId="59807" xr:uid="{00000000-0005-0000-0000-00001E800000}"/>
    <cellStyle name="Normal 11 6 2 2 3" xfId="22360" xr:uid="{00000000-0005-0000-0000-00001F800000}"/>
    <cellStyle name="Normal 11 6 2 2 4" xfId="37340" xr:uid="{00000000-0005-0000-0000-000020800000}"/>
    <cellStyle name="Normal 11 6 2 2 5" xfId="52318" xr:uid="{00000000-0005-0000-0000-000021800000}"/>
    <cellStyle name="Normal 11 6 2 3" xfId="5246" xr:uid="{00000000-0005-0000-0000-000022800000}"/>
    <cellStyle name="Normal 11 6 2 3 2" xfId="12739" xr:uid="{00000000-0005-0000-0000-000023800000}"/>
    <cellStyle name="Normal 11 6 2 3 2 2" xfId="27721" xr:uid="{00000000-0005-0000-0000-000024800000}"/>
    <cellStyle name="Normal 11 6 2 3 2 3" xfId="42701" xr:uid="{00000000-0005-0000-0000-000025800000}"/>
    <cellStyle name="Normal 11 6 2 3 2 4" xfId="57679" xr:uid="{00000000-0005-0000-0000-000026800000}"/>
    <cellStyle name="Normal 11 6 2 3 3" xfId="20232" xr:uid="{00000000-0005-0000-0000-000027800000}"/>
    <cellStyle name="Normal 11 6 2 3 4" xfId="35212" xr:uid="{00000000-0005-0000-0000-000028800000}"/>
    <cellStyle name="Normal 11 6 2 3 5" xfId="50190" xr:uid="{00000000-0005-0000-0000-000029800000}"/>
    <cellStyle name="Normal 11 6 2 4" xfId="10611" xr:uid="{00000000-0005-0000-0000-00002A800000}"/>
    <cellStyle name="Normal 11 6 2 4 2" xfId="25593" xr:uid="{00000000-0005-0000-0000-00002B800000}"/>
    <cellStyle name="Normal 11 6 2 4 3" xfId="40573" xr:uid="{00000000-0005-0000-0000-00002C800000}"/>
    <cellStyle name="Normal 11 6 2 4 4" xfId="55551" xr:uid="{00000000-0005-0000-0000-00002D800000}"/>
    <cellStyle name="Normal 11 6 2 5" xfId="18104" xr:uid="{00000000-0005-0000-0000-00002E800000}"/>
    <cellStyle name="Normal 11 6 2 6" xfId="33084" xr:uid="{00000000-0005-0000-0000-00002F800000}"/>
    <cellStyle name="Normal 11 6 2 7" xfId="48062" xr:uid="{00000000-0005-0000-0000-000030800000}"/>
    <cellStyle name="Normal 11 6 3" xfId="6522" xr:uid="{00000000-0005-0000-0000-000031800000}"/>
    <cellStyle name="Normal 11 6 3 2" xfId="14014" xr:uid="{00000000-0005-0000-0000-000032800000}"/>
    <cellStyle name="Normal 11 6 3 2 2" xfId="28996" xr:uid="{00000000-0005-0000-0000-000033800000}"/>
    <cellStyle name="Normal 11 6 3 2 3" xfId="43976" xr:uid="{00000000-0005-0000-0000-000034800000}"/>
    <cellStyle name="Normal 11 6 3 2 4" xfId="58954" xr:uid="{00000000-0005-0000-0000-000035800000}"/>
    <cellStyle name="Normal 11 6 3 3" xfId="21507" xr:uid="{00000000-0005-0000-0000-000036800000}"/>
    <cellStyle name="Normal 11 6 3 4" xfId="36487" xr:uid="{00000000-0005-0000-0000-000037800000}"/>
    <cellStyle name="Normal 11 6 3 5" xfId="51465" xr:uid="{00000000-0005-0000-0000-000038800000}"/>
    <cellStyle name="Normal 11 6 4" xfId="4393" xr:uid="{00000000-0005-0000-0000-000039800000}"/>
    <cellStyle name="Normal 11 6 4 2" xfId="11886" xr:uid="{00000000-0005-0000-0000-00003A800000}"/>
    <cellStyle name="Normal 11 6 4 2 2" xfId="26868" xr:uid="{00000000-0005-0000-0000-00003B800000}"/>
    <cellStyle name="Normal 11 6 4 2 3" xfId="41848" xr:uid="{00000000-0005-0000-0000-00003C800000}"/>
    <cellStyle name="Normal 11 6 4 2 4" xfId="56826" xr:uid="{00000000-0005-0000-0000-00003D800000}"/>
    <cellStyle name="Normal 11 6 4 3" xfId="19379" xr:uid="{00000000-0005-0000-0000-00003E800000}"/>
    <cellStyle name="Normal 11 6 4 4" xfId="34359" xr:uid="{00000000-0005-0000-0000-00003F800000}"/>
    <cellStyle name="Normal 11 6 4 5" xfId="49337" xr:uid="{00000000-0005-0000-0000-000040800000}"/>
    <cellStyle name="Normal 11 6 5" xfId="9758" xr:uid="{00000000-0005-0000-0000-000041800000}"/>
    <cellStyle name="Normal 11 6 5 2" xfId="24740" xr:uid="{00000000-0005-0000-0000-000042800000}"/>
    <cellStyle name="Normal 11 6 5 3" xfId="39720" xr:uid="{00000000-0005-0000-0000-000043800000}"/>
    <cellStyle name="Normal 11 6 5 4" xfId="54698" xr:uid="{00000000-0005-0000-0000-000044800000}"/>
    <cellStyle name="Normal 11 6 6" xfId="17251" xr:uid="{00000000-0005-0000-0000-000045800000}"/>
    <cellStyle name="Normal 11 6 7" xfId="32231" xr:uid="{00000000-0005-0000-0000-000046800000}"/>
    <cellStyle name="Normal 11 6 8" xfId="47209" xr:uid="{00000000-0005-0000-0000-000047800000}"/>
    <cellStyle name="Normal 11 7" xfId="3105" xr:uid="{00000000-0005-0000-0000-000048800000}"/>
    <cellStyle name="Normal 11 7 2" xfId="7364" xr:uid="{00000000-0005-0000-0000-000049800000}"/>
    <cellStyle name="Normal 11 7 2 2" xfId="14856" xr:uid="{00000000-0005-0000-0000-00004A800000}"/>
    <cellStyle name="Normal 11 7 2 2 2" xfId="29838" xr:uid="{00000000-0005-0000-0000-00004B800000}"/>
    <cellStyle name="Normal 11 7 2 2 3" xfId="44818" xr:uid="{00000000-0005-0000-0000-00004C800000}"/>
    <cellStyle name="Normal 11 7 2 2 4" xfId="59796" xr:uid="{00000000-0005-0000-0000-00004D800000}"/>
    <cellStyle name="Normal 11 7 2 3" xfId="22349" xr:uid="{00000000-0005-0000-0000-00004E800000}"/>
    <cellStyle name="Normal 11 7 2 4" xfId="37329" xr:uid="{00000000-0005-0000-0000-00004F800000}"/>
    <cellStyle name="Normal 11 7 2 5" xfId="52307" xr:uid="{00000000-0005-0000-0000-000050800000}"/>
    <cellStyle name="Normal 11 7 3" xfId="5235" xr:uid="{00000000-0005-0000-0000-000051800000}"/>
    <cellStyle name="Normal 11 7 3 2" xfId="12728" xr:uid="{00000000-0005-0000-0000-000052800000}"/>
    <cellStyle name="Normal 11 7 3 2 2" xfId="27710" xr:uid="{00000000-0005-0000-0000-000053800000}"/>
    <cellStyle name="Normal 11 7 3 2 3" xfId="42690" xr:uid="{00000000-0005-0000-0000-000054800000}"/>
    <cellStyle name="Normal 11 7 3 2 4" xfId="57668" xr:uid="{00000000-0005-0000-0000-000055800000}"/>
    <cellStyle name="Normal 11 7 3 3" xfId="20221" xr:uid="{00000000-0005-0000-0000-000056800000}"/>
    <cellStyle name="Normal 11 7 3 4" xfId="35201" xr:uid="{00000000-0005-0000-0000-000057800000}"/>
    <cellStyle name="Normal 11 7 3 5" xfId="50179" xr:uid="{00000000-0005-0000-0000-000058800000}"/>
    <cellStyle name="Normal 11 7 4" xfId="10600" xr:uid="{00000000-0005-0000-0000-000059800000}"/>
    <cellStyle name="Normal 11 7 4 2" xfId="25582" xr:uid="{00000000-0005-0000-0000-00005A800000}"/>
    <cellStyle name="Normal 11 7 4 3" xfId="40562" xr:uid="{00000000-0005-0000-0000-00005B800000}"/>
    <cellStyle name="Normal 11 7 4 4" xfId="55540" xr:uid="{00000000-0005-0000-0000-00005C800000}"/>
    <cellStyle name="Normal 11 7 5" xfId="18093" xr:uid="{00000000-0005-0000-0000-00005D800000}"/>
    <cellStyle name="Normal 11 7 6" xfId="33073" xr:uid="{00000000-0005-0000-0000-00005E800000}"/>
    <cellStyle name="Normal 11 7 7" xfId="48051" xr:uid="{00000000-0005-0000-0000-00005F800000}"/>
    <cellStyle name="Normal 11 8" xfId="5724" xr:uid="{00000000-0005-0000-0000-000060800000}"/>
    <cellStyle name="Normal 11 8 2" xfId="13216" xr:uid="{00000000-0005-0000-0000-000061800000}"/>
    <cellStyle name="Normal 11 8 2 2" xfId="28198" xr:uid="{00000000-0005-0000-0000-000062800000}"/>
    <cellStyle name="Normal 11 8 2 3" xfId="43178" xr:uid="{00000000-0005-0000-0000-000063800000}"/>
    <cellStyle name="Normal 11 8 2 4" xfId="58156" xr:uid="{00000000-0005-0000-0000-000064800000}"/>
    <cellStyle name="Normal 11 8 3" xfId="20709" xr:uid="{00000000-0005-0000-0000-000065800000}"/>
    <cellStyle name="Normal 11 8 4" xfId="35689" xr:uid="{00000000-0005-0000-0000-000066800000}"/>
    <cellStyle name="Normal 11 8 5" xfId="50667" xr:uid="{00000000-0005-0000-0000-000067800000}"/>
    <cellStyle name="Normal 11 9" xfId="3595" xr:uid="{00000000-0005-0000-0000-000068800000}"/>
    <cellStyle name="Normal 11 9 2" xfId="11088" xr:uid="{00000000-0005-0000-0000-000069800000}"/>
    <cellStyle name="Normal 11 9 2 2" xfId="26070" xr:uid="{00000000-0005-0000-0000-00006A800000}"/>
    <cellStyle name="Normal 11 9 2 3" xfId="41050" xr:uid="{00000000-0005-0000-0000-00006B800000}"/>
    <cellStyle name="Normal 11 9 2 4" xfId="56028" xr:uid="{00000000-0005-0000-0000-00006C800000}"/>
    <cellStyle name="Normal 11 9 3" xfId="18581" xr:uid="{00000000-0005-0000-0000-00006D800000}"/>
    <cellStyle name="Normal 11 9 4" xfId="33561" xr:uid="{00000000-0005-0000-0000-00006E800000}"/>
    <cellStyle name="Normal 11 9 5" xfId="48539" xr:uid="{00000000-0005-0000-0000-00006F800000}"/>
    <cellStyle name="Normal 12" xfId="373" xr:uid="{00000000-0005-0000-0000-000070800000}"/>
    <cellStyle name="Normal 12 2" xfId="374" xr:uid="{00000000-0005-0000-0000-000071800000}"/>
    <cellStyle name="Normal 12 3" xfId="375" xr:uid="{00000000-0005-0000-0000-000072800000}"/>
    <cellStyle name="Normal 13" xfId="376" xr:uid="{00000000-0005-0000-0000-000073800000}"/>
    <cellStyle name="Normal 13 10" xfId="1490" xr:uid="{00000000-0005-0000-0000-000074800000}"/>
    <cellStyle name="Normal 13 10 2" xfId="8989" xr:uid="{00000000-0005-0000-0000-000075800000}"/>
    <cellStyle name="Normal 13 10 2 2" xfId="23971" xr:uid="{00000000-0005-0000-0000-000076800000}"/>
    <cellStyle name="Normal 13 10 2 3" xfId="38951" xr:uid="{00000000-0005-0000-0000-000077800000}"/>
    <cellStyle name="Normal 13 10 2 4" xfId="53929" xr:uid="{00000000-0005-0000-0000-000078800000}"/>
    <cellStyle name="Normal 13 10 3" xfId="16482" xr:uid="{00000000-0005-0000-0000-000079800000}"/>
    <cellStyle name="Normal 13 10 4" xfId="31462" xr:uid="{00000000-0005-0000-0000-00007A800000}"/>
    <cellStyle name="Normal 13 10 5" xfId="46440" xr:uid="{00000000-0005-0000-0000-00007B800000}"/>
    <cellStyle name="Normal 13 11" xfId="8041" xr:uid="{00000000-0005-0000-0000-00007C800000}"/>
    <cellStyle name="Normal 13 11 2" xfId="23024" xr:uid="{00000000-0005-0000-0000-00007D800000}"/>
    <cellStyle name="Normal 13 11 3" xfId="38004" xr:uid="{00000000-0005-0000-0000-00007E800000}"/>
    <cellStyle name="Normal 13 11 4" xfId="52982" xr:uid="{00000000-0005-0000-0000-00007F800000}"/>
    <cellStyle name="Normal 13 12" xfId="15534" xr:uid="{00000000-0005-0000-0000-000080800000}"/>
    <cellStyle name="Normal 13 13" xfId="30515" xr:uid="{00000000-0005-0000-0000-000081800000}"/>
    <cellStyle name="Normal 13 14" xfId="45493" xr:uid="{00000000-0005-0000-0000-000082800000}"/>
    <cellStyle name="Normal 13 2" xfId="377" xr:uid="{00000000-0005-0000-0000-000083800000}"/>
    <cellStyle name="Normal 13 2 10" xfId="15535" xr:uid="{00000000-0005-0000-0000-000084800000}"/>
    <cellStyle name="Normal 13 2 11" xfId="30516" xr:uid="{00000000-0005-0000-0000-000085800000}"/>
    <cellStyle name="Normal 13 2 12" xfId="45494" xr:uid="{00000000-0005-0000-0000-000086800000}"/>
    <cellStyle name="Normal 13 2 2" xfId="1277" xr:uid="{00000000-0005-0000-0000-000087800000}"/>
    <cellStyle name="Normal 13 2 2 2" xfId="3119" xr:uid="{00000000-0005-0000-0000-000088800000}"/>
    <cellStyle name="Normal 13 2 2 2 2" xfId="7378" xr:uid="{00000000-0005-0000-0000-000089800000}"/>
    <cellStyle name="Normal 13 2 2 2 2 2" xfId="14870" xr:uid="{00000000-0005-0000-0000-00008A800000}"/>
    <cellStyle name="Normal 13 2 2 2 2 2 2" xfId="29852" xr:uid="{00000000-0005-0000-0000-00008B800000}"/>
    <cellStyle name="Normal 13 2 2 2 2 2 3" xfId="44832" xr:uid="{00000000-0005-0000-0000-00008C800000}"/>
    <cellStyle name="Normal 13 2 2 2 2 2 4" xfId="59810" xr:uid="{00000000-0005-0000-0000-00008D800000}"/>
    <cellStyle name="Normal 13 2 2 2 2 3" xfId="22363" xr:uid="{00000000-0005-0000-0000-00008E800000}"/>
    <cellStyle name="Normal 13 2 2 2 2 4" xfId="37343" xr:uid="{00000000-0005-0000-0000-00008F800000}"/>
    <cellStyle name="Normal 13 2 2 2 2 5" xfId="52321" xr:uid="{00000000-0005-0000-0000-000090800000}"/>
    <cellStyle name="Normal 13 2 2 2 3" xfId="5249" xr:uid="{00000000-0005-0000-0000-000091800000}"/>
    <cellStyle name="Normal 13 2 2 2 3 2" xfId="12742" xr:uid="{00000000-0005-0000-0000-000092800000}"/>
    <cellStyle name="Normal 13 2 2 2 3 2 2" xfId="27724" xr:uid="{00000000-0005-0000-0000-000093800000}"/>
    <cellStyle name="Normal 13 2 2 2 3 2 3" xfId="42704" xr:uid="{00000000-0005-0000-0000-000094800000}"/>
    <cellStyle name="Normal 13 2 2 2 3 2 4" xfId="57682" xr:uid="{00000000-0005-0000-0000-000095800000}"/>
    <cellStyle name="Normal 13 2 2 2 3 3" xfId="20235" xr:uid="{00000000-0005-0000-0000-000096800000}"/>
    <cellStyle name="Normal 13 2 2 2 3 4" xfId="35215" xr:uid="{00000000-0005-0000-0000-000097800000}"/>
    <cellStyle name="Normal 13 2 2 2 3 5" xfId="50193" xr:uid="{00000000-0005-0000-0000-000098800000}"/>
    <cellStyle name="Normal 13 2 2 2 4" xfId="10614" xr:uid="{00000000-0005-0000-0000-000099800000}"/>
    <cellStyle name="Normal 13 2 2 2 4 2" xfId="25596" xr:uid="{00000000-0005-0000-0000-00009A800000}"/>
    <cellStyle name="Normal 13 2 2 2 4 3" xfId="40576" xr:uid="{00000000-0005-0000-0000-00009B800000}"/>
    <cellStyle name="Normal 13 2 2 2 4 4" xfId="55554" xr:uid="{00000000-0005-0000-0000-00009C800000}"/>
    <cellStyle name="Normal 13 2 2 2 5" xfId="18107" xr:uid="{00000000-0005-0000-0000-00009D800000}"/>
    <cellStyle name="Normal 13 2 2 2 6" xfId="33087" xr:uid="{00000000-0005-0000-0000-00009E800000}"/>
    <cellStyle name="Normal 13 2 2 2 7" xfId="48065" xr:uid="{00000000-0005-0000-0000-00009F800000}"/>
    <cellStyle name="Normal 13 2 2 3" xfId="6108" xr:uid="{00000000-0005-0000-0000-0000A0800000}"/>
    <cellStyle name="Normal 13 2 2 3 2" xfId="13600" xr:uid="{00000000-0005-0000-0000-0000A1800000}"/>
    <cellStyle name="Normal 13 2 2 3 2 2" xfId="28582" xr:uid="{00000000-0005-0000-0000-0000A2800000}"/>
    <cellStyle name="Normal 13 2 2 3 2 3" xfId="43562" xr:uid="{00000000-0005-0000-0000-0000A3800000}"/>
    <cellStyle name="Normal 13 2 2 3 2 4" xfId="58540" xr:uid="{00000000-0005-0000-0000-0000A4800000}"/>
    <cellStyle name="Normal 13 2 2 3 3" xfId="21093" xr:uid="{00000000-0005-0000-0000-0000A5800000}"/>
    <cellStyle name="Normal 13 2 2 3 4" xfId="36073" xr:uid="{00000000-0005-0000-0000-0000A6800000}"/>
    <cellStyle name="Normal 13 2 2 3 5" xfId="51051" xr:uid="{00000000-0005-0000-0000-0000A7800000}"/>
    <cellStyle name="Normal 13 2 2 4" xfId="3979" xr:uid="{00000000-0005-0000-0000-0000A8800000}"/>
    <cellStyle name="Normal 13 2 2 4 2" xfId="11472" xr:uid="{00000000-0005-0000-0000-0000A9800000}"/>
    <cellStyle name="Normal 13 2 2 4 2 2" xfId="26454" xr:uid="{00000000-0005-0000-0000-0000AA800000}"/>
    <cellStyle name="Normal 13 2 2 4 2 3" xfId="41434" xr:uid="{00000000-0005-0000-0000-0000AB800000}"/>
    <cellStyle name="Normal 13 2 2 4 2 4" xfId="56412" xr:uid="{00000000-0005-0000-0000-0000AC800000}"/>
    <cellStyle name="Normal 13 2 2 4 3" xfId="18965" xr:uid="{00000000-0005-0000-0000-0000AD800000}"/>
    <cellStyle name="Normal 13 2 2 4 4" xfId="33945" xr:uid="{00000000-0005-0000-0000-0000AE800000}"/>
    <cellStyle name="Normal 13 2 2 4 5" xfId="48923" xr:uid="{00000000-0005-0000-0000-0000AF800000}"/>
    <cellStyle name="Normal 13 2 2 5" xfId="1847" xr:uid="{00000000-0005-0000-0000-0000B0800000}"/>
    <cellStyle name="Normal 13 2 2 5 2" xfId="9344" xr:uid="{00000000-0005-0000-0000-0000B1800000}"/>
    <cellStyle name="Normal 13 2 2 5 2 2" xfId="24326" xr:uid="{00000000-0005-0000-0000-0000B2800000}"/>
    <cellStyle name="Normal 13 2 2 5 2 3" xfId="39306" xr:uid="{00000000-0005-0000-0000-0000B3800000}"/>
    <cellStyle name="Normal 13 2 2 5 2 4" xfId="54284" xr:uid="{00000000-0005-0000-0000-0000B4800000}"/>
    <cellStyle name="Normal 13 2 2 5 3" xfId="16837" xr:uid="{00000000-0005-0000-0000-0000B5800000}"/>
    <cellStyle name="Normal 13 2 2 5 4" xfId="31817" xr:uid="{00000000-0005-0000-0000-0000B6800000}"/>
    <cellStyle name="Normal 13 2 2 5 5" xfId="46795" xr:uid="{00000000-0005-0000-0000-0000B7800000}"/>
    <cellStyle name="Normal 13 2 2 6" xfId="8778" xr:uid="{00000000-0005-0000-0000-0000B8800000}"/>
    <cellStyle name="Normal 13 2 2 6 2" xfId="23761" xr:uid="{00000000-0005-0000-0000-0000B9800000}"/>
    <cellStyle name="Normal 13 2 2 6 3" xfId="38741" xr:uid="{00000000-0005-0000-0000-0000BA800000}"/>
    <cellStyle name="Normal 13 2 2 6 4" xfId="53719" xr:uid="{00000000-0005-0000-0000-0000BB800000}"/>
    <cellStyle name="Normal 13 2 2 7" xfId="16272" xr:uid="{00000000-0005-0000-0000-0000BC800000}"/>
    <cellStyle name="Normal 13 2 2 8" xfId="31252" xr:uid="{00000000-0005-0000-0000-0000BD800000}"/>
    <cellStyle name="Normal 13 2 2 9" xfId="46230" xr:uid="{00000000-0005-0000-0000-0000BE800000}"/>
    <cellStyle name="Normal 13 2 3" xfId="909" xr:uid="{00000000-0005-0000-0000-0000BF800000}"/>
    <cellStyle name="Normal 13 2 3 2" xfId="3120" xr:uid="{00000000-0005-0000-0000-0000C0800000}"/>
    <cellStyle name="Normal 13 2 3 2 2" xfId="7379" xr:uid="{00000000-0005-0000-0000-0000C1800000}"/>
    <cellStyle name="Normal 13 2 3 2 2 2" xfId="14871" xr:uid="{00000000-0005-0000-0000-0000C2800000}"/>
    <cellStyle name="Normal 13 2 3 2 2 2 2" xfId="29853" xr:uid="{00000000-0005-0000-0000-0000C3800000}"/>
    <cellStyle name="Normal 13 2 3 2 2 2 3" xfId="44833" xr:uid="{00000000-0005-0000-0000-0000C4800000}"/>
    <cellStyle name="Normal 13 2 3 2 2 2 4" xfId="59811" xr:uid="{00000000-0005-0000-0000-0000C5800000}"/>
    <cellStyle name="Normal 13 2 3 2 2 3" xfId="22364" xr:uid="{00000000-0005-0000-0000-0000C6800000}"/>
    <cellStyle name="Normal 13 2 3 2 2 4" xfId="37344" xr:uid="{00000000-0005-0000-0000-0000C7800000}"/>
    <cellStyle name="Normal 13 2 3 2 2 5" xfId="52322" xr:uid="{00000000-0005-0000-0000-0000C8800000}"/>
    <cellStyle name="Normal 13 2 3 2 3" xfId="5250" xr:uid="{00000000-0005-0000-0000-0000C9800000}"/>
    <cellStyle name="Normal 13 2 3 2 3 2" xfId="12743" xr:uid="{00000000-0005-0000-0000-0000CA800000}"/>
    <cellStyle name="Normal 13 2 3 2 3 2 2" xfId="27725" xr:uid="{00000000-0005-0000-0000-0000CB800000}"/>
    <cellStyle name="Normal 13 2 3 2 3 2 3" xfId="42705" xr:uid="{00000000-0005-0000-0000-0000CC800000}"/>
    <cellStyle name="Normal 13 2 3 2 3 2 4" xfId="57683" xr:uid="{00000000-0005-0000-0000-0000CD800000}"/>
    <cellStyle name="Normal 13 2 3 2 3 3" xfId="20236" xr:uid="{00000000-0005-0000-0000-0000CE800000}"/>
    <cellStyle name="Normal 13 2 3 2 3 4" xfId="35216" xr:uid="{00000000-0005-0000-0000-0000CF800000}"/>
    <cellStyle name="Normal 13 2 3 2 3 5" xfId="50194" xr:uid="{00000000-0005-0000-0000-0000D0800000}"/>
    <cellStyle name="Normal 13 2 3 2 4" xfId="10615" xr:uid="{00000000-0005-0000-0000-0000D1800000}"/>
    <cellStyle name="Normal 13 2 3 2 4 2" xfId="25597" xr:uid="{00000000-0005-0000-0000-0000D2800000}"/>
    <cellStyle name="Normal 13 2 3 2 4 3" xfId="40577" xr:uid="{00000000-0005-0000-0000-0000D3800000}"/>
    <cellStyle name="Normal 13 2 3 2 4 4" xfId="55555" xr:uid="{00000000-0005-0000-0000-0000D4800000}"/>
    <cellStyle name="Normal 13 2 3 2 5" xfId="18108" xr:uid="{00000000-0005-0000-0000-0000D5800000}"/>
    <cellStyle name="Normal 13 2 3 2 6" xfId="33088" xr:uid="{00000000-0005-0000-0000-0000D6800000}"/>
    <cellStyle name="Normal 13 2 3 2 7" xfId="48066" xr:uid="{00000000-0005-0000-0000-0000D7800000}"/>
    <cellStyle name="Normal 13 2 3 3" xfId="6374" xr:uid="{00000000-0005-0000-0000-0000D8800000}"/>
    <cellStyle name="Normal 13 2 3 3 2" xfId="13866" xr:uid="{00000000-0005-0000-0000-0000D9800000}"/>
    <cellStyle name="Normal 13 2 3 3 2 2" xfId="28848" xr:uid="{00000000-0005-0000-0000-0000DA800000}"/>
    <cellStyle name="Normal 13 2 3 3 2 3" xfId="43828" xr:uid="{00000000-0005-0000-0000-0000DB800000}"/>
    <cellStyle name="Normal 13 2 3 3 2 4" xfId="58806" xr:uid="{00000000-0005-0000-0000-0000DC800000}"/>
    <cellStyle name="Normal 13 2 3 3 3" xfId="21359" xr:uid="{00000000-0005-0000-0000-0000DD800000}"/>
    <cellStyle name="Normal 13 2 3 3 4" xfId="36339" xr:uid="{00000000-0005-0000-0000-0000DE800000}"/>
    <cellStyle name="Normal 13 2 3 3 5" xfId="51317" xr:uid="{00000000-0005-0000-0000-0000DF800000}"/>
    <cellStyle name="Normal 13 2 3 4" xfId="4245" xr:uid="{00000000-0005-0000-0000-0000E0800000}"/>
    <cellStyle name="Normal 13 2 3 4 2" xfId="11738" xr:uid="{00000000-0005-0000-0000-0000E1800000}"/>
    <cellStyle name="Normal 13 2 3 4 2 2" xfId="26720" xr:uid="{00000000-0005-0000-0000-0000E2800000}"/>
    <cellStyle name="Normal 13 2 3 4 2 3" xfId="41700" xr:uid="{00000000-0005-0000-0000-0000E3800000}"/>
    <cellStyle name="Normal 13 2 3 4 2 4" xfId="56678" xr:uid="{00000000-0005-0000-0000-0000E4800000}"/>
    <cellStyle name="Normal 13 2 3 4 3" xfId="19231" xr:uid="{00000000-0005-0000-0000-0000E5800000}"/>
    <cellStyle name="Normal 13 2 3 4 4" xfId="34211" xr:uid="{00000000-0005-0000-0000-0000E6800000}"/>
    <cellStyle name="Normal 13 2 3 4 5" xfId="49189" xr:uid="{00000000-0005-0000-0000-0000E7800000}"/>
    <cellStyle name="Normal 13 2 3 5" xfId="2115" xr:uid="{00000000-0005-0000-0000-0000E8800000}"/>
    <cellStyle name="Normal 13 2 3 5 2" xfId="9610" xr:uid="{00000000-0005-0000-0000-0000E9800000}"/>
    <cellStyle name="Normal 13 2 3 5 2 2" xfId="24592" xr:uid="{00000000-0005-0000-0000-0000EA800000}"/>
    <cellStyle name="Normal 13 2 3 5 2 3" xfId="39572" xr:uid="{00000000-0005-0000-0000-0000EB800000}"/>
    <cellStyle name="Normal 13 2 3 5 2 4" xfId="54550" xr:uid="{00000000-0005-0000-0000-0000EC800000}"/>
    <cellStyle name="Normal 13 2 3 5 3" xfId="17103" xr:uid="{00000000-0005-0000-0000-0000ED800000}"/>
    <cellStyle name="Normal 13 2 3 5 4" xfId="32083" xr:uid="{00000000-0005-0000-0000-0000EE800000}"/>
    <cellStyle name="Normal 13 2 3 5 5" xfId="47061" xr:uid="{00000000-0005-0000-0000-0000EF800000}"/>
    <cellStyle name="Normal 13 2 3 6" xfId="8410" xr:uid="{00000000-0005-0000-0000-0000F0800000}"/>
    <cellStyle name="Normal 13 2 3 6 2" xfId="23393" xr:uid="{00000000-0005-0000-0000-0000F1800000}"/>
    <cellStyle name="Normal 13 2 3 6 3" xfId="38373" xr:uid="{00000000-0005-0000-0000-0000F2800000}"/>
    <cellStyle name="Normal 13 2 3 6 4" xfId="53351" xr:uid="{00000000-0005-0000-0000-0000F3800000}"/>
    <cellStyle name="Normal 13 2 3 7" xfId="15904" xr:uid="{00000000-0005-0000-0000-0000F4800000}"/>
    <cellStyle name="Normal 13 2 3 8" xfId="30884" xr:uid="{00000000-0005-0000-0000-0000F5800000}"/>
    <cellStyle name="Normal 13 2 3 9" xfId="45862" xr:uid="{00000000-0005-0000-0000-0000F6800000}"/>
    <cellStyle name="Normal 13 2 4" xfId="2381" xr:uid="{00000000-0005-0000-0000-0000F7800000}"/>
    <cellStyle name="Normal 13 2 4 2" xfId="3121" xr:uid="{00000000-0005-0000-0000-0000F8800000}"/>
    <cellStyle name="Normal 13 2 4 2 2" xfId="7380" xr:uid="{00000000-0005-0000-0000-0000F9800000}"/>
    <cellStyle name="Normal 13 2 4 2 2 2" xfId="14872" xr:uid="{00000000-0005-0000-0000-0000FA800000}"/>
    <cellStyle name="Normal 13 2 4 2 2 2 2" xfId="29854" xr:uid="{00000000-0005-0000-0000-0000FB800000}"/>
    <cellStyle name="Normal 13 2 4 2 2 2 3" xfId="44834" xr:uid="{00000000-0005-0000-0000-0000FC800000}"/>
    <cellStyle name="Normal 13 2 4 2 2 2 4" xfId="59812" xr:uid="{00000000-0005-0000-0000-0000FD800000}"/>
    <cellStyle name="Normal 13 2 4 2 2 3" xfId="22365" xr:uid="{00000000-0005-0000-0000-0000FE800000}"/>
    <cellStyle name="Normal 13 2 4 2 2 4" xfId="37345" xr:uid="{00000000-0005-0000-0000-0000FF800000}"/>
    <cellStyle name="Normal 13 2 4 2 2 5" xfId="52323" xr:uid="{00000000-0005-0000-0000-000000810000}"/>
    <cellStyle name="Normal 13 2 4 2 3" xfId="5251" xr:uid="{00000000-0005-0000-0000-000001810000}"/>
    <cellStyle name="Normal 13 2 4 2 3 2" xfId="12744" xr:uid="{00000000-0005-0000-0000-000002810000}"/>
    <cellStyle name="Normal 13 2 4 2 3 2 2" xfId="27726" xr:uid="{00000000-0005-0000-0000-000003810000}"/>
    <cellStyle name="Normal 13 2 4 2 3 2 3" xfId="42706" xr:uid="{00000000-0005-0000-0000-000004810000}"/>
    <cellStyle name="Normal 13 2 4 2 3 2 4" xfId="57684" xr:uid="{00000000-0005-0000-0000-000005810000}"/>
    <cellStyle name="Normal 13 2 4 2 3 3" xfId="20237" xr:uid="{00000000-0005-0000-0000-000006810000}"/>
    <cellStyle name="Normal 13 2 4 2 3 4" xfId="35217" xr:uid="{00000000-0005-0000-0000-000007810000}"/>
    <cellStyle name="Normal 13 2 4 2 3 5" xfId="50195" xr:uid="{00000000-0005-0000-0000-000008810000}"/>
    <cellStyle name="Normal 13 2 4 2 4" xfId="10616" xr:uid="{00000000-0005-0000-0000-000009810000}"/>
    <cellStyle name="Normal 13 2 4 2 4 2" xfId="25598" xr:uid="{00000000-0005-0000-0000-00000A810000}"/>
    <cellStyle name="Normal 13 2 4 2 4 3" xfId="40578" xr:uid="{00000000-0005-0000-0000-00000B810000}"/>
    <cellStyle name="Normal 13 2 4 2 4 4" xfId="55556" xr:uid="{00000000-0005-0000-0000-00000C810000}"/>
    <cellStyle name="Normal 13 2 4 2 5" xfId="18109" xr:uid="{00000000-0005-0000-0000-00000D810000}"/>
    <cellStyle name="Normal 13 2 4 2 6" xfId="33089" xr:uid="{00000000-0005-0000-0000-00000E810000}"/>
    <cellStyle name="Normal 13 2 4 2 7" xfId="48067" xr:uid="{00000000-0005-0000-0000-00000F810000}"/>
    <cellStyle name="Normal 13 2 4 3" xfId="6640" xr:uid="{00000000-0005-0000-0000-000010810000}"/>
    <cellStyle name="Normal 13 2 4 3 2" xfId="14132" xr:uid="{00000000-0005-0000-0000-000011810000}"/>
    <cellStyle name="Normal 13 2 4 3 2 2" xfId="29114" xr:uid="{00000000-0005-0000-0000-000012810000}"/>
    <cellStyle name="Normal 13 2 4 3 2 3" xfId="44094" xr:uid="{00000000-0005-0000-0000-000013810000}"/>
    <cellStyle name="Normal 13 2 4 3 2 4" xfId="59072" xr:uid="{00000000-0005-0000-0000-000014810000}"/>
    <cellStyle name="Normal 13 2 4 3 3" xfId="21625" xr:uid="{00000000-0005-0000-0000-000015810000}"/>
    <cellStyle name="Normal 13 2 4 3 4" xfId="36605" xr:uid="{00000000-0005-0000-0000-000016810000}"/>
    <cellStyle name="Normal 13 2 4 3 5" xfId="51583" xr:uid="{00000000-0005-0000-0000-000017810000}"/>
    <cellStyle name="Normal 13 2 4 4" xfId="4511" xr:uid="{00000000-0005-0000-0000-000018810000}"/>
    <cellStyle name="Normal 13 2 4 4 2" xfId="12004" xr:uid="{00000000-0005-0000-0000-000019810000}"/>
    <cellStyle name="Normal 13 2 4 4 2 2" xfId="26986" xr:uid="{00000000-0005-0000-0000-00001A810000}"/>
    <cellStyle name="Normal 13 2 4 4 2 3" xfId="41966" xr:uid="{00000000-0005-0000-0000-00001B810000}"/>
    <cellStyle name="Normal 13 2 4 4 2 4" xfId="56944" xr:uid="{00000000-0005-0000-0000-00001C810000}"/>
    <cellStyle name="Normal 13 2 4 4 3" xfId="19497" xr:uid="{00000000-0005-0000-0000-00001D810000}"/>
    <cellStyle name="Normal 13 2 4 4 4" xfId="34477" xr:uid="{00000000-0005-0000-0000-00001E810000}"/>
    <cellStyle name="Normal 13 2 4 4 5" xfId="49455" xr:uid="{00000000-0005-0000-0000-00001F810000}"/>
    <cellStyle name="Normal 13 2 4 5" xfId="9876" xr:uid="{00000000-0005-0000-0000-000020810000}"/>
    <cellStyle name="Normal 13 2 4 5 2" xfId="24858" xr:uid="{00000000-0005-0000-0000-000021810000}"/>
    <cellStyle name="Normal 13 2 4 5 3" xfId="39838" xr:uid="{00000000-0005-0000-0000-000022810000}"/>
    <cellStyle name="Normal 13 2 4 5 4" xfId="54816" xr:uid="{00000000-0005-0000-0000-000023810000}"/>
    <cellStyle name="Normal 13 2 4 6" xfId="17369" xr:uid="{00000000-0005-0000-0000-000024810000}"/>
    <cellStyle name="Normal 13 2 4 7" xfId="32349" xr:uid="{00000000-0005-0000-0000-000025810000}"/>
    <cellStyle name="Normal 13 2 4 8" xfId="47327" xr:uid="{00000000-0005-0000-0000-000026810000}"/>
    <cellStyle name="Normal 13 2 5" xfId="3118" xr:uid="{00000000-0005-0000-0000-000027810000}"/>
    <cellStyle name="Normal 13 2 5 2" xfId="7377" xr:uid="{00000000-0005-0000-0000-000028810000}"/>
    <cellStyle name="Normal 13 2 5 2 2" xfId="14869" xr:uid="{00000000-0005-0000-0000-000029810000}"/>
    <cellStyle name="Normal 13 2 5 2 2 2" xfId="29851" xr:uid="{00000000-0005-0000-0000-00002A810000}"/>
    <cellStyle name="Normal 13 2 5 2 2 3" xfId="44831" xr:uid="{00000000-0005-0000-0000-00002B810000}"/>
    <cellStyle name="Normal 13 2 5 2 2 4" xfId="59809" xr:uid="{00000000-0005-0000-0000-00002C810000}"/>
    <cellStyle name="Normal 13 2 5 2 3" xfId="22362" xr:uid="{00000000-0005-0000-0000-00002D810000}"/>
    <cellStyle name="Normal 13 2 5 2 4" xfId="37342" xr:uid="{00000000-0005-0000-0000-00002E810000}"/>
    <cellStyle name="Normal 13 2 5 2 5" xfId="52320" xr:uid="{00000000-0005-0000-0000-00002F810000}"/>
    <cellStyle name="Normal 13 2 5 3" xfId="5248" xr:uid="{00000000-0005-0000-0000-000030810000}"/>
    <cellStyle name="Normal 13 2 5 3 2" xfId="12741" xr:uid="{00000000-0005-0000-0000-000031810000}"/>
    <cellStyle name="Normal 13 2 5 3 2 2" xfId="27723" xr:uid="{00000000-0005-0000-0000-000032810000}"/>
    <cellStyle name="Normal 13 2 5 3 2 3" xfId="42703" xr:uid="{00000000-0005-0000-0000-000033810000}"/>
    <cellStyle name="Normal 13 2 5 3 2 4" xfId="57681" xr:uid="{00000000-0005-0000-0000-000034810000}"/>
    <cellStyle name="Normal 13 2 5 3 3" xfId="20234" xr:uid="{00000000-0005-0000-0000-000035810000}"/>
    <cellStyle name="Normal 13 2 5 3 4" xfId="35214" xr:uid="{00000000-0005-0000-0000-000036810000}"/>
    <cellStyle name="Normal 13 2 5 3 5" xfId="50192" xr:uid="{00000000-0005-0000-0000-000037810000}"/>
    <cellStyle name="Normal 13 2 5 4" xfId="10613" xr:uid="{00000000-0005-0000-0000-000038810000}"/>
    <cellStyle name="Normal 13 2 5 4 2" xfId="25595" xr:uid="{00000000-0005-0000-0000-000039810000}"/>
    <cellStyle name="Normal 13 2 5 4 3" xfId="40575" xr:uid="{00000000-0005-0000-0000-00003A810000}"/>
    <cellStyle name="Normal 13 2 5 4 4" xfId="55553" xr:uid="{00000000-0005-0000-0000-00003B810000}"/>
    <cellStyle name="Normal 13 2 5 5" xfId="18106" xr:uid="{00000000-0005-0000-0000-00003C810000}"/>
    <cellStyle name="Normal 13 2 5 6" xfId="33086" xr:uid="{00000000-0005-0000-0000-00003D810000}"/>
    <cellStyle name="Normal 13 2 5 7" xfId="48064" xr:uid="{00000000-0005-0000-0000-00003E810000}"/>
    <cellStyle name="Normal 13 2 6" xfId="5842" xr:uid="{00000000-0005-0000-0000-00003F810000}"/>
    <cellStyle name="Normal 13 2 6 2" xfId="13334" xr:uid="{00000000-0005-0000-0000-000040810000}"/>
    <cellStyle name="Normal 13 2 6 2 2" xfId="28316" xr:uid="{00000000-0005-0000-0000-000041810000}"/>
    <cellStyle name="Normal 13 2 6 2 3" xfId="43296" xr:uid="{00000000-0005-0000-0000-000042810000}"/>
    <cellStyle name="Normal 13 2 6 2 4" xfId="58274" xr:uid="{00000000-0005-0000-0000-000043810000}"/>
    <cellStyle name="Normal 13 2 6 3" xfId="20827" xr:uid="{00000000-0005-0000-0000-000044810000}"/>
    <cellStyle name="Normal 13 2 6 4" xfId="35807" xr:uid="{00000000-0005-0000-0000-000045810000}"/>
    <cellStyle name="Normal 13 2 6 5" xfId="50785" xr:uid="{00000000-0005-0000-0000-000046810000}"/>
    <cellStyle name="Normal 13 2 7" xfId="3713" xr:uid="{00000000-0005-0000-0000-000047810000}"/>
    <cellStyle name="Normal 13 2 7 2" xfId="11206" xr:uid="{00000000-0005-0000-0000-000048810000}"/>
    <cellStyle name="Normal 13 2 7 2 2" xfId="26188" xr:uid="{00000000-0005-0000-0000-000049810000}"/>
    <cellStyle name="Normal 13 2 7 2 3" xfId="41168" xr:uid="{00000000-0005-0000-0000-00004A810000}"/>
    <cellStyle name="Normal 13 2 7 2 4" xfId="56146" xr:uid="{00000000-0005-0000-0000-00004B810000}"/>
    <cellStyle name="Normal 13 2 7 3" xfId="18699" xr:uid="{00000000-0005-0000-0000-00004C810000}"/>
    <cellStyle name="Normal 13 2 7 4" xfId="33679" xr:uid="{00000000-0005-0000-0000-00004D810000}"/>
    <cellStyle name="Normal 13 2 7 5" xfId="48657" xr:uid="{00000000-0005-0000-0000-00004E810000}"/>
    <cellStyle name="Normal 13 2 8" xfId="1579" xr:uid="{00000000-0005-0000-0000-00004F810000}"/>
    <cellStyle name="Normal 13 2 8 2" xfId="9078" xr:uid="{00000000-0005-0000-0000-000050810000}"/>
    <cellStyle name="Normal 13 2 8 2 2" xfId="24060" xr:uid="{00000000-0005-0000-0000-000051810000}"/>
    <cellStyle name="Normal 13 2 8 2 3" xfId="39040" xr:uid="{00000000-0005-0000-0000-000052810000}"/>
    <cellStyle name="Normal 13 2 8 2 4" xfId="54018" xr:uid="{00000000-0005-0000-0000-000053810000}"/>
    <cellStyle name="Normal 13 2 8 3" xfId="16571" xr:uid="{00000000-0005-0000-0000-000054810000}"/>
    <cellStyle name="Normal 13 2 8 4" xfId="31551" xr:uid="{00000000-0005-0000-0000-000055810000}"/>
    <cellStyle name="Normal 13 2 8 5" xfId="46529" xr:uid="{00000000-0005-0000-0000-000056810000}"/>
    <cellStyle name="Normal 13 2 9" xfId="8042" xr:uid="{00000000-0005-0000-0000-000057810000}"/>
    <cellStyle name="Normal 13 2 9 2" xfId="23025" xr:uid="{00000000-0005-0000-0000-000058810000}"/>
    <cellStyle name="Normal 13 2 9 3" xfId="38005" xr:uid="{00000000-0005-0000-0000-000059810000}"/>
    <cellStyle name="Normal 13 2 9 4" xfId="52983" xr:uid="{00000000-0005-0000-0000-00005A810000}"/>
    <cellStyle name="Normal 13 3" xfId="1276" xr:uid="{00000000-0005-0000-0000-00005B810000}"/>
    <cellStyle name="Normal 13 3 10" xfId="16271" xr:uid="{00000000-0005-0000-0000-00005C810000}"/>
    <cellStyle name="Normal 13 3 11" xfId="31251" xr:uid="{00000000-0005-0000-0000-00005D810000}"/>
    <cellStyle name="Normal 13 3 12" xfId="46229" xr:uid="{00000000-0005-0000-0000-00005E810000}"/>
    <cellStyle name="Normal 13 3 2" xfId="1938" xr:uid="{00000000-0005-0000-0000-00005F810000}"/>
    <cellStyle name="Normal 13 3 2 2" xfId="3123" xr:uid="{00000000-0005-0000-0000-000060810000}"/>
    <cellStyle name="Normal 13 3 2 2 2" xfId="7382" xr:uid="{00000000-0005-0000-0000-000061810000}"/>
    <cellStyle name="Normal 13 3 2 2 2 2" xfId="14874" xr:uid="{00000000-0005-0000-0000-000062810000}"/>
    <cellStyle name="Normal 13 3 2 2 2 2 2" xfId="29856" xr:uid="{00000000-0005-0000-0000-000063810000}"/>
    <cellStyle name="Normal 13 3 2 2 2 2 3" xfId="44836" xr:uid="{00000000-0005-0000-0000-000064810000}"/>
    <cellStyle name="Normal 13 3 2 2 2 2 4" xfId="59814" xr:uid="{00000000-0005-0000-0000-000065810000}"/>
    <cellStyle name="Normal 13 3 2 2 2 3" xfId="22367" xr:uid="{00000000-0005-0000-0000-000066810000}"/>
    <cellStyle name="Normal 13 3 2 2 2 4" xfId="37347" xr:uid="{00000000-0005-0000-0000-000067810000}"/>
    <cellStyle name="Normal 13 3 2 2 2 5" xfId="52325" xr:uid="{00000000-0005-0000-0000-000068810000}"/>
    <cellStyle name="Normal 13 3 2 2 3" xfId="5253" xr:uid="{00000000-0005-0000-0000-000069810000}"/>
    <cellStyle name="Normal 13 3 2 2 3 2" xfId="12746" xr:uid="{00000000-0005-0000-0000-00006A810000}"/>
    <cellStyle name="Normal 13 3 2 2 3 2 2" xfId="27728" xr:uid="{00000000-0005-0000-0000-00006B810000}"/>
    <cellStyle name="Normal 13 3 2 2 3 2 3" xfId="42708" xr:uid="{00000000-0005-0000-0000-00006C810000}"/>
    <cellStyle name="Normal 13 3 2 2 3 2 4" xfId="57686" xr:uid="{00000000-0005-0000-0000-00006D810000}"/>
    <cellStyle name="Normal 13 3 2 2 3 3" xfId="20239" xr:uid="{00000000-0005-0000-0000-00006E810000}"/>
    <cellStyle name="Normal 13 3 2 2 3 4" xfId="35219" xr:uid="{00000000-0005-0000-0000-00006F810000}"/>
    <cellStyle name="Normal 13 3 2 2 3 5" xfId="50197" xr:uid="{00000000-0005-0000-0000-000070810000}"/>
    <cellStyle name="Normal 13 3 2 2 4" xfId="10618" xr:uid="{00000000-0005-0000-0000-000071810000}"/>
    <cellStyle name="Normal 13 3 2 2 4 2" xfId="25600" xr:uid="{00000000-0005-0000-0000-000072810000}"/>
    <cellStyle name="Normal 13 3 2 2 4 3" xfId="40580" xr:uid="{00000000-0005-0000-0000-000073810000}"/>
    <cellStyle name="Normal 13 3 2 2 4 4" xfId="55558" xr:uid="{00000000-0005-0000-0000-000074810000}"/>
    <cellStyle name="Normal 13 3 2 2 5" xfId="18111" xr:uid="{00000000-0005-0000-0000-000075810000}"/>
    <cellStyle name="Normal 13 3 2 2 6" xfId="33091" xr:uid="{00000000-0005-0000-0000-000076810000}"/>
    <cellStyle name="Normal 13 3 2 2 7" xfId="48069" xr:uid="{00000000-0005-0000-0000-000077810000}"/>
    <cellStyle name="Normal 13 3 2 3" xfId="6197" xr:uid="{00000000-0005-0000-0000-000078810000}"/>
    <cellStyle name="Normal 13 3 2 3 2" xfId="13689" xr:uid="{00000000-0005-0000-0000-000079810000}"/>
    <cellStyle name="Normal 13 3 2 3 2 2" xfId="28671" xr:uid="{00000000-0005-0000-0000-00007A810000}"/>
    <cellStyle name="Normal 13 3 2 3 2 3" xfId="43651" xr:uid="{00000000-0005-0000-0000-00007B810000}"/>
    <cellStyle name="Normal 13 3 2 3 2 4" xfId="58629" xr:uid="{00000000-0005-0000-0000-00007C810000}"/>
    <cellStyle name="Normal 13 3 2 3 3" xfId="21182" xr:uid="{00000000-0005-0000-0000-00007D810000}"/>
    <cellStyle name="Normal 13 3 2 3 4" xfId="36162" xr:uid="{00000000-0005-0000-0000-00007E810000}"/>
    <cellStyle name="Normal 13 3 2 3 5" xfId="51140" xr:uid="{00000000-0005-0000-0000-00007F810000}"/>
    <cellStyle name="Normal 13 3 2 4" xfId="4068" xr:uid="{00000000-0005-0000-0000-000080810000}"/>
    <cellStyle name="Normal 13 3 2 4 2" xfId="11561" xr:uid="{00000000-0005-0000-0000-000081810000}"/>
    <cellStyle name="Normal 13 3 2 4 2 2" xfId="26543" xr:uid="{00000000-0005-0000-0000-000082810000}"/>
    <cellStyle name="Normal 13 3 2 4 2 3" xfId="41523" xr:uid="{00000000-0005-0000-0000-000083810000}"/>
    <cellStyle name="Normal 13 3 2 4 2 4" xfId="56501" xr:uid="{00000000-0005-0000-0000-000084810000}"/>
    <cellStyle name="Normal 13 3 2 4 3" xfId="19054" xr:uid="{00000000-0005-0000-0000-000085810000}"/>
    <cellStyle name="Normal 13 3 2 4 4" xfId="34034" xr:uid="{00000000-0005-0000-0000-000086810000}"/>
    <cellStyle name="Normal 13 3 2 4 5" xfId="49012" xr:uid="{00000000-0005-0000-0000-000087810000}"/>
    <cellStyle name="Normal 13 3 2 5" xfId="9433" xr:uid="{00000000-0005-0000-0000-000088810000}"/>
    <cellStyle name="Normal 13 3 2 5 2" xfId="24415" xr:uid="{00000000-0005-0000-0000-000089810000}"/>
    <cellStyle name="Normal 13 3 2 5 3" xfId="39395" xr:uid="{00000000-0005-0000-0000-00008A810000}"/>
    <cellStyle name="Normal 13 3 2 5 4" xfId="54373" xr:uid="{00000000-0005-0000-0000-00008B810000}"/>
    <cellStyle name="Normal 13 3 2 6" xfId="16926" xr:uid="{00000000-0005-0000-0000-00008C810000}"/>
    <cellStyle name="Normal 13 3 2 7" xfId="31906" xr:uid="{00000000-0005-0000-0000-00008D810000}"/>
    <cellStyle name="Normal 13 3 2 8" xfId="46884" xr:uid="{00000000-0005-0000-0000-00008E810000}"/>
    <cellStyle name="Normal 13 3 3" xfId="2204" xr:uid="{00000000-0005-0000-0000-00008F810000}"/>
    <cellStyle name="Normal 13 3 3 2" xfId="3124" xr:uid="{00000000-0005-0000-0000-000090810000}"/>
    <cellStyle name="Normal 13 3 3 2 2" xfId="7383" xr:uid="{00000000-0005-0000-0000-000091810000}"/>
    <cellStyle name="Normal 13 3 3 2 2 2" xfId="14875" xr:uid="{00000000-0005-0000-0000-000092810000}"/>
    <cellStyle name="Normal 13 3 3 2 2 2 2" xfId="29857" xr:uid="{00000000-0005-0000-0000-000093810000}"/>
    <cellStyle name="Normal 13 3 3 2 2 2 3" xfId="44837" xr:uid="{00000000-0005-0000-0000-000094810000}"/>
    <cellStyle name="Normal 13 3 3 2 2 2 4" xfId="59815" xr:uid="{00000000-0005-0000-0000-000095810000}"/>
    <cellStyle name="Normal 13 3 3 2 2 3" xfId="22368" xr:uid="{00000000-0005-0000-0000-000096810000}"/>
    <cellStyle name="Normal 13 3 3 2 2 4" xfId="37348" xr:uid="{00000000-0005-0000-0000-000097810000}"/>
    <cellStyle name="Normal 13 3 3 2 2 5" xfId="52326" xr:uid="{00000000-0005-0000-0000-000098810000}"/>
    <cellStyle name="Normal 13 3 3 2 3" xfId="5254" xr:uid="{00000000-0005-0000-0000-000099810000}"/>
    <cellStyle name="Normal 13 3 3 2 3 2" xfId="12747" xr:uid="{00000000-0005-0000-0000-00009A810000}"/>
    <cellStyle name="Normal 13 3 3 2 3 2 2" xfId="27729" xr:uid="{00000000-0005-0000-0000-00009B810000}"/>
    <cellStyle name="Normal 13 3 3 2 3 2 3" xfId="42709" xr:uid="{00000000-0005-0000-0000-00009C810000}"/>
    <cellStyle name="Normal 13 3 3 2 3 2 4" xfId="57687" xr:uid="{00000000-0005-0000-0000-00009D810000}"/>
    <cellStyle name="Normal 13 3 3 2 3 3" xfId="20240" xr:uid="{00000000-0005-0000-0000-00009E810000}"/>
    <cellStyle name="Normal 13 3 3 2 3 4" xfId="35220" xr:uid="{00000000-0005-0000-0000-00009F810000}"/>
    <cellStyle name="Normal 13 3 3 2 3 5" xfId="50198" xr:uid="{00000000-0005-0000-0000-0000A0810000}"/>
    <cellStyle name="Normal 13 3 3 2 4" xfId="10619" xr:uid="{00000000-0005-0000-0000-0000A1810000}"/>
    <cellStyle name="Normal 13 3 3 2 4 2" xfId="25601" xr:uid="{00000000-0005-0000-0000-0000A2810000}"/>
    <cellStyle name="Normal 13 3 3 2 4 3" xfId="40581" xr:uid="{00000000-0005-0000-0000-0000A3810000}"/>
    <cellStyle name="Normal 13 3 3 2 4 4" xfId="55559" xr:uid="{00000000-0005-0000-0000-0000A4810000}"/>
    <cellStyle name="Normal 13 3 3 2 5" xfId="18112" xr:uid="{00000000-0005-0000-0000-0000A5810000}"/>
    <cellStyle name="Normal 13 3 3 2 6" xfId="33092" xr:uid="{00000000-0005-0000-0000-0000A6810000}"/>
    <cellStyle name="Normal 13 3 3 2 7" xfId="48070" xr:uid="{00000000-0005-0000-0000-0000A7810000}"/>
    <cellStyle name="Normal 13 3 3 3" xfId="6463" xr:uid="{00000000-0005-0000-0000-0000A8810000}"/>
    <cellStyle name="Normal 13 3 3 3 2" xfId="13955" xr:uid="{00000000-0005-0000-0000-0000A9810000}"/>
    <cellStyle name="Normal 13 3 3 3 2 2" xfId="28937" xr:uid="{00000000-0005-0000-0000-0000AA810000}"/>
    <cellStyle name="Normal 13 3 3 3 2 3" xfId="43917" xr:uid="{00000000-0005-0000-0000-0000AB810000}"/>
    <cellStyle name="Normal 13 3 3 3 2 4" xfId="58895" xr:uid="{00000000-0005-0000-0000-0000AC810000}"/>
    <cellStyle name="Normal 13 3 3 3 3" xfId="21448" xr:uid="{00000000-0005-0000-0000-0000AD810000}"/>
    <cellStyle name="Normal 13 3 3 3 4" xfId="36428" xr:uid="{00000000-0005-0000-0000-0000AE810000}"/>
    <cellStyle name="Normal 13 3 3 3 5" xfId="51406" xr:uid="{00000000-0005-0000-0000-0000AF810000}"/>
    <cellStyle name="Normal 13 3 3 4" xfId="4334" xr:uid="{00000000-0005-0000-0000-0000B0810000}"/>
    <cellStyle name="Normal 13 3 3 4 2" xfId="11827" xr:uid="{00000000-0005-0000-0000-0000B1810000}"/>
    <cellStyle name="Normal 13 3 3 4 2 2" xfId="26809" xr:uid="{00000000-0005-0000-0000-0000B2810000}"/>
    <cellStyle name="Normal 13 3 3 4 2 3" xfId="41789" xr:uid="{00000000-0005-0000-0000-0000B3810000}"/>
    <cellStyle name="Normal 13 3 3 4 2 4" xfId="56767" xr:uid="{00000000-0005-0000-0000-0000B4810000}"/>
    <cellStyle name="Normal 13 3 3 4 3" xfId="19320" xr:uid="{00000000-0005-0000-0000-0000B5810000}"/>
    <cellStyle name="Normal 13 3 3 4 4" xfId="34300" xr:uid="{00000000-0005-0000-0000-0000B6810000}"/>
    <cellStyle name="Normal 13 3 3 4 5" xfId="49278" xr:uid="{00000000-0005-0000-0000-0000B7810000}"/>
    <cellStyle name="Normal 13 3 3 5" xfId="9699" xr:uid="{00000000-0005-0000-0000-0000B8810000}"/>
    <cellStyle name="Normal 13 3 3 5 2" xfId="24681" xr:uid="{00000000-0005-0000-0000-0000B9810000}"/>
    <cellStyle name="Normal 13 3 3 5 3" xfId="39661" xr:uid="{00000000-0005-0000-0000-0000BA810000}"/>
    <cellStyle name="Normal 13 3 3 5 4" xfId="54639" xr:uid="{00000000-0005-0000-0000-0000BB810000}"/>
    <cellStyle name="Normal 13 3 3 6" xfId="17192" xr:uid="{00000000-0005-0000-0000-0000BC810000}"/>
    <cellStyle name="Normal 13 3 3 7" xfId="32172" xr:uid="{00000000-0005-0000-0000-0000BD810000}"/>
    <cellStyle name="Normal 13 3 3 8" xfId="47150" xr:uid="{00000000-0005-0000-0000-0000BE810000}"/>
    <cellStyle name="Normal 13 3 4" xfId="2470" xr:uid="{00000000-0005-0000-0000-0000BF810000}"/>
    <cellStyle name="Normal 13 3 4 2" xfId="3125" xr:uid="{00000000-0005-0000-0000-0000C0810000}"/>
    <cellStyle name="Normal 13 3 4 2 2" xfId="7384" xr:uid="{00000000-0005-0000-0000-0000C1810000}"/>
    <cellStyle name="Normal 13 3 4 2 2 2" xfId="14876" xr:uid="{00000000-0005-0000-0000-0000C2810000}"/>
    <cellStyle name="Normal 13 3 4 2 2 2 2" xfId="29858" xr:uid="{00000000-0005-0000-0000-0000C3810000}"/>
    <cellStyle name="Normal 13 3 4 2 2 2 3" xfId="44838" xr:uid="{00000000-0005-0000-0000-0000C4810000}"/>
    <cellStyle name="Normal 13 3 4 2 2 2 4" xfId="59816" xr:uid="{00000000-0005-0000-0000-0000C5810000}"/>
    <cellStyle name="Normal 13 3 4 2 2 3" xfId="22369" xr:uid="{00000000-0005-0000-0000-0000C6810000}"/>
    <cellStyle name="Normal 13 3 4 2 2 4" xfId="37349" xr:uid="{00000000-0005-0000-0000-0000C7810000}"/>
    <cellStyle name="Normal 13 3 4 2 2 5" xfId="52327" xr:uid="{00000000-0005-0000-0000-0000C8810000}"/>
    <cellStyle name="Normal 13 3 4 2 3" xfId="5255" xr:uid="{00000000-0005-0000-0000-0000C9810000}"/>
    <cellStyle name="Normal 13 3 4 2 3 2" xfId="12748" xr:uid="{00000000-0005-0000-0000-0000CA810000}"/>
    <cellStyle name="Normal 13 3 4 2 3 2 2" xfId="27730" xr:uid="{00000000-0005-0000-0000-0000CB810000}"/>
    <cellStyle name="Normal 13 3 4 2 3 2 3" xfId="42710" xr:uid="{00000000-0005-0000-0000-0000CC810000}"/>
    <cellStyle name="Normal 13 3 4 2 3 2 4" xfId="57688" xr:uid="{00000000-0005-0000-0000-0000CD810000}"/>
    <cellStyle name="Normal 13 3 4 2 3 3" xfId="20241" xr:uid="{00000000-0005-0000-0000-0000CE810000}"/>
    <cellStyle name="Normal 13 3 4 2 3 4" xfId="35221" xr:uid="{00000000-0005-0000-0000-0000CF810000}"/>
    <cellStyle name="Normal 13 3 4 2 3 5" xfId="50199" xr:uid="{00000000-0005-0000-0000-0000D0810000}"/>
    <cellStyle name="Normal 13 3 4 2 4" xfId="10620" xr:uid="{00000000-0005-0000-0000-0000D1810000}"/>
    <cellStyle name="Normal 13 3 4 2 4 2" xfId="25602" xr:uid="{00000000-0005-0000-0000-0000D2810000}"/>
    <cellStyle name="Normal 13 3 4 2 4 3" xfId="40582" xr:uid="{00000000-0005-0000-0000-0000D3810000}"/>
    <cellStyle name="Normal 13 3 4 2 4 4" xfId="55560" xr:uid="{00000000-0005-0000-0000-0000D4810000}"/>
    <cellStyle name="Normal 13 3 4 2 5" xfId="18113" xr:uid="{00000000-0005-0000-0000-0000D5810000}"/>
    <cellStyle name="Normal 13 3 4 2 6" xfId="33093" xr:uid="{00000000-0005-0000-0000-0000D6810000}"/>
    <cellStyle name="Normal 13 3 4 2 7" xfId="48071" xr:uid="{00000000-0005-0000-0000-0000D7810000}"/>
    <cellStyle name="Normal 13 3 4 3" xfId="6729" xr:uid="{00000000-0005-0000-0000-0000D8810000}"/>
    <cellStyle name="Normal 13 3 4 3 2" xfId="14221" xr:uid="{00000000-0005-0000-0000-0000D9810000}"/>
    <cellStyle name="Normal 13 3 4 3 2 2" xfId="29203" xr:uid="{00000000-0005-0000-0000-0000DA810000}"/>
    <cellStyle name="Normal 13 3 4 3 2 3" xfId="44183" xr:uid="{00000000-0005-0000-0000-0000DB810000}"/>
    <cellStyle name="Normal 13 3 4 3 2 4" xfId="59161" xr:uid="{00000000-0005-0000-0000-0000DC810000}"/>
    <cellStyle name="Normal 13 3 4 3 3" xfId="21714" xr:uid="{00000000-0005-0000-0000-0000DD810000}"/>
    <cellStyle name="Normal 13 3 4 3 4" xfId="36694" xr:uid="{00000000-0005-0000-0000-0000DE810000}"/>
    <cellStyle name="Normal 13 3 4 3 5" xfId="51672" xr:uid="{00000000-0005-0000-0000-0000DF810000}"/>
    <cellStyle name="Normal 13 3 4 4" xfId="4600" xr:uid="{00000000-0005-0000-0000-0000E0810000}"/>
    <cellStyle name="Normal 13 3 4 4 2" xfId="12093" xr:uid="{00000000-0005-0000-0000-0000E1810000}"/>
    <cellStyle name="Normal 13 3 4 4 2 2" xfId="27075" xr:uid="{00000000-0005-0000-0000-0000E2810000}"/>
    <cellStyle name="Normal 13 3 4 4 2 3" xfId="42055" xr:uid="{00000000-0005-0000-0000-0000E3810000}"/>
    <cellStyle name="Normal 13 3 4 4 2 4" xfId="57033" xr:uid="{00000000-0005-0000-0000-0000E4810000}"/>
    <cellStyle name="Normal 13 3 4 4 3" xfId="19586" xr:uid="{00000000-0005-0000-0000-0000E5810000}"/>
    <cellStyle name="Normal 13 3 4 4 4" xfId="34566" xr:uid="{00000000-0005-0000-0000-0000E6810000}"/>
    <cellStyle name="Normal 13 3 4 4 5" xfId="49544" xr:uid="{00000000-0005-0000-0000-0000E7810000}"/>
    <cellStyle name="Normal 13 3 4 5" xfId="9965" xr:uid="{00000000-0005-0000-0000-0000E8810000}"/>
    <cellStyle name="Normal 13 3 4 5 2" xfId="24947" xr:uid="{00000000-0005-0000-0000-0000E9810000}"/>
    <cellStyle name="Normal 13 3 4 5 3" xfId="39927" xr:uid="{00000000-0005-0000-0000-0000EA810000}"/>
    <cellStyle name="Normal 13 3 4 5 4" xfId="54905" xr:uid="{00000000-0005-0000-0000-0000EB810000}"/>
    <cellStyle name="Normal 13 3 4 6" xfId="17458" xr:uid="{00000000-0005-0000-0000-0000EC810000}"/>
    <cellStyle name="Normal 13 3 4 7" xfId="32438" xr:uid="{00000000-0005-0000-0000-0000ED810000}"/>
    <cellStyle name="Normal 13 3 4 8" xfId="47416" xr:uid="{00000000-0005-0000-0000-0000EE810000}"/>
    <cellStyle name="Normal 13 3 5" xfId="3122" xr:uid="{00000000-0005-0000-0000-0000EF810000}"/>
    <cellStyle name="Normal 13 3 5 2" xfId="7381" xr:uid="{00000000-0005-0000-0000-0000F0810000}"/>
    <cellStyle name="Normal 13 3 5 2 2" xfId="14873" xr:uid="{00000000-0005-0000-0000-0000F1810000}"/>
    <cellStyle name="Normal 13 3 5 2 2 2" xfId="29855" xr:uid="{00000000-0005-0000-0000-0000F2810000}"/>
    <cellStyle name="Normal 13 3 5 2 2 3" xfId="44835" xr:uid="{00000000-0005-0000-0000-0000F3810000}"/>
    <cellStyle name="Normal 13 3 5 2 2 4" xfId="59813" xr:uid="{00000000-0005-0000-0000-0000F4810000}"/>
    <cellStyle name="Normal 13 3 5 2 3" xfId="22366" xr:uid="{00000000-0005-0000-0000-0000F5810000}"/>
    <cellStyle name="Normal 13 3 5 2 4" xfId="37346" xr:uid="{00000000-0005-0000-0000-0000F6810000}"/>
    <cellStyle name="Normal 13 3 5 2 5" xfId="52324" xr:uid="{00000000-0005-0000-0000-0000F7810000}"/>
    <cellStyle name="Normal 13 3 5 3" xfId="5252" xr:uid="{00000000-0005-0000-0000-0000F8810000}"/>
    <cellStyle name="Normal 13 3 5 3 2" xfId="12745" xr:uid="{00000000-0005-0000-0000-0000F9810000}"/>
    <cellStyle name="Normal 13 3 5 3 2 2" xfId="27727" xr:uid="{00000000-0005-0000-0000-0000FA810000}"/>
    <cellStyle name="Normal 13 3 5 3 2 3" xfId="42707" xr:uid="{00000000-0005-0000-0000-0000FB810000}"/>
    <cellStyle name="Normal 13 3 5 3 2 4" xfId="57685" xr:uid="{00000000-0005-0000-0000-0000FC810000}"/>
    <cellStyle name="Normal 13 3 5 3 3" xfId="20238" xr:uid="{00000000-0005-0000-0000-0000FD810000}"/>
    <cellStyle name="Normal 13 3 5 3 4" xfId="35218" xr:uid="{00000000-0005-0000-0000-0000FE810000}"/>
    <cellStyle name="Normal 13 3 5 3 5" xfId="50196" xr:uid="{00000000-0005-0000-0000-0000FF810000}"/>
    <cellStyle name="Normal 13 3 5 4" xfId="10617" xr:uid="{00000000-0005-0000-0000-000000820000}"/>
    <cellStyle name="Normal 13 3 5 4 2" xfId="25599" xr:uid="{00000000-0005-0000-0000-000001820000}"/>
    <cellStyle name="Normal 13 3 5 4 3" xfId="40579" xr:uid="{00000000-0005-0000-0000-000002820000}"/>
    <cellStyle name="Normal 13 3 5 4 4" xfId="55557" xr:uid="{00000000-0005-0000-0000-000003820000}"/>
    <cellStyle name="Normal 13 3 5 5" xfId="18110" xr:uid="{00000000-0005-0000-0000-000004820000}"/>
    <cellStyle name="Normal 13 3 5 6" xfId="33090" xr:uid="{00000000-0005-0000-0000-000005820000}"/>
    <cellStyle name="Normal 13 3 5 7" xfId="48068" xr:uid="{00000000-0005-0000-0000-000006820000}"/>
    <cellStyle name="Normal 13 3 6" xfId="5931" xr:uid="{00000000-0005-0000-0000-000007820000}"/>
    <cellStyle name="Normal 13 3 6 2" xfId="13423" xr:uid="{00000000-0005-0000-0000-000008820000}"/>
    <cellStyle name="Normal 13 3 6 2 2" xfId="28405" xr:uid="{00000000-0005-0000-0000-000009820000}"/>
    <cellStyle name="Normal 13 3 6 2 3" xfId="43385" xr:uid="{00000000-0005-0000-0000-00000A820000}"/>
    <cellStyle name="Normal 13 3 6 2 4" xfId="58363" xr:uid="{00000000-0005-0000-0000-00000B820000}"/>
    <cellStyle name="Normal 13 3 6 3" xfId="20916" xr:uid="{00000000-0005-0000-0000-00000C820000}"/>
    <cellStyle name="Normal 13 3 6 4" xfId="35896" xr:uid="{00000000-0005-0000-0000-00000D820000}"/>
    <cellStyle name="Normal 13 3 6 5" xfId="50874" xr:uid="{00000000-0005-0000-0000-00000E820000}"/>
    <cellStyle name="Normal 13 3 7" xfId="3802" xr:uid="{00000000-0005-0000-0000-00000F820000}"/>
    <cellStyle name="Normal 13 3 7 2" xfId="11295" xr:uid="{00000000-0005-0000-0000-000010820000}"/>
    <cellStyle name="Normal 13 3 7 2 2" xfId="26277" xr:uid="{00000000-0005-0000-0000-000011820000}"/>
    <cellStyle name="Normal 13 3 7 2 3" xfId="41257" xr:uid="{00000000-0005-0000-0000-000012820000}"/>
    <cellStyle name="Normal 13 3 7 2 4" xfId="56235" xr:uid="{00000000-0005-0000-0000-000013820000}"/>
    <cellStyle name="Normal 13 3 7 3" xfId="18788" xr:uid="{00000000-0005-0000-0000-000014820000}"/>
    <cellStyle name="Normal 13 3 7 4" xfId="33768" xr:uid="{00000000-0005-0000-0000-000015820000}"/>
    <cellStyle name="Normal 13 3 7 5" xfId="48746" xr:uid="{00000000-0005-0000-0000-000016820000}"/>
    <cellStyle name="Normal 13 3 8" xfId="1670" xr:uid="{00000000-0005-0000-0000-000017820000}"/>
    <cellStyle name="Normal 13 3 8 2" xfId="9167" xr:uid="{00000000-0005-0000-0000-000018820000}"/>
    <cellStyle name="Normal 13 3 8 2 2" xfId="24149" xr:uid="{00000000-0005-0000-0000-000019820000}"/>
    <cellStyle name="Normal 13 3 8 2 3" xfId="39129" xr:uid="{00000000-0005-0000-0000-00001A820000}"/>
    <cellStyle name="Normal 13 3 8 2 4" xfId="54107" xr:uid="{00000000-0005-0000-0000-00001B820000}"/>
    <cellStyle name="Normal 13 3 8 3" xfId="16660" xr:uid="{00000000-0005-0000-0000-00001C820000}"/>
    <cellStyle name="Normal 13 3 8 4" xfId="31640" xr:uid="{00000000-0005-0000-0000-00001D820000}"/>
    <cellStyle name="Normal 13 3 8 5" xfId="46618" xr:uid="{00000000-0005-0000-0000-00001E820000}"/>
    <cellStyle name="Normal 13 3 9" xfId="8777" xr:uid="{00000000-0005-0000-0000-00001F820000}"/>
    <cellStyle name="Normal 13 3 9 2" xfId="23760" xr:uid="{00000000-0005-0000-0000-000020820000}"/>
    <cellStyle name="Normal 13 3 9 3" xfId="38740" xr:uid="{00000000-0005-0000-0000-000021820000}"/>
    <cellStyle name="Normal 13 3 9 4" xfId="53718" xr:uid="{00000000-0005-0000-0000-000022820000}"/>
    <cellStyle name="Normal 13 4" xfId="908" xr:uid="{00000000-0005-0000-0000-000023820000}"/>
    <cellStyle name="Normal 13 4 2" xfId="3126" xr:uid="{00000000-0005-0000-0000-000024820000}"/>
    <cellStyle name="Normal 13 4 2 2" xfId="7385" xr:uid="{00000000-0005-0000-0000-000025820000}"/>
    <cellStyle name="Normal 13 4 2 2 2" xfId="14877" xr:uid="{00000000-0005-0000-0000-000026820000}"/>
    <cellStyle name="Normal 13 4 2 2 2 2" xfId="29859" xr:uid="{00000000-0005-0000-0000-000027820000}"/>
    <cellStyle name="Normal 13 4 2 2 2 3" xfId="44839" xr:uid="{00000000-0005-0000-0000-000028820000}"/>
    <cellStyle name="Normal 13 4 2 2 2 4" xfId="59817" xr:uid="{00000000-0005-0000-0000-000029820000}"/>
    <cellStyle name="Normal 13 4 2 2 3" xfId="22370" xr:uid="{00000000-0005-0000-0000-00002A820000}"/>
    <cellStyle name="Normal 13 4 2 2 4" xfId="37350" xr:uid="{00000000-0005-0000-0000-00002B820000}"/>
    <cellStyle name="Normal 13 4 2 2 5" xfId="52328" xr:uid="{00000000-0005-0000-0000-00002C820000}"/>
    <cellStyle name="Normal 13 4 2 3" xfId="5256" xr:uid="{00000000-0005-0000-0000-00002D820000}"/>
    <cellStyle name="Normal 13 4 2 3 2" xfId="12749" xr:uid="{00000000-0005-0000-0000-00002E820000}"/>
    <cellStyle name="Normal 13 4 2 3 2 2" xfId="27731" xr:uid="{00000000-0005-0000-0000-00002F820000}"/>
    <cellStyle name="Normal 13 4 2 3 2 3" xfId="42711" xr:uid="{00000000-0005-0000-0000-000030820000}"/>
    <cellStyle name="Normal 13 4 2 3 2 4" xfId="57689" xr:uid="{00000000-0005-0000-0000-000031820000}"/>
    <cellStyle name="Normal 13 4 2 3 3" xfId="20242" xr:uid="{00000000-0005-0000-0000-000032820000}"/>
    <cellStyle name="Normal 13 4 2 3 4" xfId="35222" xr:uid="{00000000-0005-0000-0000-000033820000}"/>
    <cellStyle name="Normal 13 4 2 3 5" xfId="50200" xr:uid="{00000000-0005-0000-0000-000034820000}"/>
    <cellStyle name="Normal 13 4 2 4" xfId="10621" xr:uid="{00000000-0005-0000-0000-000035820000}"/>
    <cellStyle name="Normal 13 4 2 4 2" xfId="25603" xr:uid="{00000000-0005-0000-0000-000036820000}"/>
    <cellStyle name="Normal 13 4 2 4 3" xfId="40583" xr:uid="{00000000-0005-0000-0000-000037820000}"/>
    <cellStyle name="Normal 13 4 2 4 4" xfId="55561" xr:uid="{00000000-0005-0000-0000-000038820000}"/>
    <cellStyle name="Normal 13 4 2 5" xfId="18114" xr:uid="{00000000-0005-0000-0000-000039820000}"/>
    <cellStyle name="Normal 13 4 2 6" xfId="33094" xr:uid="{00000000-0005-0000-0000-00003A820000}"/>
    <cellStyle name="Normal 13 4 2 7" xfId="48072" xr:uid="{00000000-0005-0000-0000-00003B820000}"/>
    <cellStyle name="Normal 13 4 3" xfId="6019" xr:uid="{00000000-0005-0000-0000-00003C820000}"/>
    <cellStyle name="Normal 13 4 3 2" xfId="13511" xr:uid="{00000000-0005-0000-0000-00003D820000}"/>
    <cellStyle name="Normal 13 4 3 2 2" xfId="28493" xr:uid="{00000000-0005-0000-0000-00003E820000}"/>
    <cellStyle name="Normal 13 4 3 2 3" xfId="43473" xr:uid="{00000000-0005-0000-0000-00003F820000}"/>
    <cellStyle name="Normal 13 4 3 2 4" xfId="58451" xr:uid="{00000000-0005-0000-0000-000040820000}"/>
    <cellStyle name="Normal 13 4 3 3" xfId="21004" xr:uid="{00000000-0005-0000-0000-000041820000}"/>
    <cellStyle name="Normal 13 4 3 4" xfId="35984" xr:uid="{00000000-0005-0000-0000-000042820000}"/>
    <cellStyle name="Normal 13 4 3 5" xfId="50962" xr:uid="{00000000-0005-0000-0000-000043820000}"/>
    <cellStyle name="Normal 13 4 4" xfId="3890" xr:uid="{00000000-0005-0000-0000-000044820000}"/>
    <cellStyle name="Normal 13 4 4 2" xfId="11383" xr:uid="{00000000-0005-0000-0000-000045820000}"/>
    <cellStyle name="Normal 13 4 4 2 2" xfId="26365" xr:uid="{00000000-0005-0000-0000-000046820000}"/>
    <cellStyle name="Normal 13 4 4 2 3" xfId="41345" xr:uid="{00000000-0005-0000-0000-000047820000}"/>
    <cellStyle name="Normal 13 4 4 2 4" xfId="56323" xr:uid="{00000000-0005-0000-0000-000048820000}"/>
    <cellStyle name="Normal 13 4 4 3" xfId="18876" xr:uid="{00000000-0005-0000-0000-000049820000}"/>
    <cellStyle name="Normal 13 4 4 4" xfId="33856" xr:uid="{00000000-0005-0000-0000-00004A820000}"/>
    <cellStyle name="Normal 13 4 4 5" xfId="48834" xr:uid="{00000000-0005-0000-0000-00004B820000}"/>
    <cellStyle name="Normal 13 4 5" xfId="1758" xr:uid="{00000000-0005-0000-0000-00004C820000}"/>
    <cellStyle name="Normal 13 4 5 2" xfId="9255" xr:uid="{00000000-0005-0000-0000-00004D820000}"/>
    <cellStyle name="Normal 13 4 5 2 2" xfId="24237" xr:uid="{00000000-0005-0000-0000-00004E820000}"/>
    <cellStyle name="Normal 13 4 5 2 3" xfId="39217" xr:uid="{00000000-0005-0000-0000-00004F820000}"/>
    <cellStyle name="Normal 13 4 5 2 4" xfId="54195" xr:uid="{00000000-0005-0000-0000-000050820000}"/>
    <cellStyle name="Normal 13 4 5 3" xfId="16748" xr:uid="{00000000-0005-0000-0000-000051820000}"/>
    <cellStyle name="Normal 13 4 5 4" xfId="31728" xr:uid="{00000000-0005-0000-0000-000052820000}"/>
    <cellStyle name="Normal 13 4 5 5" xfId="46706" xr:uid="{00000000-0005-0000-0000-000053820000}"/>
    <cellStyle name="Normal 13 4 6" xfId="8409" xr:uid="{00000000-0005-0000-0000-000054820000}"/>
    <cellStyle name="Normal 13 4 6 2" xfId="23392" xr:uid="{00000000-0005-0000-0000-000055820000}"/>
    <cellStyle name="Normal 13 4 6 3" xfId="38372" xr:uid="{00000000-0005-0000-0000-000056820000}"/>
    <cellStyle name="Normal 13 4 6 4" xfId="53350" xr:uid="{00000000-0005-0000-0000-000057820000}"/>
    <cellStyle name="Normal 13 4 7" xfId="15903" xr:uid="{00000000-0005-0000-0000-000058820000}"/>
    <cellStyle name="Normal 13 4 8" xfId="30883" xr:uid="{00000000-0005-0000-0000-000059820000}"/>
    <cellStyle name="Normal 13 4 9" xfId="45861" xr:uid="{00000000-0005-0000-0000-00005A820000}"/>
    <cellStyle name="Normal 13 5" xfId="2026" xr:uid="{00000000-0005-0000-0000-00005B820000}"/>
    <cellStyle name="Normal 13 5 2" xfId="3127" xr:uid="{00000000-0005-0000-0000-00005C820000}"/>
    <cellStyle name="Normal 13 5 2 2" xfId="7386" xr:uid="{00000000-0005-0000-0000-00005D820000}"/>
    <cellStyle name="Normal 13 5 2 2 2" xfId="14878" xr:uid="{00000000-0005-0000-0000-00005E820000}"/>
    <cellStyle name="Normal 13 5 2 2 2 2" xfId="29860" xr:uid="{00000000-0005-0000-0000-00005F820000}"/>
    <cellStyle name="Normal 13 5 2 2 2 3" xfId="44840" xr:uid="{00000000-0005-0000-0000-000060820000}"/>
    <cellStyle name="Normal 13 5 2 2 2 4" xfId="59818" xr:uid="{00000000-0005-0000-0000-000061820000}"/>
    <cellStyle name="Normal 13 5 2 2 3" xfId="22371" xr:uid="{00000000-0005-0000-0000-000062820000}"/>
    <cellStyle name="Normal 13 5 2 2 4" xfId="37351" xr:uid="{00000000-0005-0000-0000-000063820000}"/>
    <cellStyle name="Normal 13 5 2 2 5" xfId="52329" xr:uid="{00000000-0005-0000-0000-000064820000}"/>
    <cellStyle name="Normal 13 5 2 3" xfId="5257" xr:uid="{00000000-0005-0000-0000-000065820000}"/>
    <cellStyle name="Normal 13 5 2 3 2" xfId="12750" xr:uid="{00000000-0005-0000-0000-000066820000}"/>
    <cellStyle name="Normal 13 5 2 3 2 2" xfId="27732" xr:uid="{00000000-0005-0000-0000-000067820000}"/>
    <cellStyle name="Normal 13 5 2 3 2 3" xfId="42712" xr:uid="{00000000-0005-0000-0000-000068820000}"/>
    <cellStyle name="Normal 13 5 2 3 2 4" xfId="57690" xr:uid="{00000000-0005-0000-0000-000069820000}"/>
    <cellStyle name="Normal 13 5 2 3 3" xfId="20243" xr:uid="{00000000-0005-0000-0000-00006A820000}"/>
    <cellStyle name="Normal 13 5 2 3 4" xfId="35223" xr:uid="{00000000-0005-0000-0000-00006B820000}"/>
    <cellStyle name="Normal 13 5 2 3 5" xfId="50201" xr:uid="{00000000-0005-0000-0000-00006C820000}"/>
    <cellStyle name="Normal 13 5 2 4" xfId="10622" xr:uid="{00000000-0005-0000-0000-00006D820000}"/>
    <cellStyle name="Normal 13 5 2 4 2" xfId="25604" xr:uid="{00000000-0005-0000-0000-00006E820000}"/>
    <cellStyle name="Normal 13 5 2 4 3" xfId="40584" xr:uid="{00000000-0005-0000-0000-00006F820000}"/>
    <cellStyle name="Normal 13 5 2 4 4" xfId="55562" xr:uid="{00000000-0005-0000-0000-000070820000}"/>
    <cellStyle name="Normal 13 5 2 5" xfId="18115" xr:uid="{00000000-0005-0000-0000-000071820000}"/>
    <cellStyle name="Normal 13 5 2 6" xfId="33095" xr:uid="{00000000-0005-0000-0000-000072820000}"/>
    <cellStyle name="Normal 13 5 2 7" xfId="48073" xr:uid="{00000000-0005-0000-0000-000073820000}"/>
    <cellStyle name="Normal 13 5 3" xfId="6285" xr:uid="{00000000-0005-0000-0000-000074820000}"/>
    <cellStyle name="Normal 13 5 3 2" xfId="13777" xr:uid="{00000000-0005-0000-0000-000075820000}"/>
    <cellStyle name="Normal 13 5 3 2 2" xfId="28759" xr:uid="{00000000-0005-0000-0000-000076820000}"/>
    <cellStyle name="Normal 13 5 3 2 3" xfId="43739" xr:uid="{00000000-0005-0000-0000-000077820000}"/>
    <cellStyle name="Normal 13 5 3 2 4" xfId="58717" xr:uid="{00000000-0005-0000-0000-000078820000}"/>
    <cellStyle name="Normal 13 5 3 3" xfId="21270" xr:uid="{00000000-0005-0000-0000-000079820000}"/>
    <cellStyle name="Normal 13 5 3 4" xfId="36250" xr:uid="{00000000-0005-0000-0000-00007A820000}"/>
    <cellStyle name="Normal 13 5 3 5" xfId="51228" xr:uid="{00000000-0005-0000-0000-00007B820000}"/>
    <cellStyle name="Normal 13 5 4" xfId="4156" xr:uid="{00000000-0005-0000-0000-00007C820000}"/>
    <cellStyle name="Normal 13 5 4 2" xfId="11649" xr:uid="{00000000-0005-0000-0000-00007D820000}"/>
    <cellStyle name="Normal 13 5 4 2 2" xfId="26631" xr:uid="{00000000-0005-0000-0000-00007E820000}"/>
    <cellStyle name="Normal 13 5 4 2 3" xfId="41611" xr:uid="{00000000-0005-0000-0000-00007F820000}"/>
    <cellStyle name="Normal 13 5 4 2 4" xfId="56589" xr:uid="{00000000-0005-0000-0000-000080820000}"/>
    <cellStyle name="Normal 13 5 4 3" xfId="19142" xr:uid="{00000000-0005-0000-0000-000081820000}"/>
    <cellStyle name="Normal 13 5 4 4" xfId="34122" xr:uid="{00000000-0005-0000-0000-000082820000}"/>
    <cellStyle name="Normal 13 5 4 5" xfId="49100" xr:uid="{00000000-0005-0000-0000-000083820000}"/>
    <cellStyle name="Normal 13 5 5" xfId="9521" xr:uid="{00000000-0005-0000-0000-000084820000}"/>
    <cellStyle name="Normal 13 5 5 2" xfId="24503" xr:uid="{00000000-0005-0000-0000-000085820000}"/>
    <cellStyle name="Normal 13 5 5 3" xfId="39483" xr:uid="{00000000-0005-0000-0000-000086820000}"/>
    <cellStyle name="Normal 13 5 5 4" xfId="54461" xr:uid="{00000000-0005-0000-0000-000087820000}"/>
    <cellStyle name="Normal 13 5 6" xfId="17014" xr:uid="{00000000-0005-0000-0000-000088820000}"/>
    <cellStyle name="Normal 13 5 7" xfId="31994" xr:uid="{00000000-0005-0000-0000-000089820000}"/>
    <cellStyle name="Normal 13 5 8" xfId="46972" xr:uid="{00000000-0005-0000-0000-00008A820000}"/>
    <cellStyle name="Normal 13 6" xfId="2292" xr:uid="{00000000-0005-0000-0000-00008B820000}"/>
    <cellStyle name="Normal 13 6 2" xfId="3128" xr:uid="{00000000-0005-0000-0000-00008C820000}"/>
    <cellStyle name="Normal 13 6 2 2" xfId="7387" xr:uid="{00000000-0005-0000-0000-00008D820000}"/>
    <cellStyle name="Normal 13 6 2 2 2" xfId="14879" xr:uid="{00000000-0005-0000-0000-00008E820000}"/>
    <cellStyle name="Normal 13 6 2 2 2 2" xfId="29861" xr:uid="{00000000-0005-0000-0000-00008F820000}"/>
    <cellStyle name="Normal 13 6 2 2 2 3" xfId="44841" xr:uid="{00000000-0005-0000-0000-000090820000}"/>
    <cellStyle name="Normal 13 6 2 2 2 4" xfId="59819" xr:uid="{00000000-0005-0000-0000-000091820000}"/>
    <cellStyle name="Normal 13 6 2 2 3" xfId="22372" xr:uid="{00000000-0005-0000-0000-000092820000}"/>
    <cellStyle name="Normal 13 6 2 2 4" xfId="37352" xr:uid="{00000000-0005-0000-0000-000093820000}"/>
    <cellStyle name="Normal 13 6 2 2 5" xfId="52330" xr:uid="{00000000-0005-0000-0000-000094820000}"/>
    <cellStyle name="Normal 13 6 2 3" xfId="5258" xr:uid="{00000000-0005-0000-0000-000095820000}"/>
    <cellStyle name="Normal 13 6 2 3 2" xfId="12751" xr:uid="{00000000-0005-0000-0000-000096820000}"/>
    <cellStyle name="Normal 13 6 2 3 2 2" xfId="27733" xr:uid="{00000000-0005-0000-0000-000097820000}"/>
    <cellStyle name="Normal 13 6 2 3 2 3" xfId="42713" xr:uid="{00000000-0005-0000-0000-000098820000}"/>
    <cellStyle name="Normal 13 6 2 3 2 4" xfId="57691" xr:uid="{00000000-0005-0000-0000-000099820000}"/>
    <cellStyle name="Normal 13 6 2 3 3" xfId="20244" xr:uid="{00000000-0005-0000-0000-00009A820000}"/>
    <cellStyle name="Normal 13 6 2 3 4" xfId="35224" xr:uid="{00000000-0005-0000-0000-00009B820000}"/>
    <cellStyle name="Normal 13 6 2 3 5" xfId="50202" xr:uid="{00000000-0005-0000-0000-00009C820000}"/>
    <cellStyle name="Normal 13 6 2 4" xfId="10623" xr:uid="{00000000-0005-0000-0000-00009D820000}"/>
    <cellStyle name="Normal 13 6 2 4 2" xfId="25605" xr:uid="{00000000-0005-0000-0000-00009E820000}"/>
    <cellStyle name="Normal 13 6 2 4 3" xfId="40585" xr:uid="{00000000-0005-0000-0000-00009F820000}"/>
    <cellStyle name="Normal 13 6 2 4 4" xfId="55563" xr:uid="{00000000-0005-0000-0000-0000A0820000}"/>
    <cellStyle name="Normal 13 6 2 5" xfId="18116" xr:uid="{00000000-0005-0000-0000-0000A1820000}"/>
    <cellStyle name="Normal 13 6 2 6" xfId="33096" xr:uid="{00000000-0005-0000-0000-0000A2820000}"/>
    <cellStyle name="Normal 13 6 2 7" xfId="48074" xr:uid="{00000000-0005-0000-0000-0000A3820000}"/>
    <cellStyle name="Normal 13 6 3" xfId="6551" xr:uid="{00000000-0005-0000-0000-0000A4820000}"/>
    <cellStyle name="Normal 13 6 3 2" xfId="14043" xr:uid="{00000000-0005-0000-0000-0000A5820000}"/>
    <cellStyle name="Normal 13 6 3 2 2" xfId="29025" xr:uid="{00000000-0005-0000-0000-0000A6820000}"/>
    <cellStyle name="Normal 13 6 3 2 3" xfId="44005" xr:uid="{00000000-0005-0000-0000-0000A7820000}"/>
    <cellStyle name="Normal 13 6 3 2 4" xfId="58983" xr:uid="{00000000-0005-0000-0000-0000A8820000}"/>
    <cellStyle name="Normal 13 6 3 3" xfId="21536" xr:uid="{00000000-0005-0000-0000-0000A9820000}"/>
    <cellStyle name="Normal 13 6 3 4" xfId="36516" xr:uid="{00000000-0005-0000-0000-0000AA820000}"/>
    <cellStyle name="Normal 13 6 3 5" xfId="51494" xr:uid="{00000000-0005-0000-0000-0000AB820000}"/>
    <cellStyle name="Normal 13 6 4" xfId="4422" xr:uid="{00000000-0005-0000-0000-0000AC820000}"/>
    <cellStyle name="Normal 13 6 4 2" xfId="11915" xr:uid="{00000000-0005-0000-0000-0000AD820000}"/>
    <cellStyle name="Normal 13 6 4 2 2" xfId="26897" xr:uid="{00000000-0005-0000-0000-0000AE820000}"/>
    <cellStyle name="Normal 13 6 4 2 3" xfId="41877" xr:uid="{00000000-0005-0000-0000-0000AF820000}"/>
    <cellStyle name="Normal 13 6 4 2 4" xfId="56855" xr:uid="{00000000-0005-0000-0000-0000B0820000}"/>
    <cellStyle name="Normal 13 6 4 3" xfId="19408" xr:uid="{00000000-0005-0000-0000-0000B1820000}"/>
    <cellStyle name="Normal 13 6 4 4" xfId="34388" xr:uid="{00000000-0005-0000-0000-0000B2820000}"/>
    <cellStyle name="Normal 13 6 4 5" xfId="49366" xr:uid="{00000000-0005-0000-0000-0000B3820000}"/>
    <cellStyle name="Normal 13 6 5" xfId="9787" xr:uid="{00000000-0005-0000-0000-0000B4820000}"/>
    <cellStyle name="Normal 13 6 5 2" xfId="24769" xr:uid="{00000000-0005-0000-0000-0000B5820000}"/>
    <cellStyle name="Normal 13 6 5 3" xfId="39749" xr:uid="{00000000-0005-0000-0000-0000B6820000}"/>
    <cellStyle name="Normal 13 6 5 4" xfId="54727" xr:uid="{00000000-0005-0000-0000-0000B7820000}"/>
    <cellStyle name="Normal 13 6 6" xfId="17280" xr:uid="{00000000-0005-0000-0000-0000B8820000}"/>
    <cellStyle name="Normal 13 6 7" xfId="32260" xr:uid="{00000000-0005-0000-0000-0000B9820000}"/>
    <cellStyle name="Normal 13 6 8" xfId="47238" xr:uid="{00000000-0005-0000-0000-0000BA820000}"/>
    <cellStyle name="Normal 13 7" xfId="3117" xr:uid="{00000000-0005-0000-0000-0000BB820000}"/>
    <cellStyle name="Normal 13 7 2" xfId="7376" xr:uid="{00000000-0005-0000-0000-0000BC820000}"/>
    <cellStyle name="Normal 13 7 2 2" xfId="14868" xr:uid="{00000000-0005-0000-0000-0000BD820000}"/>
    <cellStyle name="Normal 13 7 2 2 2" xfId="29850" xr:uid="{00000000-0005-0000-0000-0000BE820000}"/>
    <cellStyle name="Normal 13 7 2 2 3" xfId="44830" xr:uid="{00000000-0005-0000-0000-0000BF820000}"/>
    <cellStyle name="Normal 13 7 2 2 4" xfId="59808" xr:uid="{00000000-0005-0000-0000-0000C0820000}"/>
    <cellStyle name="Normal 13 7 2 3" xfId="22361" xr:uid="{00000000-0005-0000-0000-0000C1820000}"/>
    <cellStyle name="Normal 13 7 2 4" xfId="37341" xr:uid="{00000000-0005-0000-0000-0000C2820000}"/>
    <cellStyle name="Normal 13 7 2 5" xfId="52319" xr:uid="{00000000-0005-0000-0000-0000C3820000}"/>
    <cellStyle name="Normal 13 7 3" xfId="5247" xr:uid="{00000000-0005-0000-0000-0000C4820000}"/>
    <cellStyle name="Normal 13 7 3 2" xfId="12740" xr:uid="{00000000-0005-0000-0000-0000C5820000}"/>
    <cellStyle name="Normal 13 7 3 2 2" xfId="27722" xr:uid="{00000000-0005-0000-0000-0000C6820000}"/>
    <cellStyle name="Normal 13 7 3 2 3" xfId="42702" xr:uid="{00000000-0005-0000-0000-0000C7820000}"/>
    <cellStyle name="Normal 13 7 3 2 4" xfId="57680" xr:uid="{00000000-0005-0000-0000-0000C8820000}"/>
    <cellStyle name="Normal 13 7 3 3" xfId="20233" xr:uid="{00000000-0005-0000-0000-0000C9820000}"/>
    <cellStyle name="Normal 13 7 3 4" xfId="35213" xr:uid="{00000000-0005-0000-0000-0000CA820000}"/>
    <cellStyle name="Normal 13 7 3 5" xfId="50191" xr:uid="{00000000-0005-0000-0000-0000CB820000}"/>
    <cellStyle name="Normal 13 7 4" xfId="10612" xr:uid="{00000000-0005-0000-0000-0000CC820000}"/>
    <cellStyle name="Normal 13 7 4 2" xfId="25594" xr:uid="{00000000-0005-0000-0000-0000CD820000}"/>
    <cellStyle name="Normal 13 7 4 3" xfId="40574" xr:uid="{00000000-0005-0000-0000-0000CE820000}"/>
    <cellStyle name="Normal 13 7 4 4" xfId="55552" xr:uid="{00000000-0005-0000-0000-0000CF820000}"/>
    <cellStyle name="Normal 13 7 5" xfId="18105" xr:uid="{00000000-0005-0000-0000-0000D0820000}"/>
    <cellStyle name="Normal 13 7 6" xfId="33085" xr:uid="{00000000-0005-0000-0000-0000D1820000}"/>
    <cellStyle name="Normal 13 7 7" xfId="48063" xr:uid="{00000000-0005-0000-0000-0000D2820000}"/>
    <cellStyle name="Normal 13 8" xfId="5753" xr:uid="{00000000-0005-0000-0000-0000D3820000}"/>
    <cellStyle name="Normal 13 8 2" xfId="13245" xr:uid="{00000000-0005-0000-0000-0000D4820000}"/>
    <cellStyle name="Normal 13 8 2 2" xfId="28227" xr:uid="{00000000-0005-0000-0000-0000D5820000}"/>
    <cellStyle name="Normal 13 8 2 3" xfId="43207" xr:uid="{00000000-0005-0000-0000-0000D6820000}"/>
    <cellStyle name="Normal 13 8 2 4" xfId="58185" xr:uid="{00000000-0005-0000-0000-0000D7820000}"/>
    <cellStyle name="Normal 13 8 3" xfId="20738" xr:uid="{00000000-0005-0000-0000-0000D8820000}"/>
    <cellStyle name="Normal 13 8 4" xfId="35718" xr:uid="{00000000-0005-0000-0000-0000D9820000}"/>
    <cellStyle name="Normal 13 8 5" xfId="50696" xr:uid="{00000000-0005-0000-0000-0000DA820000}"/>
    <cellStyle name="Normal 13 9" xfId="3624" xr:uid="{00000000-0005-0000-0000-0000DB820000}"/>
    <cellStyle name="Normal 13 9 2" xfId="11117" xr:uid="{00000000-0005-0000-0000-0000DC820000}"/>
    <cellStyle name="Normal 13 9 2 2" xfId="26099" xr:uid="{00000000-0005-0000-0000-0000DD820000}"/>
    <cellStyle name="Normal 13 9 2 3" xfId="41079" xr:uid="{00000000-0005-0000-0000-0000DE820000}"/>
    <cellStyle name="Normal 13 9 2 4" xfId="56057" xr:uid="{00000000-0005-0000-0000-0000DF820000}"/>
    <cellStyle name="Normal 13 9 3" xfId="18610" xr:uid="{00000000-0005-0000-0000-0000E0820000}"/>
    <cellStyle name="Normal 13 9 4" xfId="33590" xr:uid="{00000000-0005-0000-0000-0000E1820000}"/>
    <cellStyle name="Normal 13 9 5" xfId="48568" xr:uid="{00000000-0005-0000-0000-0000E2820000}"/>
    <cellStyle name="Normal 14" xfId="378" xr:uid="{00000000-0005-0000-0000-0000E3820000}"/>
    <cellStyle name="Normal 14 10" xfId="1519" xr:uid="{00000000-0005-0000-0000-0000E4820000}"/>
    <cellStyle name="Normal 14 10 2" xfId="9018" xr:uid="{00000000-0005-0000-0000-0000E5820000}"/>
    <cellStyle name="Normal 14 10 2 2" xfId="24000" xr:uid="{00000000-0005-0000-0000-0000E6820000}"/>
    <cellStyle name="Normal 14 10 2 3" xfId="38980" xr:uid="{00000000-0005-0000-0000-0000E7820000}"/>
    <cellStyle name="Normal 14 10 2 4" xfId="53958" xr:uid="{00000000-0005-0000-0000-0000E8820000}"/>
    <cellStyle name="Normal 14 10 3" xfId="16511" xr:uid="{00000000-0005-0000-0000-0000E9820000}"/>
    <cellStyle name="Normal 14 10 4" xfId="31491" xr:uid="{00000000-0005-0000-0000-0000EA820000}"/>
    <cellStyle name="Normal 14 10 5" xfId="46469" xr:uid="{00000000-0005-0000-0000-0000EB820000}"/>
    <cellStyle name="Normal 14 11" xfId="8043" xr:uid="{00000000-0005-0000-0000-0000EC820000}"/>
    <cellStyle name="Normal 14 11 2" xfId="23026" xr:uid="{00000000-0005-0000-0000-0000ED820000}"/>
    <cellStyle name="Normal 14 11 3" xfId="38006" xr:uid="{00000000-0005-0000-0000-0000EE820000}"/>
    <cellStyle name="Normal 14 11 4" xfId="52984" xr:uid="{00000000-0005-0000-0000-0000EF820000}"/>
    <cellStyle name="Normal 14 12" xfId="15536" xr:uid="{00000000-0005-0000-0000-0000F0820000}"/>
    <cellStyle name="Normal 14 13" xfId="30517" xr:uid="{00000000-0005-0000-0000-0000F1820000}"/>
    <cellStyle name="Normal 14 14" xfId="45495" xr:uid="{00000000-0005-0000-0000-0000F2820000}"/>
    <cellStyle name="Normal 14 2" xfId="379" xr:uid="{00000000-0005-0000-0000-0000F3820000}"/>
    <cellStyle name="Normal 14 2 10" xfId="15537" xr:uid="{00000000-0005-0000-0000-0000F4820000}"/>
    <cellStyle name="Normal 14 2 11" xfId="30518" xr:uid="{00000000-0005-0000-0000-0000F5820000}"/>
    <cellStyle name="Normal 14 2 12" xfId="45496" xr:uid="{00000000-0005-0000-0000-0000F6820000}"/>
    <cellStyle name="Normal 14 2 2" xfId="1279" xr:uid="{00000000-0005-0000-0000-0000F7820000}"/>
    <cellStyle name="Normal 14 2 2 2" xfId="3131" xr:uid="{00000000-0005-0000-0000-0000F8820000}"/>
    <cellStyle name="Normal 14 2 2 2 2" xfId="7390" xr:uid="{00000000-0005-0000-0000-0000F9820000}"/>
    <cellStyle name="Normal 14 2 2 2 2 2" xfId="14882" xr:uid="{00000000-0005-0000-0000-0000FA820000}"/>
    <cellStyle name="Normal 14 2 2 2 2 2 2" xfId="29864" xr:uid="{00000000-0005-0000-0000-0000FB820000}"/>
    <cellStyle name="Normal 14 2 2 2 2 2 3" xfId="44844" xr:uid="{00000000-0005-0000-0000-0000FC820000}"/>
    <cellStyle name="Normal 14 2 2 2 2 2 4" xfId="59822" xr:uid="{00000000-0005-0000-0000-0000FD820000}"/>
    <cellStyle name="Normal 14 2 2 2 2 3" xfId="22375" xr:uid="{00000000-0005-0000-0000-0000FE820000}"/>
    <cellStyle name="Normal 14 2 2 2 2 4" xfId="37355" xr:uid="{00000000-0005-0000-0000-0000FF820000}"/>
    <cellStyle name="Normal 14 2 2 2 2 5" xfId="52333" xr:uid="{00000000-0005-0000-0000-000000830000}"/>
    <cellStyle name="Normal 14 2 2 2 3" xfId="5261" xr:uid="{00000000-0005-0000-0000-000001830000}"/>
    <cellStyle name="Normal 14 2 2 2 3 2" xfId="12754" xr:uid="{00000000-0005-0000-0000-000002830000}"/>
    <cellStyle name="Normal 14 2 2 2 3 2 2" xfId="27736" xr:uid="{00000000-0005-0000-0000-000003830000}"/>
    <cellStyle name="Normal 14 2 2 2 3 2 3" xfId="42716" xr:uid="{00000000-0005-0000-0000-000004830000}"/>
    <cellStyle name="Normal 14 2 2 2 3 2 4" xfId="57694" xr:uid="{00000000-0005-0000-0000-000005830000}"/>
    <cellStyle name="Normal 14 2 2 2 3 3" xfId="20247" xr:uid="{00000000-0005-0000-0000-000006830000}"/>
    <cellStyle name="Normal 14 2 2 2 3 4" xfId="35227" xr:uid="{00000000-0005-0000-0000-000007830000}"/>
    <cellStyle name="Normal 14 2 2 2 3 5" xfId="50205" xr:uid="{00000000-0005-0000-0000-000008830000}"/>
    <cellStyle name="Normal 14 2 2 2 4" xfId="10626" xr:uid="{00000000-0005-0000-0000-000009830000}"/>
    <cellStyle name="Normal 14 2 2 2 4 2" xfId="25608" xr:uid="{00000000-0005-0000-0000-00000A830000}"/>
    <cellStyle name="Normal 14 2 2 2 4 3" xfId="40588" xr:uid="{00000000-0005-0000-0000-00000B830000}"/>
    <cellStyle name="Normal 14 2 2 2 4 4" xfId="55566" xr:uid="{00000000-0005-0000-0000-00000C830000}"/>
    <cellStyle name="Normal 14 2 2 2 5" xfId="18119" xr:uid="{00000000-0005-0000-0000-00000D830000}"/>
    <cellStyle name="Normal 14 2 2 2 6" xfId="33099" xr:uid="{00000000-0005-0000-0000-00000E830000}"/>
    <cellStyle name="Normal 14 2 2 2 7" xfId="48077" xr:uid="{00000000-0005-0000-0000-00000F830000}"/>
    <cellStyle name="Normal 14 2 2 3" xfId="6137" xr:uid="{00000000-0005-0000-0000-000010830000}"/>
    <cellStyle name="Normal 14 2 2 3 2" xfId="13629" xr:uid="{00000000-0005-0000-0000-000011830000}"/>
    <cellStyle name="Normal 14 2 2 3 2 2" xfId="28611" xr:uid="{00000000-0005-0000-0000-000012830000}"/>
    <cellStyle name="Normal 14 2 2 3 2 3" xfId="43591" xr:uid="{00000000-0005-0000-0000-000013830000}"/>
    <cellStyle name="Normal 14 2 2 3 2 4" xfId="58569" xr:uid="{00000000-0005-0000-0000-000014830000}"/>
    <cellStyle name="Normal 14 2 2 3 3" xfId="21122" xr:uid="{00000000-0005-0000-0000-000015830000}"/>
    <cellStyle name="Normal 14 2 2 3 4" xfId="36102" xr:uid="{00000000-0005-0000-0000-000016830000}"/>
    <cellStyle name="Normal 14 2 2 3 5" xfId="51080" xr:uid="{00000000-0005-0000-0000-000017830000}"/>
    <cellStyle name="Normal 14 2 2 4" xfId="4008" xr:uid="{00000000-0005-0000-0000-000018830000}"/>
    <cellStyle name="Normal 14 2 2 4 2" xfId="11501" xr:uid="{00000000-0005-0000-0000-000019830000}"/>
    <cellStyle name="Normal 14 2 2 4 2 2" xfId="26483" xr:uid="{00000000-0005-0000-0000-00001A830000}"/>
    <cellStyle name="Normal 14 2 2 4 2 3" xfId="41463" xr:uid="{00000000-0005-0000-0000-00001B830000}"/>
    <cellStyle name="Normal 14 2 2 4 2 4" xfId="56441" xr:uid="{00000000-0005-0000-0000-00001C830000}"/>
    <cellStyle name="Normal 14 2 2 4 3" xfId="18994" xr:uid="{00000000-0005-0000-0000-00001D830000}"/>
    <cellStyle name="Normal 14 2 2 4 4" xfId="33974" xr:uid="{00000000-0005-0000-0000-00001E830000}"/>
    <cellStyle name="Normal 14 2 2 4 5" xfId="48952" xr:uid="{00000000-0005-0000-0000-00001F830000}"/>
    <cellStyle name="Normal 14 2 2 5" xfId="1876" xr:uid="{00000000-0005-0000-0000-000020830000}"/>
    <cellStyle name="Normal 14 2 2 5 2" xfId="9373" xr:uid="{00000000-0005-0000-0000-000021830000}"/>
    <cellStyle name="Normal 14 2 2 5 2 2" xfId="24355" xr:uid="{00000000-0005-0000-0000-000022830000}"/>
    <cellStyle name="Normal 14 2 2 5 2 3" xfId="39335" xr:uid="{00000000-0005-0000-0000-000023830000}"/>
    <cellStyle name="Normal 14 2 2 5 2 4" xfId="54313" xr:uid="{00000000-0005-0000-0000-000024830000}"/>
    <cellStyle name="Normal 14 2 2 5 3" xfId="16866" xr:uid="{00000000-0005-0000-0000-000025830000}"/>
    <cellStyle name="Normal 14 2 2 5 4" xfId="31846" xr:uid="{00000000-0005-0000-0000-000026830000}"/>
    <cellStyle name="Normal 14 2 2 5 5" xfId="46824" xr:uid="{00000000-0005-0000-0000-000027830000}"/>
    <cellStyle name="Normal 14 2 2 6" xfId="8780" xr:uid="{00000000-0005-0000-0000-000028830000}"/>
    <cellStyle name="Normal 14 2 2 6 2" xfId="23763" xr:uid="{00000000-0005-0000-0000-000029830000}"/>
    <cellStyle name="Normal 14 2 2 6 3" xfId="38743" xr:uid="{00000000-0005-0000-0000-00002A830000}"/>
    <cellStyle name="Normal 14 2 2 6 4" xfId="53721" xr:uid="{00000000-0005-0000-0000-00002B830000}"/>
    <cellStyle name="Normal 14 2 2 7" xfId="16274" xr:uid="{00000000-0005-0000-0000-00002C830000}"/>
    <cellStyle name="Normal 14 2 2 8" xfId="31254" xr:uid="{00000000-0005-0000-0000-00002D830000}"/>
    <cellStyle name="Normal 14 2 2 9" xfId="46232" xr:uid="{00000000-0005-0000-0000-00002E830000}"/>
    <cellStyle name="Normal 14 2 3" xfId="911" xr:uid="{00000000-0005-0000-0000-00002F830000}"/>
    <cellStyle name="Normal 14 2 3 2" xfId="3132" xr:uid="{00000000-0005-0000-0000-000030830000}"/>
    <cellStyle name="Normal 14 2 3 2 2" xfId="7391" xr:uid="{00000000-0005-0000-0000-000031830000}"/>
    <cellStyle name="Normal 14 2 3 2 2 2" xfId="14883" xr:uid="{00000000-0005-0000-0000-000032830000}"/>
    <cellStyle name="Normal 14 2 3 2 2 2 2" xfId="29865" xr:uid="{00000000-0005-0000-0000-000033830000}"/>
    <cellStyle name="Normal 14 2 3 2 2 2 3" xfId="44845" xr:uid="{00000000-0005-0000-0000-000034830000}"/>
    <cellStyle name="Normal 14 2 3 2 2 2 4" xfId="59823" xr:uid="{00000000-0005-0000-0000-000035830000}"/>
    <cellStyle name="Normal 14 2 3 2 2 3" xfId="22376" xr:uid="{00000000-0005-0000-0000-000036830000}"/>
    <cellStyle name="Normal 14 2 3 2 2 4" xfId="37356" xr:uid="{00000000-0005-0000-0000-000037830000}"/>
    <cellStyle name="Normal 14 2 3 2 2 5" xfId="52334" xr:uid="{00000000-0005-0000-0000-000038830000}"/>
    <cellStyle name="Normal 14 2 3 2 3" xfId="5262" xr:uid="{00000000-0005-0000-0000-000039830000}"/>
    <cellStyle name="Normal 14 2 3 2 3 2" xfId="12755" xr:uid="{00000000-0005-0000-0000-00003A830000}"/>
    <cellStyle name="Normal 14 2 3 2 3 2 2" xfId="27737" xr:uid="{00000000-0005-0000-0000-00003B830000}"/>
    <cellStyle name="Normal 14 2 3 2 3 2 3" xfId="42717" xr:uid="{00000000-0005-0000-0000-00003C830000}"/>
    <cellStyle name="Normal 14 2 3 2 3 2 4" xfId="57695" xr:uid="{00000000-0005-0000-0000-00003D830000}"/>
    <cellStyle name="Normal 14 2 3 2 3 3" xfId="20248" xr:uid="{00000000-0005-0000-0000-00003E830000}"/>
    <cellStyle name="Normal 14 2 3 2 3 4" xfId="35228" xr:uid="{00000000-0005-0000-0000-00003F830000}"/>
    <cellStyle name="Normal 14 2 3 2 3 5" xfId="50206" xr:uid="{00000000-0005-0000-0000-000040830000}"/>
    <cellStyle name="Normal 14 2 3 2 4" xfId="10627" xr:uid="{00000000-0005-0000-0000-000041830000}"/>
    <cellStyle name="Normal 14 2 3 2 4 2" xfId="25609" xr:uid="{00000000-0005-0000-0000-000042830000}"/>
    <cellStyle name="Normal 14 2 3 2 4 3" xfId="40589" xr:uid="{00000000-0005-0000-0000-000043830000}"/>
    <cellStyle name="Normal 14 2 3 2 4 4" xfId="55567" xr:uid="{00000000-0005-0000-0000-000044830000}"/>
    <cellStyle name="Normal 14 2 3 2 5" xfId="18120" xr:uid="{00000000-0005-0000-0000-000045830000}"/>
    <cellStyle name="Normal 14 2 3 2 6" xfId="33100" xr:uid="{00000000-0005-0000-0000-000046830000}"/>
    <cellStyle name="Normal 14 2 3 2 7" xfId="48078" xr:uid="{00000000-0005-0000-0000-000047830000}"/>
    <cellStyle name="Normal 14 2 3 3" xfId="6403" xr:uid="{00000000-0005-0000-0000-000048830000}"/>
    <cellStyle name="Normal 14 2 3 3 2" xfId="13895" xr:uid="{00000000-0005-0000-0000-000049830000}"/>
    <cellStyle name="Normal 14 2 3 3 2 2" xfId="28877" xr:uid="{00000000-0005-0000-0000-00004A830000}"/>
    <cellStyle name="Normal 14 2 3 3 2 3" xfId="43857" xr:uid="{00000000-0005-0000-0000-00004B830000}"/>
    <cellStyle name="Normal 14 2 3 3 2 4" xfId="58835" xr:uid="{00000000-0005-0000-0000-00004C830000}"/>
    <cellStyle name="Normal 14 2 3 3 3" xfId="21388" xr:uid="{00000000-0005-0000-0000-00004D830000}"/>
    <cellStyle name="Normal 14 2 3 3 4" xfId="36368" xr:uid="{00000000-0005-0000-0000-00004E830000}"/>
    <cellStyle name="Normal 14 2 3 3 5" xfId="51346" xr:uid="{00000000-0005-0000-0000-00004F830000}"/>
    <cellStyle name="Normal 14 2 3 4" xfId="4274" xr:uid="{00000000-0005-0000-0000-000050830000}"/>
    <cellStyle name="Normal 14 2 3 4 2" xfId="11767" xr:uid="{00000000-0005-0000-0000-000051830000}"/>
    <cellStyle name="Normal 14 2 3 4 2 2" xfId="26749" xr:uid="{00000000-0005-0000-0000-000052830000}"/>
    <cellStyle name="Normal 14 2 3 4 2 3" xfId="41729" xr:uid="{00000000-0005-0000-0000-000053830000}"/>
    <cellStyle name="Normal 14 2 3 4 2 4" xfId="56707" xr:uid="{00000000-0005-0000-0000-000054830000}"/>
    <cellStyle name="Normal 14 2 3 4 3" xfId="19260" xr:uid="{00000000-0005-0000-0000-000055830000}"/>
    <cellStyle name="Normal 14 2 3 4 4" xfId="34240" xr:uid="{00000000-0005-0000-0000-000056830000}"/>
    <cellStyle name="Normal 14 2 3 4 5" xfId="49218" xr:uid="{00000000-0005-0000-0000-000057830000}"/>
    <cellStyle name="Normal 14 2 3 5" xfId="2144" xr:uid="{00000000-0005-0000-0000-000058830000}"/>
    <cellStyle name="Normal 14 2 3 5 2" xfId="9639" xr:uid="{00000000-0005-0000-0000-000059830000}"/>
    <cellStyle name="Normal 14 2 3 5 2 2" xfId="24621" xr:uid="{00000000-0005-0000-0000-00005A830000}"/>
    <cellStyle name="Normal 14 2 3 5 2 3" xfId="39601" xr:uid="{00000000-0005-0000-0000-00005B830000}"/>
    <cellStyle name="Normal 14 2 3 5 2 4" xfId="54579" xr:uid="{00000000-0005-0000-0000-00005C830000}"/>
    <cellStyle name="Normal 14 2 3 5 3" xfId="17132" xr:uid="{00000000-0005-0000-0000-00005D830000}"/>
    <cellStyle name="Normal 14 2 3 5 4" xfId="32112" xr:uid="{00000000-0005-0000-0000-00005E830000}"/>
    <cellStyle name="Normal 14 2 3 5 5" xfId="47090" xr:uid="{00000000-0005-0000-0000-00005F830000}"/>
    <cellStyle name="Normal 14 2 3 6" xfId="8412" xr:uid="{00000000-0005-0000-0000-000060830000}"/>
    <cellStyle name="Normal 14 2 3 6 2" xfId="23395" xr:uid="{00000000-0005-0000-0000-000061830000}"/>
    <cellStyle name="Normal 14 2 3 6 3" xfId="38375" xr:uid="{00000000-0005-0000-0000-000062830000}"/>
    <cellStyle name="Normal 14 2 3 6 4" xfId="53353" xr:uid="{00000000-0005-0000-0000-000063830000}"/>
    <cellStyle name="Normal 14 2 3 7" xfId="15906" xr:uid="{00000000-0005-0000-0000-000064830000}"/>
    <cellStyle name="Normal 14 2 3 8" xfId="30886" xr:uid="{00000000-0005-0000-0000-000065830000}"/>
    <cellStyle name="Normal 14 2 3 9" xfId="45864" xr:uid="{00000000-0005-0000-0000-000066830000}"/>
    <cellStyle name="Normal 14 2 4" xfId="2410" xr:uid="{00000000-0005-0000-0000-000067830000}"/>
    <cellStyle name="Normal 14 2 4 2" xfId="3133" xr:uid="{00000000-0005-0000-0000-000068830000}"/>
    <cellStyle name="Normal 14 2 4 2 2" xfId="7392" xr:uid="{00000000-0005-0000-0000-000069830000}"/>
    <cellStyle name="Normal 14 2 4 2 2 2" xfId="14884" xr:uid="{00000000-0005-0000-0000-00006A830000}"/>
    <cellStyle name="Normal 14 2 4 2 2 2 2" xfId="29866" xr:uid="{00000000-0005-0000-0000-00006B830000}"/>
    <cellStyle name="Normal 14 2 4 2 2 2 3" xfId="44846" xr:uid="{00000000-0005-0000-0000-00006C830000}"/>
    <cellStyle name="Normal 14 2 4 2 2 2 4" xfId="59824" xr:uid="{00000000-0005-0000-0000-00006D830000}"/>
    <cellStyle name="Normal 14 2 4 2 2 3" xfId="22377" xr:uid="{00000000-0005-0000-0000-00006E830000}"/>
    <cellStyle name="Normal 14 2 4 2 2 4" xfId="37357" xr:uid="{00000000-0005-0000-0000-00006F830000}"/>
    <cellStyle name="Normal 14 2 4 2 2 5" xfId="52335" xr:uid="{00000000-0005-0000-0000-000070830000}"/>
    <cellStyle name="Normal 14 2 4 2 3" xfId="5263" xr:uid="{00000000-0005-0000-0000-000071830000}"/>
    <cellStyle name="Normal 14 2 4 2 3 2" xfId="12756" xr:uid="{00000000-0005-0000-0000-000072830000}"/>
    <cellStyle name="Normal 14 2 4 2 3 2 2" xfId="27738" xr:uid="{00000000-0005-0000-0000-000073830000}"/>
    <cellStyle name="Normal 14 2 4 2 3 2 3" xfId="42718" xr:uid="{00000000-0005-0000-0000-000074830000}"/>
    <cellStyle name="Normal 14 2 4 2 3 2 4" xfId="57696" xr:uid="{00000000-0005-0000-0000-000075830000}"/>
    <cellStyle name="Normal 14 2 4 2 3 3" xfId="20249" xr:uid="{00000000-0005-0000-0000-000076830000}"/>
    <cellStyle name="Normal 14 2 4 2 3 4" xfId="35229" xr:uid="{00000000-0005-0000-0000-000077830000}"/>
    <cellStyle name="Normal 14 2 4 2 3 5" xfId="50207" xr:uid="{00000000-0005-0000-0000-000078830000}"/>
    <cellStyle name="Normal 14 2 4 2 4" xfId="10628" xr:uid="{00000000-0005-0000-0000-000079830000}"/>
    <cellStyle name="Normal 14 2 4 2 4 2" xfId="25610" xr:uid="{00000000-0005-0000-0000-00007A830000}"/>
    <cellStyle name="Normal 14 2 4 2 4 3" xfId="40590" xr:uid="{00000000-0005-0000-0000-00007B830000}"/>
    <cellStyle name="Normal 14 2 4 2 4 4" xfId="55568" xr:uid="{00000000-0005-0000-0000-00007C830000}"/>
    <cellStyle name="Normal 14 2 4 2 5" xfId="18121" xr:uid="{00000000-0005-0000-0000-00007D830000}"/>
    <cellStyle name="Normal 14 2 4 2 6" xfId="33101" xr:uid="{00000000-0005-0000-0000-00007E830000}"/>
    <cellStyle name="Normal 14 2 4 2 7" xfId="48079" xr:uid="{00000000-0005-0000-0000-00007F830000}"/>
    <cellStyle name="Normal 14 2 4 3" xfId="6669" xr:uid="{00000000-0005-0000-0000-000080830000}"/>
    <cellStyle name="Normal 14 2 4 3 2" xfId="14161" xr:uid="{00000000-0005-0000-0000-000081830000}"/>
    <cellStyle name="Normal 14 2 4 3 2 2" xfId="29143" xr:uid="{00000000-0005-0000-0000-000082830000}"/>
    <cellStyle name="Normal 14 2 4 3 2 3" xfId="44123" xr:uid="{00000000-0005-0000-0000-000083830000}"/>
    <cellStyle name="Normal 14 2 4 3 2 4" xfId="59101" xr:uid="{00000000-0005-0000-0000-000084830000}"/>
    <cellStyle name="Normal 14 2 4 3 3" xfId="21654" xr:uid="{00000000-0005-0000-0000-000085830000}"/>
    <cellStyle name="Normal 14 2 4 3 4" xfId="36634" xr:uid="{00000000-0005-0000-0000-000086830000}"/>
    <cellStyle name="Normal 14 2 4 3 5" xfId="51612" xr:uid="{00000000-0005-0000-0000-000087830000}"/>
    <cellStyle name="Normal 14 2 4 4" xfId="4540" xr:uid="{00000000-0005-0000-0000-000088830000}"/>
    <cellStyle name="Normal 14 2 4 4 2" xfId="12033" xr:uid="{00000000-0005-0000-0000-000089830000}"/>
    <cellStyle name="Normal 14 2 4 4 2 2" xfId="27015" xr:uid="{00000000-0005-0000-0000-00008A830000}"/>
    <cellStyle name="Normal 14 2 4 4 2 3" xfId="41995" xr:uid="{00000000-0005-0000-0000-00008B830000}"/>
    <cellStyle name="Normal 14 2 4 4 2 4" xfId="56973" xr:uid="{00000000-0005-0000-0000-00008C830000}"/>
    <cellStyle name="Normal 14 2 4 4 3" xfId="19526" xr:uid="{00000000-0005-0000-0000-00008D830000}"/>
    <cellStyle name="Normal 14 2 4 4 4" xfId="34506" xr:uid="{00000000-0005-0000-0000-00008E830000}"/>
    <cellStyle name="Normal 14 2 4 4 5" xfId="49484" xr:uid="{00000000-0005-0000-0000-00008F830000}"/>
    <cellStyle name="Normal 14 2 4 5" xfId="9905" xr:uid="{00000000-0005-0000-0000-000090830000}"/>
    <cellStyle name="Normal 14 2 4 5 2" xfId="24887" xr:uid="{00000000-0005-0000-0000-000091830000}"/>
    <cellStyle name="Normal 14 2 4 5 3" xfId="39867" xr:uid="{00000000-0005-0000-0000-000092830000}"/>
    <cellStyle name="Normal 14 2 4 5 4" xfId="54845" xr:uid="{00000000-0005-0000-0000-000093830000}"/>
    <cellStyle name="Normal 14 2 4 6" xfId="17398" xr:uid="{00000000-0005-0000-0000-000094830000}"/>
    <cellStyle name="Normal 14 2 4 7" xfId="32378" xr:uid="{00000000-0005-0000-0000-000095830000}"/>
    <cellStyle name="Normal 14 2 4 8" xfId="47356" xr:uid="{00000000-0005-0000-0000-000096830000}"/>
    <cellStyle name="Normal 14 2 5" xfId="3130" xr:uid="{00000000-0005-0000-0000-000097830000}"/>
    <cellStyle name="Normal 14 2 5 2" xfId="7389" xr:uid="{00000000-0005-0000-0000-000098830000}"/>
    <cellStyle name="Normal 14 2 5 2 2" xfId="14881" xr:uid="{00000000-0005-0000-0000-000099830000}"/>
    <cellStyle name="Normal 14 2 5 2 2 2" xfId="29863" xr:uid="{00000000-0005-0000-0000-00009A830000}"/>
    <cellStyle name="Normal 14 2 5 2 2 3" xfId="44843" xr:uid="{00000000-0005-0000-0000-00009B830000}"/>
    <cellStyle name="Normal 14 2 5 2 2 4" xfId="59821" xr:uid="{00000000-0005-0000-0000-00009C830000}"/>
    <cellStyle name="Normal 14 2 5 2 3" xfId="22374" xr:uid="{00000000-0005-0000-0000-00009D830000}"/>
    <cellStyle name="Normal 14 2 5 2 4" xfId="37354" xr:uid="{00000000-0005-0000-0000-00009E830000}"/>
    <cellStyle name="Normal 14 2 5 2 5" xfId="52332" xr:uid="{00000000-0005-0000-0000-00009F830000}"/>
    <cellStyle name="Normal 14 2 5 3" xfId="5260" xr:uid="{00000000-0005-0000-0000-0000A0830000}"/>
    <cellStyle name="Normal 14 2 5 3 2" xfId="12753" xr:uid="{00000000-0005-0000-0000-0000A1830000}"/>
    <cellStyle name="Normal 14 2 5 3 2 2" xfId="27735" xr:uid="{00000000-0005-0000-0000-0000A2830000}"/>
    <cellStyle name="Normal 14 2 5 3 2 3" xfId="42715" xr:uid="{00000000-0005-0000-0000-0000A3830000}"/>
    <cellStyle name="Normal 14 2 5 3 2 4" xfId="57693" xr:uid="{00000000-0005-0000-0000-0000A4830000}"/>
    <cellStyle name="Normal 14 2 5 3 3" xfId="20246" xr:uid="{00000000-0005-0000-0000-0000A5830000}"/>
    <cellStyle name="Normal 14 2 5 3 4" xfId="35226" xr:uid="{00000000-0005-0000-0000-0000A6830000}"/>
    <cellStyle name="Normal 14 2 5 3 5" xfId="50204" xr:uid="{00000000-0005-0000-0000-0000A7830000}"/>
    <cellStyle name="Normal 14 2 5 4" xfId="10625" xr:uid="{00000000-0005-0000-0000-0000A8830000}"/>
    <cellStyle name="Normal 14 2 5 4 2" xfId="25607" xr:uid="{00000000-0005-0000-0000-0000A9830000}"/>
    <cellStyle name="Normal 14 2 5 4 3" xfId="40587" xr:uid="{00000000-0005-0000-0000-0000AA830000}"/>
    <cellStyle name="Normal 14 2 5 4 4" xfId="55565" xr:uid="{00000000-0005-0000-0000-0000AB830000}"/>
    <cellStyle name="Normal 14 2 5 5" xfId="18118" xr:uid="{00000000-0005-0000-0000-0000AC830000}"/>
    <cellStyle name="Normal 14 2 5 6" xfId="33098" xr:uid="{00000000-0005-0000-0000-0000AD830000}"/>
    <cellStyle name="Normal 14 2 5 7" xfId="48076" xr:uid="{00000000-0005-0000-0000-0000AE830000}"/>
    <cellStyle name="Normal 14 2 6" xfId="5871" xr:uid="{00000000-0005-0000-0000-0000AF830000}"/>
    <cellStyle name="Normal 14 2 6 2" xfId="13363" xr:uid="{00000000-0005-0000-0000-0000B0830000}"/>
    <cellStyle name="Normal 14 2 6 2 2" xfId="28345" xr:uid="{00000000-0005-0000-0000-0000B1830000}"/>
    <cellStyle name="Normal 14 2 6 2 3" xfId="43325" xr:uid="{00000000-0005-0000-0000-0000B2830000}"/>
    <cellStyle name="Normal 14 2 6 2 4" xfId="58303" xr:uid="{00000000-0005-0000-0000-0000B3830000}"/>
    <cellStyle name="Normal 14 2 6 3" xfId="20856" xr:uid="{00000000-0005-0000-0000-0000B4830000}"/>
    <cellStyle name="Normal 14 2 6 4" xfId="35836" xr:uid="{00000000-0005-0000-0000-0000B5830000}"/>
    <cellStyle name="Normal 14 2 6 5" xfId="50814" xr:uid="{00000000-0005-0000-0000-0000B6830000}"/>
    <cellStyle name="Normal 14 2 7" xfId="3742" xr:uid="{00000000-0005-0000-0000-0000B7830000}"/>
    <cellStyle name="Normal 14 2 7 2" xfId="11235" xr:uid="{00000000-0005-0000-0000-0000B8830000}"/>
    <cellStyle name="Normal 14 2 7 2 2" xfId="26217" xr:uid="{00000000-0005-0000-0000-0000B9830000}"/>
    <cellStyle name="Normal 14 2 7 2 3" xfId="41197" xr:uid="{00000000-0005-0000-0000-0000BA830000}"/>
    <cellStyle name="Normal 14 2 7 2 4" xfId="56175" xr:uid="{00000000-0005-0000-0000-0000BB830000}"/>
    <cellStyle name="Normal 14 2 7 3" xfId="18728" xr:uid="{00000000-0005-0000-0000-0000BC830000}"/>
    <cellStyle name="Normal 14 2 7 4" xfId="33708" xr:uid="{00000000-0005-0000-0000-0000BD830000}"/>
    <cellStyle name="Normal 14 2 7 5" xfId="48686" xr:uid="{00000000-0005-0000-0000-0000BE830000}"/>
    <cellStyle name="Normal 14 2 8" xfId="1608" xr:uid="{00000000-0005-0000-0000-0000BF830000}"/>
    <cellStyle name="Normal 14 2 8 2" xfId="9107" xr:uid="{00000000-0005-0000-0000-0000C0830000}"/>
    <cellStyle name="Normal 14 2 8 2 2" xfId="24089" xr:uid="{00000000-0005-0000-0000-0000C1830000}"/>
    <cellStyle name="Normal 14 2 8 2 3" xfId="39069" xr:uid="{00000000-0005-0000-0000-0000C2830000}"/>
    <cellStyle name="Normal 14 2 8 2 4" xfId="54047" xr:uid="{00000000-0005-0000-0000-0000C3830000}"/>
    <cellStyle name="Normal 14 2 8 3" xfId="16600" xr:uid="{00000000-0005-0000-0000-0000C4830000}"/>
    <cellStyle name="Normal 14 2 8 4" xfId="31580" xr:uid="{00000000-0005-0000-0000-0000C5830000}"/>
    <cellStyle name="Normal 14 2 8 5" xfId="46558" xr:uid="{00000000-0005-0000-0000-0000C6830000}"/>
    <cellStyle name="Normal 14 2 9" xfId="8044" xr:uid="{00000000-0005-0000-0000-0000C7830000}"/>
    <cellStyle name="Normal 14 2 9 2" xfId="23027" xr:uid="{00000000-0005-0000-0000-0000C8830000}"/>
    <cellStyle name="Normal 14 2 9 3" xfId="38007" xr:uid="{00000000-0005-0000-0000-0000C9830000}"/>
    <cellStyle name="Normal 14 2 9 4" xfId="52985" xr:uid="{00000000-0005-0000-0000-0000CA830000}"/>
    <cellStyle name="Normal 14 3" xfId="1278" xr:uid="{00000000-0005-0000-0000-0000CB830000}"/>
    <cellStyle name="Normal 14 3 10" xfId="16273" xr:uid="{00000000-0005-0000-0000-0000CC830000}"/>
    <cellStyle name="Normal 14 3 11" xfId="31253" xr:uid="{00000000-0005-0000-0000-0000CD830000}"/>
    <cellStyle name="Normal 14 3 12" xfId="46231" xr:uid="{00000000-0005-0000-0000-0000CE830000}"/>
    <cellStyle name="Normal 14 3 2" xfId="1967" xr:uid="{00000000-0005-0000-0000-0000CF830000}"/>
    <cellStyle name="Normal 14 3 2 2" xfId="3135" xr:uid="{00000000-0005-0000-0000-0000D0830000}"/>
    <cellStyle name="Normal 14 3 2 2 2" xfId="7394" xr:uid="{00000000-0005-0000-0000-0000D1830000}"/>
    <cellStyle name="Normal 14 3 2 2 2 2" xfId="14886" xr:uid="{00000000-0005-0000-0000-0000D2830000}"/>
    <cellStyle name="Normal 14 3 2 2 2 2 2" xfId="29868" xr:uid="{00000000-0005-0000-0000-0000D3830000}"/>
    <cellStyle name="Normal 14 3 2 2 2 2 3" xfId="44848" xr:uid="{00000000-0005-0000-0000-0000D4830000}"/>
    <cellStyle name="Normal 14 3 2 2 2 2 4" xfId="59826" xr:uid="{00000000-0005-0000-0000-0000D5830000}"/>
    <cellStyle name="Normal 14 3 2 2 2 3" xfId="22379" xr:uid="{00000000-0005-0000-0000-0000D6830000}"/>
    <cellStyle name="Normal 14 3 2 2 2 4" xfId="37359" xr:uid="{00000000-0005-0000-0000-0000D7830000}"/>
    <cellStyle name="Normal 14 3 2 2 2 5" xfId="52337" xr:uid="{00000000-0005-0000-0000-0000D8830000}"/>
    <cellStyle name="Normal 14 3 2 2 3" xfId="5265" xr:uid="{00000000-0005-0000-0000-0000D9830000}"/>
    <cellStyle name="Normal 14 3 2 2 3 2" xfId="12758" xr:uid="{00000000-0005-0000-0000-0000DA830000}"/>
    <cellStyle name="Normal 14 3 2 2 3 2 2" xfId="27740" xr:uid="{00000000-0005-0000-0000-0000DB830000}"/>
    <cellStyle name="Normal 14 3 2 2 3 2 3" xfId="42720" xr:uid="{00000000-0005-0000-0000-0000DC830000}"/>
    <cellStyle name="Normal 14 3 2 2 3 2 4" xfId="57698" xr:uid="{00000000-0005-0000-0000-0000DD830000}"/>
    <cellStyle name="Normal 14 3 2 2 3 3" xfId="20251" xr:uid="{00000000-0005-0000-0000-0000DE830000}"/>
    <cellStyle name="Normal 14 3 2 2 3 4" xfId="35231" xr:uid="{00000000-0005-0000-0000-0000DF830000}"/>
    <cellStyle name="Normal 14 3 2 2 3 5" xfId="50209" xr:uid="{00000000-0005-0000-0000-0000E0830000}"/>
    <cellStyle name="Normal 14 3 2 2 4" xfId="10630" xr:uid="{00000000-0005-0000-0000-0000E1830000}"/>
    <cellStyle name="Normal 14 3 2 2 4 2" xfId="25612" xr:uid="{00000000-0005-0000-0000-0000E2830000}"/>
    <cellStyle name="Normal 14 3 2 2 4 3" xfId="40592" xr:uid="{00000000-0005-0000-0000-0000E3830000}"/>
    <cellStyle name="Normal 14 3 2 2 4 4" xfId="55570" xr:uid="{00000000-0005-0000-0000-0000E4830000}"/>
    <cellStyle name="Normal 14 3 2 2 5" xfId="18123" xr:uid="{00000000-0005-0000-0000-0000E5830000}"/>
    <cellStyle name="Normal 14 3 2 2 6" xfId="33103" xr:uid="{00000000-0005-0000-0000-0000E6830000}"/>
    <cellStyle name="Normal 14 3 2 2 7" xfId="48081" xr:uid="{00000000-0005-0000-0000-0000E7830000}"/>
    <cellStyle name="Normal 14 3 2 3" xfId="6226" xr:uid="{00000000-0005-0000-0000-0000E8830000}"/>
    <cellStyle name="Normal 14 3 2 3 2" xfId="13718" xr:uid="{00000000-0005-0000-0000-0000E9830000}"/>
    <cellStyle name="Normal 14 3 2 3 2 2" xfId="28700" xr:uid="{00000000-0005-0000-0000-0000EA830000}"/>
    <cellStyle name="Normal 14 3 2 3 2 3" xfId="43680" xr:uid="{00000000-0005-0000-0000-0000EB830000}"/>
    <cellStyle name="Normal 14 3 2 3 2 4" xfId="58658" xr:uid="{00000000-0005-0000-0000-0000EC830000}"/>
    <cellStyle name="Normal 14 3 2 3 3" xfId="21211" xr:uid="{00000000-0005-0000-0000-0000ED830000}"/>
    <cellStyle name="Normal 14 3 2 3 4" xfId="36191" xr:uid="{00000000-0005-0000-0000-0000EE830000}"/>
    <cellStyle name="Normal 14 3 2 3 5" xfId="51169" xr:uid="{00000000-0005-0000-0000-0000EF830000}"/>
    <cellStyle name="Normal 14 3 2 4" xfId="4097" xr:uid="{00000000-0005-0000-0000-0000F0830000}"/>
    <cellStyle name="Normal 14 3 2 4 2" xfId="11590" xr:uid="{00000000-0005-0000-0000-0000F1830000}"/>
    <cellStyle name="Normal 14 3 2 4 2 2" xfId="26572" xr:uid="{00000000-0005-0000-0000-0000F2830000}"/>
    <cellStyle name="Normal 14 3 2 4 2 3" xfId="41552" xr:uid="{00000000-0005-0000-0000-0000F3830000}"/>
    <cellStyle name="Normal 14 3 2 4 2 4" xfId="56530" xr:uid="{00000000-0005-0000-0000-0000F4830000}"/>
    <cellStyle name="Normal 14 3 2 4 3" xfId="19083" xr:uid="{00000000-0005-0000-0000-0000F5830000}"/>
    <cellStyle name="Normal 14 3 2 4 4" xfId="34063" xr:uid="{00000000-0005-0000-0000-0000F6830000}"/>
    <cellStyle name="Normal 14 3 2 4 5" xfId="49041" xr:uid="{00000000-0005-0000-0000-0000F7830000}"/>
    <cellStyle name="Normal 14 3 2 5" xfId="9462" xr:uid="{00000000-0005-0000-0000-0000F8830000}"/>
    <cellStyle name="Normal 14 3 2 5 2" xfId="24444" xr:uid="{00000000-0005-0000-0000-0000F9830000}"/>
    <cellStyle name="Normal 14 3 2 5 3" xfId="39424" xr:uid="{00000000-0005-0000-0000-0000FA830000}"/>
    <cellStyle name="Normal 14 3 2 5 4" xfId="54402" xr:uid="{00000000-0005-0000-0000-0000FB830000}"/>
    <cellStyle name="Normal 14 3 2 6" xfId="16955" xr:uid="{00000000-0005-0000-0000-0000FC830000}"/>
    <cellStyle name="Normal 14 3 2 7" xfId="31935" xr:uid="{00000000-0005-0000-0000-0000FD830000}"/>
    <cellStyle name="Normal 14 3 2 8" xfId="46913" xr:uid="{00000000-0005-0000-0000-0000FE830000}"/>
    <cellStyle name="Normal 14 3 3" xfId="2233" xr:uid="{00000000-0005-0000-0000-0000FF830000}"/>
    <cellStyle name="Normal 14 3 3 2" xfId="3136" xr:uid="{00000000-0005-0000-0000-000000840000}"/>
    <cellStyle name="Normal 14 3 3 2 2" xfId="7395" xr:uid="{00000000-0005-0000-0000-000001840000}"/>
    <cellStyle name="Normal 14 3 3 2 2 2" xfId="14887" xr:uid="{00000000-0005-0000-0000-000002840000}"/>
    <cellStyle name="Normal 14 3 3 2 2 2 2" xfId="29869" xr:uid="{00000000-0005-0000-0000-000003840000}"/>
    <cellStyle name="Normal 14 3 3 2 2 2 3" xfId="44849" xr:uid="{00000000-0005-0000-0000-000004840000}"/>
    <cellStyle name="Normal 14 3 3 2 2 2 4" xfId="59827" xr:uid="{00000000-0005-0000-0000-000005840000}"/>
    <cellStyle name="Normal 14 3 3 2 2 3" xfId="22380" xr:uid="{00000000-0005-0000-0000-000006840000}"/>
    <cellStyle name="Normal 14 3 3 2 2 4" xfId="37360" xr:uid="{00000000-0005-0000-0000-000007840000}"/>
    <cellStyle name="Normal 14 3 3 2 2 5" xfId="52338" xr:uid="{00000000-0005-0000-0000-000008840000}"/>
    <cellStyle name="Normal 14 3 3 2 3" xfId="5266" xr:uid="{00000000-0005-0000-0000-000009840000}"/>
    <cellStyle name="Normal 14 3 3 2 3 2" xfId="12759" xr:uid="{00000000-0005-0000-0000-00000A840000}"/>
    <cellStyle name="Normal 14 3 3 2 3 2 2" xfId="27741" xr:uid="{00000000-0005-0000-0000-00000B840000}"/>
    <cellStyle name="Normal 14 3 3 2 3 2 3" xfId="42721" xr:uid="{00000000-0005-0000-0000-00000C840000}"/>
    <cellStyle name="Normal 14 3 3 2 3 2 4" xfId="57699" xr:uid="{00000000-0005-0000-0000-00000D840000}"/>
    <cellStyle name="Normal 14 3 3 2 3 3" xfId="20252" xr:uid="{00000000-0005-0000-0000-00000E840000}"/>
    <cellStyle name="Normal 14 3 3 2 3 4" xfId="35232" xr:uid="{00000000-0005-0000-0000-00000F840000}"/>
    <cellStyle name="Normal 14 3 3 2 3 5" xfId="50210" xr:uid="{00000000-0005-0000-0000-000010840000}"/>
    <cellStyle name="Normal 14 3 3 2 4" xfId="10631" xr:uid="{00000000-0005-0000-0000-000011840000}"/>
    <cellStyle name="Normal 14 3 3 2 4 2" xfId="25613" xr:uid="{00000000-0005-0000-0000-000012840000}"/>
    <cellStyle name="Normal 14 3 3 2 4 3" xfId="40593" xr:uid="{00000000-0005-0000-0000-000013840000}"/>
    <cellStyle name="Normal 14 3 3 2 4 4" xfId="55571" xr:uid="{00000000-0005-0000-0000-000014840000}"/>
    <cellStyle name="Normal 14 3 3 2 5" xfId="18124" xr:uid="{00000000-0005-0000-0000-000015840000}"/>
    <cellStyle name="Normal 14 3 3 2 6" xfId="33104" xr:uid="{00000000-0005-0000-0000-000016840000}"/>
    <cellStyle name="Normal 14 3 3 2 7" xfId="48082" xr:uid="{00000000-0005-0000-0000-000017840000}"/>
    <cellStyle name="Normal 14 3 3 3" xfId="6492" xr:uid="{00000000-0005-0000-0000-000018840000}"/>
    <cellStyle name="Normal 14 3 3 3 2" xfId="13984" xr:uid="{00000000-0005-0000-0000-000019840000}"/>
    <cellStyle name="Normal 14 3 3 3 2 2" xfId="28966" xr:uid="{00000000-0005-0000-0000-00001A840000}"/>
    <cellStyle name="Normal 14 3 3 3 2 3" xfId="43946" xr:uid="{00000000-0005-0000-0000-00001B840000}"/>
    <cellStyle name="Normal 14 3 3 3 2 4" xfId="58924" xr:uid="{00000000-0005-0000-0000-00001C840000}"/>
    <cellStyle name="Normal 14 3 3 3 3" xfId="21477" xr:uid="{00000000-0005-0000-0000-00001D840000}"/>
    <cellStyle name="Normal 14 3 3 3 4" xfId="36457" xr:uid="{00000000-0005-0000-0000-00001E840000}"/>
    <cellStyle name="Normal 14 3 3 3 5" xfId="51435" xr:uid="{00000000-0005-0000-0000-00001F840000}"/>
    <cellStyle name="Normal 14 3 3 4" xfId="4363" xr:uid="{00000000-0005-0000-0000-000020840000}"/>
    <cellStyle name="Normal 14 3 3 4 2" xfId="11856" xr:uid="{00000000-0005-0000-0000-000021840000}"/>
    <cellStyle name="Normal 14 3 3 4 2 2" xfId="26838" xr:uid="{00000000-0005-0000-0000-000022840000}"/>
    <cellStyle name="Normal 14 3 3 4 2 3" xfId="41818" xr:uid="{00000000-0005-0000-0000-000023840000}"/>
    <cellStyle name="Normal 14 3 3 4 2 4" xfId="56796" xr:uid="{00000000-0005-0000-0000-000024840000}"/>
    <cellStyle name="Normal 14 3 3 4 3" xfId="19349" xr:uid="{00000000-0005-0000-0000-000025840000}"/>
    <cellStyle name="Normal 14 3 3 4 4" xfId="34329" xr:uid="{00000000-0005-0000-0000-000026840000}"/>
    <cellStyle name="Normal 14 3 3 4 5" xfId="49307" xr:uid="{00000000-0005-0000-0000-000027840000}"/>
    <cellStyle name="Normal 14 3 3 5" xfId="9728" xr:uid="{00000000-0005-0000-0000-000028840000}"/>
    <cellStyle name="Normal 14 3 3 5 2" xfId="24710" xr:uid="{00000000-0005-0000-0000-000029840000}"/>
    <cellStyle name="Normal 14 3 3 5 3" xfId="39690" xr:uid="{00000000-0005-0000-0000-00002A840000}"/>
    <cellStyle name="Normal 14 3 3 5 4" xfId="54668" xr:uid="{00000000-0005-0000-0000-00002B840000}"/>
    <cellStyle name="Normal 14 3 3 6" xfId="17221" xr:uid="{00000000-0005-0000-0000-00002C840000}"/>
    <cellStyle name="Normal 14 3 3 7" xfId="32201" xr:uid="{00000000-0005-0000-0000-00002D840000}"/>
    <cellStyle name="Normal 14 3 3 8" xfId="47179" xr:uid="{00000000-0005-0000-0000-00002E840000}"/>
    <cellStyle name="Normal 14 3 4" xfId="2499" xr:uid="{00000000-0005-0000-0000-00002F840000}"/>
    <cellStyle name="Normal 14 3 4 2" xfId="3137" xr:uid="{00000000-0005-0000-0000-000030840000}"/>
    <cellStyle name="Normal 14 3 4 2 2" xfId="7396" xr:uid="{00000000-0005-0000-0000-000031840000}"/>
    <cellStyle name="Normal 14 3 4 2 2 2" xfId="14888" xr:uid="{00000000-0005-0000-0000-000032840000}"/>
    <cellStyle name="Normal 14 3 4 2 2 2 2" xfId="29870" xr:uid="{00000000-0005-0000-0000-000033840000}"/>
    <cellStyle name="Normal 14 3 4 2 2 2 3" xfId="44850" xr:uid="{00000000-0005-0000-0000-000034840000}"/>
    <cellStyle name="Normal 14 3 4 2 2 2 4" xfId="59828" xr:uid="{00000000-0005-0000-0000-000035840000}"/>
    <cellStyle name="Normal 14 3 4 2 2 3" xfId="22381" xr:uid="{00000000-0005-0000-0000-000036840000}"/>
    <cellStyle name="Normal 14 3 4 2 2 4" xfId="37361" xr:uid="{00000000-0005-0000-0000-000037840000}"/>
    <cellStyle name="Normal 14 3 4 2 2 5" xfId="52339" xr:uid="{00000000-0005-0000-0000-000038840000}"/>
    <cellStyle name="Normal 14 3 4 2 3" xfId="5267" xr:uid="{00000000-0005-0000-0000-000039840000}"/>
    <cellStyle name="Normal 14 3 4 2 3 2" xfId="12760" xr:uid="{00000000-0005-0000-0000-00003A840000}"/>
    <cellStyle name="Normal 14 3 4 2 3 2 2" xfId="27742" xr:uid="{00000000-0005-0000-0000-00003B840000}"/>
    <cellStyle name="Normal 14 3 4 2 3 2 3" xfId="42722" xr:uid="{00000000-0005-0000-0000-00003C840000}"/>
    <cellStyle name="Normal 14 3 4 2 3 2 4" xfId="57700" xr:uid="{00000000-0005-0000-0000-00003D840000}"/>
    <cellStyle name="Normal 14 3 4 2 3 3" xfId="20253" xr:uid="{00000000-0005-0000-0000-00003E840000}"/>
    <cellStyle name="Normal 14 3 4 2 3 4" xfId="35233" xr:uid="{00000000-0005-0000-0000-00003F840000}"/>
    <cellStyle name="Normal 14 3 4 2 3 5" xfId="50211" xr:uid="{00000000-0005-0000-0000-000040840000}"/>
    <cellStyle name="Normal 14 3 4 2 4" xfId="10632" xr:uid="{00000000-0005-0000-0000-000041840000}"/>
    <cellStyle name="Normal 14 3 4 2 4 2" xfId="25614" xr:uid="{00000000-0005-0000-0000-000042840000}"/>
    <cellStyle name="Normal 14 3 4 2 4 3" xfId="40594" xr:uid="{00000000-0005-0000-0000-000043840000}"/>
    <cellStyle name="Normal 14 3 4 2 4 4" xfId="55572" xr:uid="{00000000-0005-0000-0000-000044840000}"/>
    <cellStyle name="Normal 14 3 4 2 5" xfId="18125" xr:uid="{00000000-0005-0000-0000-000045840000}"/>
    <cellStyle name="Normal 14 3 4 2 6" xfId="33105" xr:uid="{00000000-0005-0000-0000-000046840000}"/>
    <cellStyle name="Normal 14 3 4 2 7" xfId="48083" xr:uid="{00000000-0005-0000-0000-000047840000}"/>
    <cellStyle name="Normal 14 3 4 3" xfId="6758" xr:uid="{00000000-0005-0000-0000-000048840000}"/>
    <cellStyle name="Normal 14 3 4 3 2" xfId="14250" xr:uid="{00000000-0005-0000-0000-000049840000}"/>
    <cellStyle name="Normal 14 3 4 3 2 2" xfId="29232" xr:uid="{00000000-0005-0000-0000-00004A840000}"/>
    <cellStyle name="Normal 14 3 4 3 2 3" xfId="44212" xr:uid="{00000000-0005-0000-0000-00004B840000}"/>
    <cellStyle name="Normal 14 3 4 3 2 4" xfId="59190" xr:uid="{00000000-0005-0000-0000-00004C840000}"/>
    <cellStyle name="Normal 14 3 4 3 3" xfId="21743" xr:uid="{00000000-0005-0000-0000-00004D840000}"/>
    <cellStyle name="Normal 14 3 4 3 4" xfId="36723" xr:uid="{00000000-0005-0000-0000-00004E840000}"/>
    <cellStyle name="Normal 14 3 4 3 5" xfId="51701" xr:uid="{00000000-0005-0000-0000-00004F840000}"/>
    <cellStyle name="Normal 14 3 4 4" xfId="4629" xr:uid="{00000000-0005-0000-0000-000050840000}"/>
    <cellStyle name="Normal 14 3 4 4 2" xfId="12122" xr:uid="{00000000-0005-0000-0000-000051840000}"/>
    <cellStyle name="Normal 14 3 4 4 2 2" xfId="27104" xr:uid="{00000000-0005-0000-0000-000052840000}"/>
    <cellStyle name="Normal 14 3 4 4 2 3" xfId="42084" xr:uid="{00000000-0005-0000-0000-000053840000}"/>
    <cellStyle name="Normal 14 3 4 4 2 4" xfId="57062" xr:uid="{00000000-0005-0000-0000-000054840000}"/>
    <cellStyle name="Normal 14 3 4 4 3" xfId="19615" xr:uid="{00000000-0005-0000-0000-000055840000}"/>
    <cellStyle name="Normal 14 3 4 4 4" xfId="34595" xr:uid="{00000000-0005-0000-0000-000056840000}"/>
    <cellStyle name="Normal 14 3 4 4 5" xfId="49573" xr:uid="{00000000-0005-0000-0000-000057840000}"/>
    <cellStyle name="Normal 14 3 4 5" xfId="9994" xr:uid="{00000000-0005-0000-0000-000058840000}"/>
    <cellStyle name="Normal 14 3 4 5 2" xfId="24976" xr:uid="{00000000-0005-0000-0000-000059840000}"/>
    <cellStyle name="Normal 14 3 4 5 3" xfId="39956" xr:uid="{00000000-0005-0000-0000-00005A840000}"/>
    <cellStyle name="Normal 14 3 4 5 4" xfId="54934" xr:uid="{00000000-0005-0000-0000-00005B840000}"/>
    <cellStyle name="Normal 14 3 4 6" xfId="17487" xr:uid="{00000000-0005-0000-0000-00005C840000}"/>
    <cellStyle name="Normal 14 3 4 7" xfId="32467" xr:uid="{00000000-0005-0000-0000-00005D840000}"/>
    <cellStyle name="Normal 14 3 4 8" xfId="47445" xr:uid="{00000000-0005-0000-0000-00005E840000}"/>
    <cellStyle name="Normal 14 3 5" xfId="3134" xr:uid="{00000000-0005-0000-0000-00005F840000}"/>
    <cellStyle name="Normal 14 3 5 2" xfId="7393" xr:uid="{00000000-0005-0000-0000-000060840000}"/>
    <cellStyle name="Normal 14 3 5 2 2" xfId="14885" xr:uid="{00000000-0005-0000-0000-000061840000}"/>
    <cellStyle name="Normal 14 3 5 2 2 2" xfId="29867" xr:uid="{00000000-0005-0000-0000-000062840000}"/>
    <cellStyle name="Normal 14 3 5 2 2 3" xfId="44847" xr:uid="{00000000-0005-0000-0000-000063840000}"/>
    <cellStyle name="Normal 14 3 5 2 2 4" xfId="59825" xr:uid="{00000000-0005-0000-0000-000064840000}"/>
    <cellStyle name="Normal 14 3 5 2 3" xfId="22378" xr:uid="{00000000-0005-0000-0000-000065840000}"/>
    <cellStyle name="Normal 14 3 5 2 4" xfId="37358" xr:uid="{00000000-0005-0000-0000-000066840000}"/>
    <cellStyle name="Normal 14 3 5 2 5" xfId="52336" xr:uid="{00000000-0005-0000-0000-000067840000}"/>
    <cellStyle name="Normal 14 3 5 3" xfId="5264" xr:uid="{00000000-0005-0000-0000-000068840000}"/>
    <cellStyle name="Normal 14 3 5 3 2" xfId="12757" xr:uid="{00000000-0005-0000-0000-000069840000}"/>
    <cellStyle name="Normal 14 3 5 3 2 2" xfId="27739" xr:uid="{00000000-0005-0000-0000-00006A840000}"/>
    <cellStyle name="Normal 14 3 5 3 2 3" xfId="42719" xr:uid="{00000000-0005-0000-0000-00006B840000}"/>
    <cellStyle name="Normal 14 3 5 3 2 4" xfId="57697" xr:uid="{00000000-0005-0000-0000-00006C840000}"/>
    <cellStyle name="Normal 14 3 5 3 3" xfId="20250" xr:uid="{00000000-0005-0000-0000-00006D840000}"/>
    <cellStyle name="Normal 14 3 5 3 4" xfId="35230" xr:uid="{00000000-0005-0000-0000-00006E840000}"/>
    <cellStyle name="Normal 14 3 5 3 5" xfId="50208" xr:uid="{00000000-0005-0000-0000-00006F840000}"/>
    <cellStyle name="Normal 14 3 5 4" xfId="10629" xr:uid="{00000000-0005-0000-0000-000070840000}"/>
    <cellStyle name="Normal 14 3 5 4 2" xfId="25611" xr:uid="{00000000-0005-0000-0000-000071840000}"/>
    <cellStyle name="Normal 14 3 5 4 3" xfId="40591" xr:uid="{00000000-0005-0000-0000-000072840000}"/>
    <cellStyle name="Normal 14 3 5 4 4" xfId="55569" xr:uid="{00000000-0005-0000-0000-000073840000}"/>
    <cellStyle name="Normal 14 3 5 5" xfId="18122" xr:uid="{00000000-0005-0000-0000-000074840000}"/>
    <cellStyle name="Normal 14 3 5 6" xfId="33102" xr:uid="{00000000-0005-0000-0000-000075840000}"/>
    <cellStyle name="Normal 14 3 5 7" xfId="48080" xr:uid="{00000000-0005-0000-0000-000076840000}"/>
    <cellStyle name="Normal 14 3 6" xfId="5960" xr:uid="{00000000-0005-0000-0000-000077840000}"/>
    <cellStyle name="Normal 14 3 6 2" xfId="13452" xr:uid="{00000000-0005-0000-0000-000078840000}"/>
    <cellStyle name="Normal 14 3 6 2 2" xfId="28434" xr:uid="{00000000-0005-0000-0000-000079840000}"/>
    <cellStyle name="Normal 14 3 6 2 3" xfId="43414" xr:uid="{00000000-0005-0000-0000-00007A840000}"/>
    <cellStyle name="Normal 14 3 6 2 4" xfId="58392" xr:uid="{00000000-0005-0000-0000-00007B840000}"/>
    <cellStyle name="Normal 14 3 6 3" xfId="20945" xr:uid="{00000000-0005-0000-0000-00007C840000}"/>
    <cellStyle name="Normal 14 3 6 4" xfId="35925" xr:uid="{00000000-0005-0000-0000-00007D840000}"/>
    <cellStyle name="Normal 14 3 6 5" xfId="50903" xr:uid="{00000000-0005-0000-0000-00007E840000}"/>
    <cellStyle name="Normal 14 3 7" xfId="3831" xr:uid="{00000000-0005-0000-0000-00007F840000}"/>
    <cellStyle name="Normal 14 3 7 2" xfId="11324" xr:uid="{00000000-0005-0000-0000-000080840000}"/>
    <cellStyle name="Normal 14 3 7 2 2" xfId="26306" xr:uid="{00000000-0005-0000-0000-000081840000}"/>
    <cellStyle name="Normal 14 3 7 2 3" xfId="41286" xr:uid="{00000000-0005-0000-0000-000082840000}"/>
    <cellStyle name="Normal 14 3 7 2 4" xfId="56264" xr:uid="{00000000-0005-0000-0000-000083840000}"/>
    <cellStyle name="Normal 14 3 7 3" xfId="18817" xr:uid="{00000000-0005-0000-0000-000084840000}"/>
    <cellStyle name="Normal 14 3 7 4" xfId="33797" xr:uid="{00000000-0005-0000-0000-000085840000}"/>
    <cellStyle name="Normal 14 3 7 5" xfId="48775" xr:uid="{00000000-0005-0000-0000-000086840000}"/>
    <cellStyle name="Normal 14 3 8" xfId="1699" xr:uid="{00000000-0005-0000-0000-000087840000}"/>
    <cellStyle name="Normal 14 3 8 2" xfId="9196" xr:uid="{00000000-0005-0000-0000-000088840000}"/>
    <cellStyle name="Normal 14 3 8 2 2" xfId="24178" xr:uid="{00000000-0005-0000-0000-000089840000}"/>
    <cellStyle name="Normal 14 3 8 2 3" xfId="39158" xr:uid="{00000000-0005-0000-0000-00008A840000}"/>
    <cellStyle name="Normal 14 3 8 2 4" xfId="54136" xr:uid="{00000000-0005-0000-0000-00008B840000}"/>
    <cellStyle name="Normal 14 3 8 3" xfId="16689" xr:uid="{00000000-0005-0000-0000-00008C840000}"/>
    <cellStyle name="Normal 14 3 8 4" xfId="31669" xr:uid="{00000000-0005-0000-0000-00008D840000}"/>
    <cellStyle name="Normal 14 3 8 5" xfId="46647" xr:uid="{00000000-0005-0000-0000-00008E840000}"/>
    <cellStyle name="Normal 14 3 9" xfId="8779" xr:uid="{00000000-0005-0000-0000-00008F840000}"/>
    <cellStyle name="Normal 14 3 9 2" xfId="23762" xr:uid="{00000000-0005-0000-0000-000090840000}"/>
    <cellStyle name="Normal 14 3 9 3" xfId="38742" xr:uid="{00000000-0005-0000-0000-000091840000}"/>
    <cellStyle name="Normal 14 3 9 4" xfId="53720" xr:uid="{00000000-0005-0000-0000-000092840000}"/>
    <cellStyle name="Normal 14 4" xfId="910" xr:uid="{00000000-0005-0000-0000-000093840000}"/>
    <cellStyle name="Normal 14 4 2" xfId="3138" xr:uid="{00000000-0005-0000-0000-000094840000}"/>
    <cellStyle name="Normal 14 4 2 2" xfId="7397" xr:uid="{00000000-0005-0000-0000-000095840000}"/>
    <cellStyle name="Normal 14 4 2 2 2" xfId="14889" xr:uid="{00000000-0005-0000-0000-000096840000}"/>
    <cellStyle name="Normal 14 4 2 2 2 2" xfId="29871" xr:uid="{00000000-0005-0000-0000-000097840000}"/>
    <cellStyle name="Normal 14 4 2 2 2 3" xfId="44851" xr:uid="{00000000-0005-0000-0000-000098840000}"/>
    <cellStyle name="Normal 14 4 2 2 2 4" xfId="59829" xr:uid="{00000000-0005-0000-0000-000099840000}"/>
    <cellStyle name="Normal 14 4 2 2 3" xfId="22382" xr:uid="{00000000-0005-0000-0000-00009A840000}"/>
    <cellStyle name="Normal 14 4 2 2 4" xfId="37362" xr:uid="{00000000-0005-0000-0000-00009B840000}"/>
    <cellStyle name="Normal 14 4 2 2 5" xfId="52340" xr:uid="{00000000-0005-0000-0000-00009C840000}"/>
    <cellStyle name="Normal 14 4 2 3" xfId="5268" xr:uid="{00000000-0005-0000-0000-00009D840000}"/>
    <cellStyle name="Normal 14 4 2 3 2" xfId="12761" xr:uid="{00000000-0005-0000-0000-00009E840000}"/>
    <cellStyle name="Normal 14 4 2 3 2 2" xfId="27743" xr:uid="{00000000-0005-0000-0000-00009F840000}"/>
    <cellStyle name="Normal 14 4 2 3 2 3" xfId="42723" xr:uid="{00000000-0005-0000-0000-0000A0840000}"/>
    <cellStyle name="Normal 14 4 2 3 2 4" xfId="57701" xr:uid="{00000000-0005-0000-0000-0000A1840000}"/>
    <cellStyle name="Normal 14 4 2 3 3" xfId="20254" xr:uid="{00000000-0005-0000-0000-0000A2840000}"/>
    <cellStyle name="Normal 14 4 2 3 4" xfId="35234" xr:uid="{00000000-0005-0000-0000-0000A3840000}"/>
    <cellStyle name="Normal 14 4 2 3 5" xfId="50212" xr:uid="{00000000-0005-0000-0000-0000A4840000}"/>
    <cellStyle name="Normal 14 4 2 4" xfId="10633" xr:uid="{00000000-0005-0000-0000-0000A5840000}"/>
    <cellStyle name="Normal 14 4 2 4 2" xfId="25615" xr:uid="{00000000-0005-0000-0000-0000A6840000}"/>
    <cellStyle name="Normal 14 4 2 4 3" xfId="40595" xr:uid="{00000000-0005-0000-0000-0000A7840000}"/>
    <cellStyle name="Normal 14 4 2 4 4" xfId="55573" xr:uid="{00000000-0005-0000-0000-0000A8840000}"/>
    <cellStyle name="Normal 14 4 2 5" xfId="18126" xr:uid="{00000000-0005-0000-0000-0000A9840000}"/>
    <cellStyle name="Normal 14 4 2 6" xfId="33106" xr:uid="{00000000-0005-0000-0000-0000AA840000}"/>
    <cellStyle name="Normal 14 4 2 7" xfId="48084" xr:uid="{00000000-0005-0000-0000-0000AB840000}"/>
    <cellStyle name="Normal 14 4 3" xfId="6048" xr:uid="{00000000-0005-0000-0000-0000AC840000}"/>
    <cellStyle name="Normal 14 4 3 2" xfId="13540" xr:uid="{00000000-0005-0000-0000-0000AD840000}"/>
    <cellStyle name="Normal 14 4 3 2 2" xfId="28522" xr:uid="{00000000-0005-0000-0000-0000AE840000}"/>
    <cellStyle name="Normal 14 4 3 2 3" xfId="43502" xr:uid="{00000000-0005-0000-0000-0000AF840000}"/>
    <cellStyle name="Normal 14 4 3 2 4" xfId="58480" xr:uid="{00000000-0005-0000-0000-0000B0840000}"/>
    <cellStyle name="Normal 14 4 3 3" xfId="21033" xr:uid="{00000000-0005-0000-0000-0000B1840000}"/>
    <cellStyle name="Normal 14 4 3 4" xfId="36013" xr:uid="{00000000-0005-0000-0000-0000B2840000}"/>
    <cellStyle name="Normal 14 4 3 5" xfId="50991" xr:uid="{00000000-0005-0000-0000-0000B3840000}"/>
    <cellStyle name="Normal 14 4 4" xfId="3919" xr:uid="{00000000-0005-0000-0000-0000B4840000}"/>
    <cellStyle name="Normal 14 4 4 2" xfId="11412" xr:uid="{00000000-0005-0000-0000-0000B5840000}"/>
    <cellStyle name="Normal 14 4 4 2 2" xfId="26394" xr:uid="{00000000-0005-0000-0000-0000B6840000}"/>
    <cellStyle name="Normal 14 4 4 2 3" xfId="41374" xr:uid="{00000000-0005-0000-0000-0000B7840000}"/>
    <cellStyle name="Normal 14 4 4 2 4" xfId="56352" xr:uid="{00000000-0005-0000-0000-0000B8840000}"/>
    <cellStyle name="Normal 14 4 4 3" xfId="18905" xr:uid="{00000000-0005-0000-0000-0000B9840000}"/>
    <cellStyle name="Normal 14 4 4 4" xfId="33885" xr:uid="{00000000-0005-0000-0000-0000BA840000}"/>
    <cellStyle name="Normal 14 4 4 5" xfId="48863" xr:uid="{00000000-0005-0000-0000-0000BB840000}"/>
    <cellStyle name="Normal 14 4 5" xfId="1787" xr:uid="{00000000-0005-0000-0000-0000BC840000}"/>
    <cellStyle name="Normal 14 4 5 2" xfId="9284" xr:uid="{00000000-0005-0000-0000-0000BD840000}"/>
    <cellStyle name="Normal 14 4 5 2 2" xfId="24266" xr:uid="{00000000-0005-0000-0000-0000BE840000}"/>
    <cellStyle name="Normal 14 4 5 2 3" xfId="39246" xr:uid="{00000000-0005-0000-0000-0000BF840000}"/>
    <cellStyle name="Normal 14 4 5 2 4" xfId="54224" xr:uid="{00000000-0005-0000-0000-0000C0840000}"/>
    <cellStyle name="Normal 14 4 5 3" xfId="16777" xr:uid="{00000000-0005-0000-0000-0000C1840000}"/>
    <cellStyle name="Normal 14 4 5 4" xfId="31757" xr:uid="{00000000-0005-0000-0000-0000C2840000}"/>
    <cellStyle name="Normal 14 4 5 5" xfId="46735" xr:uid="{00000000-0005-0000-0000-0000C3840000}"/>
    <cellStyle name="Normal 14 4 6" xfId="8411" xr:uid="{00000000-0005-0000-0000-0000C4840000}"/>
    <cellStyle name="Normal 14 4 6 2" xfId="23394" xr:uid="{00000000-0005-0000-0000-0000C5840000}"/>
    <cellStyle name="Normal 14 4 6 3" xfId="38374" xr:uid="{00000000-0005-0000-0000-0000C6840000}"/>
    <cellStyle name="Normal 14 4 6 4" xfId="53352" xr:uid="{00000000-0005-0000-0000-0000C7840000}"/>
    <cellStyle name="Normal 14 4 7" xfId="15905" xr:uid="{00000000-0005-0000-0000-0000C8840000}"/>
    <cellStyle name="Normal 14 4 8" xfId="30885" xr:uid="{00000000-0005-0000-0000-0000C9840000}"/>
    <cellStyle name="Normal 14 4 9" xfId="45863" xr:uid="{00000000-0005-0000-0000-0000CA840000}"/>
    <cellStyle name="Normal 14 5" xfId="2055" xr:uid="{00000000-0005-0000-0000-0000CB840000}"/>
    <cellStyle name="Normal 14 5 2" xfId="3139" xr:uid="{00000000-0005-0000-0000-0000CC840000}"/>
    <cellStyle name="Normal 14 5 2 2" xfId="7398" xr:uid="{00000000-0005-0000-0000-0000CD840000}"/>
    <cellStyle name="Normal 14 5 2 2 2" xfId="14890" xr:uid="{00000000-0005-0000-0000-0000CE840000}"/>
    <cellStyle name="Normal 14 5 2 2 2 2" xfId="29872" xr:uid="{00000000-0005-0000-0000-0000CF840000}"/>
    <cellStyle name="Normal 14 5 2 2 2 3" xfId="44852" xr:uid="{00000000-0005-0000-0000-0000D0840000}"/>
    <cellStyle name="Normal 14 5 2 2 2 4" xfId="59830" xr:uid="{00000000-0005-0000-0000-0000D1840000}"/>
    <cellStyle name="Normal 14 5 2 2 3" xfId="22383" xr:uid="{00000000-0005-0000-0000-0000D2840000}"/>
    <cellStyle name="Normal 14 5 2 2 4" xfId="37363" xr:uid="{00000000-0005-0000-0000-0000D3840000}"/>
    <cellStyle name="Normal 14 5 2 2 5" xfId="52341" xr:uid="{00000000-0005-0000-0000-0000D4840000}"/>
    <cellStyle name="Normal 14 5 2 3" xfId="5269" xr:uid="{00000000-0005-0000-0000-0000D5840000}"/>
    <cellStyle name="Normal 14 5 2 3 2" xfId="12762" xr:uid="{00000000-0005-0000-0000-0000D6840000}"/>
    <cellStyle name="Normal 14 5 2 3 2 2" xfId="27744" xr:uid="{00000000-0005-0000-0000-0000D7840000}"/>
    <cellStyle name="Normal 14 5 2 3 2 3" xfId="42724" xr:uid="{00000000-0005-0000-0000-0000D8840000}"/>
    <cellStyle name="Normal 14 5 2 3 2 4" xfId="57702" xr:uid="{00000000-0005-0000-0000-0000D9840000}"/>
    <cellStyle name="Normal 14 5 2 3 3" xfId="20255" xr:uid="{00000000-0005-0000-0000-0000DA840000}"/>
    <cellStyle name="Normal 14 5 2 3 4" xfId="35235" xr:uid="{00000000-0005-0000-0000-0000DB840000}"/>
    <cellStyle name="Normal 14 5 2 3 5" xfId="50213" xr:uid="{00000000-0005-0000-0000-0000DC840000}"/>
    <cellStyle name="Normal 14 5 2 4" xfId="10634" xr:uid="{00000000-0005-0000-0000-0000DD840000}"/>
    <cellStyle name="Normal 14 5 2 4 2" xfId="25616" xr:uid="{00000000-0005-0000-0000-0000DE840000}"/>
    <cellStyle name="Normal 14 5 2 4 3" xfId="40596" xr:uid="{00000000-0005-0000-0000-0000DF840000}"/>
    <cellStyle name="Normal 14 5 2 4 4" xfId="55574" xr:uid="{00000000-0005-0000-0000-0000E0840000}"/>
    <cellStyle name="Normal 14 5 2 5" xfId="18127" xr:uid="{00000000-0005-0000-0000-0000E1840000}"/>
    <cellStyle name="Normal 14 5 2 6" xfId="33107" xr:uid="{00000000-0005-0000-0000-0000E2840000}"/>
    <cellStyle name="Normal 14 5 2 7" xfId="48085" xr:uid="{00000000-0005-0000-0000-0000E3840000}"/>
    <cellStyle name="Normal 14 5 3" xfId="6314" xr:uid="{00000000-0005-0000-0000-0000E4840000}"/>
    <cellStyle name="Normal 14 5 3 2" xfId="13806" xr:uid="{00000000-0005-0000-0000-0000E5840000}"/>
    <cellStyle name="Normal 14 5 3 2 2" xfId="28788" xr:uid="{00000000-0005-0000-0000-0000E6840000}"/>
    <cellStyle name="Normal 14 5 3 2 3" xfId="43768" xr:uid="{00000000-0005-0000-0000-0000E7840000}"/>
    <cellStyle name="Normal 14 5 3 2 4" xfId="58746" xr:uid="{00000000-0005-0000-0000-0000E8840000}"/>
    <cellStyle name="Normal 14 5 3 3" xfId="21299" xr:uid="{00000000-0005-0000-0000-0000E9840000}"/>
    <cellStyle name="Normal 14 5 3 4" xfId="36279" xr:uid="{00000000-0005-0000-0000-0000EA840000}"/>
    <cellStyle name="Normal 14 5 3 5" xfId="51257" xr:uid="{00000000-0005-0000-0000-0000EB840000}"/>
    <cellStyle name="Normal 14 5 4" xfId="4185" xr:uid="{00000000-0005-0000-0000-0000EC840000}"/>
    <cellStyle name="Normal 14 5 4 2" xfId="11678" xr:uid="{00000000-0005-0000-0000-0000ED840000}"/>
    <cellStyle name="Normal 14 5 4 2 2" xfId="26660" xr:uid="{00000000-0005-0000-0000-0000EE840000}"/>
    <cellStyle name="Normal 14 5 4 2 3" xfId="41640" xr:uid="{00000000-0005-0000-0000-0000EF840000}"/>
    <cellStyle name="Normal 14 5 4 2 4" xfId="56618" xr:uid="{00000000-0005-0000-0000-0000F0840000}"/>
    <cellStyle name="Normal 14 5 4 3" xfId="19171" xr:uid="{00000000-0005-0000-0000-0000F1840000}"/>
    <cellStyle name="Normal 14 5 4 4" xfId="34151" xr:uid="{00000000-0005-0000-0000-0000F2840000}"/>
    <cellStyle name="Normal 14 5 4 5" xfId="49129" xr:uid="{00000000-0005-0000-0000-0000F3840000}"/>
    <cellStyle name="Normal 14 5 5" xfId="9550" xr:uid="{00000000-0005-0000-0000-0000F4840000}"/>
    <cellStyle name="Normal 14 5 5 2" xfId="24532" xr:uid="{00000000-0005-0000-0000-0000F5840000}"/>
    <cellStyle name="Normal 14 5 5 3" xfId="39512" xr:uid="{00000000-0005-0000-0000-0000F6840000}"/>
    <cellStyle name="Normal 14 5 5 4" xfId="54490" xr:uid="{00000000-0005-0000-0000-0000F7840000}"/>
    <cellStyle name="Normal 14 5 6" xfId="17043" xr:uid="{00000000-0005-0000-0000-0000F8840000}"/>
    <cellStyle name="Normal 14 5 7" xfId="32023" xr:uid="{00000000-0005-0000-0000-0000F9840000}"/>
    <cellStyle name="Normal 14 5 8" xfId="47001" xr:uid="{00000000-0005-0000-0000-0000FA840000}"/>
    <cellStyle name="Normal 14 6" xfId="2321" xr:uid="{00000000-0005-0000-0000-0000FB840000}"/>
    <cellStyle name="Normal 14 6 2" xfId="3140" xr:uid="{00000000-0005-0000-0000-0000FC840000}"/>
    <cellStyle name="Normal 14 6 2 2" xfId="7399" xr:uid="{00000000-0005-0000-0000-0000FD840000}"/>
    <cellStyle name="Normal 14 6 2 2 2" xfId="14891" xr:uid="{00000000-0005-0000-0000-0000FE840000}"/>
    <cellStyle name="Normal 14 6 2 2 2 2" xfId="29873" xr:uid="{00000000-0005-0000-0000-0000FF840000}"/>
    <cellStyle name="Normal 14 6 2 2 2 3" xfId="44853" xr:uid="{00000000-0005-0000-0000-000000850000}"/>
    <cellStyle name="Normal 14 6 2 2 2 4" xfId="59831" xr:uid="{00000000-0005-0000-0000-000001850000}"/>
    <cellStyle name="Normal 14 6 2 2 3" xfId="22384" xr:uid="{00000000-0005-0000-0000-000002850000}"/>
    <cellStyle name="Normal 14 6 2 2 4" xfId="37364" xr:uid="{00000000-0005-0000-0000-000003850000}"/>
    <cellStyle name="Normal 14 6 2 2 5" xfId="52342" xr:uid="{00000000-0005-0000-0000-000004850000}"/>
    <cellStyle name="Normal 14 6 2 3" xfId="5270" xr:uid="{00000000-0005-0000-0000-000005850000}"/>
    <cellStyle name="Normal 14 6 2 3 2" xfId="12763" xr:uid="{00000000-0005-0000-0000-000006850000}"/>
    <cellStyle name="Normal 14 6 2 3 2 2" xfId="27745" xr:uid="{00000000-0005-0000-0000-000007850000}"/>
    <cellStyle name="Normal 14 6 2 3 2 3" xfId="42725" xr:uid="{00000000-0005-0000-0000-000008850000}"/>
    <cellStyle name="Normal 14 6 2 3 2 4" xfId="57703" xr:uid="{00000000-0005-0000-0000-000009850000}"/>
    <cellStyle name="Normal 14 6 2 3 3" xfId="20256" xr:uid="{00000000-0005-0000-0000-00000A850000}"/>
    <cellStyle name="Normal 14 6 2 3 4" xfId="35236" xr:uid="{00000000-0005-0000-0000-00000B850000}"/>
    <cellStyle name="Normal 14 6 2 3 5" xfId="50214" xr:uid="{00000000-0005-0000-0000-00000C850000}"/>
    <cellStyle name="Normal 14 6 2 4" xfId="10635" xr:uid="{00000000-0005-0000-0000-00000D850000}"/>
    <cellStyle name="Normal 14 6 2 4 2" xfId="25617" xr:uid="{00000000-0005-0000-0000-00000E850000}"/>
    <cellStyle name="Normal 14 6 2 4 3" xfId="40597" xr:uid="{00000000-0005-0000-0000-00000F850000}"/>
    <cellStyle name="Normal 14 6 2 4 4" xfId="55575" xr:uid="{00000000-0005-0000-0000-000010850000}"/>
    <cellStyle name="Normal 14 6 2 5" xfId="18128" xr:uid="{00000000-0005-0000-0000-000011850000}"/>
    <cellStyle name="Normal 14 6 2 6" xfId="33108" xr:uid="{00000000-0005-0000-0000-000012850000}"/>
    <cellStyle name="Normal 14 6 2 7" xfId="48086" xr:uid="{00000000-0005-0000-0000-000013850000}"/>
    <cellStyle name="Normal 14 6 3" xfId="6580" xr:uid="{00000000-0005-0000-0000-000014850000}"/>
    <cellStyle name="Normal 14 6 3 2" xfId="14072" xr:uid="{00000000-0005-0000-0000-000015850000}"/>
    <cellStyle name="Normal 14 6 3 2 2" xfId="29054" xr:uid="{00000000-0005-0000-0000-000016850000}"/>
    <cellStyle name="Normal 14 6 3 2 3" xfId="44034" xr:uid="{00000000-0005-0000-0000-000017850000}"/>
    <cellStyle name="Normal 14 6 3 2 4" xfId="59012" xr:uid="{00000000-0005-0000-0000-000018850000}"/>
    <cellStyle name="Normal 14 6 3 3" xfId="21565" xr:uid="{00000000-0005-0000-0000-000019850000}"/>
    <cellStyle name="Normal 14 6 3 4" xfId="36545" xr:uid="{00000000-0005-0000-0000-00001A850000}"/>
    <cellStyle name="Normal 14 6 3 5" xfId="51523" xr:uid="{00000000-0005-0000-0000-00001B850000}"/>
    <cellStyle name="Normal 14 6 4" xfId="4451" xr:uid="{00000000-0005-0000-0000-00001C850000}"/>
    <cellStyle name="Normal 14 6 4 2" xfId="11944" xr:uid="{00000000-0005-0000-0000-00001D850000}"/>
    <cellStyle name="Normal 14 6 4 2 2" xfId="26926" xr:uid="{00000000-0005-0000-0000-00001E850000}"/>
    <cellStyle name="Normal 14 6 4 2 3" xfId="41906" xr:uid="{00000000-0005-0000-0000-00001F850000}"/>
    <cellStyle name="Normal 14 6 4 2 4" xfId="56884" xr:uid="{00000000-0005-0000-0000-000020850000}"/>
    <cellStyle name="Normal 14 6 4 3" xfId="19437" xr:uid="{00000000-0005-0000-0000-000021850000}"/>
    <cellStyle name="Normal 14 6 4 4" xfId="34417" xr:uid="{00000000-0005-0000-0000-000022850000}"/>
    <cellStyle name="Normal 14 6 4 5" xfId="49395" xr:uid="{00000000-0005-0000-0000-000023850000}"/>
    <cellStyle name="Normal 14 6 5" xfId="9816" xr:uid="{00000000-0005-0000-0000-000024850000}"/>
    <cellStyle name="Normal 14 6 5 2" xfId="24798" xr:uid="{00000000-0005-0000-0000-000025850000}"/>
    <cellStyle name="Normal 14 6 5 3" xfId="39778" xr:uid="{00000000-0005-0000-0000-000026850000}"/>
    <cellStyle name="Normal 14 6 5 4" xfId="54756" xr:uid="{00000000-0005-0000-0000-000027850000}"/>
    <cellStyle name="Normal 14 6 6" xfId="17309" xr:uid="{00000000-0005-0000-0000-000028850000}"/>
    <cellStyle name="Normal 14 6 7" xfId="32289" xr:uid="{00000000-0005-0000-0000-000029850000}"/>
    <cellStyle name="Normal 14 6 8" xfId="47267" xr:uid="{00000000-0005-0000-0000-00002A850000}"/>
    <cellStyle name="Normal 14 7" xfId="3129" xr:uid="{00000000-0005-0000-0000-00002B850000}"/>
    <cellStyle name="Normal 14 7 2" xfId="7388" xr:uid="{00000000-0005-0000-0000-00002C850000}"/>
    <cellStyle name="Normal 14 7 2 2" xfId="14880" xr:uid="{00000000-0005-0000-0000-00002D850000}"/>
    <cellStyle name="Normal 14 7 2 2 2" xfId="29862" xr:uid="{00000000-0005-0000-0000-00002E850000}"/>
    <cellStyle name="Normal 14 7 2 2 3" xfId="44842" xr:uid="{00000000-0005-0000-0000-00002F850000}"/>
    <cellStyle name="Normal 14 7 2 2 4" xfId="59820" xr:uid="{00000000-0005-0000-0000-000030850000}"/>
    <cellStyle name="Normal 14 7 2 3" xfId="22373" xr:uid="{00000000-0005-0000-0000-000031850000}"/>
    <cellStyle name="Normal 14 7 2 4" xfId="37353" xr:uid="{00000000-0005-0000-0000-000032850000}"/>
    <cellStyle name="Normal 14 7 2 5" xfId="52331" xr:uid="{00000000-0005-0000-0000-000033850000}"/>
    <cellStyle name="Normal 14 7 3" xfId="5259" xr:uid="{00000000-0005-0000-0000-000034850000}"/>
    <cellStyle name="Normal 14 7 3 2" xfId="12752" xr:uid="{00000000-0005-0000-0000-000035850000}"/>
    <cellStyle name="Normal 14 7 3 2 2" xfId="27734" xr:uid="{00000000-0005-0000-0000-000036850000}"/>
    <cellStyle name="Normal 14 7 3 2 3" xfId="42714" xr:uid="{00000000-0005-0000-0000-000037850000}"/>
    <cellStyle name="Normal 14 7 3 2 4" xfId="57692" xr:uid="{00000000-0005-0000-0000-000038850000}"/>
    <cellStyle name="Normal 14 7 3 3" xfId="20245" xr:uid="{00000000-0005-0000-0000-000039850000}"/>
    <cellStyle name="Normal 14 7 3 4" xfId="35225" xr:uid="{00000000-0005-0000-0000-00003A850000}"/>
    <cellStyle name="Normal 14 7 3 5" xfId="50203" xr:uid="{00000000-0005-0000-0000-00003B850000}"/>
    <cellStyle name="Normal 14 7 4" xfId="10624" xr:uid="{00000000-0005-0000-0000-00003C850000}"/>
    <cellStyle name="Normal 14 7 4 2" xfId="25606" xr:uid="{00000000-0005-0000-0000-00003D850000}"/>
    <cellStyle name="Normal 14 7 4 3" xfId="40586" xr:uid="{00000000-0005-0000-0000-00003E850000}"/>
    <cellStyle name="Normal 14 7 4 4" xfId="55564" xr:uid="{00000000-0005-0000-0000-00003F850000}"/>
    <cellStyle name="Normal 14 7 5" xfId="18117" xr:uid="{00000000-0005-0000-0000-000040850000}"/>
    <cellStyle name="Normal 14 7 6" xfId="33097" xr:uid="{00000000-0005-0000-0000-000041850000}"/>
    <cellStyle name="Normal 14 7 7" xfId="48075" xr:uid="{00000000-0005-0000-0000-000042850000}"/>
    <cellStyle name="Normal 14 8" xfId="5782" xr:uid="{00000000-0005-0000-0000-000043850000}"/>
    <cellStyle name="Normal 14 8 2" xfId="13274" xr:uid="{00000000-0005-0000-0000-000044850000}"/>
    <cellStyle name="Normal 14 8 2 2" xfId="28256" xr:uid="{00000000-0005-0000-0000-000045850000}"/>
    <cellStyle name="Normal 14 8 2 3" xfId="43236" xr:uid="{00000000-0005-0000-0000-000046850000}"/>
    <cellStyle name="Normal 14 8 2 4" xfId="58214" xr:uid="{00000000-0005-0000-0000-000047850000}"/>
    <cellStyle name="Normal 14 8 3" xfId="20767" xr:uid="{00000000-0005-0000-0000-000048850000}"/>
    <cellStyle name="Normal 14 8 4" xfId="35747" xr:uid="{00000000-0005-0000-0000-000049850000}"/>
    <cellStyle name="Normal 14 8 5" xfId="50725" xr:uid="{00000000-0005-0000-0000-00004A850000}"/>
    <cellStyle name="Normal 14 9" xfId="3653" xr:uid="{00000000-0005-0000-0000-00004B850000}"/>
    <cellStyle name="Normal 14 9 2" xfId="11146" xr:uid="{00000000-0005-0000-0000-00004C850000}"/>
    <cellStyle name="Normal 14 9 2 2" xfId="26128" xr:uid="{00000000-0005-0000-0000-00004D850000}"/>
    <cellStyle name="Normal 14 9 2 3" xfId="41108" xr:uid="{00000000-0005-0000-0000-00004E850000}"/>
    <cellStyle name="Normal 14 9 2 4" xfId="56086" xr:uid="{00000000-0005-0000-0000-00004F850000}"/>
    <cellStyle name="Normal 14 9 3" xfId="18639" xr:uid="{00000000-0005-0000-0000-000050850000}"/>
    <cellStyle name="Normal 14 9 4" xfId="33619" xr:uid="{00000000-0005-0000-0000-000051850000}"/>
    <cellStyle name="Normal 14 9 5" xfId="48597" xr:uid="{00000000-0005-0000-0000-000052850000}"/>
    <cellStyle name="Normal 15" xfId="380" xr:uid="{00000000-0005-0000-0000-000053850000}"/>
    <cellStyle name="Normal 15 10" xfId="1520" xr:uid="{00000000-0005-0000-0000-000054850000}"/>
    <cellStyle name="Normal 15 10 2" xfId="9019" xr:uid="{00000000-0005-0000-0000-000055850000}"/>
    <cellStyle name="Normal 15 10 2 2" xfId="24001" xr:uid="{00000000-0005-0000-0000-000056850000}"/>
    <cellStyle name="Normal 15 10 2 3" xfId="38981" xr:uid="{00000000-0005-0000-0000-000057850000}"/>
    <cellStyle name="Normal 15 10 2 4" xfId="53959" xr:uid="{00000000-0005-0000-0000-000058850000}"/>
    <cellStyle name="Normal 15 10 3" xfId="16512" xr:uid="{00000000-0005-0000-0000-000059850000}"/>
    <cellStyle name="Normal 15 10 4" xfId="31492" xr:uid="{00000000-0005-0000-0000-00005A850000}"/>
    <cellStyle name="Normal 15 10 5" xfId="46470" xr:uid="{00000000-0005-0000-0000-00005B850000}"/>
    <cellStyle name="Normal 15 11" xfId="8045" xr:uid="{00000000-0005-0000-0000-00005C850000}"/>
    <cellStyle name="Normal 15 11 2" xfId="23028" xr:uid="{00000000-0005-0000-0000-00005D850000}"/>
    <cellStyle name="Normal 15 11 3" xfId="38008" xr:uid="{00000000-0005-0000-0000-00005E850000}"/>
    <cellStyle name="Normal 15 11 4" xfId="52986" xr:uid="{00000000-0005-0000-0000-00005F850000}"/>
    <cellStyle name="Normal 15 12" xfId="15538" xr:uid="{00000000-0005-0000-0000-000060850000}"/>
    <cellStyle name="Normal 15 13" xfId="30519" xr:uid="{00000000-0005-0000-0000-000061850000}"/>
    <cellStyle name="Normal 15 14" xfId="45497" xr:uid="{00000000-0005-0000-0000-000062850000}"/>
    <cellStyle name="Normal 15 2" xfId="381" xr:uid="{00000000-0005-0000-0000-000063850000}"/>
    <cellStyle name="Normal 15 2 10" xfId="15539" xr:uid="{00000000-0005-0000-0000-000064850000}"/>
    <cellStyle name="Normal 15 2 11" xfId="30520" xr:uid="{00000000-0005-0000-0000-000065850000}"/>
    <cellStyle name="Normal 15 2 12" xfId="45498" xr:uid="{00000000-0005-0000-0000-000066850000}"/>
    <cellStyle name="Normal 15 2 2" xfId="1281" xr:uid="{00000000-0005-0000-0000-000067850000}"/>
    <cellStyle name="Normal 15 2 2 2" xfId="3143" xr:uid="{00000000-0005-0000-0000-000068850000}"/>
    <cellStyle name="Normal 15 2 2 2 2" xfId="7402" xr:uid="{00000000-0005-0000-0000-000069850000}"/>
    <cellStyle name="Normal 15 2 2 2 2 2" xfId="14894" xr:uid="{00000000-0005-0000-0000-00006A850000}"/>
    <cellStyle name="Normal 15 2 2 2 2 2 2" xfId="29876" xr:uid="{00000000-0005-0000-0000-00006B850000}"/>
    <cellStyle name="Normal 15 2 2 2 2 2 3" xfId="44856" xr:uid="{00000000-0005-0000-0000-00006C850000}"/>
    <cellStyle name="Normal 15 2 2 2 2 2 4" xfId="59834" xr:uid="{00000000-0005-0000-0000-00006D850000}"/>
    <cellStyle name="Normal 15 2 2 2 2 3" xfId="22387" xr:uid="{00000000-0005-0000-0000-00006E850000}"/>
    <cellStyle name="Normal 15 2 2 2 2 4" xfId="37367" xr:uid="{00000000-0005-0000-0000-00006F850000}"/>
    <cellStyle name="Normal 15 2 2 2 2 5" xfId="52345" xr:uid="{00000000-0005-0000-0000-000070850000}"/>
    <cellStyle name="Normal 15 2 2 2 3" xfId="5273" xr:uid="{00000000-0005-0000-0000-000071850000}"/>
    <cellStyle name="Normal 15 2 2 2 3 2" xfId="12766" xr:uid="{00000000-0005-0000-0000-000072850000}"/>
    <cellStyle name="Normal 15 2 2 2 3 2 2" xfId="27748" xr:uid="{00000000-0005-0000-0000-000073850000}"/>
    <cellStyle name="Normal 15 2 2 2 3 2 3" xfId="42728" xr:uid="{00000000-0005-0000-0000-000074850000}"/>
    <cellStyle name="Normal 15 2 2 2 3 2 4" xfId="57706" xr:uid="{00000000-0005-0000-0000-000075850000}"/>
    <cellStyle name="Normal 15 2 2 2 3 3" xfId="20259" xr:uid="{00000000-0005-0000-0000-000076850000}"/>
    <cellStyle name="Normal 15 2 2 2 3 4" xfId="35239" xr:uid="{00000000-0005-0000-0000-000077850000}"/>
    <cellStyle name="Normal 15 2 2 2 3 5" xfId="50217" xr:uid="{00000000-0005-0000-0000-000078850000}"/>
    <cellStyle name="Normal 15 2 2 2 4" xfId="10638" xr:uid="{00000000-0005-0000-0000-000079850000}"/>
    <cellStyle name="Normal 15 2 2 2 4 2" xfId="25620" xr:uid="{00000000-0005-0000-0000-00007A850000}"/>
    <cellStyle name="Normal 15 2 2 2 4 3" xfId="40600" xr:uid="{00000000-0005-0000-0000-00007B850000}"/>
    <cellStyle name="Normal 15 2 2 2 4 4" xfId="55578" xr:uid="{00000000-0005-0000-0000-00007C850000}"/>
    <cellStyle name="Normal 15 2 2 2 5" xfId="18131" xr:uid="{00000000-0005-0000-0000-00007D850000}"/>
    <cellStyle name="Normal 15 2 2 2 6" xfId="33111" xr:uid="{00000000-0005-0000-0000-00007E850000}"/>
    <cellStyle name="Normal 15 2 2 2 7" xfId="48089" xr:uid="{00000000-0005-0000-0000-00007F850000}"/>
    <cellStyle name="Normal 15 2 2 3" xfId="6138" xr:uid="{00000000-0005-0000-0000-000080850000}"/>
    <cellStyle name="Normal 15 2 2 3 2" xfId="13630" xr:uid="{00000000-0005-0000-0000-000081850000}"/>
    <cellStyle name="Normal 15 2 2 3 2 2" xfId="28612" xr:uid="{00000000-0005-0000-0000-000082850000}"/>
    <cellStyle name="Normal 15 2 2 3 2 3" xfId="43592" xr:uid="{00000000-0005-0000-0000-000083850000}"/>
    <cellStyle name="Normal 15 2 2 3 2 4" xfId="58570" xr:uid="{00000000-0005-0000-0000-000084850000}"/>
    <cellStyle name="Normal 15 2 2 3 3" xfId="21123" xr:uid="{00000000-0005-0000-0000-000085850000}"/>
    <cellStyle name="Normal 15 2 2 3 4" xfId="36103" xr:uid="{00000000-0005-0000-0000-000086850000}"/>
    <cellStyle name="Normal 15 2 2 3 5" xfId="51081" xr:uid="{00000000-0005-0000-0000-000087850000}"/>
    <cellStyle name="Normal 15 2 2 4" xfId="4009" xr:uid="{00000000-0005-0000-0000-000088850000}"/>
    <cellStyle name="Normal 15 2 2 4 2" xfId="11502" xr:uid="{00000000-0005-0000-0000-000089850000}"/>
    <cellStyle name="Normal 15 2 2 4 2 2" xfId="26484" xr:uid="{00000000-0005-0000-0000-00008A850000}"/>
    <cellStyle name="Normal 15 2 2 4 2 3" xfId="41464" xr:uid="{00000000-0005-0000-0000-00008B850000}"/>
    <cellStyle name="Normal 15 2 2 4 2 4" xfId="56442" xr:uid="{00000000-0005-0000-0000-00008C850000}"/>
    <cellStyle name="Normal 15 2 2 4 3" xfId="18995" xr:uid="{00000000-0005-0000-0000-00008D850000}"/>
    <cellStyle name="Normal 15 2 2 4 4" xfId="33975" xr:uid="{00000000-0005-0000-0000-00008E850000}"/>
    <cellStyle name="Normal 15 2 2 4 5" xfId="48953" xr:uid="{00000000-0005-0000-0000-00008F850000}"/>
    <cellStyle name="Normal 15 2 2 5" xfId="1877" xr:uid="{00000000-0005-0000-0000-000090850000}"/>
    <cellStyle name="Normal 15 2 2 5 2" xfId="9374" xr:uid="{00000000-0005-0000-0000-000091850000}"/>
    <cellStyle name="Normal 15 2 2 5 2 2" xfId="24356" xr:uid="{00000000-0005-0000-0000-000092850000}"/>
    <cellStyle name="Normal 15 2 2 5 2 3" xfId="39336" xr:uid="{00000000-0005-0000-0000-000093850000}"/>
    <cellStyle name="Normal 15 2 2 5 2 4" xfId="54314" xr:uid="{00000000-0005-0000-0000-000094850000}"/>
    <cellStyle name="Normal 15 2 2 5 3" xfId="16867" xr:uid="{00000000-0005-0000-0000-000095850000}"/>
    <cellStyle name="Normal 15 2 2 5 4" xfId="31847" xr:uid="{00000000-0005-0000-0000-000096850000}"/>
    <cellStyle name="Normal 15 2 2 5 5" xfId="46825" xr:uid="{00000000-0005-0000-0000-000097850000}"/>
    <cellStyle name="Normal 15 2 2 6" xfId="8782" xr:uid="{00000000-0005-0000-0000-000098850000}"/>
    <cellStyle name="Normal 15 2 2 6 2" xfId="23765" xr:uid="{00000000-0005-0000-0000-000099850000}"/>
    <cellStyle name="Normal 15 2 2 6 3" xfId="38745" xr:uid="{00000000-0005-0000-0000-00009A850000}"/>
    <cellStyle name="Normal 15 2 2 6 4" xfId="53723" xr:uid="{00000000-0005-0000-0000-00009B850000}"/>
    <cellStyle name="Normal 15 2 2 7" xfId="16276" xr:uid="{00000000-0005-0000-0000-00009C850000}"/>
    <cellStyle name="Normal 15 2 2 8" xfId="31256" xr:uid="{00000000-0005-0000-0000-00009D850000}"/>
    <cellStyle name="Normal 15 2 2 9" xfId="46234" xr:uid="{00000000-0005-0000-0000-00009E850000}"/>
    <cellStyle name="Normal 15 2 3" xfId="913" xr:uid="{00000000-0005-0000-0000-00009F850000}"/>
    <cellStyle name="Normal 15 2 3 2" xfId="3144" xr:uid="{00000000-0005-0000-0000-0000A0850000}"/>
    <cellStyle name="Normal 15 2 3 2 2" xfId="7403" xr:uid="{00000000-0005-0000-0000-0000A1850000}"/>
    <cellStyle name="Normal 15 2 3 2 2 2" xfId="14895" xr:uid="{00000000-0005-0000-0000-0000A2850000}"/>
    <cellStyle name="Normal 15 2 3 2 2 2 2" xfId="29877" xr:uid="{00000000-0005-0000-0000-0000A3850000}"/>
    <cellStyle name="Normal 15 2 3 2 2 2 3" xfId="44857" xr:uid="{00000000-0005-0000-0000-0000A4850000}"/>
    <cellStyle name="Normal 15 2 3 2 2 2 4" xfId="59835" xr:uid="{00000000-0005-0000-0000-0000A5850000}"/>
    <cellStyle name="Normal 15 2 3 2 2 3" xfId="22388" xr:uid="{00000000-0005-0000-0000-0000A6850000}"/>
    <cellStyle name="Normal 15 2 3 2 2 4" xfId="37368" xr:uid="{00000000-0005-0000-0000-0000A7850000}"/>
    <cellStyle name="Normal 15 2 3 2 2 5" xfId="52346" xr:uid="{00000000-0005-0000-0000-0000A8850000}"/>
    <cellStyle name="Normal 15 2 3 2 3" xfId="5274" xr:uid="{00000000-0005-0000-0000-0000A9850000}"/>
    <cellStyle name="Normal 15 2 3 2 3 2" xfId="12767" xr:uid="{00000000-0005-0000-0000-0000AA850000}"/>
    <cellStyle name="Normal 15 2 3 2 3 2 2" xfId="27749" xr:uid="{00000000-0005-0000-0000-0000AB850000}"/>
    <cellStyle name="Normal 15 2 3 2 3 2 3" xfId="42729" xr:uid="{00000000-0005-0000-0000-0000AC850000}"/>
    <cellStyle name="Normal 15 2 3 2 3 2 4" xfId="57707" xr:uid="{00000000-0005-0000-0000-0000AD850000}"/>
    <cellStyle name="Normal 15 2 3 2 3 3" xfId="20260" xr:uid="{00000000-0005-0000-0000-0000AE850000}"/>
    <cellStyle name="Normal 15 2 3 2 3 4" xfId="35240" xr:uid="{00000000-0005-0000-0000-0000AF850000}"/>
    <cellStyle name="Normal 15 2 3 2 3 5" xfId="50218" xr:uid="{00000000-0005-0000-0000-0000B0850000}"/>
    <cellStyle name="Normal 15 2 3 2 4" xfId="10639" xr:uid="{00000000-0005-0000-0000-0000B1850000}"/>
    <cellStyle name="Normal 15 2 3 2 4 2" xfId="25621" xr:uid="{00000000-0005-0000-0000-0000B2850000}"/>
    <cellStyle name="Normal 15 2 3 2 4 3" xfId="40601" xr:uid="{00000000-0005-0000-0000-0000B3850000}"/>
    <cellStyle name="Normal 15 2 3 2 4 4" xfId="55579" xr:uid="{00000000-0005-0000-0000-0000B4850000}"/>
    <cellStyle name="Normal 15 2 3 2 5" xfId="18132" xr:uid="{00000000-0005-0000-0000-0000B5850000}"/>
    <cellStyle name="Normal 15 2 3 2 6" xfId="33112" xr:uid="{00000000-0005-0000-0000-0000B6850000}"/>
    <cellStyle name="Normal 15 2 3 2 7" xfId="48090" xr:uid="{00000000-0005-0000-0000-0000B7850000}"/>
    <cellStyle name="Normal 15 2 3 3" xfId="6404" xr:uid="{00000000-0005-0000-0000-0000B8850000}"/>
    <cellStyle name="Normal 15 2 3 3 2" xfId="13896" xr:uid="{00000000-0005-0000-0000-0000B9850000}"/>
    <cellStyle name="Normal 15 2 3 3 2 2" xfId="28878" xr:uid="{00000000-0005-0000-0000-0000BA850000}"/>
    <cellStyle name="Normal 15 2 3 3 2 3" xfId="43858" xr:uid="{00000000-0005-0000-0000-0000BB850000}"/>
    <cellStyle name="Normal 15 2 3 3 2 4" xfId="58836" xr:uid="{00000000-0005-0000-0000-0000BC850000}"/>
    <cellStyle name="Normal 15 2 3 3 3" xfId="21389" xr:uid="{00000000-0005-0000-0000-0000BD850000}"/>
    <cellStyle name="Normal 15 2 3 3 4" xfId="36369" xr:uid="{00000000-0005-0000-0000-0000BE850000}"/>
    <cellStyle name="Normal 15 2 3 3 5" xfId="51347" xr:uid="{00000000-0005-0000-0000-0000BF850000}"/>
    <cellStyle name="Normal 15 2 3 4" xfId="4275" xr:uid="{00000000-0005-0000-0000-0000C0850000}"/>
    <cellStyle name="Normal 15 2 3 4 2" xfId="11768" xr:uid="{00000000-0005-0000-0000-0000C1850000}"/>
    <cellStyle name="Normal 15 2 3 4 2 2" xfId="26750" xr:uid="{00000000-0005-0000-0000-0000C2850000}"/>
    <cellStyle name="Normal 15 2 3 4 2 3" xfId="41730" xr:uid="{00000000-0005-0000-0000-0000C3850000}"/>
    <cellStyle name="Normal 15 2 3 4 2 4" xfId="56708" xr:uid="{00000000-0005-0000-0000-0000C4850000}"/>
    <cellStyle name="Normal 15 2 3 4 3" xfId="19261" xr:uid="{00000000-0005-0000-0000-0000C5850000}"/>
    <cellStyle name="Normal 15 2 3 4 4" xfId="34241" xr:uid="{00000000-0005-0000-0000-0000C6850000}"/>
    <cellStyle name="Normal 15 2 3 4 5" xfId="49219" xr:uid="{00000000-0005-0000-0000-0000C7850000}"/>
    <cellStyle name="Normal 15 2 3 5" xfId="2145" xr:uid="{00000000-0005-0000-0000-0000C8850000}"/>
    <cellStyle name="Normal 15 2 3 5 2" xfId="9640" xr:uid="{00000000-0005-0000-0000-0000C9850000}"/>
    <cellStyle name="Normal 15 2 3 5 2 2" xfId="24622" xr:uid="{00000000-0005-0000-0000-0000CA850000}"/>
    <cellStyle name="Normal 15 2 3 5 2 3" xfId="39602" xr:uid="{00000000-0005-0000-0000-0000CB850000}"/>
    <cellStyle name="Normal 15 2 3 5 2 4" xfId="54580" xr:uid="{00000000-0005-0000-0000-0000CC850000}"/>
    <cellStyle name="Normal 15 2 3 5 3" xfId="17133" xr:uid="{00000000-0005-0000-0000-0000CD850000}"/>
    <cellStyle name="Normal 15 2 3 5 4" xfId="32113" xr:uid="{00000000-0005-0000-0000-0000CE850000}"/>
    <cellStyle name="Normal 15 2 3 5 5" xfId="47091" xr:uid="{00000000-0005-0000-0000-0000CF850000}"/>
    <cellStyle name="Normal 15 2 3 6" xfId="8414" xr:uid="{00000000-0005-0000-0000-0000D0850000}"/>
    <cellStyle name="Normal 15 2 3 6 2" xfId="23397" xr:uid="{00000000-0005-0000-0000-0000D1850000}"/>
    <cellStyle name="Normal 15 2 3 6 3" xfId="38377" xr:uid="{00000000-0005-0000-0000-0000D2850000}"/>
    <cellStyle name="Normal 15 2 3 6 4" xfId="53355" xr:uid="{00000000-0005-0000-0000-0000D3850000}"/>
    <cellStyle name="Normal 15 2 3 7" xfId="15908" xr:uid="{00000000-0005-0000-0000-0000D4850000}"/>
    <cellStyle name="Normal 15 2 3 8" xfId="30888" xr:uid="{00000000-0005-0000-0000-0000D5850000}"/>
    <cellStyle name="Normal 15 2 3 9" xfId="45866" xr:uid="{00000000-0005-0000-0000-0000D6850000}"/>
    <cellStyle name="Normal 15 2 4" xfId="2411" xr:uid="{00000000-0005-0000-0000-0000D7850000}"/>
    <cellStyle name="Normal 15 2 4 2" xfId="3145" xr:uid="{00000000-0005-0000-0000-0000D8850000}"/>
    <cellStyle name="Normal 15 2 4 2 2" xfId="7404" xr:uid="{00000000-0005-0000-0000-0000D9850000}"/>
    <cellStyle name="Normal 15 2 4 2 2 2" xfId="14896" xr:uid="{00000000-0005-0000-0000-0000DA850000}"/>
    <cellStyle name="Normal 15 2 4 2 2 2 2" xfId="29878" xr:uid="{00000000-0005-0000-0000-0000DB850000}"/>
    <cellStyle name="Normal 15 2 4 2 2 2 3" xfId="44858" xr:uid="{00000000-0005-0000-0000-0000DC850000}"/>
    <cellStyle name="Normal 15 2 4 2 2 2 4" xfId="59836" xr:uid="{00000000-0005-0000-0000-0000DD850000}"/>
    <cellStyle name="Normal 15 2 4 2 2 3" xfId="22389" xr:uid="{00000000-0005-0000-0000-0000DE850000}"/>
    <cellStyle name="Normal 15 2 4 2 2 4" xfId="37369" xr:uid="{00000000-0005-0000-0000-0000DF850000}"/>
    <cellStyle name="Normal 15 2 4 2 2 5" xfId="52347" xr:uid="{00000000-0005-0000-0000-0000E0850000}"/>
    <cellStyle name="Normal 15 2 4 2 3" xfId="5275" xr:uid="{00000000-0005-0000-0000-0000E1850000}"/>
    <cellStyle name="Normal 15 2 4 2 3 2" xfId="12768" xr:uid="{00000000-0005-0000-0000-0000E2850000}"/>
    <cellStyle name="Normal 15 2 4 2 3 2 2" xfId="27750" xr:uid="{00000000-0005-0000-0000-0000E3850000}"/>
    <cellStyle name="Normal 15 2 4 2 3 2 3" xfId="42730" xr:uid="{00000000-0005-0000-0000-0000E4850000}"/>
    <cellStyle name="Normal 15 2 4 2 3 2 4" xfId="57708" xr:uid="{00000000-0005-0000-0000-0000E5850000}"/>
    <cellStyle name="Normal 15 2 4 2 3 3" xfId="20261" xr:uid="{00000000-0005-0000-0000-0000E6850000}"/>
    <cellStyle name="Normal 15 2 4 2 3 4" xfId="35241" xr:uid="{00000000-0005-0000-0000-0000E7850000}"/>
    <cellStyle name="Normal 15 2 4 2 3 5" xfId="50219" xr:uid="{00000000-0005-0000-0000-0000E8850000}"/>
    <cellStyle name="Normal 15 2 4 2 4" xfId="10640" xr:uid="{00000000-0005-0000-0000-0000E9850000}"/>
    <cellStyle name="Normal 15 2 4 2 4 2" xfId="25622" xr:uid="{00000000-0005-0000-0000-0000EA850000}"/>
    <cellStyle name="Normal 15 2 4 2 4 3" xfId="40602" xr:uid="{00000000-0005-0000-0000-0000EB850000}"/>
    <cellStyle name="Normal 15 2 4 2 4 4" xfId="55580" xr:uid="{00000000-0005-0000-0000-0000EC850000}"/>
    <cellStyle name="Normal 15 2 4 2 5" xfId="18133" xr:uid="{00000000-0005-0000-0000-0000ED850000}"/>
    <cellStyle name="Normal 15 2 4 2 6" xfId="33113" xr:uid="{00000000-0005-0000-0000-0000EE850000}"/>
    <cellStyle name="Normal 15 2 4 2 7" xfId="48091" xr:uid="{00000000-0005-0000-0000-0000EF850000}"/>
    <cellStyle name="Normal 15 2 4 3" xfId="6670" xr:uid="{00000000-0005-0000-0000-0000F0850000}"/>
    <cellStyle name="Normal 15 2 4 3 2" xfId="14162" xr:uid="{00000000-0005-0000-0000-0000F1850000}"/>
    <cellStyle name="Normal 15 2 4 3 2 2" xfId="29144" xr:uid="{00000000-0005-0000-0000-0000F2850000}"/>
    <cellStyle name="Normal 15 2 4 3 2 3" xfId="44124" xr:uid="{00000000-0005-0000-0000-0000F3850000}"/>
    <cellStyle name="Normal 15 2 4 3 2 4" xfId="59102" xr:uid="{00000000-0005-0000-0000-0000F4850000}"/>
    <cellStyle name="Normal 15 2 4 3 3" xfId="21655" xr:uid="{00000000-0005-0000-0000-0000F5850000}"/>
    <cellStyle name="Normal 15 2 4 3 4" xfId="36635" xr:uid="{00000000-0005-0000-0000-0000F6850000}"/>
    <cellStyle name="Normal 15 2 4 3 5" xfId="51613" xr:uid="{00000000-0005-0000-0000-0000F7850000}"/>
    <cellStyle name="Normal 15 2 4 4" xfId="4541" xr:uid="{00000000-0005-0000-0000-0000F8850000}"/>
    <cellStyle name="Normal 15 2 4 4 2" xfId="12034" xr:uid="{00000000-0005-0000-0000-0000F9850000}"/>
    <cellStyle name="Normal 15 2 4 4 2 2" xfId="27016" xr:uid="{00000000-0005-0000-0000-0000FA850000}"/>
    <cellStyle name="Normal 15 2 4 4 2 3" xfId="41996" xr:uid="{00000000-0005-0000-0000-0000FB850000}"/>
    <cellStyle name="Normal 15 2 4 4 2 4" xfId="56974" xr:uid="{00000000-0005-0000-0000-0000FC850000}"/>
    <cellStyle name="Normal 15 2 4 4 3" xfId="19527" xr:uid="{00000000-0005-0000-0000-0000FD850000}"/>
    <cellStyle name="Normal 15 2 4 4 4" xfId="34507" xr:uid="{00000000-0005-0000-0000-0000FE850000}"/>
    <cellStyle name="Normal 15 2 4 4 5" xfId="49485" xr:uid="{00000000-0005-0000-0000-0000FF850000}"/>
    <cellStyle name="Normal 15 2 4 5" xfId="9906" xr:uid="{00000000-0005-0000-0000-000000860000}"/>
    <cellStyle name="Normal 15 2 4 5 2" xfId="24888" xr:uid="{00000000-0005-0000-0000-000001860000}"/>
    <cellStyle name="Normal 15 2 4 5 3" xfId="39868" xr:uid="{00000000-0005-0000-0000-000002860000}"/>
    <cellStyle name="Normal 15 2 4 5 4" xfId="54846" xr:uid="{00000000-0005-0000-0000-000003860000}"/>
    <cellStyle name="Normal 15 2 4 6" xfId="17399" xr:uid="{00000000-0005-0000-0000-000004860000}"/>
    <cellStyle name="Normal 15 2 4 7" xfId="32379" xr:uid="{00000000-0005-0000-0000-000005860000}"/>
    <cellStyle name="Normal 15 2 4 8" xfId="47357" xr:uid="{00000000-0005-0000-0000-000006860000}"/>
    <cellStyle name="Normal 15 2 5" xfId="3142" xr:uid="{00000000-0005-0000-0000-000007860000}"/>
    <cellStyle name="Normal 15 2 5 2" xfId="7401" xr:uid="{00000000-0005-0000-0000-000008860000}"/>
    <cellStyle name="Normal 15 2 5 2 2" xfId="14893" xr:uid="{00000000-0005-0000-0000-000009860000}"/>
    <cellStyle name="Normal 15 2 5 2 2 2" xfId="29875" xr:uid="{00000000-0005-0000-0000-00000A860000}"/>
    <cellStyle name="Normal 15 2 5 2 2 3" xfId="44855" xr:uid="{00000000-0005-0000-0000-00000B860000}"/>
    <cellStyle name="Normal 15 2 5 2 2 4" xfId="59833" xr:uid="{00000000-0005-0000-0000-00000C860000}"/>
    <cellStyle name="Normal 15 2 5 2 3" xfId="22386" xr:uid="{00000000-0005-0000-0000-00000D860000}"/>
    <cellStyle name="Normal 15 2 5 2 4" xfId="37366" xr:uid="{00000000-0005-0000-0000-00000E860000}"/>
    <cellStyle name="Normal 15 2 5 2 5" xfId="52344" xr:uid="{00000000-0005-0000-0000-00000F860000}"/>
    <cellStyle name="Normal 15 2 5 3" xfId="5272" xr:uid="{00000000-0005-0000-0000-000010860000}"/>
    <cellStyle name="Normal 15 2 5 3 2" xfId="12765" xr:uid="{00000000-0005-0000-0000-000011860000}"/>
    <cellStyle name="Normal 15 2 5 3 2 2" xfId="27747" xr:uid="{00000000-0005-0000-0000-000012860000}"/>
    <cellStyle name="Normal 15 2 5 3 2 3" xfId="42727" xr:uid="{00000000-0005-0000-0000-000013860000}"/>
    <cellStyle name="Normal 15 2 5 3 2 4" xfId="57705" xr:uid="{00000000-0005-0000-0000-000014860000}"/>
    <cellStyle name="Normal 15 2 5 3 3" xfId="20258" xr:uid="{00000000-0005-0000-0000-000015860000}"/>
    <cellStyle name="Normal 15 2 5 3 4" xfId="35238" xr:uid="{00000000-0005-0000-0000-000016860000}"/>
    <cellStyle name="Normal 15 2 5 3 5" xfId="50216" xr:uid="{00000000-0005-0000-0000-000017860000}"/>
    <cellStyle name="Normal 15 2 5 4" xfId="10637" xr:uid="{00000000-0005-0000-0000-000018860000}"/>
    <cellStyle name="Normal 15 2 5 4 2" xfId="25619" xr:uid="{00000000-0005-0000-0000-000019860000}"/>
    <cellStyle name="Normal 15 2 5 4 3" xfId="40599" xr:uid="{00000000-0005-0000-0000-00001A860000}"/>
    <cellStyle name="Normal 15 2 5 4 4" xfId="55577" xr:uid="{00000000-0005-0000-0000-00001B860000}"/>
    <cellStyle name="Normal 15 2 5 5" xfId="18130" xr:uid="{00000000-0005-0000-0000-00001C860000}"/>
    <cellStyle name="Normal 15 2 5 6" xfId="33110" xr:uid="{00000000-0005-0000-0000-00001D860000}"/>
    <cellStyle name="Normal 15 2 5 7" xfId="48088" xr:uid="{00000000-0005-0000-0000-00001E860000}"/>
    <cellStyle name="Normal 15 2 6" xfId="5872" xr:uid="{00000000-0005-0000-0000-00001F860000}"/>
    <cellStyle name="Normal 15 2 6 2" xfId="13364" xr:uid="{00000000-0005-0000-0000-000020860000}"/>
    <cellStyle name="Normal 15 2 6 2 2" xfId="28346" xr:uid="{00000000-0005-0000-0000-000021860000}"/>
    <cellStyle name="Normal 15 2 6 2 3" xfId="43326" xr:uid="{00000000-0005-0000-0000-000022860000}"/>
    <cellStyle name="Normal 15 2 6 2 4" xfId="58304" xr:uid="{00000000-0005-0000-0000-000023860000}"/>
    <cellStyle name="Normal 15 2 6 3" xfId="20857" xr:uid="{00000000-0005-0000-0000-000024860000}"/>
    <cellStyle name="Normal 15 2 6 4" xfId="35837" xr:uid="{00000000-0005-0000-0000-000025860000}"/>
    <cellStyle name="Normal 15 2 6 5" xfId="50815" xr:uid="{00000000-0005-0000-0000-000026860000}"/>
    <cellStyle name="Normal 15 2 7" xfId="3743" xr:uid="{00000000-0005-0000-0000-000027860000}"/>
    <cellStyle name="Normal 15 2 7 2" xfId="11236" xr:uid="{00000000-0005-0000-0000-000028860000}"/>
    <cellStyle name="Normal 15 2 7 2 2" xfId="26218" xr:uid="{00000000-0005-0000-0000-000029860000}"/>
    <cellStyle name="Normal 15 2 7 2 3" xfId="41198" xr:uid="{00000000-0005-0000-0000-00002A860000}"/>
    <cellStyle name="Normal 15 2 7 2 4" xfId="56176" xr:uid="{00000000-0005-0000-0000-00002B860000}"/>
    <cellStyle name="Normal 15 2 7 3" xfId="18729" xr:uid="{00000000-0005-0000-0000-00002C860000}"/>
    <cellStyle name="Normal 15 2 7 4" xfId="33709" xr:uid="{00000000-0005-0000-0000-00002D860000}"/>
    <cellStyle name="Normal 15 2 7 5" xfId="48687" xr:uid="{00000000-0005-0000-0000-00002E860000}"/>
    <cellStyle name="Normal 15 2 8" xfId="1609" xr:uid="{00000000-0005-0000-0000-00002F860000}"/>
    <cellStyle name="Normal 15 2 8 2" xfId="9108" xr:uid="{00000000-0005-0000-0000-000030860000}"/>
    <cellStyle name="Normal 15 2 8 2 2" xfId="24090" xr:uid="{00000000-0005-0000-0000-000031860000}"/>
    <cellStyle name="Normal 15 2 8 2 3" xfId="39070" xr:uid="{00000000-0005-0000-0000-000032860000}"/>
    <cellStyle name="Normal 15 2 8 2 4" xfId="54048" xr:uid="{00000000-0005-0000-0000-000033860000}"/>
    <cellStyle name="Normal 15 2 8 3" xfId="16601" xr:uid="{00000000-0005-0000-0000-000034860000}"/>
    <cellStyle name="Normal 15 2 8 4" xfId="31581" xr:uid="{00000000-0005-0000-0000-000035860000}"/>
    <cellStyle name="Normal 15 2 8 5" xfId="46559" xr:uid="{00000000-0005-0000-0000-000036860000}"/>
    <cellStyle name="Normal 15 2 9" xfId="8046" xr:uid="{00000000-0005-0000-0000-000037860000}"/>
    <cellStyle name="Normal 15 2 9 2" xfId="23029" xr:uid="{00000000-0005-0000-0000-000038860000}"/>
    <cellStyle name="Normal 15 2 9 3" xfId="38009" xr:uid="{00000000-0005-0000-0000-000039860000}"/>
    <cellStyle name="Normal 15 2 9 4" xfId="52987" xr:uid="{00000000-0005-0000-0000-00003A860000}"/>
    <cellStyle name="Normal 15 3" xfId="1280" xr:uid="{00000000-0005-0000-0000-00003B860000}"/>
    <cellStyle name="Normal 15 3 10" xfId="16275" xr:uid="{00000000-0005-0000-0000-00003C860000}"/>
    <cellStyle name="Normal 15 3 11" xfId="31255" xr:uid="{00000000-0005-0000-0000-00003D860000}"/>
    <cellStyle name="Normal 15 3 12" xfId="46233" xr:uid="{00000000-0005-0000-0000-00003E860000}"/>
    <cellStyle name="Normal 15 3 2" xfId="1968" xr:uid="{00000000-0005-0000-0000-00003F860000}"/>
    <cellStyle name="Normal 15 3 2 2" xfId="3147" xr:uid="{00000000-0005-0000-0000-000040860000}"/>
    <cellStyle name="Normal 15 3 2 2 2" xfId="7406" xr:uid="{00000000-0005-0000-0000-000041860000}"/>
    <cellStyle name="Normal 15 3 2 2 2 2" xfId="14898" xr:uid="{00000000-0005-0000-0000-000042860000}"/>
    <cellStyle name="Normal 15 3 2 2 2 2 2" xfId="29880" xr:uid="{00000000-0005-0000-0000-000043860000}"/>
    <cellStyle name="Normal 15 3 2 2 2 2 3" xfId="44860" xr:uid="{00000000-0005-0000-0000-000044860000}"/>
    <cellStyle name="Normal 15 3 2 2 2 2 4" xfId="59838" xr:uid="{00000000-0005-0000-0000-000045860000}"/>
    <cellStyle name="Normal 15 3 2 2 2 3" xfId="22391" xr:uid="{00000000-0005-0000-0000-000046860000}"/>
    <cellStyle name="Normal 15 3 2 2 2 4" xfId="37371" xr:uid="{00000000-0005-0000-0000-000047860000}"/>
    <cellStyle name="Normal 15 3 2 2 2 5" xfId="52349" xr:uid="{00000000-0005-0000-0000-000048860000}"/>
    <cellStyle name="Normal 15 3 2 2 3" xfId="5277" xr:uid="{00000000-0005-0000-0000-000049860000}"/>
    <cellStyle name="Normal 15 3 2 2 3 2" xfId="12770" xr:uid="{00000000-0005-0000-0000-00004A860000}"/>
    <cellStyle name="Normal 15 3 2 2 3 2 2" xfId="27752" xr:uid="{00000000-0005-0000-0000-00004B860000}"/>
    <cellStyle name="Normal 15 3 2 2 3 2 3" xfId="42732" xr:uid="{00000000-0005-0000-0000-00004C860000}"/>
    <cellStyle name="Normal 15 3 2 2 3 2 4" xfId="57710" xr:uid="{00000000-0005-0000-0000-00004D860000}"/>
    <cellStyle name="Normal 15 3 2 2 3 3" xfId="20263" xr:uid="{00000000-0005-0000-0000-00004E860000}"/>
    <cellStyle name="Normal 15 3 2 2 3 4" xfId="35243" xr:uid="{00000000-0005-0000-0000-00004F860000}"/>
    <cellStyle name="Normal 15 3 2 2 3 5" xfId="50221" xr:uid="{00000000-0005-0000-0000-000050860000}"/>
    <cellStyle name="Normal 15 3 2 2 4" xfId="10642" xr:uid="{00000000-0005-0000-0000-000051860000}"/>
    <cellStyle name="Normal 15 3 2 2 4 2" xfId="25624" xr:uid="{00000000-0005-0000-0000-000052860000}"/>
    <cellStyle name="Normal 15 3 2 2 4 3" xfId="40604" xr:uid="{00000000-0005-0000-0000-000053860000}"/>
    <cellStyle name="Normal 15 3 2 2 4 4" xfId="55582" xr:uid="{00000000-0005-0000-0000-000054860000}"/>
    <cellStyle name="Normal 15 3 2 2 5" xfId="18135" xr:uid="{00000000-0005-0000-0000-000055860000}"/>
    <cellStyle name="Normal 15 3 2 2 6" xfId="33115" xr:uid="{00000000-0005-0000-0000-000056860000}"/>
    <cellStyle name="Normal 15 3 2 2 7" xfId="48093" xr:uid="{00000000-0005-0000-0000-000057860000}"/>
    <cellStyle name="Normal 15 3 2 3" xfId="6227" xr:uid="{00000000-0005-0000-0000-000058860000}"/>
    <cellStyle name="Normal 15 3 2 3 2" xfId="13719" xr:uid="{00000000-0005-0000-0000-000059860000}"/>
    <cellStyle name="Normal 15 3 2 3 2 2" xfId="28701" xr:uid="{00000000-0005-0000-0000-00005A860000}"/>
    <cellStyle name="Normal 15 3 2 3 2 3" xfId="43681" xr:uid="{00000000-0005-0000-0000-00005B860000}"/>
    <cellStyle name="Normal 15 3 2 3 2 4" xfId="58659" xr:uid="{00000000-0005-0000-0000-00005C860000}"/>
    <cellStyle name="Normal 15 3 2 3 3" xfId="21212" xr:uid="{00000000-0005-0000-0000-00005D860000}"/>
    <cellStyle name="Normal 15 3 2 3 4" xfId="36192" xr:uid="{00000000-0005-0000-0000-00005E860000}"/>
    <cellStyle name="Normal 15 3 2 3 5" xfId="51170" xr:uid="{00000000-0005-0000-0000-00005F860000}"/>
    <cellStyle name="Normal 15 3 2 4" xfId="4098" xr:uid="{00000000-0005-0000-0000-000060860000}"/>
    <cellStyle name="Normal 15 3 2 4 2" xfId="11591" xr:uid="{00000000-0005-0000-0000-000061860000}"/>
    <cellStyle name="Normal 15 3 2 4 2 2" xfId="26573" xr:uid="{00000000-0005-0000-0000-000062860000}"/>
    <cellStyle name="Normal 15 3 2 4 2 3" xfId="41553" xr:uid="{00000000-0005-0000-0000-000063860000}"/>
    <cellStyle name="Normal 15 3 2 4 2 4" xfId="56531" xr:uid="{00000000-0005-0000-0000-000064860000}"/>
    <cellStyle name="Normal 15 3 2 4 3" xfId="19084" xr:uid="{00000000-0005-0000-0000-000065860000}"/>
    <cellStyle name="Normal 15 3 2 4 4" xfId="34064" xr:uid="{00000000-0005-0000-0000-000066860000}"/>
    <cellStyle name="Normal 15 3 2 4 5" xfId="49042" xr:uid="{00000000-0005-0000-0000-000067860000}"/>
    <cellStyle name="Normal 15 3 2 5" xfId="9463" xr:uid="{00000000-0005-0000-0000-000068860000}"/>
    <cellStyle name="Normal 15 3 2 5 2" xfId="24445" xr:uid="{00000000-0005-0000-0000-000069860000}"/>
    <cellStyle name="Normal 15 3 2 5 3" xfId="39425" xr:uid="{00000000-0005-0000-0000-00006A860000}"/>
    <cellStyle name="Normal 15 3 2 5 4" xfId="54403" xr:uid="{00000000-0005-0000-0000-00006B860000}"/>
    <cellStyle name="Normal 15 3 2 6" xfId="16956" xr:uid="{00000000-0005-0000-0000-00006C860000}"/>
    <cellStyle name="Normal 15 3 2 7" xfId="31936" xr:uid="{00000000-0005-0000-0000-00006D860000}"/>
    <cellStyle name="Normal 15 3 2 8" xfId="46914" xr:uid="{00000000-0005-0000-0000-00006E860000}"/>
    <cellStyle name="Normal 15 3 3" xfId="2234" xr:uid="{00000000-0005-0000-0000-00006F860000}"/>
    <cellStyle name="Normal 15 3 3 2" xfId="3148" xr:uid="{00000000-0005-0000-0000-000070860000}"/>
    <cellStyle name="Normal 15 3 3 2 2" xfId="7407" xr:uid="{00000000-0005-0000-0000-000071860000}"/>
    <cellStyle name="Normal 15 3 3 2 2 2" xfId="14899" xr:uid="{00000000-0005-0000-0000-000072860000}"/>
    <cellStyle name="Normal 15 3 3 2 2 2 2" xfId="29881" xr:uid="{00000000-0005-0000-0000-000073860000}"/>
    <cellStyle name="Normal 15 3 3 2 2 2 3" xfId="44861" xr:uid="{00000000-0005-0000-0000-000074860000}"/>
    <cellStyle name="Normal 15 3 3 2 2 2 4" xfId="59839" xr:uid="{00000000-0005-0000-0000-000075860000}"/>
    <cellStyle name="Normal 15 3 3 2 2 3" xfId="22392" xr:uid="{00000000-0005-0000-0000-000076860000}"/>
    <cellStyle name="Normal 15 3 3 2 2 4" xfId="37372" xr:uid="{00000000-0005-0000-0000-000077860000}"/>
    <cellStyle name="Normal 15 3 3 2 2 5" xfId="52350" xr:uid="{00000000-0005-0000-0000-000078860000}"/>
    <cellStyle name="Normal 15 3 3 2 3" xfId="5278" xr:uid="{00000000-0005-0000-0000-000079860000}"/>
    <cellStyle name="Normal 15 3 3 2 3 2" xfId="12771" xr:uid="{00000000-0005-0000-0000-00007A860000}"/>
    <cellStyle name="Normal 15 3 3 2 3 2 2" xfId="27753" xr:uid="{00000000-0005-0000-0000-00007B860000}"/>
    <cellStyle name="Normal 15 3 3 2 3 2 3" xfId="42733" xr:uid="{00000000-0005-0000-0000-00007C860000}"/>
    <cellStyle name="Normal 15 3 3 2 3 2 4" xfId="57711" xr:uid="{00000000-0005-0000-0000-00007D860000}"/>
    <cellStyle name="Normal 15 3 3 2 3 3" xfId="20264" xr:uid="{00000000-0005-0000-0000-00007E860000}"/>
    <cellStyle name="Normal 15 3 3 2 3 4" xfId="35244" xr:uid="{00000000-0005-0000-0000-00007F860000}"/>
    <cellStyle name="Normal 15 3 3 2 3 5" xfId="50222" xr:uid="{00000000-0005-0000-0000-000080860000}"/>
    <cellStyle name="Normal 15 3 3 2 4" xfId="10643" xr:uid="{00000000-0005-0000-0000-000081860000}"/>
    <cellStyle name="Normal 15 3 3 2 4 2" xfId="25625" xr:uid="{00000000-0005-0000-0000-000082860000}"/>
    <cellStyle name="Normal 15 3 3 2 4 3" xfId="40605" xr:uid="{00000000-0005-0000-0000-000083860000}"/>
    <cellStyle name="Normal 15 3 3 2 4 4" xfId="55583" xr:uid="{00000000-0005-0000-0000-000084860000}"/>
    <cellStyle name="Normal 15 3 3 2 5" xfId="18136" xr:uid="{00000000-0005-0000-0000-000085860000}"/>
    <cellStyle name="Normal 15 3 3 2 6" xfId="33116" xr:uid="{00000000-0005-0000-0000-000086860000}"/>
    <cellStyle name="Normal 15 3 3 2 7" xfId="48094" xr:uid="{00000000-0005-0000-0000-000087860000}"/>
    <cellStyle name="Normal 15 3 3 3" xfId="6493" xr:uid="{00000000-0005-0000-0000-000088860000}"/>
    <cellStyle name="Normal 15 3 3 3 2" xfId="13985" xr:uid="{00000000-0005-0000-0000-000089860000}"/>
    <cellStyle name="Normal 15 3 3 3 2 2" xfId="28967" xr:uid="{00000000-0005-0000-0000-00008A860000}"/>
    <cellStyle name="Normal 15 3 3 3 2 3" xfId="43947" xr:uid="{00000000-0005-0000-0000-00008B860000}"/>
    <cellStyle name="Normal 15 3 3 3 2 4" xfId="58925" xr:uid="{00000000-0005-0000-0000-00008C860000}"/>
    <cellStyle name="Normal 15 3 3 3 3" xfId="21478" xr:uid="{00000000-0005-0000-0000-00008D860000}"/>
    <cellStyle name="Normal 15 3 3 3 4" xfId="36458" xr:uid="{00000000-0005-0000-0000-00008E860000}"/>
    <cellStyle name="Normal 15 3 3 3 5" xfId="51436" xr:uid="{00000000-0005-0000-0000-00008F860000}"/>
    <cellStyle name="Normal 15 3 3 4" xfId="4364" xr:uid="{00000000-0005-0000-0000-000090860000}"/>
    <cellStyle name="Normal 15 3 3 4 2" xfId="11857" xr:uid="{00000000-0005-0000-0000-000091860000}"/>
    <cellStyle name="Normal 15 3 3 4 2 2" xfId="26839" xr:uid="{00000000-0005-0000-0000-000092860000}"/>
    <cellStyle name="Normal 15 3 3 4 2 3" xfId="41819" xr:uid="{00000000-0005-0000-0000-000093860000}"/>
    <cellStyle name="Normal 15 3 3 4 2 4" xfId="56797" xr:uid="{00000000-0005-0000-0000-000094860000}"/>
    <cellStyle name="Normal 15 3 3 4 3" xfId="19350" xr:uid="{00000000-0005-0000-0000-000095860000}"/>
    <cellStyle name="Normal 15 3 3 4 4" xfId="34330" xr:uid="{00000000-0005-0000-0000-000096860000}"/>
    <cellStyle name="Normal 15 3 3 4 5" xfId="49308" xr:uid="{00000000-0005-0000-0000-000097860000}"/>
    <cellStyle name="Normal 15 3 3 5" xfId="9729" xr:uid="{00000000-0005-0000-0000-000098860000}"/>
    <cellStyle name="Normal 15 3 3 5 2" xfId="24711" xr:uid="{00000000-0005-0000-0000-000099860000}"/>
    <cellStyle name="Normal 15 3 3 5 3" xfId="39691" xr:uid="{00000000-0005-0000-0000-00009A860000}"/>
    <cellStyle name="Normal 15 3 3 5 4" xfId="54669" xr:uid="{00000000-0005-0000-0000-00009B860000}"/>
    <cellStyle name="Normal 15 3 3 6" xfId="17222" xr:uid="{00000000-0005-0000-0000-00009C860000}"/>
    <cellStyle name="Normal 15 3 3 7" xfId="32202" xr:uid="{00000000-0005-0000-0000-00009D860000}"/>
    <cellStyle name="Normal 15 3 3 8" xfId="47180" xr:uid="{00000000-0005-0000-0000-00009E860000}"/>
    <cellStyle name="Normal 15 3 4" xfId="2500" xr:uid="{00000000-0005-0000-0000-00009F860000}"/>
    <cellStyle name="Normal 15 3 4 2" xfId="3149" xr:uid="{00000000-0005-0000-0000-0000A0860000}"/>
    <cellStyle name="Normal 15 3 4 2 2" xfId="7408" xr:uid="{00000000-0005-0000-0000-0000A1860000}"/>
    <cellStyle name="Normal 15 3 4 2 2 2" xfId="14900" xr:uid="{00000000-0005-0000-0000-0000A2860000}"/>
    <cellStyle name="Normal 15 3 4 2 2 2 2" xfId="29882" xr:uid="{00000000-0005-0000-0000-0000A3860000}"/>
    <cellStyle name="Normal 15 3 4 2 2 2 3" xfId="44862" xr:uid="{00000000-0005-0000-0000-0000A4860000}"/>
    <cellStyle name="Normal 15 3 4 2 2 2 4" xfId="59840" xr:uid="{00000000-0005-0000-0000-0000A5860000}"/>
    <cellStyle name="Normal 15 3 4 2 2 3" xfId="22393" xr:uid="{00000000-0005-0000-0000-0000A6860000}"/>
    <cellStyle name="Normal 15 3 4 2 2 4" xfId="37373" xr:uid="{00000000-0005-0000-0000-0000A7860000}"/>
    <cellStyle name="Normal 15 3 4 2 2 5" xfId="52351" xr:uid="{00000000-0005-0000-0000-0000A8860000}"/>
    <cellStyle name="Normal 15 3 4 2 3" xfId="5279" xr:uid="{00000000-0005-0000-0000-0000A9860000}"/>
    <cellStyle name="Normal 15 3 4 2 3 2" xfId="12772" xr:uid="{00000000-0005-0000-0000-0000AA860000}"/>
    <cellStyle name="Normal 15 3 4 2 3 2 2" xfId="27754" xr:uid="{00000000-0005-0000-0000-0000AB860000}"/>
    <cellStyle name="Normal 15 3 4 2 3 2 3" xfId="42734" xr:uid="{00000000-0005-0000-0000-0000AC860000}"/>
    <cellStyle name="Normal 15 3 4 2 3 2 4" xfId="57712" xr:uid="{00000000-0005-0000-0000-0000AD860000}"/>
    <cellStyle name="Normal 15 3 4 2 3 3" xfId="20265" xr:uid="{00000000-0005-0000-0000-0000AE860000}"/>
    <cellStyle name="Normal 15 3 4 2 3 4" xfId="35245" xr:uid="{00000000-0005-0000-0000-0000AF860000}"/>
    <cellStyle name="Normal 15 3 4 2 3 5" xfId="50223" xr:uid="{00000000-0005-0000-0000-0000B0860000}"/>
    <cellStyle name="Normal 15 3 4 2 4" xfId="10644" xr:uid="{00000000-0005-0000-0000-0000B1860000}"/>
    <cellStyle name="Normal 15 3 4 2 4 2" xfId="25626" xr:uid="{00000000-0005-0000-0000-0000B2860000}"/>
    <cellStyle name="Normal 15 3 4 2 4 3" xfId="40606" xr:uid="{00000000-0005-0000-0000-0000B3860000}"/>
    <cellStyle name="Normal 15 3 4 2 4 4" xfId="55584" xr:uid="{00000000-0005-0000-0000-0000B4860000}"/>
    <cellStyle name="Normal 15 3 4 2 5" xfId="18137" xr:uid="{00000000-0005-0000-0000-0000B5860000}"/>
    <cellStyle name="Normal 15 3 4 2 6" xfId="33117" xr:uid="{00000000-0005-0000-0000-0000B6860000}"/>
    <cellStyle name="Normal 15 3 4 2 7" xfId="48095" xr:uid="{00000000-0005-0000-0000-0000B7860000}"/>
    <cellStyle name="Normal 15 3 4 3" xfId="6759" xr:uid="{00000000-0005-0000-0000-0000B8860000}"/>
    <cellStyle name="Normal 15 3 4 3 2" xfId="14251" xr:uid="{00000000-0005-0000-0000-0000B9860000}"/>
    <cellStyle name="Normal 15 3 4 3 2 2" xfId="29233" xr:uid="{00000000-0005-0000-0000-0000BA860000}"/>
    <cellStyle name="Normal 15 3 4 3 2 3" xfId="44213" xr:uid="{00000000-0005-0000-0000-0000BB860000}"/>
    <cellStyle name="Normal 15 3 4 3 2 4" xfId="59191" xr:uid="{00000000-0005-0000-0000-0000BC860000}"/>
    <cellStyle name="Normal 15 3 4 3 3" xfId="21744" xr:uid="{00000000-0005-0000-0000-0000BD860000}"/>
    <cellStyle name="Normal 15 3 4 3 4" xfId="36724" xr:uid="{00000000-0005-0000-0000-0000BE860000}"/>
    <cellStyle name="Normal 15 3 4 3 5" xfId="51702" xr:uid="{00000000-0005-0000-0000-0000BF860000}"/>
    <cellStyle name="Normal 15 3 4 4" xfId="4630" xr:uid="{00000000-0005-0000-0000-0000C0860000}"/>
    <cellStyle name="Normal 15 3 4 4 2" xfId="12123" xr:uid="{00000000-0005-0000-0000-0000C1860000}"/>
    <cellStyle name="Normal 15 3 4 4 2 2" xfId="27105" xr:uid="{00000000-0005-0000-0000-0000C2860000}"/>
    <cellStyle name="Normal 15 3 4 4 2 3" xfId="42085" xr:uid="{00000000-0005-0000-0000-0000C3860000}"/>
    <cellStyle name="Normal 15 3 4 4 2 4" xfId="57063" xr:uid="{00000000-0005-0000-0000-0000C4860000}"/>
    <cellStyle name="Normal 15 3 4 4 3" xfId="19616" xr:uid="{00000000-0005-0000-0000-0000C5860000}"/>
    <cellStyle name="Normal 15 3 4 4 4" xfId="34596" xr:uid="{00000000-0005-0000-0000-0000C6860000}"/>
    <cellStyle name="Normal 15 3 4 4 5" xfId="49574" xr:uid="{00000000-0005-0000-0000-0000C7860000}"/>
    <cellStyle name="Normal 15 3 4 5" xfId="9995" xr:uid="{00000000-0005-0000-0000-0000C8860000}"/>
    <cellStyle name="Normal 15 3 4 5 2" xfId="24977" xr:uid="{00000000-0005-0000-0000-0000C9860000}"/>
    <cellStyle name="Normal 15 3 4 5 3" xfId="39957" xr:uid="{00000000-0005-0000-0000-0000CA860000}"/>
    <cellStyle name="Normal 15 3 4 5 4" xfId="54935" xr:uid="{00000000-0005-0000-0000-0000CB860000}"/>
    <cellStyle name="Normal 15 3 4 6" xfId="17488" xr:uid="{00000000-0005-0000-0000-0000CC860000}"/>
    <cellStyle name="Normal 15 3 4 7" xfId="32468" xr:uid="{00000000-0005-0000-0000-0000CD860000}"/>
    <cellStyle name="Normal 15 3 4 8" xfId="47446" xr:uid="{00000000-0005-0000-0000-0000CE860000}"/>
    <cellStyle name="Normal 15 3 5" xfId="3146" xr:uid="{00000000-0005-0000-0000-0000CF860000}"/>
    <cellStyle name="Normal 15 3 5 2" xfId="7405" xr:uid="{00000000-0005-0000-0000-0000D0860000}"/>
    <cellStyle name="Normal 15 3 5 2 2" xfId="14897" xr:uid="{00000000-0005-0000-0000-0000D1860000}"/>
    <cellStyle name="Normal 15 3 5 2 2 2" xfId="29879" xr:uid="{00000000-0005-0000-0000-0000D2860000}"/>
    <cellStyle name="Normal 15 3 5 2 2 3" xfId="44859" xr:uid="{00000000-0005-0000-0000-0000D3860000}"/>
    <cellStyle name="Normal 15 3 5 2 2 4" xfId="59837" xr:uid="{00000000-0005-0000-0000-0000D4860000}"/>
    <cellStyle name="Normal 15 3 5 2 3" xfId="22390" xr:uid="{00000000-0005-0000-0000-0000D5860000}"/>
    <cellStyle name="Normal 15 3 5 2 4" xfId="37370" xr:uid="{00000000-0005-0000-0000-0000D6860000}"/>
    <cellStyle name="Normal 15 3 5 2 5" xfId="52348" xr:uid="{00000000-0005-0000-0000-0000D7860000}"/>
    <cellStyle name="Normal 15 3 5 3" xfId="5276" xr:uid="{00000000-0005-0000-0000-0000D8860000}"/>
    <cellStyle name="Normal 15 3 5 3 2" xfId="12769" xr:uid="{00000000-0005-0000-0000-0000D9860000}"/>
    <cellStyle name="Normal 15 3 5 3 2 2" xfId="27751" xr:uid="{00000000-0005-0000-0000-0000DA860000}"/>
    <cellStyle name="Normal 15 3 5 3 2 3" xfId="42731" xr:uid="{00000000-0005-0000-0000-0000DB860000}"/>
    <cellStyle name="Normal 15 3 5 3 2 4" xfId="57709" xr:uid="{00000000-0005-0000-0000-0000DC860000}"/>
    <cellStyle name="Normal 15 3 5 3 3" xfId="20262" xr:uid="{00000000-0005-0000-0000-0000DD860000}"/>
    <cellStyle name="Normal 15 3 5 3 4" xfId="35242" xr:uid="{00000000-0005-0000-0000-0000DE860000}"/>
    <cellStyle name="Normal 15 3 5 3 5" xfId="50220" xr:uid="{00000000-0005-0000-0000-0000DF860000}"/>
    <cellStyle name="Normal 15 3 5 4" xfId="10641" xr:uid="{00000000-0005-0000-0000-0000E0860000}"/>
    <cellStyle name="Normal 15 3 5 4 2" xfId="25623" xr:uid="{00000000-0005-0000-0000-0000E1860000}"/>
    <cellStyle name="Normal 15 3 5 4 3" xfId="40603" xr:uid="{00000000-0005-0000-0000-0000E2860000}"/>
    <cellStyle name="Normal 15 3 5 4 4" xfId="55581" xr:uid="{00000000-0005-0000-0000-0000E3860000}"/>
    <cellStyle name="Normal 15 3 5 5" xfId="18134" xr:uid="{00000000-0005-0000-0000-0000E4860000}"/>
    <cellStyle name="Normal 15 3 5 6" xfId="33114" xr:uid="{00000000-0005-0000-0000-0000E5860000}"/>
    <cellStyle name="Normal 15 3 5 7" xfId="48092" xr:uid="{00000000-0005-0000-0000-0000E6860000}"/>
    <cellStyle name="Normal 15 3 6" xfId="5961" xr:uid="{00000000-0005-0000-0000-0000E7860000}"/>
    <cellStyle name="Normal 15 3 6 2" xfId="13453" xr:uid="{00000000-0005-0000-0000-0000E8860000}"/>
    <cellStyle name="Normal 15 3 6 2 2" xfId="28435" xr:uid="{00000000-0005-0000-0000-0000E9860000}"/>
    <cellStyle name="Normal 15 3 6 2 3" xfId="43415" xr:uid="{00000000-0005-0000-0000-0000EA860000}"/>
    <cellStyle name="Normal 15 3 6 2 4" xfId="58393" xr:uid="{00000000-0005-0000-0000-0000EB860000}"/>
    <cellStyle name="Normal 15 3 6 3" xfId="20946" xr:uid="{00000000-0005-0000-0000-0000EC860000}"/>
    <cellStyle name="Normal 15 3 6 4" xfId="35926" xr:uid="{00000000-0005-0000-0000-0000ED860000}"/>
    <cellStyle name="Normal 15 3 6 5" xfId="50904" xr:uid="{00000000-0005-0000-0000-0000EE860000}"/>
    <cellStyle name="Normal 15 3 7" xfId="3832" xr:uid="{00000000-0005-0000-0000-0000EF860000}"/>
    <cellStyle name="Normal 15 3 7 2" xfId="11325" xr:uid="{00000000-0005-0000-0000-0000F0860000}"/>
    <cellStyle name="Normal 15 3 7 2 2" xfId="26307" xr:uid="{00000000-0005-0000-0000-0000F1860000}"/>
    <cellStyle name="Normal 15 3 7 2 3" xfId="41287" xr:uid="{00000000-0005-0000-0000-0000F2860000}"/>
    <cellStyle name="Normal 15 3 7 2 4" xfId="56265" xr:uid="{00000000-0005-0000-0000-0000F3860000}"/>
    <cellStyle name="Normal 15 3 7 3" xfId="18818" xr:uid="{00000000-0005-0000-0000-0000F4860000}"/>
    <cellStyle name="Normal 15 3 7 4" xfId="33798" xr:uid="{00000000-0005-0000-0000-0000F5860000}"/>
    <cellStyle name="Normal 15 3 7 5" xfId="48776" xr:uid="{00000000-0005-0000-0000-0000F6860000}"/>
    <cellStyle name="Normal 15 3 8" xfId="1700" xr:uid="{00000000-0005-0000-0000-0000F7860000}"/>
    <cellStyle name="Normal 15 3 8 2" xfId="9197" xr:uid="{00000000-0005-0000-0000-0000F8860000}"/>
    <cellStyle name="Normal 15 3 8 2 2" xfId="24179" xr:uid="{00000000-0005-0000-0000-0000F9860000}"/>
    <cellStyle name="Normal 15 3 8 2 3" xfId="39159" xr:uid="{00000000-0005-0000-0000-0000FA860000}"/>
    <cellStyle name="Normal 15 3 8 2 4" xfId="54137" xr:uid="{00000000-0005-0000-0000-0000FB860000}"/>
    <cellStyle name="Normal 15 3 8 3" xfId="16690" xr:uid="{00000000-0005-0000-0000-0000FC860000}"/>
    <cellStyle name="Normal 15 3 8 4" xfId="31670" xr:uid="{00000000-0005-0000-0000-0000FD860000}"/>
    <cellStyle name="Normal 15 3 8 5" xfId="46648" xr:uid="{00000000-0005-0000-0000-0000FE860000}"/>
    <cellStyle name="Normal 15 3 9" xfId="8781" xr:uid="{00000000-0005-0000-0000-0000FF860000}"/>
    <cellStyle name="Normal 15 3 9 2" xfId="23764" xr:uid="{00000000-0005-0000-0000-000000870000}"/>
    <cellStyle name="Normal 15 3 9 3" xfId="38744" xr:uid="{00000000-0005-0000-0000-000001870000}"/>
    <cellStyle name="Normal 15 3 9 4" xfId="53722" xr:uid="{00000000-0005-0000-0000-000002870000}"/>
    <cellStyle name="Normal 15 4" xfId="912" xr:uid="{00000000-0005-0000-0000-000003870000}"/>
    <cellStyle name="Normal 15 4 2" xfId="3150" xr:uid="{00000000-0005-0000-0000-000004870000}"/>
    <cellStyle name="Normal 15 4 2 2" xfId="7409" xr:uid="{00000000-0005-0000-0000-000005870000}"/>
    <cellStyle name="Normal 15 4 2 2 2" xfId="14901" xr:uid="{00000000-0005-0000-0000-000006870000}"/>
    <cellStyle name="Normal 15 4 2 2 2 2" xfId="29883" xr:uid="{00000000-0005-0000-0000-000007870000}"/>
    <cellStyle name="Normal 15 4 2 2 2 3" xfId="44863" xr:uid="{00000000-0005-0000-0000-000008870000}"/>
    <cellStyle name="Normal 15 4 2 2 2 4" xfId="59841" xr:uid="{00000000-0005-0000-0000-000009870000}"/>
    <cellStyle name="Normal 15 4 2 2 3" xfId="22394" xr:uid="{00000000-0005-0000-0000-00000A870000}"/>
    <cellStyle name="Normal 15 4 2 2 4" xfId="37374" xr:uid="{00000000-0005-0000-0000-00000B870000}"/>
    <cellStyle name="Normal 15 4 2 2 5" xfId="52352" xr:uid="{00000000-0005-0000-0000-00000C870000}"/>
    <cellStyle name="Normal 15 4 2 3" xfId="5280" xr:uid="{00000000-0005-0000-0000-00000D870000}"/>
    <cellStyle name="Normal 15 4 2 3 2" xfId="12773" xr:uid="{00000000-0005-0000-0000-00000E870000}"/>
    <cellStyle name="Normal 15 4 2 3 2 2" xfId="27755" xr:uid="{00000000-0005-0000-0000-00000F870000}"/>
    <cellStyle name="Normal 15 4 2 3 2 3" xfId="42735" xr:uid="{00000000-0005-0000-0000-000010870000}"/>
    <cellStyle name="Normal 15 4 2 3 2 4" xfId="57713" xr:uid="{00000000-0005-0000-0000-000011870000}"/>
    <cellStyle name="Normal 15 4 2 3 3" xfId="20266" xr:uid="{00000000-0005-0000-0000-000012870000}"/>
    <cellStyle name="Normal 15 4 2 3 4" xfId="35246" xr:uid="{00000000-0005-0000-0000-000013870000}"/>
    <cellStyle name="Normal 15 4 2 3 5" xfId="50224" xr:uid="{00000000-0005-0000-0000-000014870000}"/>
    <cellStyle name="Normal 15 4 2 4" xfId="10645" xr:uid="{00000000-0005-0000-0000-000015870000}"/>
    <cellStyle name="Normal 15 4 2 4 2" xfId="25627" xr:uid="{00000000-0005-0000-0000-000016870000}"/>
    <cellStyle name="Normal 15 4 2 4 3" xfId="40607" xr:uid="{00000000-0005-0000-0000-000017870000}"/>
    <cellStyle name="Normal 15 4 2 4 4" xfId="55585" xr:uid="{00000000-0005-0000-0000-000018870000}"/>
    <cellStyle name="Normal 15 4 2 5" xfId="18138" xr:uid="{00000000-0005-0000-0000-000019870000}"/>
    <cellStyle name="Normal 15 4 2 6" xfId="33118" xr:uid="{00000000-0005-0000-0000-00001A870000}"/>
    <cellStyle name="Normal 15 4 2 7" xfId="48096" xr:uid="{00000000-0005-0000-0000-00001B870000}"/>
    <cellStyle name="Normal 15 4 3" xfId="6049" xr:uid="{00000000-0005-0000-0000-00001C870000}"/>
    <cellStyle name="Normal 15 4 3 2" xfId="13541" xr:uid="{00000000-0005-0000-0000-00001D870000}"/>
    <cellStyle name="Normal 15 4 3 2 2" xfId="28523" xr:uid="{00000000-0005-0000-0000-00001E870000}"/>
    <cellStyle name="Normal 15 4 3 2 3" xfId="43503" xr:uid="{00000000-0005-0000-0000-00001F870000}"/>
    <cellStyle name="Normal 15 4 3 2 4" xfId="58481" xr:uid="{00000000-0005-0000-0000-000020870000}"/>
    <cellStyle name="Normal 15 4 3 3" xfId="21034" xr:uid="{00000000-0005-0000-0000-000021870000}"/>
    <cellStyle name="Normal 15 4 3 4" xfId="36014" xr:uid="{00000000-0005-0000-0000-000022870000}"/>
    <cellStyle name="Normal 15 4 3 5" xfId="50992" xr:uid="{00000000-0005-0000-0000-000023870000}"/>
    <cellStyle name="Normal 15 4 4" xfId="3920" xr:uid="{00000000-0005-0000-0000-000024870000}"/>
    <cellStyle name="Normal 15 4 4 2" xfId="11413" xr:uid="{00000000-0005-0000-0000-000025870000}"/>
    <cellStyle name="Normal 15 4 4 2 2" xfId="26395" xr:uid="{00000000-0005-0000-0000-000026870000}"/>
    <cellStyle name="Normal 15 4 4 2 3" xfId="41375" xr:uid="{00000000-0005-0000-0000-000027870000}"/>
    <cellStyle name="Normal 15 4 4 2 4" xfId="56353" xr:uid="{00000000-0005-0000-0000-000028870000}"/>
    <cellStyle name="Normal 15 4 4 3" xfId="18906" xr:uid="{00000000-0005-0000-0000-000029870000}"/>
    <cellStyle name="Normal 15 4 4 4" xfId="33886" xr:uid="{00000000-0005-0000-0000-00002A870000}"/>
    <cellStyle name="Normal 15 4 4 5" xfId="48864" xr:uid="{00000000-0005-0000-0000-00002B870000}"/>
    <cellStyle name="Normal 15 4 5" xfId="1788" xr:uid="{00000000-0005-0000-0000-00002C870000}"/>
    <cellStyle name="Normal 15 4 5 2" xfId="9285" xr:uid="{00000000-0005-0000-0000-00002D870000}"/>
    <cellStyle name="Normal 15 4 5 2 2" xfId="24267" xr:uid="{00000000-0005-0000-0000-00002E870000}"/>
    <cellStyle name="Normal 15 4 5 2 3" xfId="39247" xr:uid="{00000000-0005-0000-0000-00002F870000}"/>
    <cellStyle name="Normal 15 4 5 2 4" xfId="54225" xr:uid="{00000000-0005-0000-0000-000030870000}"/>
    <cellStyle name="Normal 15 4 5 3" xfId="16778" xr:uid="{00000000-0005-0000-0000-000031870000}"/>
    <cellStyle name="Normal 15 4 5 4" xfId="31758" xr:uid="{00000000-0005-0000-0000-000032870000}"/>
    <cellStyle name="Normal 15 4 5 5" xfId="46736" xr:uid="{00000000-0005-0000-0000-000033870000}"/>
    <cellStyle name="Normal 15 4 6" xfId="8413" xr:uid="{00000000-0005-0000-0000-000034870000}"/>
    <cellStyle name="Normal 15 4 6 2" xfId="23396" xr:uid="{00000000-0005-0000-0000-000035870000}"/>
    <cellStyle name="Normal 15 4 6 3" xfId="38376" xr:uid="{00000000-0005-0000-0000-000036870000}"/>
    <cellStyle name="Normal 15 4 6 4" xfId="53354" xr:uid="{00000000-0005-0000-0000-000037870000}"/>
    <cellStyle name="Normal 15 4 7" xfId="15907" xr:uid="{00000000-0005-0000-0000-000038870000}"/>
    <cellStyle name="Normal 15 4 8" xfId="30887" xr:uid="{00000000-0005-0000-0000-000039870000}"/>
    <cellStyle name="Normal 15 4 9" xfId="45865" xr:uid="{00000000-0005-0000-0000-00003A870000}"/>
    <cellStyle name="Normal 15 5" xfId="2056" xr:uid="{00000000-0005-0000-0000-00003B870000}"/>
    <cellStyle name="Normal 15 5 2" xfId="3151" xr:uid="{00000000-0005-0000-0000-00003C870000}"/>
    <cellStyle name="Normal 15 5 2 2" xfId="7410" xr:uid="{00000000-0005-0000-0000-00003D870000}"/>
    <cellStyle name="Normal 15 5 2 2 2" xfId="14902" xr:uid="{00000000-0005-0000-0000-00003E870000}"/>
    <cellStyle name="Normal 15 5 2 2 2 2" xfId="29884" xr:uid="{00000000-0005-0000-0000-00003F870000}"/>
    <cellStyle name="Normal 15 5 2 2 2 3" xfId="44864" xr:uid="{00000000-0005-0000-0000-000040870000}"/>
    <cellStyle name="Normal 15 5 2 2 2 4" xfId="59842" xr:uid="{00000000-0005-0000-0000-000041870000}"/>
    <cellStyle name="Normal 15 5 2 2 3" xfId="22395" xr:uid="{00000000-0005-0000-0000-000042870000}"/>
    <cellStyle name="Normal 15 5 2 2 4" xfId="37375" xr:uid="{00000000-0005-0000-0000-000043870000}"/>
    <cellStyle name="Normal 15 5 2 2 5" xfId="52353" xr:uid="{00000000-0005-0000-0000-000044870000}"/>
    <cellStyle name="Normal 15 5 2 3" xfId="5281" xr:uid="{00000000-0005-0000-0000-000045870000}"/>
    <cellStyle name="Normal 15 5 2 3 2" xfId="12774" xr:uid="{00000000-0005-0000-0000-000046870000}"/>
    <cellStyle name="Normal 15 5 2 3 2 2" xfId="27756" xr:uid="{00000000-0005-0000-0000-000047870000}"/>
    <cellStyle name="Normal 15 5 2 3 2 3" xfId="42736" xr:uid="{00000000-0005-0000-0000-000048870000}"/>
    <cellStyle name="Normal 15 5 2 3 2 4" xfId="57714" xr:uid="{00000000-0005-0000-0000-000049870000}"/>
    <cellStyle name="Normal 15 5 2 3 3" xfId="20267" xr:uid="{00000000-0005-0000-0000-00004A870000}"/>
    <cellStyle name="Normal 15 5 2 3 4" xfId="35247" xr:uid="{00000000-0005-0000-0000-00004B870000}"/>
    <cellStyle name="Normal 15 5 2 3 5" xfId="50225" xr:uid="{00000000-0005-0000-0000-00004C870000}"/>
    <cellStyle name="Normal 15 5 2 4" xfId="10646" xr:uid="{00000000-0005-0000-0000-00004D870000}"/>
    <cellStyle name="Normal 15 5 2 4 2" xfId="25628" xr:uid="{00000000-0005-0000-0000-00004E870000}"/>
    <cellStyle name="Normal 15 5 2 4 3" xfId="40608" xr:uid="{00000000-0005-0000-0000-00004F870000}"/>
    <cellStyle name="Normal 15 5 2 4 4" xfId="55586" xr:uid="{00000000-0005-0000-0000-000050870000}"/>
    <cellStyle name="Normal 15 5 2 5" xfId="18139" xr:uid="{00000000-0005-0000-0000-000051870000}"/>
    <cellStyle name="Normal 15 5 2 6" xfId="33119" xr:uid="{00000000-0005-0000-0000-000052870000}"/>
    <cellStyle name="Normal 15 5 2 7" xfId="48097" xr:uid="{00000000-0005-0000-0000-000053870000}"/>
    <cellStyle name="Normal 15 5 3" xfId="6315" xr:uid="{00000000-0005-0000-0000-000054870000}"/>
    <cellStyle name="Normal 15 5 3 2" xfId="13807" xr:uid="{00000000-0005-0000-0000-000055870000}"/>
    <cellStyle name="Normal 15 5 3 2 2" xfId="28789" xr:uid="{00000000-0005-0000-0000-000056870000}"/>
    <cellStyle name="Normal 15 5 3 2 3" xfId="43769" xr:uid="{00000000-0005-0000-0000-000057870000}"/>
    <cellStyle name="Normal 15 5 3 2 4" xfId="58747" xr:uid="{00000000-0005-0000-0000-000058870000}"/>
    <cellStyle name="Normal 15 5 3 3" xfId="21300" xr:uid="{00000000-0005-0000-0000-000059870000}"/>
    <cellStyle name="Normal 15 5 3 4" xfId="36280" xr:uid="{00000000-0005-0000-0000-00005A870000}"/>
    <cellStyle name="Normal 15 5 3 5" xfId="51258" xr:uid="{00000000-0005-0000-0000-00005B870000}"/>
    <cellStyle name="Normal 15 5 4" xfId="4186" xr:uid="{00000000-0005-0000-0000-00005C870000}"/>
    <cellStyle name="Normal 15 5 4 2" xfId="11679" xr:uid="{00000000-0005-0000-0000-00005D870000}"/>
    <cellStyle name="Normal 15 5 4 2 2" xfId="26661" xr:uid="{00000000-0005-0000-0000-00005E870000}"/>
    <cellStyle name="Normal 15 5 4 2 3" xfId="41641" xr:uid="{00000000-0005-0000-0000-00005F870000}"/>
    <cellStyle name="Normal 15 5 4 2 4" xfId="56619" xr:uid="{00000000-0005-0000-0000-000060870000}"/>
    <cellStyle name="Normal 15 5 4 3" xfId="19172" xr:uid="{00000000-0005-0000-0000-000061870000}"/>
    <cellStyle name="Normal 15 5 4 4" xfId="34152" xr:uid="{00000000-0005-0000-0000-000062870000}"/>
    <cellStyle name="Normal 15 5 4 5" xfId="49130" xr:uid="{00000000-0005-0000-0000-000063870000}"/>
    <cellStyle name="Normal 15 5 5" xfId="9551" xr:uid="{00000000-0005-0000-0000-000064870000}"/>
    <cellStyle name="Normal 15 5 5 2" xfId="24533" xr:uid="{00000000-0005-0000-0000-000065870000}"/>
    <cellStyle name="Normal 15 5 5 3" xfId="39513" xr:uid="{00000000-0005-0000-0000-000066870000}"/>
    <cellStyle name="Normal 15 5 5 4" xfId="54491" xr:uid="{00000000-0005-0000-0000-000067870000}"/>
    <cellStyle name="Normal 15 5 6" xfId="17044" xr:uid="{00000000-0005-0000-0000-000068870000}"/>
    <cellStyle name="Normal 15 5 7" xfId="32024" xr:uid="{00000000-0005-0000-0000-000069870000}"/>
    <cellStyle name="Normal 15 5 8" xfId="47002" xr:uid="{00000000-0005-0000-0000-00006A870000}"/>
    <cellStyle name="Normal 15 6" xfId="2322" xr:uid="{00000000-0005-0000-0000-00006B870000}"/>
    <cellStyle name="Normal 15 6 2" xfId="3152" xr:uid="{00000000-0005-0000-0000-00006C870000}"/>
    <cellStyle name="Normal 15 6 2 2" xfId="7411" xr:uid="{00000000-0005-0000-0000-00006D870000}"/>
    <cellStyle name="Normal 15 6 2 2 2" xfId="14903" xr:uid="{00000000-0005-0000-0000-00006E870000}"/>
    <cellStyle name="Normal 15 6 2 2 2 2" xfId="29885" xr:uid="{00000000-0005-0000-0000-00006F870000}"/>
    <cellStyle name="Normal 15 6 2 2 2 3" xfId="44865" xr:uid="{00000000-0005-0000-0000-000070870000}"/>
    <cellStyle name="Normal 15 6 2 2 2 4" xfId="59843" xr:uid="{00000000-0005-0000-0000-000071870000}"/>
    <cellStyle name="Normal 15 6 2 2 3" xfId="22396" xr:uid="{00000000-0005-0000-0000-000072870000}"/>
    <cellStyle name="Normal 15 6 2 2 4" xfId="37376" xr:uid="{00000000-0005-0000-0000-000073870000}"/>
    <cellStyle name="Normal 15 6 2 2 5" xfId="52354" xr:uid="{00000000-0005-0000-0000-000074870000}"/>
    <cellStyle name="Normal 15 6 2 3" xfId="5282" xr:uid="{00000000-0005-0000-0000-000075870000}"/>
    <cellStyle name="Normal 15 6 2 3 2" xfId="12775" xr:uid="{00000000-0005-0000-0000-000076870000}"/>
    <cellStyle name="Normal 15 6 2 3 2 2" xfId="27757" xr:uid="{00000000-0005-0000-0000-000077870000}"/>
    <cellStyle name="Normal 15 6 2 3 2 3" xfId="42737" xr:uid="{00000000-0005-0000-0000-000078870000}"/>
    <cellStyle name="Normal 15 6 2 3 2 4" xfId="57715" xr:uid="{00000000-0005-0000-0000-000079870000}"/>
    <cellStyle name="Normal 15 6 2 3 3" xfId="20268" xr:uid="{00000000-0005-0000-0000-00007A870000}"/>
    <cellStyle name="Normal 15 6 2 3 4" xfId="35248" xr:uid="{00000000-0005-0000-0000-00007B870000}"/>
    <cellStyle name="Normal 15 6 2 3 5" xfId="50226" xr:uid="{00000000-0005-0000-0000-00007C870000}"/>
    <cellStyle name="Normal 15 6 2 4" xfId="10647" xr:uid="{00000000-0005-0000-0000-00007D870000}"/>
    <cellStyle name="Normal 15 6 2 4 2" xfId="25629" xr:uid="{00000000-0005-0000-0000-00007E870000}"/>
    <cellStyle name="Normal 15 6 2 4 3" xfId="40609" xr:uid="{00000000-0005-0000-0000-00007F870000}"/>
    <cellStyle name="Normal 15 6 2 4 4" xfId="55587" xr:uid="{00000000-0005-0000-0000-000080870000}"/>
    <cellStyle name="Normal 15 6 2 5" xfId="18140" xr:uid="{00000000-0005-0000-0000-000081870000}"/>
    <cellStyle name="Normal 15 6 2 6" xfId="33120" xr:uid="{00000000-0005-0000-0000-000082870000}"/>
    <cellStyle name="Normal 15 6 2 7" xfId="48098" xr:uid="{00000000-0005-0000-0000-000083870000}"/>
    <cellStyle name="Normal 15 6 3" xfId="6581" xr:uid="{00000000-0005-0000-0000-000084870000}"/>
    <cellStyle name="Normal 15 6 3 2" xfId="14073" xr:uid="{00000000-0005-0000-0000-000085870000}"/>
    <cellStyle name="Normal 15 6 3 2 2" xfId="29055" xr:uid="{00000000-0005-0000-0000-000086870000}"/>
    <cellStyle name="Normal 15 6 3 2 3" xfId="44035" xr:uid="{00000000-0005-0000-0000-000087870000}"/>
    <cellStyle name="Normal 15 6 3 2 4" xfId="59013" xr:uid="{00000000-0005-0000-0000-000088870000}"/>
    <cellStyle name="Normal 15 6 3 3" xfId="21566" xr:uid="{00000000-0005-0000-0000-000089870000}"/>
    <cellStyle name="Normal 15 6 3 4" xfId="36546" xr:uid="{00000000-0005-0000-0000-00008A870000}"/>
    <cellStyle name="Normal 15 6 3 5" xfId="51524" xr:uid="{00000000-0005-0000-0000-00008B870000}"/>
    <cellStyle name="Normal 15 6 4" xfId="4452" xr:uid="{00000000-0005-0000-0000-00008C870000}"/>
    <cellStyle name="Normal 15 6 4 2" xfId="11945" xr:uid="{00000000-0005-0000-0000-00008D870000}"/>
    <cellStyle name="Normal 15 6 4 2 2" xfId="26927" xr:uid="{00000000-0005-0000-0000-00008E870000}"/>
    <cellStyle name="Normal 15 6 4 2 3" xfId="41907" xr:uid="{00000000-0005-0000-0000-00008F870000}"/>
    <cellStyle name="Normal 15 6 4 2 4" xfId="56885" xr:uid="{00000000-0005-0000-0000-000090870000}"/>
    <cellStyle name="Normal 15 6 4 3" xfId="19438" xr:uid="{00000000-0005-0000-0000-000091870000}"/>
    <cellStyle name="Normal 15 6 4 4" xfId="34418" xr:uid="{00000000-0005-0000-0000-000092870000}"/>
    <cellStyle name="Normal 15 6 4 5" xfId="49396" xr:uid="{00000000-0005-0000-0000-000093870000}"/>
    <cellStyle name="Normal 15 6 5" xfId="9817" xr:uid="{00000000-0005-0000-0000-000094870000}"/>
    <cellStyle name="Normal 15 6 5 2" xfId="24799" xr:uid="{00000000-0005-0000-0000-000095870000}"/>
    <cellStyle name="Normal 15 6 5 3" xfId="39779" xr:uid="{00000000-0005-0000-0000-000096870000}"/>
    <cellStyle name="Normal 15 6 5 4" xfId="54757" xr:uid="{00000000-0005-0000-0000-000097870000}"/>
    <cellStyle name="Normal 15 6 6" xfId="17310" xr:uid="{00000000-0005-0000-0000-000098870000}"/>
    <cellStyle name="Normal 15 6 7" xfId="32290" xr:uid="{00000000-0005-0000-0000-000099870000}"/>
    <cellStyle name="Normal 15 6 8" xfId="47268" xr:uid="{00000000-0005-0000-0000-00009A870000}"/>
    <cellStyle name="Normal 15 7" xfId="3141" xr:uid="{00000000-0005-0000-0000-00009B870000}"/>
    <cellStyle name="Normal 15 7 2" xfId="7400" xr:uid="{00000000-0005-0000-0000-00009C870000}"/>
    <cellStyle name="Normal 15 7 2 2" xfId="14892" xr:uid="{00000000-0005-0000-0000-00009D870000}"/>
    <cellStyle name="Normal 15 7 2 2 2" xfId="29874" xr:uid="{00000000-0005-0000-0000-00009E870000}"/>
    <cellStyle name="Normal 15 7 2 2 3" xfId="44854" xr:uid="{00000000-0005-0000-0000-00009F870000}"/>
    <cellStyle name="Normal 15 7 2 2 4" xfId="59832" xr:uid="{00000000-0005-0000-0000-0000A0870000}"/>
    <cellStyle name="Normal 15 7 2 3" xfId="22385" xr:uid="{00000000-0005-0000-0000-0000A1870000}"/>
    <cellStyle name="Normal 15 7 2 4" xfId="37365" xr:uid="{00000000-0005-0000-0000-0000A2870000}"/>
    <cellStyle name="Normal 15 7 2 5" xfId="52343" xr:uid="{00000000-0005-0000-0000-0000A3870000}"/>
    <cellStyle name="Normal 15 7 3" xfId="5271" xr:uid="{00000000-0005-0000-0000-0000A4870000}"/>
    <cellStyle name="Normal 15 7 3 2" xfId="12764" xr:uid="{00000000-0005-0000-0000-0000A5870000}"/>
    <cellStyle name="Normal 15 7 3 2 2" xfId="27746" xr:uid="{00000000-0005-0000-0000-0000A6870000}"/>
    <cellStyle name="Normal 15 7 3 2 3" xfId="42726" xr:uid="{00000000-0005-0000-0000-0000A7870000}"/>
    <cellStyle name="Normal 15 7 3 2 4" xfId="57704" xr:uid="{00000000-0005-0000-0000-0000A8870000}"/>
    <cellStyle name="Normal 15 7 3 3" xfId="20257" xr:uid="{00000000-0005-0000-0000-0000A9870000}"/>
    <cellStyle name="Normal 15 7 3 4" xfId="35237" xr:uid="{00000000-0005-0000-0000-0000AA870000}"/>
    <cellStyle name="Normal 15 7 3 5" xfId="50215" xr:uid="{00000000-0005-0000-0000-0000AB870000}"/>
    <cellStyle name="Normal 15 7 4" xfId="10636" xr:uid="{00000000-0005-0000-0000-0000AC870000}"/>
    <cellStyle name="Normal 15 7 4 2" xfId="25618" xr:uid="{00000000-0005-0000-0000-0000AD870000}"/>
    <cellStyle name="Normal 15 7 4 3" xfId="40598" xr:uid="{00000000-0005-0000-0000-0000AE870000}"/>
    <cellStyle name="Normal 15 7 4 4" xfId="55576" xr:uid="{00000000-0005-0000-0000-0000AF870000}"/>
    <cellStyle name="Normal 15 7 5" xfId="18129" xr:uid="{00000000-0005-0000-0000-0000B0870000}"/>
    <cellStyle name="Normal 15 7 6" xfId="33109" xr:uid="{00000000-0005-0000-0000-0000B1870000}"/>
    <cellStyle name="Normal 15 7 7" xfId="48087" xr:uid="{00000000-0005-0000-0000-0000B2870000}"/>
    <cellStyle name="Normal 15 8" xfId="5783" xr:uid="{00000000-0005-0000-0000-0000B3870000}"/>
    <cellStyle name="Normal 15 8 2" xfId="13275" xr:uid="{00000000-0005-0000-0000-0000B4870000}"/>
    <cellStyle name="Normal 15 8 2 2" xfId="28257" xr:uid="{00000000-0005-0000-0000-0000B5870000}"/>
    <cellStyle name="Normal 15 8 2 3" xfId="43237" xr:uid="{00000000-0005-0000-0000-0000B6870000}"/>
    <cellStyle name="Normal 15 8 2 4" xfId="58215" xr:uid="{00000000-0005-0000-0000-0000B7870000}"/>
    <cellStyle name="Normal 15 8 3" xfId="20768" xr:uid="{00000000-0005-0000-0000-0000B8870000}"/>
    <cellStyle name="Normal 15 8 4" xfId="35748" xr:uid="{00000000-0005-0000-0000-0000B9870000}"/>
    <cellStyle name="Normal 15 8 5" xfId="50726" xr:uid="{00000000-0005-0000-0000-0000BA870000}"/>
    <cellStyle name="Normal 15 9" xfId="3654" xr:uid="{00000000-0005-0000-0000-0000BB870000}"/>
    <cellStyle name="Normal 15 9 2" xfId="11147" xr:uid="{00000000-0005-0000-0000-0000BC870000}"/>
    <cellStyle name="Normal 15 9 2 2" xfId="26129" xr:uid="{00000000-0005-0000-0000-0000BD870000}"/>
    <cellStyle name="Normal 15 9 2 3" xfId="41109" xr:uid="{00000000-0005-0000-0000-0000BE870000}"/>
    <cellStyle name="Normal 15 9 2 4" xfId="56087" xr:uid="{00000000-0005-0000-0000-0000BF870000}"/>
    <cellStyle name="Normal 15 9 3" xfId="18640" xr:uid="{00000000-0005-0000-0000-0000C0870000}"/>
    <cellStyle name="Normal 15 9 4" xfId="33620" xr:uid="{00000000-0005-0000-0000-0000C1870000}"/>
    <cellStyle name="Normal 15 9 5" xfId="48598" xr:uid="{00000000-0005-0000-0000-0000C2870000}"/>
    <cellStyle name="Normal 16" xfId="382" xr:uid="{00000000-0005-0000-0000-0000C3870000}"/>
    <cellStyle name="Normal 16 10" xfId="8047" xr:uid="{00000000-0005-0000-0000-0000C4870000}"/>
    <cellStyle name="Normal 16 10 2" xfId="23030" xr:uid="{00000000-0005-0000-0000-0000C5870000}"/>
    <cellStyle name="Normal 16 10 3" xfId="38010" xr:uid="{00000000-0005-0000-0000-0000C6870000}"/>
    <cellStyle name="Normal 16 10 4" xfId="52988" xr:uid="{00000000-0005-0000-0000-0000C7870000}"/>
    <cellStyle name="Normal 16 11" xfId="15540" xr:uid="{00000000-0005-0000-0000-0000C8870000}"/>
    <cellStyle name="Normal 16 12" xfId="30521" xr:uid="{00000000-0005-0000-0000-0000C9870000}"/>
    <cellStyle name="Normal 16 13" xfId="45499" xr:uid="{00000000-0005-0000-0000-0000CA870000}"/>
    <cellStyle name="Normal 16 2" xfId="383" xr:uid="{00000000-0005-0000-0000-0000CB870000}"/>
    <cellStyle name="Normal 16 2 2" xfId="1283" xr:uid="{00000000-0005-0000-0000-0000CC870000}"/>
    <cellStyle name="Normal 16 2 2 2" xfId="1908" xr:uid="{00000000-0005-0000-0000-0000CD870000}"/>
    <cellStyle name="Normal 16 2 2 3" xfId="8784" xr:uid="{00000000-0005-0000-0000-0000CE870000}"/>
    <cellStyle name="Normal 16 2 2 3 2" xfId="23767" xr:uid="{00000000-0005-0000-0000-0000CF870000}"/>
    <cellStyle name="Normal 16 2 2 3 3" xfId="38747" xr:uid="{00000000-0005-0000-0000-0000D0870000}"/>
    <cellStyle name="Normal 16 2 2 3 4" xfId="53725" xr:uid="{00000000-0005-0000-0000-0000D1870000}"/>
    <cellStyle name="Normal 16 2 2 4" xfId="16278" xr:uid="{00000000-0005-0000-0000-0000D2870000}"/>
    <cellStyle name="Normal 16 2 2 5" xfId="31258" xr:uid="{00000000-0005-0000-0000-0000D3870000}"/>
    <cellStyle name="Normal 16 2 2 6" xfId="46236" xr:uid="{00000000-0005-0000-0000-0000D4870000}"/>
    <cellStyle name="Normal 16 2 3" xfId="915" xr:uid="{00000000-0005-0000-0000-0000D5870000}"/>
    <cellStyle name="Normal 16 2 3 2" xfId="8416" xr:uid="{00000000-0005-0000-0000-0000D6870000}"/>
    <cellStyle name="Normal 16 2 3 2 2" xfId="23399" xr:uid="{00000000-0005-0000-0000-0000D7870000}"/>
    <cellStyle name="Normal 16 2 3 2 3" xfId="38379" xr:uid="{00000000-0005-0000-0000-0000D8870000}"/>
    <cellStyle name="Normal 16 2 3 2 4" xfId="53357" xr:uid="{00000000-0005-0000-0000-0000D9870000}"/>
    <cellStyle name="Normal 16 2 3 3" xfId="15910" xr:uid="{00000000-0005-0000-0000-0000DA870000}"/>
    <cellStyle name="Normal 16 2 3 4" xfId="30890" xr:uid="{00000000-0005-0000-0000-0000DB870000}"/>
    <cellStyle name="Normal 16 2 3 5" xfId="45868" xr:uid="{00000000-0005-0000-0000-0000DC870000}"/>
    <cellStyle name="Normal 16 2 4" xfId="1640" xr:uid="{00000000-0005-0000-0000-0000DD870000}"/>
    <cellStyle name="Normal 16 2 5" xfId="8048" xr:uid="{00000000-0005-0000-0000-0000DE870000}"/>
    <cellStyle name="Normal 16 2 5 2" xfId="23031" xr:uid="{00000000-0005-0000-0000-0000DF870000}"/>
    <cellStyle name="Normal 16 2 5 3" xfId="38011" xr:uid="{00000000-0005-0000-0000-0000E0870000}"/>
    <cellStyle name="Normal 16 2 5 4" xfId="52989" xr:uid="{00000000-0005-0000-0000-0000E1870000}"/>
    <cellStyle name="Normal 16 2 6" xfId="15541" xr:uid="{00000000-0005-0000-0000-0000E2870000}"/>
    <cellStyle name="Normal 16 2 7" xfId="30522" xr:uid="{00000000-0005-0000-0000-0000E3870000}"/>
    <cellStyle name="Normal 16 2 8" xfId="45500" xr:uid="{00000000-0005-0000-0000-0000E4870000}"/>
    <cellStyle name="Normal 16 3" xfId="1282" xr:uid="{00000000-0005-0000-0000-0000E5870000}"/>
    <cellStyle name="Normal 16 3 2" xfId="3154" xr:uid="{00000000-0005-0000-0000-0000E6870000}"/>
    <cellStyle name="Normal 16 3 2 2" xfId="7413" xr:uid="{00000000-0005-0000-0000-0000E7870000}"/>
    <cellStyle name="Normal 16 3 2 2 2" xfId="14905" xr:uid="{00000000-0005-0000-0000-0000E8870000}"/>
    <cellStyle name="Normal 16 3 2 2 2 2" xfId="29887" xr:uid="{00000000-0005-0000-0000-0000E9870000}"/>
    <cellStyle name="Normal 16 3 2 2 2 3" xfId="44867" xr:uid="{00000000-0005-0000-0000-0000EA870000}"/>
    <cellStyle name="Normal 16 3 2 2 2 4" xfId="59845" xr:uid="{00000000-0005-0000-0000-0000EB870000}"/>
    <cellStyle name="Normal 16 3 2 2 3" xfId="22398" xr:uid="{00000000-0005-0000-0000-0000EC870000}"/>
    <cellStyle name="Normal 16 3 2 2 4" xfId="37378" xr:uid="{00000000-0005-0000-0000-0000ED870000}"/>
    <cellStyle name="Normal 16 3 2 2 5" xfId="52356" xr:uid="{00000000-0005-0000-0000-0000EE870000}"/>
    <cellStyle name="Normal 16 3 2 3" xfId="5284" xr:uid="{00000000-0005-0000-0000-0000EF870000}"/>
    <cellStyle name="Normal 16 3 2 3 2" xfId="12777" xr:uid="{00000000-0005-0000-0000-0000F0870000}"/>
    <cellStyle name="Normal 16 3 2 3 2 2" xfId="27759" xr:uid="{00000000-0005-0000-0000-0000F1870000}"/>
    <cellStyle name="Normal 16 3 2 3 2 3" xfId="42739" xr:uid="{00000000-0005-0000-0000-0000F2870000}"/>
    <cellStyle name="Normal 16 3 2 3 2 4" xfId="57717" xr:uid="{00000000-0005-0000-0000-0000F3870000}"/>
    <cellStyle name="Normal 16 3 2 3 3" xfId="20270" xr:uid="{00000000-0005-0000-0000-0000F4870000}"/>
    <cellStyle name="Normal 16 3 2 3 4" xfId="35250" xr:uid="{00000000-0005-0000-0000-0000F5870000}"/>
    <cellStyle name="Normal 16 3 2 3 5" xfId="50228" xr:uid="{00000000-0005-0000-0000-0000F6870000}"/>
    <cellStyle name="Normal 16 3 2 4" xfId="10649" xr:uid="{00000000-0005-0000-0000-0000F7870000}"/>
    <cellStyle name="Normal 16 3 2 4 2" xfId="25631" xr:uid="{00000000-0005-0000-0000-0000F8870000}"/>
    <cellStyle name="Normal 16 3 2 4 3" xfId="40611" xr:uid="{00000000-0005-0000-0000-0000F9870000}"/>
    <cellStyle name="Normal 16 3 2 4 4" xfId="55589" xr:uid="{00000000-0005-0000-0000-0000FA870000}"/>
    <cellStyle name="Normal 16 3 2 5" xfId="18142" xr:uid="{00000000-0005-0000-0000-0000FB870000}"/>
    <cellStyle name="Normal 16 3 2 6" xfId="33122" xr:uid="{00000000-0005-0000-0000-0000FC870000}"/>
    <cellStyle name="Normal 16 3 2 7" xfId="48100" xr:uid="{00000000-0005-0000-0000-0000FD870000}"/>
    <cellStyle name="Normal 16 3 3" xfId="6078" xr:uid="{00000000-0005-0000-0000-0000FE870000}"/>
    <cellStyle name="Normal 16 3 3 2" xfId="13570" xr:uid="{00000000-0005-0000-0000-0000FF870000}"/>
    <cellStyle name="Normal 16 3 3 2 2" xfId="28552" xr:uid="{00000000-0005-0000-0000-000000880000}"/>
    <cellStyle name="Normal 16 3 3 2 3" xfId="43532" xr:uid="{00000000-0005-0000-0000-000001880000}"/>
    <cellStyle name="Normal 16 3 3 2 4" xfId="58510" xr:uid="{00000000-0005-0000-0000-000002880000}"/>
    <cellStyle name="Normal 16 3 3 3" xfId="21063" xr:uid="{00000000-0005-0000-0000-000003880000}"/>
    <cellStyle name="Normal 16 3 3 4" xfId="36043" xr:uid="{00000000-0005-0000-0000-000004880000}"/>
    <cellStyle name="Normal 16 3 3 5" xfId="51021" xr:uid="{00000000-0005-0000-0000-000005880000}"/>
    <cellStyle name="Normal 16 3 4" xfId="3949" xr:uid="{00000000-0005-0000-0000-000006880000}"/>
    <cellStyle name="Normal 16 3 4 2" xfId="11442" xr:uid="{00000000-0005-0000-0000-000007880000}"/>
    <cellStyle name="Normal 16 3 4 2 2" xfId="26424" xr:uid="{00000000-0005-0000-0000-000008880000}"/>
    <cellStyle name="Normal 16 3 4 2 3" xfId="41404" xr:uid="{00000000-0005-0000-0000-000009880000}"/>
    <cellStyle name="Normal 16 3 4 2 4" xfId="56382" xr:uid="{00000000-0005-0000-0000-00000A880000}"/>
    <cellStyle name="Normal 16 3 4 3" xfId="18935" xr:uid="{00000000-0005-0000-0000-00000B880000}"/>
    <cellStyle name="Normal 16 3 4 4" xfId="33915" xr:uid="{00000000-0005-0000-0000-00000C880000}"/>
    <cellStyle name="Normal 16 3 4 5" xfId="48893" xr:uid="{00000000-0005-0000-0000-00000D880000}"/>
    <cellStyle name="Normal 16 3 5" xfId="1817" xr:uid="{00000000-0005-0000-0000-00000E880000}"/>
    <cellStyle name="Normal 16 3 5 2" xfId="9314" xr:uid="{00000000-0005-0000-0000-00000F880000}"/>
    <cellStyle name="Normal 16 3 5 2 2" xfId="24296" xr:uid="{00000000-0005-0000-0000-000010880000}"/>
    <cellStyle name="Normal 16 3 5 2 3" xfId="39276" xr:uid="{00000000-0005-0000-0000-000011880000}"/>
    <cellStyle name="Normal 16 3 5 2 4" xfId="54254" xr:uid="{00000000-0005-0000-0000-000012880000}"/>
    <cellStyle name="Normal 16 3 5 3" xfId="16807" xr:uid="{00000000-0005-0000-0000-000013880000}"/>
    <cellStyle name="Normal 16 3 5 4" xfId="31787" xr:uid="{00000000-0005-0000-0000-000014880000}"/>
    <cellStyle name="Normal 16 3 5 5" xfId="46765" xr:uid="{00000000-0005-0000-0000-000015880000}"/>
    <cellStyle name="Normal 16 3 6" xfId="8783" xr:uid="{00000000-0005-0000-0000-000016880000}"/>
    <cellStyle name="Normal 16 3 6 2" xfId="23766" xr:uid="{00000000-0005-0000-0000-000017880000}"/>
    <cellStyle name="Normal 16 3 6 3" xfId="38746" xr:uid="{00000000-0005-0000-0000-000018880000}"/>
    <cellStyle name="Normal 16 3 6 4" xfId="53724" xr:uid="{00000000-0005-0000-0000-000019880000}"/>
    <cellStyle name="Normal 16 3 7" xfId="16277" xr:uid="{00000000-0005-0000-0000-00001A880000}"/>
    <cellStyle name="Normal 16 3 8" xfId="31257" xr:uid="{00000000-0005-0000-0000-00001B880000}"/>
    <cellStyle name="Normal 16 3 9" xfId="46235" xr:uid="{00000000-0005-0000-0000-00001C880000}"/>
    <cellStyle name="Normal 16 4" xfId="914" xr:uid="{00000000-0005-0000-0000-00001D880000}"/>
    <cellStyle name="Normal 16 4 2" xfId="3155" xr:uid="{00000000-0005-0000-0000-00001E880000}"/>
    <cellStyle name="Normal 16 4 2 2" xfId="7414" xr:uid="{00000000-0005-0000-0000-00001F880000}"/>
    <cellStyle name="Normal 16 4 2 2 2" xfId="14906" xr:uid="{00000000-0005-0000-0000-000020880000}"/>
    <cellStyle name="Normal 16 4 2 2 2 2" xfId="29888" xr:uid="{00000000-0005-0000-0000-000021880000}"/>
    <cellStyle name="Normal 16 4 2 2 2 3" xfId="44868" xr:uid="{00000000-0005-0000-0000-000022880000}"/>
    <cellStyle name="Normal 16 4 2 2 2 4" xfId="59846" xr:uid="{00000000-0005-0000-0000-000023880000}"/>
    <cellStyle name="Normal 16 4 2 2 3" xfId="22399" xr:uid="{00000000-0005-0000-0000-000024880000}"/>
    <cellStyle name="Normal 16 4 2 2 4" xfId="37379" xr:uid="{00000000-0005-0000-0000-000025880000}"/>
    <cellStyle name="Normal 16 4 2 2 5" xfId="52357" xr:uid="{00000000-0005-0000-0000-000026880000}"/>
    <cellStyle name="Normal 16 4 2 3" xfId="5285" xr:uid="{00000000-0005-0000-0000-000027880000}"/>
    <cellStyle name="Normal 16 4 2 3 2" xfId="12778" xr:uid="{00000000-0005-0000-0000-000028880000}"/>
    <cellStyle name="Normal 16 4 2 3 2 2" xfId="27760" xr:uid="{00000000-0005-0000-0000-000029880000}"/>
    <cellStyle name="Normal 16 4 2 3 2 3" xfId="42740" xr:uid="{00000000-0005-0000-0000-00002A880000}"/>
    <cellStyle name="Normal 16 4 2 3 2 4" xfId="57718" xr:uid="{00000000-0005-0000-0000-00002B880000}"/>
    <cellStyle name="Normal 16 4 2 3 3" xfId="20271" xr:uid="{00000000-0005-0000-0000-00002C880000}"/>
    <cellStyle name="Normal 16 4 2 3 4" xfId="35251" xr:uid="{00000000-0005-0000-0000-00002D880000}"/>
    <cellStyle name="Normal 16 4 2 3 5" xfId="50229" xr:uid="{00000000-0005-0000-0000-00002E880000}"/>
    <cellStyle name="Normal 16 4 2 4" xfId="10650" xr:uid="{00000000-0005-0000-0000-00002F880000}"/>
    <cellStyle name="Normal 16 4 2 4 2" xfId="25632" xr:uid="{00000000-0005-0000-0000-000030880000}"/>
    <cellStyle name="Normal 16 4 2 4 3" xfId="40612" xr:uid="{00000000-0005-0000-0000-000031880000}"/>
    <cellStyle name="Normal 16 4 2 4 4" xfId="55590" xr:uid="{00000000-0005-0000-0000-000032880000}"/>
    <cellStyle name="Normal 16 4 2 5" xfId="18143" xr:uid="{00000000-0005-0000-0000-000033880000}"/>
    <cellStyle name="Normal 16 4 2 6" xfId="33123" xr:uid="{00000000-0005-0000-0000-000034880000}"/>
    <cellStyle name="Normal 16 4 2 7" xfId="48101" xr:uid="{00000000-0005-0000-0000-000035880000}"/>
    <cellStyle name="Normal 16 4 3" xfId="6344" xr:uid="{00000000-0005-0000-0000-000036880000}"/>
    <cellStyle name="Normal 16 4 3 2" xfId="13836" xr:uid="{00000000-0005-0000-0000-000037880000}"/>
    <cellStyle name="Normal 16 4 3 2 2" xfId="28818" xr:uid="{00000000-0005-0000-0000-000038880000}"/>
    <cellStyle name="Normal 16 4 3 2 3" xfId="43798" xr:uid="{00000000-0005-0000-0000-000039880000}"/>
    <cellStyle name="Normal 16 4 3 2 4" xfId="58776" xr:uid="{00000000-0005-0000-0000-00003A880000}"/>
    <cellStyle name="Normal 16 4 3 3" xfId="21329" xr:uid="{00000000-0005-0000-0000-00003B880000}"/>
    <cellStyle name="Normal 16 4 3 4" xfId="36309" xr:uid="{00000000-0005-0000-0000-00003C880000}"/>
    <cellStyle name="Normal 16 4 3 5" xfId="51287" xr:uid="{00000000-0005-0000-0000-00003D880000}"/>
    <cellStyle name="Normal 16 4 4" xfId="4215" xr:uid="{00000000-0005-0000-0000-00003E880000}"/>
    <cellStyle name="Normal 16 4 4 2" xfId="11708" xr:uid="{00000000-0005-0000-0000-00003F880000}"/>
    <cellStyle name="Normal 16 4 4 2 2" xfId="26690" xr:uid="{00000000-0005-0000-0000-000040880000}"/>
    <cellStyle name="Normal 16 4 4 2 3" xfId="41670" xr:uid="{00000000-0005-0000-0000-000041880000}"/>
    <cellStyle name="Normal 16 4 4 2 4" xfId="56648" xr:uid="{00000000-0005-0000-0000-000042880000}"/>
    <cellStyle name="Normal 16 4 4 3" xfId="19201" xr:uid="{00000000-0005-0000-0000-000043880000}"/>
    <cellStyle name="Normal 16 4 4 4" xfId="34181" xr:uid="{00000000-0005-0000-0000-000044880000}"/>
    <cellStyle name="Normal 16 4 4 5" xfId="49159" xr:uid="{00000000-0005-0000-0000-000045880000}"/>
    <cellStyle name="Normal 16 4 5" xfId="2085" xr:uid="{00000000-0005-0000-0000-000046880000}"/>
    <cellStyle name="Normal 16 4 5 2" xfId="9580" xr:uid="{00000000-0005-0000-0000-000047880000}"/>
    <cellStyle name="Normal 16 4 5 2 2" xfId="24562" xr:uid="{00000000-0005-0000-0000-000048880000}"/>
    <cellStyle name="Normal 16 4 5 2 3" xfId="39542" xr:uid="{00000000-0005-0000-0000-000049880000}"/>
    <cellStyle name="Normal 16 4 5 2 4" xfId="54520" xr:uid="{00000000-0005-0000-0000-00004A880000}"/>
    <cellStyle name="Normal 16 4 5 3" xfId="17073" xr:uid="{00000000-0005-0000-0000-00004B880000}"/>
    <cellStyle name="Normal 16 4 5 4" xfId="32053" xr:uid="{00000000-0005-0000-0000-00004C880000}"/>
    <cellStyle name="Normal 16 4 5 5" xfId="47031" xr:uid="{00000000-0005-0000-0000-00004D880000}"/>
    <cellStyle name="Normal 16 4 6" xfId="8415" xr:uid="{00000000-0005-0000-0000-00004E880000}"/>
    <cellStyle name="Normal 16 4 6 2" xfId="23398" xr:uid="{00000000-0005-0000-0000-00004F880000}"/>
    <cellStyle name="Normal 16 4 6 3" xfId="38378" xr:uid="{00000000-0005-0000-0000-000050880000}"/>
    <cellStyle name="Normal 16 4 6 4" xfId="53356" xr:uid="{00000000-0005-0000-0000-000051880000}"/>
    <cellStyle name="Normal 16 4 7" xfId="15909" xr:uid="{00000000-0005-0000-0000-000052880000}"/>
    <cellStyle name="Normal 16 4 8" xfId="30889" xr:uid="{00000000-0005-0000-0000-000053880000}"/>
    <cellStyle name="Normal 16 4 9" xfId="45867" xr:uid="{00000000-0005-0000-0000-000054880000}"/>
    <cellStyle name="Normal 16 5" xfId="2351" xr:uid="{00000000-0005-0000-0000-000055880000}"/>
    <cellStyle name="Normal 16 5 2" xfId="3156" xr:uid="{00000000-0005-0000-0000-000056880000}"/>
    <cellStyle name="Normal 16 5 2 2" xfId="7415" xr:uid="{00000000-0005-0000-0000-000057880000}"/>
    <cellStyle name="Normal 16 5 2 2 2" xfId="14907" xr:uid="{00000000-0005-0000-0000-000058880000}"/>
    <cellStyle name="Normal 16 5 2 2 2 2" xfId="29889" xr:uid="{00000000-0005-0000-0000-000059880000}"/>
    <cellStyle name="Normal 16 5 2 2 2 3" xfId="44869" xr:uid="{00000000-0005-0000-0000-00005A880000}"/>
    <cellStyle name="Normal 16 5 2 2 2 4" xfId="59847" xr:uid="{00000000-0005-0000-0000-00005B880000}"/>
    <cellStyle name="Normal 16 5 2 2 3" xfId="22400" xr:uid="{00000000-0005-0000-0000-00005C880000}"/>
    <cellStyle name="Normal 16 5 2 2 4" xfId="37380" xr:uid="{00000000-0005-0000-0000-00005D880000}"/>
    <cellStyle name="Normal 16 5 2 2 5" xfId="52358" xr:uid="{00000000-0005-0000-0000-00005E880000}"/>
    <cellStyle name="Normal 16 5 2 3" xfId="5286" xr:uid="{00000000-0005-0000-0000-00005F880000}"/>
    <cellStyle name="Normal 16 5 2 3 2" xfId="12779" xr:uid="{00000000-0005-0000-0000-000060880000}"/>
    <cellStyle name="Normal 16 5 2 3 2 2" xfId="27761" xr:uid="{00000000-0005-0000-0000-000061880000}"/>
    <cellStyle name="Normal 16 5 2 3 2 3" xfId="42741" xr:uid="{00000000-0005-0000-0000-000062880000}"/>
    <cellStyle name="Normal 16 5 2 3 2 4" xfId="57719" xr:uid="{00000000-0005-0000-0000-000063880000}"/>
    <cellStyle name="Normal 16 5 2 3 3" xfId="20272" xr:uid="{00000000-0005-0000-0000-000064880000}"/>
    <cellStyle name="Normal 16 5 2 3 4" xfId="35252" xr:uid="{00000000-0005-0000-0000-000065880000}"/>
    <cellStyle name="Normal 16 5 2 3 5" xfId="50230" xr:uid="{00000000-0005-0000-0000-000066880000}"/>
    <cellStyle name="Normal 16 5 2 4" xfId="10651" xr:uid="{00000000-0005-0000-0000-000067880000}"/>
    <cellStyle name="Normal 16 5 2 4 2" xfId="25633" xr:uid="{00000000-0005-0000-0000-000068880000}"/>
    <cellStyle name="Normal 16 5 2 4 3" xfId="40613" xr:uid="{00000000-0005-0000-0000-000069880000}"/>
    <cellStyle name="Normal 16 5 2 4 4" xfId="55591" xr:uid="{00000000-0005-0000-0000-00006A880000}"/>
    <cellStyle name="Normal 16 5 2 5" xfId="18144" xr:uid="{00000000-0005-0000-0000-00006B880000}"/>
    <cellStyle name="Normal 16 5 2 6" xfId="33124" xr:uid="{00000000-0005-0000-0000-00006C880000}"/>
    <cellStyle name="Normal 16 5 2 7" xfId="48102" xr:uid="{00000000-0005-0000-0000-00006D880000}"/>
    <cellStyle name="Normal 16 5 3" xfId="6610" xr:uid="{00000000-0005-0000-0000-00006E880000}"/>
    <cellStyle name="Normal 16 5 3 2" xfId="14102" xr:uid="{00000000-0005-0000-0000-00006F880000}"/>
    <cellStyle name="Normal 16 5 3 2 2" xfId="29084" xr:uid="{00000000-0005-0000-0000-000070880000}"/>
    <cellStyle name="Normal 16 5 3 2 3" xfId="44064" xr:uid="{00000000-0005-0000-0000-000071880000}"/>
    <cellStyle name="Normal 16 5 3 2 4" xfId="59042" xr:uid="{00000000-0005-0000-0000-000072880000}"/>
    <cellStyle name="Normal 16 5 3 3" xfId="21595" xr:uid="{00000000-0005-0000-0000-000073880000}"/>
    <cellStyle name="Normal 16 5 3 4" xfId="36575" xr:uid="{00000000-0005-0000-0000-000074880000}"/>
    <cellStyle name="Normal 16 5 3 5" xfId="51553" xr:uid="{00000000-0005-0000-0000-000075880000}"/>
    <cellStyle name="Normal 16 5 4" xfId="4481" xr:uid="{00000000-0005-0000-0000-000076880000}"/>
    <cellStyle name="Normal 16 5 4 2" xfId="11974" xr:uid="{00000000-0005-0000-0000-000077880000}"/>
    <cellStyle name="Normal 16 5 4 2 2" xfId="26956" xr:uid="{00000000-0005-0000-0000-000078880000}"/>
    <cellStyle name="Normal 16 5 4 2 3" xfId="41936" xr:uid="{00000000-0005-0000-0000-000079880000}"/>
    <cellStyle name="Normal 16 5 4 2 4" xfId="56914" xr:uid="{00000000-0005-0000-0000-00007A880000}"/>
    <cellStyle name="Normal 16 5 4 3" xfId="19467" xr:uid="{00000000-0005-0000-0000-00007B880000}"/>
    <cellStyle name="Normal 16 5 4 4" xfId="34447" xr:uid="{00000000-0005-0000-0000-00007C880000}"/>
    <cellStyle name="Normal 16 5 4 5" xfId="49425" xr:uid="{00000000-0005-0000-0000-00007D880000}"/>
    <cellStyle name="Normal 16 5 5" xfId="9846" xr:uid="{00000000-0005-0000-0000-00007E880000}"/>
    <cellStyle name="Normal 16 5 5 2" xfId="24828" xr:uid="{00000000-0005-0000-0000-00007F880000}"/>
    <cellStyle name="Normal 16 5 5 3" xfId="39808" xr:uid="{00000000-0005-0000-0000-000080880000}"/>
    <cellStyle name="Normal 16 5 5 4" xfId="54786" xr:uid="{00000000-0005-0000-0000-000081880000}"/>
    <cellStyle name="Normal 16 5 6" xfId="17339" xr:uid="{00000000-0005-0000-0000-000082880000}"/>
    <cellStyle name="Normal 16 5 7" xfId="32319" xr:uid="{00000000-0005-0000-0000-000083880000}"/>
    <cellStyle name="Normal 16 5 8" xfId="47297" xr:uid="{00000000-0005-0000-0000-000084880000}"/>
    <cellStyle name="Normal 16 6" xfId="3153" xr:uid="{00000000-0005-0000-0000-000085880000}"/>
    <cellStyle name="Normal 16 6 2" xfId="7412" xr:uid="{00000000-0005-0000-0000-000086880000}"/>
    <cellStyle name="Normal 16 6 2 2" xfId="14904" xr:uid="{00000000-0005-0000-0000-000087880000}"/>
    <cellStyle name="Normal 16 6 2 2 2" xfId="29886" xr:uid="{00000000-0005-0000-0000-000088880000}"/>
    <cellStyle name="Normal 16 6 2 2 3" xfId="44866" xr:uid="{00000000-0005-0000-0000-000089880000}"/>
    <cellStyle name="Normal 16 6 2 2 4" xfId="59844" xr:uid="{00000000-0005-0000-0000-00008A880000}"/>
    <cellStyle name="Normal 16 6 2 3" xfId="22397" xr:uid="{00000000-0005-0000-0000-00008B880000}"/>
    <cellStyle name="Normal 16 6 2 4" xfId="37377" xr:uid="{00000000-0005-0000-0000-00008C880000}"/>
    <cellStyle name="Normal 16 6 2 5" xfId="52355" xr:uid="{00000000-0005-0000-0000-00008D880000}"/>
    <cellStyle name="Normal 16 6 3" xfId="5283" xr:uid="{00000000-0005-0000-0000-00008E880000}"/>
    <cellStyle name="Normal 16 6 3 2" xfId="12776" xr:uid="{00000000-0005-0000-0000-00008F880000}"/>
    <cellStyle name="Normal 16 6 3 2 2" xfId="27758" xr:uid="{00000000-0005-0000-0000-000090880000}"/>
    <cellStyle name="Normal 16 6 3 2 3" xfId="42738" xr:uid="{00000000-0005-0000-0000-000091880000}"/>
    <cellStyle name="Normal 16 6 3 2 4" xfId="57716" xr:uid="{00000000-0005-0000-0000-000092880000}"/>
    <cellStyle name="Normal 16 6 3 3" xfId="20269" xr:uid="{00000000-0005-0000-0000-000093880000}"/>
    <cellStyle name="Normal 16 6 3 4" xfId="35249" xr:uid="{00000000-0005-0000-0000-000094880000}"/>
    <cellStyle name="Normal 16 6 3 5" xfId="50227" xr:uid="{00000000-0005-0000-0000-000095880000}"/>
    <cellStyle name="Normal 16 6 4" xfId="10648" xr:uid="{00000000-0005-0000-0000-000096880000}"/>
    <cellStyle name="Normal 16 6 4 2" xfId="25630" xr:uid="{00000000-0005-0000-0000-000097880000}"/>
    <cellStyle name="Normal 16 6 4 3" xfId="40610" xr:uid="{00000000-0005-0000-0000-000098880000}"/>
    <cellStyle name="Normal 16 6 4 4" xfId="55588" xr:uid="{00000000-0005-0000-0000-000099880000}"/>
    <cellStyle name="Normal 16 6 5" xfId="18141" xr:uid="{00000000-0005-0000-0000-00009A880000}"/>
    <cellStyle name="Normal 16 6 6" xfId="33121" xr:uid="{00000000-0005-0000-0000-00009B880000}"/>
    <cellStyle name="Normal 16 6 7" xfId="48099" xr:uid="{00000000-0005-0000-0000-00009C880000}"/>
    <cellStyle name="Normal 16 7" xfId="5812" xr:uid="{00000000-0005-0000-0000-00009D880000}"/>
    <cellStyle name="Normal 16 7 2" xfId="13304" xr:uid="{00000000-0005-0000-0000-00009E880000}"/>
    <cellStyle name="Normal 16 7 2 2" xfId="28286" xr:uid="{00000000-0005-0000-0000-00009F880000}"/>
    <cellStyle name="Normal 16 7 2 3" xfId="43266" xr:uid="{00000000-0005-0000-0000-0000A0880000}"/>
    <cellStyle name="Normal 16 7 2 4" xfId="58244" xr:uid="{00000000-0005-0000-0000-0000A1880000}"/>
    <cellStyle name="Normal 16 7 3" xfId="20797" xr:uid="{00000000-0005-0000-0000-0000A2880000}"/>
    <cellStyle name="Normal 16 7 4" xfId="35777" xr:uid="{00000000-0005-0000-0000-0000A3880000}"/>
    <cellStyle name="Normal 16 7 5" xfId="50755" xr:uid="{00000000-0005-0000-0000-0000A4880000}"/>
    <cellStyle name="Normal 16 8" xfId="3683" xr:uid="{00000000-0005-0000-0000-0000A5880000}"/>
    <cellStyle name="Normal 16 8 2" xfId="11176" xr:uid="{00000000-0005-0000-0000-0000A6880000}"/>
    <cellStyle name="Normal 16 8 2 2" xfId="26158" xr:uid="{00000000-0005-0000-0000-0000A7880000}"/>
    <cellStyle name="Normal 16 8 2 3" xfId="41138" xr:uid="{00000000-0005-0000-0000-0000A8880000}"/>
    <cellStyle name="Normal 16 8 2 4" xfId="56116" xr:uid="{00000000-0005-0000-0000-0000A9880000}"/>
    <cellStyle name="Normal 16 8 3" xfId="18669" xr:uid="{00000000-0005-0000-0000-0000AA880000}"/>
    <cellStyle name="Normal 16 8 4" xfId="33649" xr:uid="{00000000-0005-0000-0000-0000AB880000}"/>
    <cellStyle name="Normal 16 8 5" xfId="48627" xr:uid="{00000000-0005-0000-0000-0000AC880000}"/>
    <cellStyle name="Normal 16 9" xfId="1549" xr:uid="{00000000-0005-0000-0000-0000AD880000}"/>
    <cellStyle name="Normal 16 9 2" xfId="9048" xr:uid="{00000000-0005-0000-0000-0000AE880000}"/>
    <cellStyle name="Normal 16 9 2 2" xfId="24030" xr:uid="{00000000-0005-0000-0000-0000AF880000}"/>
    <cellStyle name="Normal 16 9 2 3" xfId="39010" xr:uid="{00000000-0005-0000-0000-0000B0880000}"/>
    <cellStyle name="Normal 16 9 2 4" xfId="53988" xr:uid="{00000000-0005-0000-0000-0000B1880000}"/>
    <cellStyle name="Normal 16 9 3" xfId="16541" xr:uid="{00000000-0005-0000-0000-0000B2880000}"/>
    <cellStyle name="Normal 16 9 4" xfId="31521" xr:uid="{00000000-0005-0000-0000-0000B3880000}"/>
    <cellStyle name="Normal 16 9 5" xfId="46499" xr:uid="{00000000-0005-0000-0000-0000B4880000}"/>
    <cellStyle name="Normal 17" xfId="384" xr:uid="{00000000-0005-0000-0000-0000B5880000}"/>
    <cellStyle name="Normal 17 10" xfId="5752" xr:uid="{00000000-0005-0000-0000-0000B6880000}"/>
    <cellStyle name="Normal 17 10 2" xfId="13244" xr:uid="{00000000-0005-0000-0000-0000B7880000}"/>
    <cellStyle name="Normal 17 10 2 2" xfId="28226" xr:uid="{00000000-0005-0000-0000-0000B8880000}"/>
    <cellStyle name="Normal 17 10 2 3" xfId="43206" xr:uid="{00000000-0005-0000-0000-0000B9880000}"/>
    <cellStyle name="Normal 17 10 2 4" xfId="58184" xr:uid="{00000000-0005-0000-0000-0000BA880000}"/>
    <cellStyle name="Normal 17 10 3" xfId="20737" xr:uid="{00000000-0005-0000-0000-0000BB880000}"/>
    <cellStyle name="Normal 17 10 4" xfId="35717" xr:uid="{00000000-0005-0000-0000-0000BC880000}"/>
    <cellStyle name="Normal 17 10 5" xfId="50695" xr:uid="{00000000-0005-0000-0000-0000BD880000}"/>
    <cellStyle name="Normal 17 11" xfId="3623" xr:uid="{00000000-0005-0000-0000-0000BE880000}"/>
    <cellStyle name="Normal 17 11 2" xfId="11116" xr:uid="{00000000-0005-0000-0000-0000BF880000}"/>
    <cellStyle name="Normal 17 11 2 2" xfId="26098" xr:uid="{00000000-0005-0000-0000-0000C0880000}"/>
    <cellStyle name="Normal 17 11 2 3" xfId="41078" xr:uid="{00000000-0005-0000-0000-0000C1880000}"/>
    <cellStyle name="Normal 17 11 2 4" xfId="56056" xr:uid="{00000000-0005-0000-0000-0000C2880000}"/>
    <cellStyle name="Normal 17 11 3" xfId="18609" xr:uid="{00000000-0005-0000-0000-0000C3880000}"/>
    <cellStyle name="Normal 17 11 4" xfId="33589" xr:uid="{00000000-0005-0000-0000-0000C4880000}"/>
    <cellStyle name="Normal 17 11 5" xfId="48567" xr:uid="{00000000-0005-0000-0000-0000C5880000}"/>
    <cellStyle name="Normal 17 12" xfId="1489" xr:uid="{00000000-0005-0000-0000-0000C6880000}"/>
    <cellStyle name="Normal 17 12 2" xfId="8988" xr:uid="{00000000-0005-0000-0000-0000C7880000}"/>
    <cellStyle name="Normal 17 12 2 2" xfId="23970" xr:uid="{00000000-0005-0000-0000-0000C8880000}"/>
    <cellStyle name="Normal 17 12 2 3" xfId="38950" xr:uid="{00000000-0005-0000-0000-0000C9880000}"/>
    <cellStyle name="Normal 17 12 2 4" xfId="53928" xr:uid="{00000000-0005-0000-0000-0000CA880000}"/>
    <cellStyle name="Normal 17 12 3" xfId="16481" xr:uid="{00000000-0005-0000-0000-0000CB880000}"/>
    <cellStyle name="Normal 17 12 4" xfId="31461" xr:uid="{00000000-0005-0000-0000-0000CC880000}"/>
    <cellStyle name="Normal 17 12 5" xfId="46439" xr:uid="{00000000-0005-0000-0000-0000CD880000}"/>
    <cellStyle name="Normal 17 13" xfId="8049" xr:uid="{00000000-0005-0000-0000-0000CE880000}"/>
    <cellStyle name="Normal 17 13 2" xfId="23032" xr:uid="{00000000-0005-0000-0000-0000CF880000}"/>
    <cellStyle name="Normal 17 13 3" xfId="38012" xr:uid="{00000000-0005-0000-0000-0000D0880000}"/>
    <cellStyle name="Normal 17 13 4" xfId="52990" xr:uid="{00000000-0005-0000-0000-0000D1880000}"/>
    <cellStyle name="Normal 17 14" xfId="15542" xr:uid="{00000000-0005-0000-0000-0000D2880000}"/>
    <cellStyle name="Normal 17 15" xfId="30523" xr:uid="{00000000-0005-0000-0000-0000D3880000}"/>
    <cellStyle name="Normal 17 16" xfId="45501" xr:uid="{00000000-0005-0000-0000-0000D4880000}"/>
    <cellStyle name="Normal 17 2" xfId="385" xr:uid="{00000000-0005-0000-0000-0000D5880000}"/>
    <cellStyle name="Normal 17 2 10" xfId="1518" xr:uid="{00000000-0005-0000-0000-0000D6880000}"/>
    <cellStyle name="Normal 17 2 10 2" xfId="9017" xr:uid="{00000000-0005-0000-0000-0000D7880000}"/>
    <cellStyle name="Normal 17 2 10 2 2" xfId="23999" xr:uid="{00000000-0005-0000-0000-0000D8880000}"/>
    <cellStyle name="Normal 17 2 10 2 3" xfId="38979" xr:uid="{00000000-0005-0000-0000-0000D9880000}"/>
    <cellStyle name="Normal 17 2 10 2 4" xfId="53957" xr:uid="{00000000-0005-0000-0000-0000DA880000}"/>
    <cellStyle name="Normal 17 2 10 3" xfId="16510" xr:uid="{00000000-0005-0000-0000-0000DB880000}"/>
    <cellStyle name="Normal 17 2 10 4" xfId="31490" xr:uid="{00000000-0005-0000-0000-0000DC880000}"/>
    <cellStyle name="Normal 17 2 10 5" xfId="46468" xr:uid="{00000000-0005-0000-0000-0000DD880000}"/>
    <cellStyle name="Normal 17 2 11" xfId="8050" xr:uid="{00000000-0005-0000-0000-0000DE880000}"/>
    <cellStyle name="Normal 17 2 11 2" xfId="23033" xr:uid="{00000000-0005-0000-0000-0000DF880000}"/>
    <cellStyle name="Normal 17 2 11 3" xfId="38013" xr:uid="{00000000-0005-0000-0000-0000E0880000}"/>
    <cellStyle name="Normal 17 2 11 4" xfId="52991" xr:uid="{00000000-0005-0000-0000-0000E1880000}"/>
    <cellStyle name="Normal 17 2 12" xfId="15543" xr:uid="{00000000-0005-0000-0000-0000E2880000}"/>
    <cellStyle name="Normal 17 2 13" xfId="30524" xr:uid="{00000000-0005-0000-0000-0000E3880000}"/>
    <cellStyle name="Normal 17 2 14" xfId="45502" xr:uid="{00000000-0005-0000-0000-0000E4880000}"/>
    <cellStyle name="Normal 17 2 2" xfId="386" xr:uid="{00000000-0005-0000-0000-0000E5880000}"/>
    <cellStyle name="Normal 17 2 2 10" xfId="15544" xr:uid="{00000000-0005-0000-0000-0000E6880000}"/>
    <cellStyle name="Normal 17 2 2 11" xfId="30525" xr:uid="{00000000-0005-0000-0000-0000E7880000}"/>
    <cellStyle name="Normal 17 2 2 12" xfId="45503" xr:uid="{00000000-0005-0000-0000-0000E8880000}"/>
    <cellStyle name="Normal 17 2 2 2" xfId="1286" xr:uid="{00000000-0005-0000-0000-0000E9880000}"/>
    <cellStyle name="Normal 17 2 2 2 2" xfId="3160" xr:uid="{00000000-0005-0000-0000-0000EA880000}"/>
    <cellStyle name="Normal 17 2 2 2 2 2" xfId="7419" xr:uid="{00000000-0005-0000-0000-0000EB880000}"/>
    <cellStyle name="Normal 17 2 2 2 2 2 2" xfId="14911" xr:uid="{00000000-0005-0000-0000-0000EC880000}"/>
    <cellStyle name="Normal 17 2 2 2 2 2 2 2" xfId="29893" xr:uid="{00000000-0005-0000-0000-0000ED880000}"/>
    <cellStyle name="Normal 17 2 2 2 2 2 2 3" xfId="44873" xr:uid="{00000000-0005-0000-0000-0000EE880000}"/>
    <cellStyle name="Normal 17 2 2 2 2 2 2 4" xfId="59851" xr:uid="{00000000-0005-0000-0000-0000EF880000}"/>
    <cellStyle name="Normal 17 2 2 2 2 2 3" xfId="22404" xr:uid="{00000000-0005-0000-0000-0000F0880000}"/>
    <cellStyle name="Normal 17 2 2 2 2 2 4" xfId="37384" xr:uid="{00000000-0005-0000-0000-0000F1880000}"/>
    <cellStyle name="Normal 17 2 2 2 2 2 5" xfId="52362" xr:uid="{00000000-0005-0000-0000-0000F2880000}"/>
    <cellStyle name="Normal 17 2 2 2 2 3" xfId="5290" xr:uid="{00000000-0005-0000-0000-0000F3880000}"/>
    <cellStyle name="Normal 17 2 2 2 2 3 2" xfId="12783" xr:uid="{00000000-0005-0000-0000-0000F4880000}"/>
    <cellStyle name="Normal 17 2 2 2 2 3 2 2" xfId="27765" xr:uid="{00000000-0005-0000-0000-0000F5880000}"/>
    <cellStyle name="Normal 17 2 2 2 2 3 2 3" xfId="42745" xr:uid="{00000000-0005-0000-0000-0000F6880000}"/>
    <cellStyle name="Normal 17 2 2 2 2 3 2 4" xfId="57723" xr:uid="{00000000-0005-0000-0000-0000F7880000}"/>
    <cellStyle name="Normal 17 2 2 2 2 3 3" xfId="20276" xr:uid="{00000000-0005-0000-0000-0000F8880000}"/>
    <cellStyle name="Normal 17 2 2 2 2 3 4" xfId="35256" xr:uid="{00000000-0005-0000-0000-0000F9880000}"/>
    <cellStyle name="Normal 17 2 2 2 2 3 5" xfId="50234" xr:uid="{00000000-0005-0000-0000-0000FA880000}"/>
    <cellStyle name="Normal 17 2 2 2 2 4" xfId="10655" xr:uid="{00000000-0005-0000-0000-0000FB880000}"/>
    <cellStyle name="Normal 17 2 2 2 2 4 2" xfId="25637" xr:uid="{00000000-0005-0000-0000-0000FC880000}"/>
    <cellStyle name="Normal 17 2 2 2 2 4 3" xfId="40617" xr:uid="{00000000-0005-0000-0000-0000FD880000}"/>
    <cellStyle name="Normal 17 2 2 2 2 4 4" xfId="55595" xr:uid="{00000000-0005-0000-0000-0000FE880000}"/>
    <cellStyle name="Normal 17 2 2 2 2 5" xfId="18148" xr:uid="{00000000-0005-0000-0000-0000FF880000}"/>
    <cellStyle name="Normal 17 2 2 2 2 6" xfId="33128" xr:uid="{00000000-0005-0000-0000-000000890000}"/>
    <cellStyle name="Normal 17 2 2 2 2 7" xfId="48106" xr:uid="{00000000-0005-0000-0000-000001890000}"/>
    <cellStyle name="Normal 17 2 2 2 3" xfId="6136" xr:uid="{00000000-0005-0000-0000-000002890000}"/>
    <cellStyle name="Normal 17 2 2 2 3 2" xfId="13628" xr:uid="{00000000-0005-0000-0000-000003890000}"/>
    <cellStyle name="Normal 17 2 2 2 3 2 2" xfId="28610" xr:uid="{00000000-0005-0000-0000-000004890000}"/>
    <cellStyle name="Normal 17 2 2 2 3 2 3" xfId="43590" xr:uid="{00000000-0005-0000-0000-000005890000}"/>
    <cellStyle name="Normal 17 2 2 2 3 2 4" xfId="58568" xr:uid="{00000000-0005-0000-0000-000006890000}"/>
    <cellStyle name="Normal 17 2 2 2 3 3" xfId="21121" xr:uid="{00000000-0005-0000-0000-000007890000}"/>
    <cellStyle name="Normal 17 2 2 2 3 4" xfId="36101" xr:uid="{00000000-0005-0000-0000-000008890000}"/>
    <cellStyle name="Normal 17 2 2 2 3 5" xfId="51079" xr:uid="{00000000-0005-0000-0000-000009890000}"/>
    <cellStyle name="Normal 17 2 2 2 4" xfId="4007" xr:uid="{00000000-0005-0000-0000-00000A890000}"/>
    <cellStyle name="Normal 17 2 2 2 4 2" xfId="11500" xr:uid="{00000000-0005-0000-0000-00000B890000}"/>
    <cellStyle name="Normal 17 2 2 2 4 2 2" xfId="26482" xr:uid="{00000000-0005-0000-0000-00000C890000}"/>
    <cellStyle name="Normal 17 2 2 2 4 2 3" xfId="41462" xr:uid="{00000000-0005-0000-0000-00000D890000}"/>
    <cellStyle name="Normal 17 2 2 2 4 2 4" xfId="56440" xr:uid="{00000000-0005-0000-0000-00000E890000}"/>
    <cellStyle name="Normal 17 2 2 2 4 3" xfId="18993" xr:uid="{00000000-0005-0000-0000-00000F890000}"/>
    <cellStyle name="Normal 17 2 2 2 4 4" xfId="33973" xr:uid="{00000000-0005-0000-0000-000010890000}"/>
    <cellStyle name="Normal 17 2 2 2 4 5" xfId="48951" xr:uid="{00000000-0005-0000-0000-000011890000}"/>
    <cellStyle name="Normal 17 2 2 2 5" xfId="1875" xr:uid="{00000000-0005-0000-0000-000012890000}"/>
    <cellStyle name="Normal 17 2 2 2 5 2" xfId="9372" xr:uid="{00000000-0005-0000-0000-000013890000}"/>
    <cellStyle name="Normal 17 2 2 2 5 2 2" xfId="24354" xr:uid="{00000000-0005-0000-0000-000014890000}"/>
    <cellStyle name="Normal 17 2 2 2 5 2 3" xfId="39334" xr:uid="{00000000-0005-0000-0000-000015890000}"/>
    <cellStyle name="Normal 17 2 2 2 5 2 4" xfId="54312" xr:uid="{00000000-0005-0000-0000-000016890000}"/>
    <cellStyle name="Normal 17 2 2 2 5 3" xfId="16865" xr:uid="{00000000-0005-0000-0000-000017890000}"/>
    <cellStyle name="Normal 17 2 2 2 5 4" xfId="31845" xr:uid="{00000000-0005-0000-0000-000018890000}"/>
    <cellStyle name="Normal 17 2 2 2 5 5" xfId="46823" xr:uid="{00000000-0005-0000-0000-000019890000}"/>
    <cellStyle name="Normal 17 2 2 2 6" xfId="8787" xr:uid="{00000000-0005-0000-0000-00001A890000}"/>
    <cellStyle name="Normal 17 2 2 2 6 2" xfId="23770" xr:uid="{00000000-0005-0000-0000-00001B890000}"/>
    <cellStyle name="Normal 17 2 2 2 6 3" xfId="38750" xr:uid="{00000000-0005-0000-0000-00001C890000}"/>
    <cellStyle name="Normal 17 2 2 2 6 4" xfId="53728" xr:uid="{00000000-0005-0000-0000-00001D890000}"/>
    <cellStyle name="Normal 17 2 2 2 7" xfId="16281" xr:uid="{00000000-0005-0000-0000-00001E890000}"/>
    <cellStyle name="Normal 17 2 2 2 8" xfId="31261" xr:uid="{00000000-0005-0000-0000-00001F890000}"/>
    <cellStyle name="Normal 17 2 2 2 9" xfId="46239" xr:uid="{00000000-0005-0000-0000-000020890000}"/>
    <cellStyle name="Normal 17 2 2 3" xfId="918" xr:uid="{00000000-0005-0000-0000-000021890000}"/>
    <cellStyle name="Normal 17 2 2 3 2" xfId="3161" xr:uid="{00000000-0005-0000-0000-000022890000}"/>
    <cellStyle name="Normal 17 2 2 3 2 2" xfId="7420" xr:uid="{00000000-0005-0000-0000-000023890000}"/>
    <cellStyle name="Normal 17 2 2 3 2 2 2" xfId="14912" xr:uid="{00000000-0005-0000-0000-000024890000}"/>
    <cellStyle name="Normal 17 2 2 3 2 2 2 2" xfId="29894" xr:uid="{00000000-0005-0000-0000-000025890000}"/>
    <cellStyle name="Normal 17 2 2 3 2 2 2 3" xfId="44874" xr:uid="{00000000-0005-0000-0000-000026890000}"/>
    <cellStyle name="Normal 17 2 2 3 2 2 2 4" xfId="59852" xr:uid="{00000000-0005-0000-0000-000027890000}"/>
    <cellStyle name="Normal 17 2 2 3 2 2 3" xfId="22405" xr:uid="{00000000-0005-0000-0000-000028890000}"/>
    <cellStyle name="Normal 17 2 2 3 2 2 4" xfId="37385" xr:uid="{00000000-0005-0000-0000-000029890000}"/>
    <cellStyle name="Normal 17 2 2 3 2 2 5" xfId="52363" xr:uid="{00000000-0005-0000-0000-00002A890000}"/>
    <cellStyle name="Normal 17 2 2 3 2 3" xfId="5291" xr:uid="{00000000-0005-0000-0000-00002B890000}"/>
    <cellStyle name="Normal 17 2 2 3 2 3 2" xfId="12784" xr:uid="{00000000-0005-0000-0000-00002C890000}"/>
    <cellStyle name="Normal 17 2 2 3 2 3 2 2" xfId="27766" xr:uid="{00000000-0005-0000-0000-00002D890000}"/>
    <cellStyle name="Normal 17 2 2 3 2 3 2 3" xfId="42746" xr:uid="{00000000-0005-0000-0000-00002E890000}"/>
    <cellStyle name="Normal 17 2 2 3 2 3 2 4" xfId="57724" xr:uid="{00000000-0005-0000-0000-00002F890000}"/>
    <cellStyle name="Normal 17 2 2 3 2 3 3" xfId="20277" xr:uid="{00000000-0005-0000-0000-000030890000}"/>
    <cellStyle name="Normal 17 2 2 3 2 3 4" xfId="35257" xr:uid="{00000000-0005-0000-0000-000031890000}"/>
    <cellStyle name="Normal 17 2 2 3 2 3 5" xfId="50235" xr:uid="{00000000-0005-0000-0000-000032890000}"/>
    <cellStyle name="Normal 17 2 2 3 2 4" xfId="10656" xr:uid="{00000000-0005-0000-0000-000033890000}"/>
    <cellStyle name="Normal 17 2 2 3 2 4 2" xfId="25638" xr:uid="{00000000-0005-0000-0000-000034890000}"/>
    <cellStyle name="Normal 17 2 2 3 2 4 3" xfId="40618" xr:uid="{00000000-0005-0000-0000-000035890000}"/>
    <cellStyle name="Normal 17 2 2 3 2 4 4" xfId="55596" xr:uid="{00000000-0005-0000-0000-000036890000}"/>
    <cellStyle name="Normal 17 2 2 3 2 5" xfId="18149" xr:uid="{00000000-0005-0000-0000-000037890000}"/>
    <cellStyle name="Normal 17 2 2 3 2 6" xfId="33129" xr:uid="{00000000-0005-0000-0000-000038890000}"/>
    <cellStyle name="Normal 17 2 2 3 2 7" xfId="48107" xr:uid="{00000000-0005-0000-0000-000039890000}"/>
    <cellStyle name="Normal 17 2 2 3 3" xfId="6402" xr:uid="{00000000-0005-0000-0000-00003A890000}"/>
    <cellStyle name="Normal 17 2 2 3 3 2" xfId="13894" xr:uid="{00000000-0005-0000-0000-00003B890000}"/>
    <cellStyle name="Normal 17 2 2 3 3 2 2" xfId="28876" xr:uid="{00000000-0005-0000-0000-00003C890000}"/>
    <cellStyle name="Normal 17 2 2 3 3 2 3" xfId="43856" xr:uid="{00000000-0005-0000-0000-00003D890000}"/>
    <cellStyle name="Normal 17 2 2 3 3 2 4" xfId="58834" xr:uid="{00000000-0005-0000-0000-00003E890000}"/>
    <cellStyle name="Normal 17 2 2 3 3 3" xfId="21387" xr:uid="{00000000-0005-0000-0000-00003F890000}"/>
    <cellStyle name="Normal 17 2 2 3 3 4" xfId="36367" xr:uid="{00000000-0005-0000-0000-000040890000}"/>
    <cellStyle name="Normal 17 2 2 3 3 5" xfId="51345" xr:uid="{00000000-0005-0000-0000-000041890000}"/>
    <cellStyle name="Normal 17 2 2 3 4" xfId="4273" xr:uid="{00000000-0005-0000-0000-000042890000}"/>
    <cellStyle name="Normal 17 2 2 3 4 2" xfId="11766" xr:uid="{00000000-0005-0000-0000-000043890000}"/>
    <cellStyle name="Normal 17 2 2 3 4 2 2" xfId="26748" xr:uid="{00000000-0005-0000-0000-000044890000}"/>
    <cellStyle name="Normal 17 2 2 3 4 2 3" xfId="41728" xr:uid="{00000000-0005-0000-0000-000045890000}"/>
    <cellStyle name="Normal 17 2 2 3 4 2 4" xfId="56706" xr:uid="{00000000-0005-0000-0000-000046890000}"/>
    <cellStyle name="Normal 17 2 2 3 4 3" xfId="19259" xr:uid="{00000000-0005-0000-0000-000047890000}"/>
    <cellStyle name="Normal 17 2 2 3 4 4" xfId="34239" xr:uid="{00000000-0005-0000-0000-000048890000}"/>
    <cellStyle name="Normal 17 2 2 3 4 5" xfId="49217" xr:uid="{00000000-0005-0000-0000-000049890000}"/>
    <cellStyle name="Normal 17 2 2 3 5" xfId="2143" xr:uid="{00000000-0005-0000-0000-00004A890000}"/>
    <cellStyle name="Normal 17 2 2 3 5 2" xfId="9638" xr:uid="{00000000-0005-0000-0000-00004B890000}"/>
    <cellStyle name="Normal 17 2 2 3 5 2 2" xfId="24620" xr:uid="{00000000-0005-0000-0000-00004C890000}"/>
    <cellStyle name="Normal 17 2 2 3 5 2 3" xfId="39600" xr:uid="{00000000-0005-0000-0000-00004D890000}"/>
    <cellStyle name="Normal 17 2 2 3 5 2 4" xfId="54578" xr:uid="{00000000-0005-0000-0000-00004E890000}"/>
    <cellStyle name="Normal 17 2 2 3 5 3" xfId="17131" xr:uid="{00000000-0005-0000-0000-00004F890000}"/>
    <cellStyle name="Normal 17 2 2 3 5 4" xfId="32111" xr:uid="{00000000-0005-0000-0000-000050890000}"/>
    <cellStyle name="Normal 17 2 2 3 5 5" xfId="47089" xr:uid="{00000000-0005-0000-0000-000051890000}"/>
    <cellStyle name="Normal 17 2 2 3 6" xfId="8419" xr:uid="{00000000-0005-0000-0000-000052890000}"/>
    <cellStyle name="Normal 17 2 2 3 6 2" xfId="23402" xr:uid="{00000000-0005-0000-0000-000053890000}"/>
    <cellStyle name="Normal 17 2 2 3 6 3" xfId="38382" xr:uid="{00000000-0005-0000-0000-000054890000}"/>
    <cellStyle name="Normal 17 2 2 3 6 4" xfId="53360" xr:uid="{00000000-0005-0000-0000-000055890000}"/>
    <cellStyle name="Normal 17 2 2 3 7" xfId="15913" xr:uid="{00000000-0005-0000-0000-000056890000}"/>
    <cellStyle name="Normal 17 2 2 3 8" xfId="30893" xr:uid="{00000000-0005-0000-0000-000057890000}"/>
    <cellStyle name="Normal 17 2 2 3 9" xfId="45871" xr:uid="{00000000-0005-0000-0000-000058890000}"/>
    <cellStyle name="Normal 17 2 2 4" xfId="2409" xr:uid="{00000000-0005-0000-0000-000059890000}"/>
    <cellStyle name="Normal 17 2 2 4 2" xfId="3162" xr:uid="{00000000-0005-0000-0000-00005A890000}"/>
    <cellStyle name="Normal 17 2 2 4 2 2" xfId="7421" xr:uid="{00000000-0005-0000-0000-00005B890000}"/>
    <cellStyle name="Normal 17 2 2 4 2 2 2" xfId="14913" xr:uid="{00000000-0005-0000-0000-00005C890000}"/>
    <cellStyle name="Normal 17 2 2 4 2 2 2 2" xfId="29895" xr:uid="{00000000-0005-0000-0000-00005D890000}"/>
    <cellStyle name="Normal 17 2 2 4 2 2 2 3" xfId="44875" xr:uid="{00000000-0005-0000-0000-00005E890000}"/>
    <cellStyle name="Normal 17 2 2 4 2 2 2 4" xfId="59853" xr:uid="{00000000-0005-0000-0000-00005F890000}"/>
    <cellStyle name="Normal 17 2 2 4 2 2 3" xfId="22406" xr:uid="{00000000-0005-0000-0000-000060890000}"/>
    <cellStyle name="Normal 17 2 2 4 2 2 4" xfId="37386" xr:uid="{00000000-0005-0000-0000-000061890000}"/>
    <cellStyle name="Normal 17 2 2 4 2 2 5" xfId="52364" xr:uid="{00000000-0005-0000-0000-000062890000}"/>
    <cellStyle name="Normal 17 2 2 4 2 3" xfId="5292" xr:uid="{00000000-0005-0000-0000-000063890000}"/>
    <cellStyle name="Normal 17 2 2 4 2 3 2" xfId="12785" xr:uid="{00000000-0005-0000-0000-000064890000}"/>
    <cellStyle name="Normal 17 2 2 4 2 3 2 2" xfId="27767" xr:uid="{00000000-0005-0000-0000-000065890000}"/>
    <cellStyle name="Normal 17 2 2 4 2 3 2 3" xfId="42747" xr:uid="{00000000-0005-0000-0000-000066890000}"/>
    <cellStyle name="Normal 17 2 2 4 2 3 2 4" xfId="57725" xr:uid="{00000000-0005-0000-0000-000067890000}"/>
    <cellStyle name="Normal 17 2 2 4 2 3 3" xfId="20278" xr:uid="{00000000-0005-0000-0000-000068890000}"/>
    <cellStyle name="Normal 17 2 2 4 2 3 4" xfId="35258" xr:uid="{00000000-0005-0000-0000-000069890000}"/>
    <cellStyle name="Normal 17 2 2 4 2 3 5" xfId="50236" xr:uid="{00000000-0005-0000-0000-00006A890000}"/>
    <cellStyle name="Normal 17 2 2 4 2 4" xfId="10657" xr:uid="{00000000-0005-0000-0000-00006B890000}"/>
    <cellStyle name="Normal 17 2 2 4 2 4 2" xfId="25639" xr:uid="{00000000-0005-0000-0000-00006C890000}"/>
    <cellStyle name="Normal 17 2 2 4 2 4 3" xfId="40619" xr:uid="{00000000-0005-0000-0000-00006D890000}"/>
    <cellStyle name="Normal 17 2 2 4 2 4 4" xfId="55597" xr:uid="{00000000-0005-0000-0000-00006E890000}"/>
    <cellStyle name="Normal 17 2 2 4 2 5" xfId="18150" xr:uid="{00000000-0005-0000-0000-00006F890000}"/>
    <cellStyle name="Normal 17 2 2 4 2 6" xfId="33130" xr:uid="{00000000-0005-0000-0000-000070890000}"/>
    <cellStyle name="Normal 17 2 2 4 2 7" xfId="48108" xr:uid="{00000000-0005-0000-0000-000071890000}"/>
    <cellStyle name="Normal 17 2 2 4 3" xfId="6668" xr:uid="{00000000-0005-0000-0000-000072890000}"/>
    <cellStyle name="Normal 17 2 2 4 3 2" xfId="14160" xr:uid="{00000000-0005-0000-0000-000073890000}"/>
    <cellStyle name="Normal 17 2 2 4 3 2 2" xfId="29142" xr:uid="{00000000-0005-0000-0000-000074890000}"/>
    <cellStyle name="Normal 17 2 2 4 3 2 3" xfId="44122" xr:uid="{00000000-0005-0000-0000-000075890000}"/>
    <cellStyle name="Normal 17 2 2 4 3 2 4" xfId="59100" xr:uid="{00000000-0005-0000-0000-000076890000}"/>
    <cellStyle name="Normal 17 2 2 4 3 3" xfId="21653" xr:uid="{00000000-0005-0000-0000-000077890000}"/>
    <cellStyle name="Normal 17 2 2 4 3 4" xfId="36633" xr:uid="{00000000-0005-0000-0000-000078890000}"/>
    <cellStyle name="Normal 17 2 2 4 3 5" xfId="51611" xr:uid="{00000000-0005-0000-0000-000079890000}"/>
    <cellStyle name="Normal 17 2 2 4 4" xfId="4539" xr:uid="{00000000-0005-0000-0000-00007A890000}"/>
    <cellStyle name="Normal 17 2 2 4 4 2" xfId="12032" xr:uid="{00000000-0005-0000-0000-00007B890000}"/>
    <cellStyle name="Normal 17 2 2 4 4 2 2" xfId="27014" xr:uid="{00000000-0005-0000-0000-00007C890000}"/>
    <cellStyle name="Normal 17 2 2 4 4 2 3" xfId="41994" xr:uid="{00000000-0005-0000-0000-00007D890000}"/>
    <cellStyle name="Normal 17 2 2 4 4 2 4" xfId="56972" xr:uid="{00000000-0005-0000-0000-00007E890000}"/>
    <cellStyle name="Normal 17 2 2 4 4 3" xfId="19525" xr:uid="{00000000-0005-0000-0000-00007F890000}"/>
    <cellStyle name="Normal 17 2 2 4 4 4" xfId="34505" xr:uid="{00000000-0005-0000-0000-000080890000}"/>
    <cellStyle name="Normal 17 2 2 4 4 5" xfId="49483" xr:uid="{00000000-0005-0000-0000-000081890000}"/>
    <cellStyle name="Normal 17 2 2 4 5" xfId="9904" xr:uid="{00000000-0005-0000-0000-000082890000}"/>
    <cellStyle name="Normal 17 2 2 4 5 2" xfId="24886" xr:uid="{00000000-0005-0000-0000-000083890000}"/>
    <cellStyle name="Normal 17 2 2 4 5 3" xfId="39866" xr:uid="{00000000-0005-0000-0000-000084890000}"/>
    <cellStyle name="Normal 17 2 2 4 5 4" xfId="54844" xr:uid="{00000000-0005-0000-0000-000085890000}"/>
    <cellStyle name="Normal 17 2 2 4 6" xfId="17397" xr:uid="{00000000-0005-0000-0000-000086890000}"/>
    <cellStyle name="Normal 17 2 2 4 7" xfId="32377" xr:uid="{00000000-0005-0000-0000-000087890000}"/>
    <cellStyle name="Normal 17 2 2 4 8" xfId="47355" xr:uid="{00000000-0005-0000-0000-000088890000}"/>
    <cellStyle name="Normal 17 2 2 5" xfId="3159" xr:uid="{00000000-0005-0000-0000-000089890000}"/>
    <cellStyle name="Normal 17 2 2 5 2" xfId="7418" xr:uid="{00000000-0005-0000-0000-00008A890000}"/>
    <cellStyle name="Normal 17 2 2 5 2 2" xfId="14910" xr:uid="{00000000-0005-0000-0000-00008B890000}"/>
    <cellStyle name="Normal 17 2 2 5 2 2 2" xfId="29892" xr:uid="{00000000-0005-0000-0000-00008C890000}"/>
    <cellStyle name="Normal 17 2 2 5 2 2 3" xfId="44872" xr:uid="{00000000-0005-0000-0000-00008D890000}"/>
    <cellStyle name="Normal 17 2 2 5 2 2 4" xfId="59850" xr:uid="{00000000-0005-0000-0000-00008E890000}"/>
    <cellStyle name="Normal 17 2 2 5 2 3" xfId="22403" xr:uid="{00000000-0005-0000-0000-00008F890000}"/>
    <cellStyle name="Normal 17 2 2 5 2 4" xfId="37383" xr:uid="{00000000-0005-0000-0000-000090890000}"/>
    <cellStyle name="Normal 17 2 2 5 2 5" xfId="52361" xr:uid="{00000000-0005-0000-0000-000091890000}"/>
    <cellStyle name="Normal 17 2 2 5 3" xfId="5289" xr:uid="{00000000-0005-0000-0000-000092890000}"/>
    <cellStyle name="Normal 17 2 2 5 3 2" xfId="12782" xr:uid="{00000000-0005-0000-0000-000093890000}"/>
    <cellStyle name="Normal 17 2 2 5 3 2 2" xfId="27764" xr:uid="{00000000-0005-0000-0000-000094890000}"/>
    <cellStyle name="Normal 17 2 2 5 3 2 3" xfId="42744" xr:uid="{00000000-0005-0000-0000-000095890000}"/>
    <cellStyle name="Normal 17 2 2 5 3 2 4" xfId="57722" xr:uid="{00000000-0005-0000-0000-000096890000}"/>
    <cellStyle name="Normal 17 2 2 5 3 3" xfId="20275" xr:uid="{00000000-0005-0000-0000-000097890000}"/>
    <cellStyle name="Normal 17 2 2 5 3 4" xfId="35255" xr:uid="{00000000-0005-0000-0000-000098890000}"/>
    <cellStyle name="Normal 17 2 2 5 3 5" xfId="50233" xr:uid="{00000000-0005-0000-0000-000099890000}"/>
    <cellStyle name="Normal 17 2 2 5 4" xfId="10654" xr:uid="{00000000-0005-0000-0000-00009A890000}"/>
    <cellStyle name="Normal 17 2 2 5 4 2" xfId="25636" xr:uid="{00000000-0005-0000-0000-00009B890000}"/>
    <cellStyle name="Normal 17 2 2 5 4 3" xfId="40616" xr:uid="{00000000-0005-0000-0000-00009C890000}"/>
    <cellStyle name="Normal 17 2 2 5 4 4" xfId="55594" xr:uid="{00000000-0005-0000-0000-00009D890000}"/>
    <cellStyle name="Normal 17 2 2 5 5" xfId="18147" xr:uid="{00000000-0005-0000-0000-00009E890000}"/>
    <cellStyle name="Normal 17 2 2 5 6" xfId="33127" xr:uid="{00000000-0005-0000-0000-00009F890000}"/>
    <cellStyle name="Normal 17 2 2 5 7" xfId="48105" xr:uid="{00000000-0005-0000-0000-0000A0890000}"/>
    <cellStyle name="Normal 17 2 2 6" xfId="5870" xr:uid="{00000000-0005-0000-0000-0000A1890000}"/>
    <cellStyle name="Normal 17 2 2 6 2" xfId="13362" xr:uid="{00000000-0005-0000-0000-0000A2890000}"/>
    <cellStyle name="Normal 17 2 2 6 2 2" xfId="28344" xr:uid="{00000000-0005-0000-0000-0000A3890000}"/>
    <cellStyle name="Normal 17 2 2 6 2 3" xfId="43324" xr:uid="{00000000-0005-0000-0000-0000A4890000}"/>
    <cellStyle name="Normal 17 2 2 6 2 4" xfId="58302" xr:uid="{00000000-0005-0000-0000-0000A5890000}"/>
    <cellStyle name="Normal 17 2 2 6 3" xfId="20855" xr:uid="{00000000-0005-0000-0000-0000A6890000}"/>
    <cellStyle name="Normal 17 2 2 6 4" xfId="35835" xr:uid="{00000000-0005-0000-0000-0000A7890000}"/>
    <cellStyle name="Normal 17 2 2 6 5" xfId="50813" xr:uid="{00000000-0005-0000-0000-0000A8890000}"/>
    <cellStyle name="Normal 17 2 2 7" xfId="3741" xr:uid="{00000000-0005-0000-0000-0000A9890000}"/>
    <cellStyle name="Normal 17 2 2 7 2" xfId="11234" xr:uid="{00000000-0005-0000-0000-0000AA890000}"/>
    <cellStyle name="Normal 17 2 2 7 2 2" xfId="26216" xr:uid="{00000000-0005-0000-0000-0000AB890000}"/>
    <cellStyle name="Normal 17 2 2 7 2 3" xfId="41196" xr:uid="{00000000-0005-0000-0000-0000AC890000}"/>
    <cellStyle name="Normal 17 2 2 7 2 4" xfId="56174" xr:uid="{00000000-0005-0000-0000-0000AD890000}"/>
    <cellStyle name="Normal 17 2 2 7 3" xfId="18727" xr:uid="{00000000-0005-0000-0000-0000AE890000}"/>
    <cellStyle name="Normal 17 2 2 7 4" xfId="33707" xr:uid="{00000000-0005-0000-0000-0000AF890000}"/>
    <cellStyle name="Normal 17 2 2 7 5" xfId="48685" xr:uid="{00000000-0005-0000-0000-0000B0890000}"/>
    <cellStyle name="Normal 17 2 2 8" xfId="1607" xr:uid="{00000000-0005-0000-0000-0000B1890000}"/>
    <cellStyle name="Normal 17 2 2 8 2" xfId="9106" xr:uid="{00000000-0005-0000-0000-0000B2890000}"/>
    <cellStyle name="Normal 17 2 2 8 2 2" xfId="24088" xr:uid="{00000000-0005-0000-0000-0000B3890000}"/>
    <cellStyle name="Normal 17 2 2 8 2 3" xfId="39068" xr:uid="{00000000-0005-0000-0000-0000B4890000}"/>
    <cellStyle name="Normal 17 2 2 8 2 4" xfId="54046" xr:uid="{00000000-0005-0000-0000-0000B5890000}"/>
    <cellStyle name="Normal 17 2 2 8 3" xfId="16599" xr:uid="{00000000-0005-0000-0000-0000B6890000}"/>
    <cellStyle name="Normal 17 2 2 8 4" xfId="31579" xr:uid="{00000000-0005-0000-0000-0000B7890000}"/>
    <cellStyle name="Normal 17 2 2 8 5" xfId="46557" xr:uid="{00000000-0005-0000-0000-0000B8890000}"/>
    <cellStyle name="Normal 17 2 2 9" xfId="8051" xr:uid="{00000000-0005-0000-0000-0000B9890000}"/>
    <cellStyle name="Normal 17 2 2 9 2" xfId="23034" xr:uid="{00000000-0005-0000-0000-0000BA890000}"/>
    <cellStyle name="Normal 17 2 2 9 3" xfId="38014" xr:uid="{00000000-0005-0000-0000-0000BB890000}"/>
    <cellStyle name="Normal 17 2 2 9 4" xfId="52992" xr:uid="{00000000-0005-0000-0000-0000BC890000}"/>
    <cellStyle name="Normal 17 2 3" xfId="1285" xr:uid="{00000000-0005-0000-0000-0000BD890000}"/>
    <cellStyle name="Normal 17 2 3 10" xfId="16280" xr:uid="{00000000-0005-0000-0000-0000BE890000}"/>
    <cellStyle name="Normal 17 2 3 11" xfId="31260" xr:uid="{00000000-0005-0000-0000-0000BF890000}"/>
    <cellStyle name="Normal 17 2 3 12" xfId="46238" xr:uid="{00000000-0005-0000-0000-0000C0890000}"/>
    <cellStyle name="Normal 17 2 3 2" xfId="1966" xr:uid="{00000000-0005-0000-0000-0000C1890000}"/>
    <cellStyle name="Normal 17 2 3 2 2" xfId="3164" xr:uid="{00000000-0005-0000-0000-0000C2890000}"/>
    <cellStyle name="Normal 17 2 3 2 2 2" xfId="7423" xr:uid="{00000000-0005-0000-0000-0000C3890000}"/>
    <cellStyle name="Normal 17 2 3 2 2 2 2" xfId="14915" xr:uid="{00000000-0005-0000-0000-0000C4890000}"/>
    <cellStyle name="Normal 17 2 3 2 2 2 2 2" xfId="29897" xr:uid="{00000000-0005-0000-0000-0000C5890000}"/>
    <cellStyle name="Normal 17 2 3 2 2 2 2 3" xfId="44877" xr:uid="{00000000-0005-0000-0000-0000C6890000}"/>
    <cellStyle name="Normal 17 2 3 2 2 2 2 4" xfId="59855" xr:uid="{00000000-0005-0000-0000-0000C7890000}"/>
    <cellStyle name="Normal 17 2 3 2 2 2 3" xfId="22408" xr:uid="{00000000-0005-0000-0000-0000C8890000}"/>
    <cellStyle name="Normal 17 2 3 2 2 2 4" xfId="37388" xr:uid="{00000000-0005-0000-0000-0000C9890000}"/>
    <cellStyle name="Normal 17 2 3 2 2 2 5" xfId="52366" xr:uid="{00000000-0005-0000-0000-0000CA890000}"/>
    <cellStyle name="Normal 17 2 3 2 2 3" xfId="5294" xr:uid="{00000000-0005-0000-0000-0000CB890000}"/>
    <cellStyle name="Normal 17 2 3 2 2 3 2" xfId="12787" xr:uid="{00000000-0005-0000-0000-0000CC890000}"/>
    <cellStyle name="Normal 17 2 3 2 2 3 2 2" xfId="27769" xr:uid="{00000000-0005-0000-0000-0000CD890000}"/>
    <cellStyle name="Normal 17 2 3 2 2 3 2 3" xfId="42749" xr:uid="{00000000-0005-0000-0000-0000CE890000}"/>
    <cellStyle name="Normal 17 2 3 2 2 3 2 4" xfId="57727" xr:uid="{00000000-0005-0000-0000-0000CF890000}"/>
    <cellStyle name="Normal 17 2 3 2 2 3 3" xfId="20280" xr:uid="{00000000-0005-0000-0000-0000D0890000}"/>
    <cellStyle name="Normal 17 2 3 2 2 3 4" xfId="35260" xr:uid="{00000000-0005-0000-0000-0000D1890000}"/>
    <cellStyle name="Normal 17 2 3 2 2 3 5" xfId="50238" xr:uid="{00000000-0005-0000-0000-0000D2890000}"/>
    <cellStyle name="Normal 17 2 3 2 2 4" xfId="10659" xr:uid="{00000000-0005-0000-0000-0000D3890000}"/>
    <cellStyle name="Normal 17 2 3 2 2 4 2" xfId="25641" xr:uid="{00000000-0005-0000-0000-0000D4890000}"/>
    <cellStyle name="Normal 17 2 3 2 2 4 3" xfId="40621" xr:uid="{00000000-0005-0000-0000-0000D5890000}"/>
    <cellStyle name="Normal 17 2 3 2 2 4 4" xfId="55599" xr:uid="{00000000-0005-0000-0000-0000D6890000}"/>
    <cellStyle name="Normal 17 2 3 2 2 5" xfId="18152" xr:uid="{00000000-0005-0000-0000-0000D7890000}"/>
    <cellStyle name="Normal 17 2 3 2 2 6" xfId="33132" xr:uid="{00000000-0005-0000-0000-0000D8890000}"/>
    <cellStyle name="Normal 17 2 3 2 2 7" xfId="48110" xr:uid="{00000000-0005-0000-0000-0000D9890000}"/>
    <cellStyle name="Normal 17 2 3 2 3" xfId="6225" xr:uid="{00000000-0005-0000-0000-0000DA890000}"/>
    <cellStyle name="Normal 17 2 3 2 3 2" xfId="13717" xr:uid="{00000000-0005-0000-0000-0000DB890000}"/>
    <cellStyle name="Normal 17 2 3 2 3 2 2" xfId="28699" xr:uid="{00000000-0005-0000-0000-0000DC890000}"/>
    <cellStyle name="Normal 17 2 3 2 3 2 3" xfId="43679" xr:uid="{00000000-0005-0000-0000-0000DD890000}"/>
    <cellStyle name="Normal 17 2 3 2 3 2 4" xfId="58657" xr:uid="{00000000-0005-0000-0000-0000DE890000}"/>
    <cellStyle name="Normal 17 2 3 2 3 3" xfId="21210" xr:uid="{00000000-0005-0000-0000-0000DF890000}"/>
    <cellStyle name="Normal 17 2 3 2 3 4" xfId="36190" xr:uid="{00000000-0005-0000-0000-0000E0890000}"/>
    <cellStyle name="Normal 17 2 3 2 3 5" xfId="51168" xr:uid="{00000000-0005-0000-0000-0000E1890000}"/>
    <cellStyle name="Normal 17 2 3 2 4" xfId="4096" xr:uid="{00000000-0005-0000-0000-0000E2890000}"/>
    <cellStyle name="Normal 17 2 3 2 4 2" xfId="11589" xr:uid="{00000000-0005-0000-0000-0000E3890000}"/>
    <cellStyle name="Normal 17 2 3 2 4 2 2" xfId="26571" xr:uid="{00000000-0005-0000-0000-0000E4890000}"/>
    <cellStyle name="Normal 17 2 3 2 4 2 3" xfId="41551" xr:uid="{00000000-0005-0000-0000-0000E5890000}"/>
    <cellStyle name="Normal 17 2 3 2 4 2 4" xfId="56529" xr:uid="{00000000-0005-0000-0000-0000E6890000}"/>
    <cellStyle name="Normal 17 2 3 2 4 3" xfId="19082" xr:uid="{00000000-0005-0000-0000-0000E7890000}"/>
    <cellStyle name="Normal 17 2 3 2 4 4" xfId="34062" xr:uid="{00000000-0005-0000-0000-0000E8890000}"/>
    <cellStyle name="Normal 17 2 3 2 4 5" xfId="49040" xr:uid="{00000000-0005-0000-0000-0000E9890000}"/>
    <cellStyle name="Normal 17 2 3 2 5" xfId="9461" xr:uid="{00000000-0005-0000-0000-0000EA890000}"/>
    <cellStyle name="Normal 17 2 3 2 5 2" xfId="24443" xr:uid="{00000000-0005-0000-0000-0000EB890000}"/>
    <cellStyle name="Normal 17 2 3 2 5 3" xfId="39423" xr:uid="{00000000-0005-0000-0000-0000EC890000}"/>
    <cellStyle name="Normal 17 2 3 2 5 4" xfId="54401" xr:uid="{00000000-0005-0000-0000-0000ED890000}"/>
    <cellStyle name="Normal 17 2 3 2 6" xfId="16954" xr:uid="{00000000-0005-0000-0000-0000EE890000}"/>
    <cellStyle name="Normal 17 2 3 2 7" xfId="31934" xr:uid="{00000000-0005-0000-0000-0000EF890000}"/>
    <cellStyle name="Normal 17 2 3 2 8" xfId="46912" xr:uid="{00000000-0005-0000-0000-0000F0890000}"/>
    <cellStyle name="Normal 17 2 3 3" xfId="2232" xr:uid="{00000000-0005-0000-0000-0000F1890000}"/>
    <cellStyle name="Normal 17 2 3 3 2" xfId="3165" xr:uid="{00000000-0005-0000-0000-0000F2890000}"/>
    <cellStyle name="Normal 17 2 3 3 2 2" xfId="7424" xr:uid="{00000000-0005-0000-0000-0000F3890000}"/>
    <cellStyle name="Normal 17 2 3 3 2 2 2" xfId="14916" xr:uid="{00000000-0005-0000-0000-0000F4890000}"/>
    <cellStyle name="Normal 17 2 3 3 2 2 2 2" xfId="29898" xr:uid="{00000000-0005-0000-0000-0000F5890000}"/>
    <cellStyle name="Normal 17 2 3 3 2 2 2 3" xfId="44878" xr:uid="{00000000-0005-0000-0000-0000F6890000}"/>
    <cellStyle name="Normal 17 2 3 3 2 2 2 4" xfId="59856" xr:uid="{00000000-0005-0000-0000-0000F7890000}"/>
    <cellStyle name="Normal 17 2 3 3 2 2 3" xfId="22409" xr:uid="{00000000-0005-0000-0000-0000F8890000}"/>
    <cellStyle name="Normal 17 2 3 3 2 2 4" xfId="37389" xr:uid="{00000000-0005-0000-0000-0000F9890000}"/>
    <cellStyle name="Normal 17 2 3 3 2 2 5" xfId="52367" xr:uid="{00000000-0005-0000-0000-0000FA890000}"/>
    <cellStyle name="Normal 17 2 3 3 2 3" xfId="5295" xr:uid="{00000000-0005-0000-0000-0000FB890000}"/>
    <cellStyle name="Normal 17 2 3 3 2 3 2" xfId="12788" xr:uid="{00000000-0005-0000-0000-0000FC890000}"/>
    <cellStyle name="Normal 17 2 3 3 2 3 2 2" xfId="27770" xr:uid="{00000000-0005-0000-0000-0000FD890000}"/>
    <cellStyle name="Normal 17 2 3 3 2 3 2 3" xfId="42750" xr:uid="{00000000-0005-0000-0000-0000FE890000}"/>
    <cellStyle name="Normal 17 2 3 3 2 3 2 4" xfId="57728" xr:uid="{00000000-0005-0000-0000-0000FF890000}"/>
    <cellStyle name="Normal 17 2 3 3 2 3 3" xfId="20281" xr:uid="{00000000-0005-0000-0000-0000008A0000}"/>
    <cellStyle name="Normal 17 2 3 3 2 3 4" xfId="35261" xr:uid="{00000000-0005-0000-0000-0000018A0000}"/>
    <cellStyle name="Normal 17 2 3 3 2 3 5" xfId="50239" xr:uid="{00000000-0005-0000-0000-0000028A0000}"/>
    <cellStyle name="Normal 17 2 3 3 2 4" xfId="10660" xr:uid="{00000000-0005-0000-0000-0000038A0000}"/>
    <cellStyle name="Normal 17 2 3 3 2 4 2" xfId="25642" xr:uid="{00000000-0005-0000-0000-0000048A0000}"/>
    <cellStyle name="Normal 17 2 3 3 2 4 3" xfId="40622" xr:uid="{00000000-0005-0000-0000-0000058A0000}"/>
    <cellStyle name="Normal 17 2 3 3 2 4 4" xfId="55600" xr:uid="{00000000-0005-0000-0000-0000068A0000}"/>
    <cellStyle name="Normal 17 2 3 3 2 5" xfId="18153" xr:uid="{00000000-0005-0000-0000-0000078A0000}"/>
    <cellStyle name="Normal 17 2 3 3 2 6" xfId="33133" xr:uid="{00000000-0005-0000-0000-0000088A0000}"/>
    <cellStyle name="Normal 17 2 3 3 2 7" xfId="48111" xr:uid="{00000000-0005-0000-0000-0000098A0000}"/>
    <cellStyle name="Normal 17 2 3 3 3" xfId="6491" xr:uid="{00000000-0005-0000-0000-00000A8A0000}"/>
    <cellStyle name="Normal 17 2 3 3 3 2" xfId="13983" xr:uid="{00000000-0005-0000-0000-00000B8A0000}"/>
    <cellStyle name="Normal 17 2 3 3 3 2 2" xfId="28965" xr:uid="{00000000-0005-0000-0000-00000C8A0000}"/>
    <cellStyle name="Normal 17 2 3 3 3 2 3" xfId="43945" xr:uid="{00000000-0005-0000-0000-00000D8A0000}"/>
    <cellStyle name="Normal 17 2 3 3 3 2 4" xfId="58923" xr:uid="{00000000-0005-0000-0000-00000E8A0000}"/>
    <cellStyle name="Normal 17 2 3 3 3 3" xfId="21476" xr:uid="{00000000-0005-0000-0000-00000F8A0000}"/>
    <cellStyle name="Normal 17 2 3 3 3 4" xfId="36456" xr:uid="{00000000-0005-0000-0000-0000108A0000}"/>
    <cellStyle name="Normal 17 2 3 3 3 5" xfId="51434" xr:uid="{00000000-0005-0000-0000-0000118A0000}"/>
    <cellStyle name="Normal 17 2 3 3 4" xfId="4362" xr:uid="{00000000-0005-0000-0000-0000128A0000}"/>
    <cellStyle name="Normal 17 2 3 3 4 2" xfId="11855" xr:uid="{00000000-0005-0000-0000-0000138A0000}"/>
    <cellStyle name="Normal 17 2 3 3 4 2 2" xfId="26837" xr:uid="{00000000-0005-0000-0000-0000148A0000}"/>
    <cellStyle name="Normal 17 2 3 3 4 2 3" xfId="41817" xr:uid="{00000000-0005-0000-0000-0000158A0000}"/>
    <cellStyle name="Normal 17 2 3 3 4 2 4" xfId="56795" xr:uid="{00000000-0005-0000-0000-0000168A0000}"/>
    <cellStyle name="Normal 17 2 3 3 4 3" xfId="19348" xr:uid="{00000000-0005-0000-0000-0000178A0000}"/>
    <cellStyle name="Normal 17 2 3 3 4 4" xfId="34328" xr:uid="{00000000-0005-0000-0000-0000188A0000}"/>
    <cellStyle name="Normal 17 2 3 3 4 5" xfId="49306" xr:uid="{00000000-0005-0000-0000-0000198A0000}"/>
    <cellStyle name="Normal 17 2 3 3 5" xfId="9727" xr:uid="{00000000-0005-0000-0000-00001A8A0000}"/>
    <cellStyle name="Normal 17 2 3 3 5 2" xfId="24709" xr:uid="{00000000-0005-0000-0000-00001B8A0000}"/>
    <cellStyle name="Normal 17 2 3 3 5 3" xfId="39689" xr:uid="{00000000-0005-0000-0000-00001C8A0000}"/>
    <cellStyle name="Normal 17 2 3 3 5 4" xfId="54667" xr:uid="{00000000-0005-0000-0000-00001D8A0000}"/>
    <cellStyle name="Normal 17 2 3 3 6" xfId="17220" xr:uid="{00000000-0005-0000-0000-00001E8A0000}"/>
    <cellStyle name="Normal 17 2 3 3 7" xfId="32200" xr:uid="{00000000-0005-0000-0000-00001F8A0000}"/>
    <cellStyle name="Normal 17 2 3 3 8" xfId="47178" xr:uid="{00000000-0005-0000-0000-0000208A0000}"/>
    <cellStyle name="Normal 17 2 3 4" xfId="2498" xr:uid="{00000000-0005-0000-0000-0000218A0000}"/>
    <cellStyle name="Normal 17 2 3 4 2" xfId="3166" xr:uid="{00000000-0005-0000-0000-0000228A0000}"/>
    <cellStyle name="Normal 17 2 3 4 2 2" xfId="7425" xr:uid="{00000000-0005-0000-0000-0000238A0000}"/>
    <cellStyle name="Normal 17 2 3 4 2 2 2" xfId="14917" xr:uid="{00000000-0005-0000-0000-0000248A0000}"/>
    <cellStyle name="Normal 17 2 3 4 2 2 2 2" xfId="29899" xr:uid="{00000000-0005-0000-0000-0000258A0000}"/>
    <cellStyle name="Normal 17 2 3 4 2 2 2 3" xfId="44879" xr:uid="{00000000-0005-0000-0000-0000268A0000}"/>
    <cellStyle name="Normal 17 2 3 4 2 2 2 4" xfId="59857" xr:uid="{00000000-0005-0000-0000-0000278A0000}"/>
    <cellStyle name="Normal 17 2 3 4 2 2 3" xfId="22410" xr:uid="{00000000-0005-0000-0000-0000288A0000}"/>
    <cellStyle name="Normal 17 2 3 4 2 2 4" xfId="37390" xr:uid="{00000000-0005-0000-0000-0000298A0000}"/>
    <cellStyle name="Normal 17 2 3 4 2 2 5" xfId="52368" xr:uid="{00000000-0005-0000-0000-00002A8A0000}"/>
    <cellStyle name="Normal 17 2 3 4 2 3" xfId="5296" xr:uid="{00000000-0005-0000-0000-00002B8A0000}"/>
    <cellStyle name="Normal 17 2 3 4 2 3 2" xfId="12789" xr:uid="{00000000-0005-0000-0000-00002C8A0000}"/>
    <cellStyle name="Normal 17 2 3 4 2 3 2 2" xfId="27771" xr:uid="{00000000-0005-0000-0000-00002D8A0000}"/>
    <cellStyle name="Normal 17 2 3 4 2 3 2 3" xfId="42751" xr:uid="{00000000-0005-0000-0000-00002E8A0000}"/>
    <cellStyle name="Normal 17 2 3 4 2 3 2 4" xfId="57729" xr:uid="{00000000-0005-0000-0000-00002F8A0000}"/>
    <cellStyle name="Normal 17 2 3 4 2 3 3" xfId="20282" xr:uid="{00000000-0005-0000-0000-0000308A0000}"/>
    <cellStyle name="Normal 17 2 3 4 2 3 4" xfId="35262" xr:uid="{00000000-0005-0000-0000-0000318A0000}"/>
    <cellStyle name="Normal 17 2 3 4 2 3 5" xfId="50240" xr:uid="{00000000-0005-0000-0000-0000328A0000}"/>
    <cellStyle name="Normal 17 2 3 4 2 4" xfId="10661" xr:uid="{00000000-0005-0000-0000-0000338A0000}"/>
    <cellStyle name="Normal 17 2 3 4 2 4 2" xfId="25643" xr:uid="{00000000-0005-0000-0000-0000348A0000}"/>
    <cellStyle name="Normal 17 2 3 4 2 4 3" xfId="40623" xr:uid="{00000000-0005-0000-0000-0000358A0000}"/>
    <cellStyle name="Normal 17 2 3 4 2 4 4" xfId="55601" xr:uid="{00000000-0005-0000-0000-0000368A0000}"/>
    <cellStyle name="Normal 17 2 3 4 2 5" xfId="18154" xr:uid="{00000000-0005-0000-0000-0000378A0000}"/>
    <cellStyle name="Normal 17 2 3 4 2 6" xfId="33134" xr:uid="{00000000-0005-0000-0000-0000388A0000}"/>
    <cellStyle name="Normal 17 2 3 4 2 7" xfId="48112" xr:uid="{00000000-0005-0000-0000-0000398A0000}"/>
    <cellStyle name="Normal 17 2 3 4 3" xfId="6757" xr:uid="{00000000-0005-0000-0000-00003A8A0000}"/>
    <cellStyle name="Normal 17 2 3 4 3 2" xfId="14249" xr:uid="{00000000-0005-0000-0000-00003B8A0000}"/>
    <cellStyle name="Normal 17 2 3 4 3 2 2" xfId="29231" xr:uid="{00000000-0005-0000-0000-00003C8A0000}"/>
    <cellStyle name="Normal 17 2 3 4 3 2 3" xfId="44211" xr:uid="{00000000-0005-0000-0000-00003D8A0000}"/>
    <cellStyle name="Normal 17 2 3 4 3 2 4" xfId="59189" xr:uid="{00000000-0005-0000-0000-00003E8A0000}"/>
    <cellStyle name="Normal 17 2 3 4 3 3" xfId="21742" xr:uid="{00000000-0005-0000-0000-00003F8A0000}"/>
    <cellStyle name="Normal 17 2 3 4 3 4" xfId="36722" xr:uid="{00000000-0005-0000-0000-0000408A0000}"/>
    <cellStyle name="Normal 17 2 3 4 3 5" xfId="51700" xr:uid="{00000000-0005-0000-0000-0000418A0000}"/>
    <cellStyle name="Normal 17 2 3 4 4" xfId="4628" xr:uid="{00000000-0005-0000-0000-0000428A0000}"/>
    <cellStyle name="Normal 17 2 3 4 4 2" xfId="12121" xr:uid="{00000000-0005-0000-0000-0000438A0000}"/>
    <cellStyle name="Normal 17 2 3 4 4 2 2" xfId="27103" xr:uid="{00000000-0005-0000-0000-0000448A0000}"/>
    <cellStyle name="Normal 17 2 3 4 4 2 3" xfId="42083" xr:uid="{00000000-0005-0000-0000-0000458A0000}"/>
    <cellStyle name="Normal 17 2 3 4 4 2 4" xfId="57061" xr:uid="{00000000-0005-0000-0000-0000468A0000}"/>
    <cellStyle name="Normal 17 2 3 4 4 3" xfId="19614" xr:uid="{00000000-0005-0000-0000-0000478A0000}"/>
    <cellStyle name="Normal 17 2 3 4 4 4" xfId="34594" xr:uid="{00000000-0005-0000-0000-0000488A0000}"/>
    <cellStyle name="Normal 17 2 3 4 4 5" xfId="49572" xr:uid="{00000000-0005-0000-0000-0000498A0000}"/>
    <cellStyle name="Normal 17 2 3 4 5" xfId="9993" xr:uid="{00000000-0005-0000-0000-00004A8A0000}"/>
    <cellStyle name="Normal 17 2 3 4 5 2" xfId="24975" xr:uid="{00000000-0005-0000-0000-00004B8A0000}"/>
    <cellStyle name="Normal 17 2 3 4 5 3" xfId="39955" xr:uid="{00000000-0005-0000-0000-00004C8A0000}"/>
    <cellStyle name="Normal 17 2 3 4 5 4" xfId="54933" xr:uid="{00000000-0005-0000-0000-00004D8A0000}"/>
    <cellStyle name="Normal 17 2 3 4 6" xfId="17486" xr:uid="{00000000-0005-0000-0000-00004E8A0000}"/>
    <cellStyle name="Normal 17 2 3 4 7" xfId="32466" xr:uid="{00000000-0005-0000-0000-00004F8A0000}"/>
    <cellStyle name="Normal 17 2 3 4 8" xfId="47444" xr:uid="{00000000-0005-0000-0000-0000508A0000}"/>
    <cellStyle name="Normal 17 2 3 5" xfId="3163" xr:uid="{00000000-0005-0000-0000-0000518A0000}"/>
    <cellStyle name="Normal 17 2 3 5 2" xfId="7422" xr:uid="{00000000-0005-0000-0000-0000528A0000}"/>
    <cellStyle name="Normal 17 2 3 5 2 2" xfId="14914" xr:uid="{00000000-0005-0000-0000-0000538A0000}"/>
    <cellStyle name="Normal 17 2 3 5 2 2 2" xfId="29896" xr:uid="{00000000-0005-0000-0000-0000548A0000}"/>
    <cellStyle name="Normal 17 2 3 5 2 2 3" xfId="44876" xr:uid="{00000000-0005-0000-0000-0000558A0000}"/>
    <cellStyle name="Normal 17 2 3 5 2 2 4" xfId="59854" xr:uid="{00000000-0005-0000-0000-0000568A0000}"/>
    <cellStyle name="Normal 17 2 3 5 2 3" xfId="22407" xr:uid="{00000000-0005-0000-0000-0000578A0000}"/>
    <cellStyle name="Normal 17 2 3 5 2 4" xfId="37387" xr:uid="{00000000-0005-0000-0000-0000588A0000}"/>
    <cellStyle name="Normal 17 2 3 5 2 5" xfId="52365" xr:uid="{00000000-0005-0000-0000-0000598A0000}"/>
    <cellStyle name="Normal 17 2 3 5 3" xfId="5293" xr:uid="{00000000-0005-0000-0000-00005A8A0000}"/>
    <cellStyle name="Normal 17 2 3 5 3 2" xfId="12786" xr:uid="{00000000-0005-0000-0000-00005B8A0000}"/>
    <cellStyle name="Normal 17 2 3 5 3 2 2" xfId="27768" xr:uid="{00000000-0005-0000-0000-00005C8A0000}"/>
    <cellStyle name="Normal 17 2 3 5 3 2 3" xfId="42748" xr:uid="{00000000-0005-0000-0000-00005D8A0000}"/>
    <cellStyle name="Normal 17 2 3 5 3 2 4" xfId="57726" xr:uid="{00000000-0005-0000-0000-00005E8A0000}"/>
    <cellStyle name="Normal 17 2 3 5 3 3" xfId="20279" xr:uid="{00000000-0005-0000-0000-00005F8A0000}"/>
    <cellStyle name="Normal 17 2 3 5 3 4" xfId="35259" xr:uid="{00000000-0005-0000-0000-0000608A0000}"/>
    <cellStyle name="Normal 17 2 3 5 3 5" xfId="50237" xr:uid="{00000000-0005-0000-0000-0000618A0000}"/>
    <cellStyle name="Normal 17 2 3 5 4" xfId="10658" xr:uid="{00000000-0005-0000-0000-0000628A0000}"/>
    <cellStyle name="Normal 17 2 3 5 4 2" xfId="25640" xr:uid="{00000000-0005-0000-0000-0000638A0000}"/>
    <cellStyle name="Normal 17 2 3 5 4 3" xfId="40620" xr:uid="{00000000-0005-0000-0000-0000648A0000}"/>
    <cellStyle name="Normal 17 2 3 5 4 4" xfId="55598" xr:uid="{00000000-0005-0000-0000-0000658A0000}"/>
    <cellStyle name="Normal 17 2 3 5 5" xfId="18151" xr:uid="{00000000-0005-0000-0000-0000668A0000}"/>
    <cellStyle name="Normal 17 2 3 5 6" xfId="33131" xr:uid="{00000000-0005-0000-0000-0000678A0000}"/>
    <cellStyle name="Normal 17 2 3 5 7" xfId="48109" xr:uid="{00000000-0005-0000-0000-0000688A0000}"/>
    <cellStyle name="Normal 17 2 3 6" xfId="5959" xr:uid="{00000000-0005-0000-0000-0000698A0000}"/>
    <cellStyle name="Normal 17 2 3 6 2" xfId="13451" xr:uid="{00000000-0005-0000-0000-00006A8A0000}"/>
    <cellStyle name="Normal 17 2 3 6 2 2" xfId="28433" xr:uid="{00000000-0005-0000-0000-00006B8A0000}"/>
    <cellStyle name="Normal 17 2 3 6 2 3" xfId="43413" xr:uid="{00000000-0005-0000-0000-00006C8A0000}"/>
    <cellStyle name="Normal 17 2 3 6 2 4" xfId="58391" xr:uid="{00000000-0005-0000-0000-00006D8A0000}"/>
    <cellStyle name="Normal 17 2 3 6 3" xfId="20944" xr:uid="{00000000-0005-0000-0000-00006E8A0000}"/>
    <cellStyle name="Normal 17 2 3 6 4" xfId="35924" xr:uid="{00000000-0005-0000-0000-00006F8A0000}"/>
    <cellStyle name="Normal 17 2 3 6 5" xfId="50902" xr:uid="{00000000-0005-0000-0000-0000708A0000}"/>
    <cellStyle name="Normal 17 2 3 7" xfId="3830" xr:uid="{00000000-0005-0000-0000-0000718A0000}"/>
    <cellStyle name="Normal 17 2 3 7 2" xfId="11323" xr:uid="{00000000-0005-0000-0000-0000728A0000}"/>
    <cellStyle name="Normal 17 2 3 7 2 2" xfId="26305" xr:uid="{00000000-0005-0000-0000-0000738A0000}"/>
    <cellStyle name="Normal 17 2 3 7 2 3" xfId="41285" xr:uid="{00000000-0005-0000-0000-0000748A0000}"/>
    <cellStyle name="Normal 17 2 3 7 2 4" xfId="56263" xr:uid="{00000000-0005-0000-0000-0000758A0000}"/>
    <cellStyle name="Normal 17 2 3 7 3" xfId="18816" xr:uid="{00000000-0005-0000-0000-0000768A0000}"/>
    <cellStyle name="Normal 17 2 3 7 4" xfId="33796" xr:uid="{00000000-0005-0000-0000-0000778A0000}"/>
    <cellStyle name="Normal 17 2 3 7 5" xfId="48774" xr:uid="{00000000-0005-0000-0000-0000788A0000}"/>
    <cellStyle name="Normal 17 2 3 8" xfId="1698" xr:uid="{00000000-0005-0000-0000-0000798A0000}"/>
    <cellStyle name="Normal 17 2 3 8 2" xfId="9195" xr:uid="{00000000-0005-0000-0000-00007A8A0000}"/>
    <cellStyle name="Normal 17 2 3 8 2 2" xfId="24177" xr:uid="{00000000-0005-0000-0000-00007B8A0000}"/>
    <cellStyle name="Normal 17 2 3 8 2 3" xfId="39157" xr:uid="{00000000-0005-0000-0000-00007C8A0000}"/>
    <cellStyle name="Normal 17 2 3 8 2 4" xfId="54135" xr:uid="{00000000-0005-0000-0000-00007D8A0000}"/>
    <cellStyle name="Normal 17 2 3 8 3" xfId="16688" xr:uid="{00000000-0005-0000-0000-00007E8A0000}"/>
    <cellStyle name="Normal 17 2 3 8 4" xfId="31668" xr:uid="{00000000-0005-0000-0000-00007F8A0000}"/>
    <cellStyle name="Normal 17 2 3 8 5" xfId="46646" xr:uid="{00000000-0005-0000-0000-0000808A0000}"/>
    <cellStyle name="Normal 17 2 3 9" xfId="8786" xr:uid="{00000000-0005-0000-0000-0000818A0000}"/>
    <cellStyle name="Normal 17 2 3 9 2" xfId="23769" xr:uid="{00000000-0005-0000-0000-0000828A0000}"/>
    <cellStyle name="Normal 17 2 3 9 3" xfId="38749" xr:uid="{00000000-0005-0000-0000-0000838A0000}"/>
    <cellStyle name="Normal 17 2 3 9 4" xfId="53727" xr:uid="{00000000-0005-0000-0000-0000848A0000}"/>
    <cellStyle name="Normal 17 2 4" xfId="917" xr:uid="{00000000-0005-0000-0000-0000858A0000}"/>
    <cellStyle name="Normal 17 2 4 2" xfId="3167" xr:uid="{00000000-0005-0000-0000-0000868A0000}"/>
    <cellStyle name="Normal 17 2 4 2 2" xfId="7426" xr:uid="{00000000-0005-0000-0000-0000878A0000}"/>
    <cellStyle name="Normal 17 2 4 2 2 2" xfId="14918" xr:uid="{00000000-0005-0000-0000-0000888A0000}"/>
    <cellStyle name="Normal 17 2 4 2 2 2 2" xfId="29900" xr:uid="{00000000-0005-0000-0000-0000898A0000}"/>
    <cellStyle name="Normal 17 2 4 2 2 2 3" xfId="44880" xr:uid="{00000000-0005-0000-0000-00008A8A0000}"/>
    <cellStyle name="Normal 17 2 4 2 2 2 4" xfId="59858" xr:uid="{00000000-0005-0000-0000-00008B8A0000}"/>
    <cellStyle name="Normal 17 2 4 2 2 3" xfId="22411" xr:uid="{00000000-0005-0000-0000-00008C8A0000}"/>
    <cellStyle name="Normal 17 2 4 2 2 4" xfId="37391" xr:uid="{00000000-0005-0000-0000-00008D8A0000}"/>
    <cellStyle name="Normal 17 2 4 2 2 5" xfId="52369" xr:uid="{00000000-0005-0000-0000-00008E8A0000}"/>
    <cellStyle name="Normal 17 2 4 2 3" xfId="5297" xr:uid="{00000000-0005-0000-0000-00008F8A0000}"/>
    <cellStyle name="Normal 17 2 4 2 3 2" xfId="12790" xr:uid="{00000000-0005-0000-0000-0000908A0000}"/>
    <cellStyle name="Normal 17 2 4 2 3 2 2" xfId="27772" xr:uid="{00000000-0005-0000-0000-0000918A0000}"/>
    <cellStyle name="Normal 17 2 4 2 3 2 3" xfId="42752" xr:uid="{00000000-0005-0000-0000-0000928A0000}"/>
    <cellStyle name="Normal 17 2 4 2 3 2 4" xfId="57730" xr:uid="{00000000-0005-0000-0000-0000938A0000}"/>
    <cellStyle name="Normal 17 2 4 2 3 3" xfId="20283" xr:uid="{00000000-0005-0000-0000-0000948A0000}"/>
    <cellStyle name="Normal 17 2 4 2 3 4" xfId="35263" xr:uid="{00000000-0005-0000-0000-0000958A0000}"/>
    <cellStyle name="Normal 17 2 4 2 3 5" xfId="50241" xr:uid="{00000000-0005-0000-0000-0000968A0000}"/>
    <cellStyle name="Normal 17 2 4 2 4" xfId="10662" xr:uid="{00000000-0005-0000-0000-0000978A0000}"/>
    <cellStyle name="Normal 17 2 4 2 4 2" xfId="25644" xr:uid="{00000000-0005-0000-0000-0000988A0000}"/>
    <cellStyle name="Normal 17 2 4 2 4 3" xfId="40624" xr:uid="{00000000-0005-0000-0000-0000998A0000}"/>
    <cellStyle name="Normal 17 2 4 2 4 4" xfId="55602" xr:uid="{00000000-0005-0000-0000-00009A8A0000}"/>
    <cellStyle name="Normal 17 2 4 2 5" xfId="18155" xr:uid="{00000000-0005-0000-0000-00009B8A0000}"/>
    <cellStyle name="Normal 17 2 4 2 6" xfId="33135" xr:uid="{00000000-0005-0000-0000-00009C8A0000}"/>
    <cellStyle name="Normal 17 2 4 2 7" xfId="48113" xr:uid="{00000000-0005-0000-0000-00009D8A0000}"/>
    <cellStyle name="Normal 17 2 4 3" xfId="6047" xr:uid="{00000000-0005-0000-0000-00009E8A0000}"/>
    <cellStyle name="Normal 17 2 4 3 2" xfId="13539" xr:uid="{00000000-0005-0000-0000-00009F8A0000}"/>
    <cellStyle name="Normal 17 2 4 3 2 2" xfId="28521" xr:uid="{00000000-0005-0000-0000-0000A08A0000}"/>
    <cellStyle name="Normal 17 2 4 3 2 3" xfId="43501" xr:uid="{00000000-0005-0000-0000-0000A18A0000}"/>
    <cellStyle name="Normal 17 2 4 3 2 4" xfId="58479" xr:uid="{00000000-0005-0000-0000-0000A28A0000}"/>
    <cellStyle name="Normal 17 2 4 3 3" xfId="21032" xr:uid="{00000000-0005-0000-0000-0000A38A0000}"/>
    <cellStyle name="Normal 17 2 4 3 4" xfId="36012" xr:uid="{00000000-0005-0000-0000-0000A48A0000}"/>
    <cellStyle name="Normal 17 2 4 3 5" xfId="50990" xr:uid="{00000000-0005-0000-0000-0000A58A0000}"/>
    <cellStyle name="Normal 17 2 4 4" xfId="3918" xr:uid="{00000000-0005-0000-0000-0000A68A0000}"/>
    <cellStyle name="Normal 17 2 4 4 2" xfId="11411" xr:uid="{00000000-0005-0000-0000-0000A78A0000}"/>
    <cellStyle name="Normal 17 2 4 4 2 2" xfId="26393" xr:uid="{00000000-0005-0000-0000-0000A88A0000}"/>
    <cellStyle name="Normal 17 2 4 4 2 3" xfId="41373" xr:uid="{00000000-0005-0000-0000-0000A98A0000}"/>
    <cellStyle name="Normal 17 2 4 4 2 4" xfId="56351" xr:uid="{00000000-0005-0000-0000-0000AA8A0000}"/>
    <cellStyle name="Normal 17 2 4 4 3" xfId="18904" xr:uid="{00000000-0005-0000-0000-0000AB8A0000}"/>
    <cellStyle name="Normal 17 2 4 4 4" xfId="33884" xr:uid="{00000000-0005-0000-0000-0000AC8A0000}"/>
    <cellStyle name="Normal 17 2 4 4 5" xfId="48862" xr:uid="{00000000-0005-0000-0000-0000AD8A0000}"/>
    <cellStyle name="Normal 17 2 4 5" xfId="1786" xr:uid="{00000000-0005-0000-0000-0000AE8A0000}"/>
    <cellStyle name="Normal 17 2 4 5 2" xfId="9283" xr:uid="{00000000-0005-0000-0000-0000AF8A0000}"/>
    <cellStyle name="Normal 17 2 4 5 2 2" xfId="24265" xr:uid="{00000000-0005-0000-0000-0000B08A0000}"/>
    <cellStyle name="Normal 17 2 4 5 2 3" xfId="39245" xr:uid="{00000000-0005-0000-0000-0000B18A0000}"/>
    <cellStyle name="Normal 17 2 4 5 2 4" xfId="54223" xr:uid="{00000000-0005-0000-0000-0000B28A0000}"/>
    <cellStyle name="Normal 17 2 4 5 3" xfId="16776" xr:uid="{00000000-0005-0000-0000-0000B38A0000}"/>
    <cellStyle name="Normal 17 2 4 5 4" xfId="31756" xr:uid="{00000000-0005-0000-0000-0000B48A0000}"/>
    <cellStyle name="Normal 17 2 4 5 5" xfId="46734" xr:uid="{00000000-0005-0000-0000-0000B58A0000}"/>
    <cellStyle name="Normal 17 2 4 6" xfId="8418" xr:uid="{00000000-0005-0000-0000-0000B68A0000}"/>
    <cellStyle name="Normal 17 2 4 6 2" xfId="23401" xr:uid="{00000000-0005-0000-0000-0000B78A0000}"/>
    <cellStyle name="Normal 17 2 4 6 3" xfId="38381" xr:uid="{00000000-0005-0000-0000-0000B88A0000}"/>
    <cellStyle name="Normal 17 2 4 6 4" xfId="53359" xr:uid="{00000000-0005-0000-0000-0000B98A0000}"/>
    <cellStyle name="Normal 17 2 4 7" xfId="15912" xr:uid="{00000000-0005-0000-0000-0000BA8A0000}"/>
    <cellStyle name="Normal 17 2 4 8" xfId="30892" xr:uid="{00000000-0005-0000-0000-0000BB8A0000}"/>
    <cellStyle name="Normal 17 2 4 9" xfId="45870" xr:uid="{00000000-0005-0000-0000-0000BC8A0000}"/>
    <cellStyle name="Normal 17 2 5" xfId="2054" xr:uid="{00000000-0005-0000-0000-0000BD8A0000}"/>
    <cellStyle name="Normal 17 2 5 2" xfId="3168" xr:uid="{00000000-0005-0000-0000-0000BE8A0000}"/>
    <cellStyle name="Normal 17 2 5 2 2" xfId="7427" xr:uid="{00000000-0005-0000-0000-0000BF8A0000}"/>
    <cellStyle name="Normal 17 2 5 2 2 2" xfId="14919" xr:uid="{00000000-0005-0000-0000-0000C08A0000}"/>
    <cellStyle name="Normal 17 2 5 2 2 2 2" xfId="29901" xr:uid="{00000000-0005-0000-0000-0000C18A0000}"/>
    <cellStyle name="Normal 17 2 5 2 2 2 3" xfId="44881" xr:uid="{00000000-0005-0000-0000-0000C28A0000}"/>
    <cellStyle name="Normal 17 2 5 2 2 2 4" xfId="59859" xr:uid="{00000000-0005-0000-0000-0000C38A0000}"/>
    <cellStyle name="Normal 17 2 5 2 2 3" xfId="22412" xr:uid="{00000000-0005-0000-0000-0000C48A0000}"/>
    <cellStyle name="Normal 17 2 5 2 2 4" xfId="37392" xr:uid="{00000000-0005-0000-0000-0000C58A0000}"/>
    <cellStyle name="Normal 17 2 5 2 2 5" xfId="52370" xr:uid="{00000000-0005-0000-0000-0000C68A0000}"/>
    <cellStyle name="Normal 17 2 5 2 3" xfId="5298" xr:uid="{00000000-0005-0000-0000-0000C78A0000}"/>
    <cellStyle name="Normal 17 2 5 2 3 2" xfId="12791" xr:uid="{00000000-0005-0000-0000-0000C88A0000}"/>
    <cellStyle name="Normal 17 2 5 2 3 2 2" xfId="27773" xr:uid="{00000000-0005-0000-0000-0000C98A0000}"/>
    <cellStyle name="Normal 17 2 5 2 3 2 3" xfId="42753" xr:uid="{00000000-0005-0000-0000-0000CA8A0000}"/>
    <cellStyle name="Normal 17 2 5 2 3 2 4" xfId="57731" xr:uid="{00000000-0005-0000-0000-0000CB8A0000}"/>
    <cellStyle name="Normal 17 2 5 2 3 3" xfId="20284" xr:uid="{00000000-0005-0000-0000-0000CC8A0000}"/>
    <cellStyle name="Normal 17 2 5 2 3 4" xfId="35264" xr:uid="{00000000-0005-0000-0000-0000CD8A0000}"/>
    <cellStyle name="Normal 17 2 5 2 3 5" xfId="50242" xr:uid="{00000000-0005-0000-0000-0000CE8A0000}"/>
    <cellStyle name="Normal 17 2 5 2 4" xfId="10663" xr:uid="{00000000-0005-0000-0000-0000CF8A0000}"/>
    <cellStyle name="Normal 17 2 5 2 4 2" xfId="25645" xr:uid="{00000000-0005-0000-0000-0000D08A0000}"/>
    <cellStyle name="Normal 17 2 5 2 4 3" xfId="40625" xr:uid="{00000000-0005-0000-0000-0000D18A0000}"/>
    <cellStyle name="Normal 17 2 5 2 4 4" xfId="55603" xr:uid="{00000000-0005-0000-0000-0000D28A0000}"/>
    <cellStyle name="Normal 17 2 5 2 5" xfId="18156" xr:uid="{00000000-0005-0000-0000-0000D38A0000}"/>
    <cellStyle name="Normal 17 2 5 2 6" xfId="33136" xr:uid="{00000000-0005-0000-0000-0000D48A0000}"/>
    <cellStyle name="Normal 17 2 5 2 7" xfId="48114" xr:uid="{00000000-0005-0000-0000-0000D58A0000}"/>
    <cellStyle name="Normal 17 2 5 3" xfId="6313" xr:uid="{00000000-0005-0000-0000-0000D68A0000}"/>
    <cellStyle name="Normal 17 2 5 3 2" xfId="13805" xr:uid="{00000000-0005-0000-0000-0000D78A0000}"/>
    <cellStyle name="Normal 17 2 5 3 2 2" xfId="28787" xr:uid="{00000000-0005-0000-0000-0000D88A0000}"/>
    <cellStyle name="Normal 17 2 5 3 2 3" xfId="43767" xr:uid="{00000000-0005-0000-0000-0000D98A0000}"/>
    <cellStyle name="Normal 17 2 5 3 2 4" xfId="58745" xr:uid="{00000000-0005-0000-0000-0000DA8A0000}"/>
    <cellStyle name="Normal 17 2 5 3 3" xfId="21298" xr:uid="{00000000-0005-0000-0000-0000DB8A0000}"/>
    <cellStyle name="Normal 17 2 5 3 4" xfId="36278" xr:uid="{00000000-0005-0000-0000-0000DC8A0000}"/>
    <cellStyle name="Normal 17 2 5 3 5" xfId="51256" xr:uid="{00000000-0005-0000-0000-0000DD8A0000}"/>
    <cellStyle name="Normal 17 2 5 4" xfId="4184" xr:uid="{00000000-0005-0000-0000-0000DE8A0000}"/>
    <cellStyle name="Normal 17 2 5 4 2" xfId="11677" xr:uid="{00000000-0005-0000-0000-0000DF8A0000}"/>
    <cellStyle name="Normal 17 2 5 4 2 2" xfId="26659" xr:uid="{00000000-0005-0000-0000-0000E08A0000}"/>
    <cellStyle name="Normal 17 2 5 4 2 3" xfId="41639" xr:uid="{00000000-0005-0000-0000-0000E18A0000}"/>
    <cellStyle name="Normal 17 2 5 4 2 4" xfId="56617" xr:uid="{00000000-0005-0000-0000-0000E28A0000}"/>
    <cellStyle name="Normal 17 2 5 4 3" xfId="19170" xr:uid="{00000000-0005-0000-0000-0000E38A0000}"/>
    <cellStyle name="Normal 17 2 5 4 4" xfId="34150" xr:uid="{00000000-0005-0000-0000-0000E48A0000}"/>
    <cellStyle name="Normal 17 2 5 4 5" xfId="49128" xr:uid="{00000000-0005-0000-0000-0000E58A0000}"/>
    <cellStyle name="Normal 17 2 5 5" xfId="9549" xr:uid="{00000000-0005-0000-0000-0000E68A0000}"/>
    <cellStyle name="Normal 17 2 5 5 2" xfId="24531" xr:uid="{00000000-0005-0000-0000-0000E78A0000}"/>
    <cellStyle name="Normal 17 2 5 5 3" xfId="39511" xr:uid="{00000000-0005-0000-0000-0000E88A0000}"/>
    <cellStyle name="Normal 17 2 5 5 4" xfId="54489" xr:uid="{00000000-0005-0000-0000-0000E98A0000}"/>
    <cellStyle name="Normal 17 2 5 6" xfId="17042" xr:uid="{00000000-0005-0000-0000-0000EA8A0000}"/>
    <cellStyle name="Normal 17 2 5 7" xfId="32022" xr:uid="{00000000-0005-0000-0000-0000EB8A0000}"/>
    <cellStyle name="Normal 17 2 5 8" xfId="47000" xr:uid="{00000000-0005-0000-0000-0000EC8A0000}"/>
    <cellStyle name="Normal 17 2 6" xfId="2320" xr:uid="{00000000-0005-0000-0000-0000ED8A0000}"/>
    <cellStyle name="Normal 17 2 6 2" xfId="3169" xr:uid="{00000000-0005-0000-0000-0000EE8A0000}"/>
    <cellStyle name="Normal 17 2 6 2 2" xfId="7428" xr:uid="{00000000-0005-0000-0000-0000EF8A0000}"/>
    <cellStyle name="Normal 17 2 6 2 2 2" xfId="14920" xr:uid="{00000000-0005-0000-0000-0000F08A0000}"/>
    <cellStyle name="Normal 17 2 6 2 2 2 2" xfId="29902" xr:uid="{00000000-0005-0000-0000-0000F18A0000}"/>
    <cellStyle name="Normal 17 2 6 2 2 2 3" xfId="44882" xr:uid="{00000000-0005-0000-0000-0000F28A0000}"/>
    <cellStyle name="Normal 17 2 6 2 2 2 4" xfId="59860" xr:uid="{00000000-0005-0000-0000-0000F38A0000}"/>
    <cellStyle name="Normal 17 2 6 2 2 3" xfId="22413" xr:uid="{00000000-0005-0000-0000-0000F48A0000}"/>
    <cellStyle name="Normal 17 2 6 2 2 4" xfId="37393" xr:uid="{00000000-0005-0000-0000-0000F58A0000}"/>
    <cellStyle name="Normal 17 2 6 2 2 5" xfId="52371" xr:uid="{00000000-0005-0000-0000-0000F68A0000}"/>
    <cellStyle name="Normal 17 2 6 2 3" xfId="5299" xr:uid="{00000000-0005-0000-0000-0000F78A0000}"/>
    <cellStyle name="Normal 17 2 6 2 3 2" xfId="12792" xr:uid="{00000000-0005-0000-0000-0000F88A0000}"/>
    <cellStyle name="Normal 17 2 6 2 3 2 2" xfId="27774" xr:uid="{00000000-0005-0000-0000-0000F98A0000}"/>
    <cellStyle name="Normal 17 2 6 2 3 2 3" xfId="42754" xr:uid="{00000000-0005-0000-0000-0000FA8A0000}"/>
    <cellStyle name="Normal 17 2 6 2 3 2 4" xfId="57732" xr:uid="{00000000-0005-0000-0000-0000FB8A0000}"/>
    <cellStyle name="Normal 17 2 6 2 3 3" xfId="20285" xr:uid="{00000000-0005-0000-0000-0000FC8A0000}"/>
    <cellStyle name="Normal 17 2 6 2 3 4" xfId="35265" xr:uid="{00000000-0005-0000-0000-0000FD8A0000}"/>
    <cellStyle name="Normal 17 2 6 2 3 5" xfId="50243" xr:uid="{00000000-0005-0000-0000-0000FE8A0000}"/>
    <cellStyle name="Normal 17 2 6 2 4" xfId="10664" xr:uid="{00000000-0005-0000-0000-0000FF8A0000}"/>
    <cellStyle name="Normal 17 2 6 2 4 2" xfId="25646" xr:uid="{00000000-0005-0000-0000-0000008B0000}"/>
    <cellStyle name="Normal 17 2 6 2 4 3" xfId="40626" xr:uid="{00000000-0005-0000-0000-0000018B0000}"/>
    <cellStyle name="Normal 17 2 6 2 4 4" xfId="55604" xr:uid="{00000000-0005-0000-0000-0000028B0000}"/>
    <cellStyle name="Normal 17 2 6 2 5" xfId="18157" xr:uid="{00000000-0005-0000-0000-0000038B0000}"/>
    <cellStyle name="Normal 17 2 6 2 6" xfId="33137" xr:uid="{00000000-0005-0000-0000-0000048B0000}"/>
    <cellStyle name="Normal 17 2 6 2 7" xfId="48115" xr:uid="{00000000-0005-0000-0000-0000058B0000}"/>
    <cellStyle name="Normal 17 2 6 3" xfId="6579" xr:uid="{00000000-0005-0000-0000-0000068B0000}"/>
    <cellStyle name="Normal 17 2 6 3 2" xfId="14071" xr:uid="{00000000-0005-0000-0000-0000078B0000}"/>
    <cellStyle name="Normal 17 2 6 3 2 2" xfId="29053" xr:uid="{00000000-0005-0000-0000-0000088B0000}"/>
    <cellStyle name="Normal 17 2 6 3 2 3" xfId="44033" xr:uid="{00000000-0005-0000-0000-0000098B0000}"/>
    <cellStyle name="Normal 17 2 6 3 2 4" xfId="59011" xr:uid="{00000000-0005-0000-0000-00000A8B0000}"/>
    <cellStyle name="Normal 17 2 6 3 3" xfId="21564" xr:uid="{00000000-0005-0000-0000-00000B8B0000}"/>
    <cellStyle name="Normal 17 2 6 3 4" xfId="36544" xr:uid="{00000000-0005-0000-0000-00000C8B0000}"/>
    <cellStyle name="Normal 17 2 6 3 5" xfId="51522" xr:uid="{00000000-0005-0000-0000-00000D8B0000}"/>
    <cellStyle name="Normal 17 2 6 4" xfId="4450" xr:uid="{00000000-0005-0000-0000-00000E8B0000}"/>
    <cellStyle name="Normal 17 2 6 4 2" xfId="11943" xr:uid="{00000000-0005-0000-0000-00000F8B0000}"/>
    <cellStyle name="Normal 17 2 6 4 2 2" xfId="26925" xr:uid="{00000000-0005-0000-0000-0000108B0000}"/>
    <cellStyle name="Normal 17 2 6 4 2 3" xfId="41905" xr:uid="{00000000-0005-0000-0000-0000118B0000}"/>
    <cellStyle name="Normal 17 2 6 4 2 4" xfId="56883" xr:uid="{00000000-0005-0000-0000-0000128B0000}"/>
    <cellStyle name="Normal 17 2 6 4 3" xfId="19436" xr:uid="{00000000-0005-0000-0000-0000138B0000}"/>
    <cellStyle name="Normal 17 2 6 4 4" xfId="34416" xr:uid="{00000000-0005-0000-0000-0000148B0000}"/>
    <cellStyle name="Normal 17 2 6 4 5" xfId="49394" xr:uid="{00000000-0005-0000-0000-0000158B0000}"/>
    <cellStyle name="Normal 17 2 6 5" xfId="9815" xr:uid="{00000000-0005-0000-0000-0000168B0000}"/>
    <cellStyle name="Normal 17 2 6 5 2" xfId="24797" xr:uid="{00000000-0005-0000-0000-0000178B0000}"/>
    <cellStyle name="Normal 17 2 6 5 3" xfId="39777" xr:uid="{00000000-0005-0000-0000-0000188B0000}"/>
    <cellStyle name="Normal 17 2 6 5 4" xfId="54755" xr:uid="{00000000-0005-0000-0000-0000198B0000}"/>
    <cellStyle name="Normal 17 2 6 6" xfId="17308" xr:uid="{00000000-0005-0000-0000-00001A8B0000}"/>
    <cellStyle name="Normal 17 2 6 7" xfId="32288" xr:uid="{00000000-0005-0000-0000-00001B8B0000}"/>
    <cellStyle name="Normal 17 2 6 8" xfId="47266" xr:uid="{00000000-0005-0000-0000-00001C8B0000}"/>
    <cellStyle name="Normal 17 2 7" xfId="3158" xr:uid="{00000000-0005-0000-0000-00001D8B0000}"/>
    <cellStyle name="Normal 17 2 7 2" xfId="7417" xr:uid="{00000000-0005-0000-0000-00001E8B0000}"/>
    <cellStyle name="Normal 17 2 7 2 2" xfId="14909" xr:uid="{00000000-0005-0000-0000-00001F8B0000}"/>
    <cellStyle name="Normal 17 2 7 2 2 2" xfId="29891" xr:uid="{00000000-0005-0000-0000-0000208B0000}"/>
    <cellStyle name="Normal 17 2 7 2 2 3" xfId="44871" xr:uid="{00000000-0005-0000-0000-0000218B0000}"/>
    <cellStyle name="Normal 17 2 7 2 2 4" xfId="59849" xr:uid="{00000000-0005-0000-0000-0000228B0000}"/>
    <cellStyle name="Normal 17 2 7 2 3" xfId="22402" xr:uid="{00000000-0005-0000-0000-0000238B0000}"/>
    <cellStyle name="Normal 17 2 7 2 4" xfId="37382" xr:uid="{00000000-0005-0000-0000-0000248B0000}"/>
    <cellStyle name="Normal 17 2 7 2 5" xfId="52360" xr:uid="{00000000-0005-0000-0000-0000258B0000}"/>
    <cellStyle name="Normal 17 2 7 3" xfId="5288" xr:uid="{00000000-0005-0000-0000-0000268B0000}"/>
    <cellStyle name="Normal 17 2 7 3 2" xfId="12781" xr:uid="{00000000-0005-0000-0000-0000278B0000}"/>
    <cellStyle name="Normal 17 2 7 3 2 2" xfId="27763" xr:uid="{00000000-0005-0000-0000-0000288B0000}"/>
    <cellStyle name="Normal 17 2 7 3 2 3" xfId="42743" xr:uid="{00000000-0005-0000-0000-0000298B0000}"/>
    <cellStyle name="Normal 17 2 7 3 2 4" xfId="57721" xr:uid="{00000000-0005-0000-0000-00002A8B0000}"/>
    <cellStyle name="Normal 17 2 7 3 3" xfId="20274" xr:uid="{00000000-0005-0000-0000-00002B8B0000}"/>
    <cellStyle name="Normal 17 2 7 3 4" xfId="35254" xr:uid="{00000000-0005-0000-0000-00002C8B0000}"/>
    <cellStyle name="Normal 17 2 7 3 5" xfId="50232" xr:uid="{00000000-0005-0000-0000-00002D8B0000}"/>
    <cellStyle name="Normal 17 2 7 4" xfId="10653" xr:uid="{00000000-0005-0000-0000-00002E8B0000}"/>
    <cellStyle name="Normal 17 2 7 4 2" xfId="25635" xr:uid="{00000000-0005-0000-0000-00002F8B0000}"/>
    <cellStyle name="Normal 17 2 7 4 3" xfId="40615" xr:uid="{00000000-0005-0000-0000-0000308B0000}"/>
    <cellStyle name="Normal 17 2 7 4 4" xfId="55593" xr:uid="{00000000-0005-0000-0000-0000318B0000}"/>
    <cellStyle name="Normal 17 2 7 5" xfId="18146" xr:uid="{00000000-0005-0000-0000-0000328B0000}"/>
    <cellStyle name="Normal 17 2 7 6" xfId="33126" xr:uid="{00000000-0005-0000-0000-0000338B0000}"/>
    <cellStyle name="Normal 17 2 7 7" xfId="48104" xr:uid="{00000000-0005-0000-0000-0000348B0000}"/>
    <cellStyle name="Normal 17 2 8" xfId="5781" xr:uid="{00000000-0005-0000-0000-0000358B0000}"/>
    <cellStyle name="Normal 17 2 8 2" xfId="13273" xr:uid="{00000000-0005-0000-0000-0000368B0000}"/>
    <cellStyle name="Normal 17 2 8 2 2" xfId="28255" xr:uid="{00000000-0005-0000-0000-0000378B0000}"/>
    <cellStyle name="Normal 17 2 8 2 3" xfId="43235" xr:uid="{00000000-0005-0000-0000-0000388B0000}"/>
    <cellStyle name="Normal 17 2 8 2 4" xfId="58213" xr:uid="{00000000-0005-0000-0000-0000398B0000}"/>
    <cellStyle name="Normal 17 2 8 3" xfId="20766" xr:uid="{00000000-0005-0000-0000-00003A8B0000}"/>
    <cellStyle name="Normal 17 2 8 4" xfId="35746" xr:uid="{00000000-0005-0000-0000-00003B8B0000}"/>
    <cellStyle name="Normal 17 2 8 5" xfId="50724" xr:uid="{00000000-0005-0000-0000-00003C8B0000}"/>
    <cellStyle name="Normal 17 2 9" xfId="3652" xr:uid="{00000000-0005-0000-0000-00003D8B0000}"/>
    <cellStyle name="Normal 17 2 9 2" xfId="11145" xr:uid="{00000000-0005-0000-0000-00003E8B0000}"/>
    <cellStyle name="Normal 17 2 9 2 2" xfId="26127" xr:uid="{00000000-0005-0000-0000-00003F8B0000}"/>
    <cellStyle name="Normal 17 2 9 2 3" xfId="41107" xr:uid="{00000000-0005-0000-0000-0000408B0000}"/>
    <cellStyle name="Normal 17 2 9 2 4" xfId="56085" xr:uid="{00000000-0005-0000-0000-0000418B0000}"/>
    <cellStyle name="Normal 17 2 9 3" xfId="18638" xr:uid="{00000000-0005-0000-0000-0000428B0000}"/>
    <cellStyle name="Normal 17 2 9 4" xfId="33618" xr:uid="{00000000-0005-0000-0000-0000438B0000}"/>
    <cellStyle name="Normal 17 2 9 5" xfId="48596" xr:uid="{00000000-0005-0000-0000-0000448B0000}"/>
    <cellStyle name="Normal 17 3" xfId="387" xr:uid="{00000000-0005-0000-0000-0000458B0000}"/>
    <cellStyle name="Normal 17 3 10" xfId="1548" xr:uid="{00000000-0005-0000-0000-0000468B0000}"/>
    <cellStyle name="Normal 17 3 10 2" xfId="9047" xr:uid="{00000000-0005-0000-0000-0000478B0000}"/>
    <cellStyle name="Normal 17 3 10 2 2" xfId="24029" xr:uid="{00000000-0005-0000-0000-0000488B0000}"/>
    <cellStyle name="Normal 17 3 10 2 3" xfId="39009" xr:uid="{00000000-0005-0000-0000-0000498B0000}"/>
    <cellStyle name="Normal 17 3 10 2 4" xfId="53987" xr:uid="{00000000-0005-0000-0000-00004A8B0000}"/>
    <cellStyle name="Normal 17 3 10 3" xfId="16540" xr:uid="{00000000-0005-0000-0000-00004B8B0000}"/>
    <cellStyle name="Normal 17 3 10 4" xfId="31520" xr:uid="{00000000-0005-0000-0000-00004C8B0000}"/>
    <cellStyle name="Normal 17 3 10 5" xfId="46498" xr:uid="{00000000-0005-0000-0000-00004D8B0000}"/>
    <cellStyle name="Normal 17 3 11" xfId="8052" xr:uid="{00000000-0005-0000-0000-00004E8B0000}"/>
    <cellStyle name="Normal 17 3 11 2" xfId="23035" xr:uid="{00000000-0005-0000-0000-00004F8B0000}"/>
    <cellStyle name="Normal 17 3 11 3" xfId="38015" xr:uid="{00000000-0005-0000-0000-0000508B0000}"/>
    <cellStyle name="Normal 17 3 11 4" xfId="52993" xr:uid="{00000000-0005-0000-0000-0000518B0000}"/>
    <cellStyle name="Normal 17 3 12" xfId="15545" xr:uid="{00000000-0005-0000-0000-0000528B0000}"/>
    <cellStyle name="Normal 17 3 13" xfId="30526" xr:uid="{00000000-0005-0000-0000-0000538B0000}"/>
    <cellStyle name="Normal 17 3 14" xfId="45504" xr:uid="{00000000-0005-0000-0000-0000548B0000}"/>
    <cellStyle name="Normal 17 3 2" xfId="388" xr:uid="{00000000-0005-0000-0000-0000558B0000}"/>
    <cellStyle name="Normal 17 3 2 10" xfId="15546" xr:uid="{00000000-0005-0000-0000-0000568B0000}"/>
    <cellStyle name="Normal 17 3 2 11" xfId="30527" xr:uid="{00000000-0005-0000-0000-0000578B0000}"/>
    <cellStyle name="Normal 17 3 2 12" xfId="45505" xr:uid="{00000000-0005-0000-0000-0000588B0000}"/>
    <cellStyle name="Normal 17 3 2 2" xfId="1288" xr:uid="{00000000-0005-0000-0000-0000598B0000}"/>
    <cellStyle name="Normal 17 3 2 2 2" xfId="3172" xr:uid="{00000000-0005-0000-0000-00005A8B0000}"/>
    <cellStyle name="Normal 17 3 2 2 2 2" xfId="7431" xr:uid="{00000000-0005-0000-0000-00005B8B0000}"/>
    <cellStyle name="Normal 17 3 2 2 2 2 2" xfId="14923" xr:uid="{00000000-0005-0000-0000-00005C8B0000}"/>
    <cellStyle name="Normal 17 3 2 2 2 2 2 2" xfId="29905" xr:uid="{00000000-0005-0000-0000-00005D8B0000}"/>
    <cellStyle name="Normal 17 3 2 2 2 2 2 3" xfId="44885" xr:uid="{00000000-0005-0000-0000-00005E8B0000}"/>
    <cellStyle name="Normal 17 3 2 2 2 2 2 4" xfId="59863" xr:uid="{00000000-0005-0000-0000-00005F8B0000}"/>
    <cellStyle name="Normal 17 3 2 2 2 2 3" xfId="22416" xr:uid="{00000000-0005-0000-0000-0000608B0000}"/>
    <cellStyle name="Normal 17 3 2 2 2 2 4" xfId="37396" xr:uid="{00000000-0005-0000-0000-0000618B0000}"/>
    <cellStyle name="Normal 17 3 2 2 2 2 5" xfId="52374" xr:uid="{00000000-0005-0000-0000-0000628B0000}"/>
    <cellStyle name="Normal 17 3 2 2 2 3" xfId="5302" xr:uid="{00000000-0005-0000-0000-0000638B0000}"/>
    <cellStyle name="Normal 17 3 2 2 2 3 2" xfId="12795" xr:uid="{00000000-0005-0000-0000-0000648B0000}"/>
    <cellStyle name="Normal 17 3 2 2 2 3 2 2" xfId="27777" xr:uid="{00000000-0005-0000-0000-0000658B0000}"/>
    <cellStyle name="Normal 17 3 2 2 2 3 2 3" xfId="42757" xr:uid="{00000000-0005-0000-0000-0000668B0000}"/>
    <cellStyle name="Normal 17 3 2 2 2 3 2 4" xfId="57735" xr:uid="{00000000-0005-0000-0000-0000678B0000}"/>
    <cellStyle name="Normal 17 3 2 2 2 3 3" xfId="20288" xr:uid="{00000000-0005-0000-0000-0000688B0000}"/>
    <cellStyle name="Normal 17 3 2 2 2 3 4" xfId="35268" xr:uid="{00000000-0005-0000-0000-0000698B0000}"/>
    <cellStyle name="Normal 17 3 2 2 2 3 5" xfId="50246" xr:uid="{00000000-0005-0000-0000-00006A8B0000}"/>
    <cellStyle name="Normal 17 3 2 2 2 4" xfId="10667" xr:uid="{00000000-0005-0000-0000-00006B8B0000}"/>
    <cellStyle name="Normal 17 3 2 2 2 4 2" xfId="25649" xr:uid="{00000000-0005-0000-0000-00006C8B0000}"/>
    <cellStyle name="Normal 17 3 2 2 2 4 3" xfId="40629" xr:uid="{00000000-0005-0000-0000-00006D8B0000}"/>
    <cellStyle name="Normal 17 3 2 2 2 4 4" xfId="55607" xr:uid="{00000000-0005-0000-0000-00006E8B0000}"/>
    <cellStyle name="Normal 17 3 2 2 2 5" xfId="18160" xr:uid="{00000000-0005-0000-0000-00006F8B0000}"/>
    <cellStyle name="Normal 17 3 2 2 2 6" xfId="33140" xr:uid="{00000000-0005-0000-0000-0000708B0000}"/>
    <cellStyle name="Normal 17 3 2 2 2 7" xfId="48118" xr:uid="{00000000-0005-0000-0000-0000718B0000}"/>
    <cellStyle name="Normal 17 3 2 2 3" xfId="6166" xr:uid="{00000000-0005-0000-0000-0000728B0000}"/>
    <cellStyle name="Normal 17 3 2 2 3 2" xfId="13658" xr:uid="{00000000-0005-0000-0000-0000738B0000}"/>
    <cellStyle name="Normal 17 3 2 2 3 2 2" xfId="28640" xr:uid="{00000000-0005-0000-0000-0000748B0000}"/>
    <cellStyle name="Normal 17 3 2 2 3 2 3" xfId="43620" xr:uid="{00000000-0005-0000-0000-0000758B0000}"/>
    <cellStyle name="Normal 17 3 2 2 3 2 4" xfId="58598" xr:uid="{00000000-0005-0000-0000-0000768B0000}"/>
    <cellStyle name="Normal 17 3 2 2 3 3" xfId="21151" xr:uid="{00000000-0005-0000-0000-0000778B0000}"/>
    <cellStyle name="Normal 17 3 2 2 3 4" xfId="36131" xr:uid="{00000000-0005-0000-0000-0000788B0000}"/>
    <cellStyle name="Normal 17 3 2 2 3 5" xfId="51109" xr:uid="{00000000-0005-0000-0000-0000798B0000}"/>
    <cellStyle name="Normal 17 3 2 2 4" xfId="4037" xr:uid="{00000000-0005-0000-0000-00007A8B0000}"/>
    <cellStyle name="Normal 17 3 2 2 4 2" xfId="11530" xr:uid="{00000000-0005-0000-0000-00007B8B0000}"/>
    <cellStyle name="Normal 17 3 2 2 4 2 2" xfId="26512" xr:uid="{00000000-0005-0000-0000-00007C8B0000}"/>
    <cellStyle name="Normal 17 3 2 2 4 2 3" xfId="41492" xr:uid="{00000000-0005-0000-0000-00007D8B0000}"/>
    <cellStyle name="Normal 17 3 2 2 4 2 4" xfId="56470" xr:uid="{00000000-0005-0000-0000-00007E8B0000}"/>
    <cellStyle name="Normal 17 3 2 2 4 3" xfId="19023" xr:uid="{00000000-0005-0000-0000-00007F8B0000}"/>
    <cellStyle name="Normal 17 3 2 2 4 4" xfId="34003" xr:uid="{00000000-0005-0000-0000-0000808B0000}"/>
    <cellStyle name="Normal 17 3 2 2 4 5" xfId="48981" xr:uid="{00000000-0005-0000-0000-0000818B0000}"/>
    <cellStyle name="Normal 17 3 2 2 5" xfId="1905" xr:uid="{00000000-0005-0000-0000-0000828B0000}"/>
    <cellStyle name="Normal 17 3 2 2 5 2" xfId="9402" xr:uid="{00000000-0005-0000-0000-0000838B0000}"/>
    <cellStyle name="Normal 17 3 2 2 5 2 2" xfId="24384" xr:uid="{00000000-0005-0000-0000-0000848B0000}"/>
    <cellStyle name="Normal 17 3 2 2 5 2 3" xfId="39364" xr:uid="{00000000-0005-0000-0000-0000858B0000}"/>
    <cellStyle name="Normal 17 3 2 2 5 2 4" xfId="54342" xr:uid="{00000000-0005-0000-0000-0000868B0000}"/>
    <cellStyle name="Normal 17 3 2 2 5 3" xfId="16895" xr:uid="{00000000-0005-0000-0000-0000878B0000}"/>
    <cellStyle name="Normal 17 3 2 2 5 4" xfId="31875" xr:uid="{00000000-0005-0000-0000-0000888B0000}"/>
    <cellStyle name="Normal 17 3 2 2 5 5" xfId="46853" xr:uid="{00000000-0005-0000-0000-0000898B0000}"/>
    <cellStyle name="Normal 17 3 2 2 6" xfId="8789" xr:uid="{00000000-0005-0000-0000-00008A8B0000}"/>
    <cellStyle name="Normal 17 3 2 2 6 2" xfId="23772" xr:uid="{00000000-0005-0000-0000-00008B8B0000}"/>
    <cellStyle name="Normal 17 3 2 2 6 3" xfId="38752" xr:uid="{00000000-0005-0000-0000-00008C8B0000}"/>
    <cellStyle name="Normal 17 3 2 2 6 4" xfId="53730" xr:uid="{00000000-0005-0000-0000-00008D8B0000}"/>
    <cellStyle name="Normal 17 3 2 2 7" xfId="16283" xr:uid="{00000000-0005-0000-0000-00008E8B0000}"/>
    <cellStyle name="Normal 17 3 2 2 8" xfId="31263" xr:uid="{00000000-0005-0000-0000-00008F8B0000}"/>
    <cellStyle name="Normal 17 3 2 2 9" xfId="46241" xr:uid="{00000000-0005-0000-0000-0000908B0000}"/>
    <cellStyle name="Normal 17 3 2 3" xfId="920" xr:uid="{00000000-0005-0000-0000-0000918B0000}"/>
    <cellStyle name="Normal 17 3 2 3 2" xfId="3173" xr:uid="{00000000-0005-0000-0000-0000928B0000}"/>
    <cellStyle name="Normal 17 3 2 3 2 2" xfId="7432" xr:uid="{00000000-0005-0000-0000-0000938B0000}"/>
    <cellStyle name="Normal 17 3 2 3 2 2 2" xfId="14924" xr:uid="{00000000-0005-0000-0000-0000948B0000}"/>
    <cellStyle name="Normal 17 3 2 3 2 2 2 2" xfId="29906" xr:uid="{00000000-0005-0000-0000-0000958B0000}"/>
    <cellStyle name="Normal 17 3 2 3 2 2 2 3" xfId="44886" xr:uid="{00000000-0005-0000-0000-0000968B0000}"/>
    <cellStyle name="Normal 17 3 2 3 2 2 2 4" xfId="59864" xr:uid="{00000000-0005-0000-0000-0000978B0000}"/>
    <cellStyle name="Normal 17 3 2 3 2 2 3" xfId="22417" xr:uid="{00000000-0005-0000-0000-0000988B0000}"/>
    <cellStyle name="Normal 17 3 2 3 2 2 4" xfId="37397" xr:uid="{00000000-0005-0000-0000-0000998B0000}"/>
    <cellStyle name="Normal 17 3 2 3 2 2 5" xfId="52375" xr:uid="{00000000-0005-0000-0000-00009A8B0000}"/>
    <cellStyle name="Normal 17 3 2 3 2 3" xfId="5303" xr:uid="{00000000-0005-0000-0000-00009B8B0000}"/>
    <cellStyle name="Normal 17 3 2 3 2 3 2" xfId="12796" xr:uid="{00000000-0005-0000-0000-00009C8B0000}"/>
    <cellStyle name="Normal 17 3 2 3 2 3 2 2" xfId="27778" xr:uid="{00000000-0005-0000-0000-00009D8B0000}"/>
    <cellStyle name="Normal 17 3 2 3 2 3 2 3" xfId="42758" xr:uid="{00000000-0005-0000-0000-00009E8B0000}"/>
    <cellStyle name="Normal 17 3 2 3 2 3 2 4" xfId="57736" xr:uid="{00000000-0005-0000-0000-00009F8B0000}"/>
    <cellStyle name="Normal 17 3 2 3 2 3 3" xfId="20289" xr:uid="{00000000-0005-0000-0000-0000A08B0000}"/>
    <cellStyle name="Normal 17 3 2 3 2 3 4" xfId="35269" xr:uid="{00000000-0005-0000-0000-0000A18B0000}"/>
    <cellStyle name="Normal 17 3 2 3 2 3 5" xfId="50247" xr:uid="{00000000-0005-0000-0000-0000A28B0000}"/>
    <cellStyle name="Normal 17 3 2 3 2 4" xfId="10668" xr:uid="{00000000-0005-0000-0000-0000A38B0000}"/>
    <cellStyle name="Normal 17 3 2 3 2 4 2" xfId="25650" xr:uid="{00000000-0005-0000-0000-0000A48B0000}"/>
    <cellStyle name="Normal 17 3 2 3 2 4 3" xfId="40630" xr:uid="{00000000-0005-0000-0000-0000A58B0000}"/>
    <cellStyle name="Normal 17 3 2 3 2 4 4" xfId="55608" xr:uid="{00000000-0005-0000-0000-0000A68B0000}"/>
    <cellStyle name="Normal 17 3 2 3 2 5" xfId="18161" xr:uid="{00000000-0005-0000-0000-0000A78B0000}"/>
    <cellStyle name="Normal 17 3 2 3 2 6" xfId="33141" xr:uid="{00000000-0005-0000-0000-0000A88B0000}"/>
    <cellStyle name="Normal 17 3 2 3 2 7" xfId="48119" xr:uid="{00000000-0005-0000-0000-0000A98B0000}"/>
    <cellStyle name="Normal 17 3 2 3 3" xfId="6432" xr:uid="{00000000-0005-0000-0000-0000AA8B0000}"/>
    <cellStyle name="Normal 17 3 2 3 3 2" xfId="13924" xr:uid="{00000000-0005-0000-0000-0000AB8B0000}"/>
    <cellStyle name="Normal 17 3 2 3 3 2 2" xfId="28906" xr:uid="{00000000-0005-0000-0000-0000AC8B0000}"/>
    <cellStyle name="Normal 17 3 2 3 3 2 3" xfId="43886" xr:uid="{00000000-0005-0000-0000-0000AD8B0000}"/>
    <cellStyle name="Normal 17 3 2 3 3 2 4" xfId="58864" xr:uid="{00000000-0005-0000-0000-0000AE8B0000}"/>
    <cellStyle name="Normal 17 3 2 3 3 3" xfId="21417" xr:uid="{00000000-0005-0000-0000-0000AF8B0000}"/>
    <cellStyle name="Normal 17 3 2 3 3 4" xfId="36397" xr:uid="{00000000-0005-0000-0000-0000B08B0000}"/>
    <cellStyle name="Normal 17 3 2 3 3 5" xfId="51375" xr:uid="{00000000-0005-0000-0000-0000B18B0000}"/>
    <cellStyle name="Normal 17 3 2 3 4" xfId="4303" xr:uid="{00000000-0005-0000-0000-0000B28B0000}"/>
    <cellStyle name="Normal 17 3 2 3 4 2" xfId="11796" xr:uid="{00000000-0005-0000-0000-0000B38B0000}"/>
    <cellStyle name="Normal 17 3 2 3 4 2 2" xfId="26778" xr:uid="{00000000-0005-0000-0000-0000B48B0000}"/>
    <cellStyle name="Normal 17 3 2 3 4 2 3" xfId="41758" xr:uid="{00000000-0005-0000-0000-0000B58B0000}"/>
    <cellStyle name="Normal 17 3 2 3 4 2 4" xfId="56736" xr:uid="{00000000-0005-0000-0000-0000B68B0000}"/>
    <cellStyle name="Normal 17 3 2 3 4 3" xfId="19289" xr:uid="{00000000-0005-0000-0000-0000B78B0000}"/>
    <cellStyle name="Normal 17 3 2 3 4 4" xfId="34269" xr:uid="{00000000-0005-0000-0000-0000B88B0000}"/>
    <cellStyle name="Normal 17 3 2 3 4 5" xfId="49247" xr:uid="{00000000-0005-0000-0000-0000B98B0000}"/>
    <cellStyle name="Normal 17 3 2 3 5" xfId="2173" xr:uid="{00000000-0005-0000-0000-0000BA8B0000}"/>
    <cellStyle name="Normal 17 3 2 3 5 2" xfId="9668" xr:uid="{00000000-0005-0000-0000-0000BB8B0000}"/>
    <cellStyle name="Normal 17 3 2 3 5 2 2" xfId="24650" xr:uid="{00000000-0005-0000-0000-0000BC8B0000}"/>
    <cellStyle name="Normal 17 3 2 3 5 2 3" xfId="39630" xr:uid="{00000000-0005-0000-0000-0000BD8B0000}"/>
    <cellStyle name="Normal 17 3 2 3 5 2 4" xfId="54608" xr:uid="{00000000-0005-0000-0000-0000BE8B0000}"/>
    <cellStyle name="Normal 17 3 2 3 5 3" xfId="17161" xr:uid="{00000000-0005-0000-0000-0000BF8B0000}"/>
    <cellStyle name="Normal 17 3 2 3 5 4" xfId="32141" xr:uid="{00000000-0005-0000-0000-0000C08B0000}"/>
    <cellStyle name="Normal 17 3 2 3 5 5" xfId="47119" xr:uid="{00000000-0005-0000-0000-0000C18B0000}"/>
    <cellStyle name="Normal 17 3 2 3 6" xfId="8421" xr:uid="{00000000-0005-0000-0000-0000C28B0000}"/>
    <cellStyle name="Normal 17 3 2 3 6 2" xfId="23404" xr:uid="{00000000-0005-0000-0000-0000C38B0000}"/>
    <cellStyle name="Normal 17 3 2 3 6 3" xfId="38384" xr:uid="{00000000-0005-0000-0000-0000C48B0000}"/>
    <cellStyle name="Normal 17 3 2 3 6 4" xfId="53362" xr:uid="{00000000-0005-0000-0000-0000C58B0000}"/>
    <cellStyle name="Normal 17 3 2 3 7" xfId="15915" xr:uid="{00000000-0005-0000-0000-0000C68B0000}"/>
    <cellStyle name="Normal 17 3 2 3 8" xfId="30895" xr:uid="{00000000-0005-0000-0000-0000C78B0000}"/>
    <cellStyle name="Normal 17 3 2 3 9" xfId="45873" xr:uid="{00000000-0005-0000-0000-0000C88B0000}"/>
    <cellStyle name="Normal 17 3 2 4" xfId="2439" xr:uid="{00000000-0005-0000-0000-0000C98B0000}"/>
    <cellStyle name="Normal 17 3 2 4 2" xfId="3174" xr:uid="{00000000-0005-0000-0000-0000CA8B0000}"/>
    <cellStyle name="Normal 17 3 2 4 2 2" xfId="7433" xr:uid="{00000000-0005-0000-0000-0000CB8B0000}"/>
    <cellStyle name="Normal 17 3 2 4 2 2 2" xfId="14925" xr:uid="{00000000-0005-0000-0000-0000CC8B0000}"/>
    <cellStyle name="Normal 17 3 2 4 2 2 2 2" xfId="29907" xr:uid="{00000000-0005-0000-0000-0000CD8B0000}"/>
    <cellStyle name="Normal 17 3 2 4 2 2 2 3" xfId="44887" xr:uid="{00000000-0005-0000-0000-0000CE8B0000}"/>
    <cellStyle name="Normal 17 3 2 4 2 2 2 4" xfId="59865" xr:uid="{00000000-0005-0000-0000-0000CF8B0000}"/>
    <cellStyle name="Normal 17 3 2 4 2 2 3" xfId="22418" xr:uid="{00000000-0005-0000-0000-0000D08B0000}"/>
    <cellStyle name="Normal 17 3 2 4 2 2 4" xfId="37398" xr:uid="{00000000-0005-0000-0000-0000D18B0000}"/>
    <cellStyle name="Normal 17 3 2 4 2 2 5" xfId="52376" xr:uid="{00000000-0005-0000-0000-0000D28B0000}"/>
    <cellStyle name="Normal 17 3 2 4 2 3" xfId="5304" xr:uid="{00000000-0005-0000-0000-0000D38B0000}"/>
    <cellStyle name="Normal 17 3 2 4 2 3 2" xfId="12797" xr:uid="{00000000-0005-0000-0000-0000D48B0000}"/>
    <cellStyle name="Normal 17 3 2 4 2 3 2 2" xfId="27779" xr:uid="{00000000-0005-0000-0000-0000D58B0000}"/>
    <cellStyle name="Normal 17 3 2 4 2 3 2 3" xfId="42759" xr:uid="{00000000-0005-0000-0000-0000D68B0000}"/>
    <cellStyle name="Normal 17 3 2 4 2 3 2 4" xfId="57737" xr:uid="{00000000-0005-0000-0000-0000D78B0000}"/>
    <cellStyle name="Normal 17 3 2 4 2 3 3" xfId="20290" xr:uid="{00000000-0005-0000-0000-0000D88B0000}"/>
    <cellStyle name="Normal 17 3 2 4 2 3 4" xfId="35270" xr:uid="{00000000-0005-0000-0000-0000D98B0000}"/>
    <cellStyle name="Normal 17 3 2 4 2 3 5" xfId="50248" xr:uid="{00000000-0005-0000-0000-0000DA8B0000}"/>
    <cellStyle name="Normal 17 3 2 4 2 4" xfId="10669" xr:uid="{00000000-0005-0000-0000-0000DB8B0000}"/>
    <cellStyle name="Normal 17 3 2 4 2 4 2" xfId="25651" xr:uid="{00000000-0005-0000-0000-0000DC8B0000}"/>
    <cellStyle name="Normal 17 3 2 4 2 4 3" xfId="40631" xr:uid="{00000000-0005-0000-0000-0000DD8B0000}"/>
    <cellStyle name="Normal 17 3 2 4 2 4 4" xfId="55609" xr:uid="{00000000-0005-0000-0000-0000DE8B0000}"/>
    <cellStyle name="Normal 17 3 2 4 2 5" xfId="18162" xr:uid="{00000000-0005-0000-0000-0000DF8B0000}"/>
    <cellStyle name="Normal 17 3 2 4 2 6" xfId="33142" xr:uid="{00000000-0005-0000-0000-0000E08B0000}"/>
    <cellStyle name="Normal 17 3 2 4 2 7" xfId="48120" xr:uid="{00000000-0005-0000-0000-0000E18B0000}"/>
    <cellStyle name="Normal 17 3 2 4 3" xfId="6698" xr:uid="{00000000-0005-0000-0000-0000E28B0000}"/>
    <cellStyle name="Normal 17 3 2 4 3 2" xfId="14190" xr:uid="{00000000-0005-0000-0000-0000E38B0000}"/>
    <cellStyle name="Normal 17 3 2 4 3 2 2" xfId="29172" xr:uid="{00000000-0005-0000-0000-0000E48B0000}"/>
    <cellStyle name="Normal 17 3 2 4 3 2 3" xfId="44152" xr:uid="{00000000-0005-0000-0000-0000E58B0000}"/>
    <cellStyle name="Normal 17 3 2 4 3 2 4" xfId="59130" xr:uid="{00000000-0005-0000-0000-0000E68B0000}"/>
    <cellStyle name="Normal 17 3 2 4 3 3" xfId="21683" xr:uid="{00000000-0005-0000-0000-0000E78B0000}"/>
    <cellStyle name="Normal 17 3 2 4 3 4" xfId="36663" xr:uid="{00000000-0005-0000-0000-0000E88B0000}"/>
    <cellStyle name="Normal 17 3 2 4 3 5" xfId="51641" xr:uid="{00000000-0005-0000-0000-0000E98B0000}"/>
    <cellStyle name="Normal 17 3 2 4 4" xfId="4569" xr:uid="{00000000-0005-0000-0000-0000EA8B0000}"/>
    <cellStyle name="Normal 17 3 2 4 4 2" xfId="12062" xr:uid="{00000000-0005-0000-0000-0000EB8B0000}"/>
    <cellStyle name="Normal 17 3 2 4 4 2 2" xfId="27044" xr:uid="{00000000-0005-0000-0000-0000EC8B0000}"/>
    <cellStyle name="Normal 17 3 2 4 4 2 3" xfId="42024" xr:uid="{00000000-0005-0000-0000-0000ED8B0000}"/>
    <cellStyle name="Normal 17 3 2 4 4 2 4" xfId="57002" xr:uid="{00000000-0005-0000-0000-0000EE8B0000}"/>
    <cellStyle name="Normal 17 3 2 4 4 3" xfId="19555" xr:uid="{00000000-0005-0000-0000-0000EF8B0000}"/>
    <cellStyle name="Normal 17 3 2 4 4 4" xfId="34535" xr:uid="{00000000-0005-0000-0000-0000F08B0000}"/>
    <cellStyle name="Normal 17 3 2 4 4 5" xfId="49513" xr:uid="{00000000-0005-0000-0000-0000F18B0000}"/>
    <cellStyle name="Normal 17 3 2 4 5" xfId="9934" xr:uid="{00000000-0005-0000-0000-0000F28B0000}"/>
    <cellStyle name="Normal 17 3 2 4 5 2" xfId="24916" xr:uid="{00000000-0005-0000-0000-0000F38B0000}"/>
    <cellStyle name="Normal 17 3 2 4 5 3" xfId="39896" xr:uid="{00000000-0005-0000-0000-0000F48B0000}"/>
    <cellStyle name="Normal 17 3 2 4 5 4" xfId="54874" xr:uid="{00000000-0005-0000-0000-0000F58B0000}"/>
    <cellStyle name="Normal 17 3 2 4 6" xfId="17427" xr:uid="{00000000-0005-0000-0000-0000F68B0000}"/>
    <cellStyle name="Normal 17 3 2 4 7" xfId="32407" xr:uid="{00000000-0005-0000-0000-0000F78B0000}"/>
    <cellStyle name="Normal 17 3 2 4 8" xfId="47385" xr:uid="{00000000-0005-0000-0000-0000F88B0000}"/>
    <cellStyle name="Normal 17 3 2 5" xfId="3171" xr:uid="{00000000-0005-0000-0000-0000F98B0000}"/>
    <cellStyle name="Normal 17 3 2 5 2" xfId="7430" xr:uid="{00000000-0005-0000-0000-0000FA8B0000}"/>
    <cellStyle name="Normal 17 3 2 5 2 2" xfId="14922" xr:uid="{00000000-0005-0000-0000-0000FB8B0000}"/>
    <cellStyle name="Normal 17 3 2 5 2 2 2" xfId="29904" xr:uid="{00000000-0005-0000-0000-0000FC8B0000}"/>
    <cellStyle name="Normal 17 3 2 5 2 2 3" xfId="44884" xr:uid="{00000000-0005-0000-0000-0000FD8B0000}"/>
    <cellStyle name="Normal 17 3 2 5 2 2 4" xfId="59862" xr:uid="{00000000-0005-0000-0000-0000FE8B0000}"/>
    <cellStyle name="Normal 17 3 2 5 2 3" xfId="22415" xr:uid="{00000000-0005-0000-0000-0000FF8B0000}"/>
    <cellStyle name="Normal 17 3 2 5 2 4" xfId="37395" xr:uid="{00000000-0005-0000-0000-0000008C0000}"/>
    <cellStyle name="Normal 17 3 2 5 2 5" xfId="52373" xr:uid="{00000000-0005-0000-0000-0000018C0000}"/>
    <cellStyle name="Normal 17 3 2 5 3" xfId="5301" xr:uid="{00000000-0005-0000-0000-0000028C0000}"/>
    <cellStyle name="Normal 17 3 2 5 3 2" xfId="12794" xr:uid="{00000000-0005-0000-0000-0000038C0000}"/>
    <cellStyle name="Normal 17 3 2 5 3 2 2" xfId="27776" xr:uid="{00000000-0005-0000-0000-0000048C0000}"/>
    <cellStyle name="Normal 17 3 2 5 3 2 3" xfId="42756" xr:uid="{00000000-0005-0000-0000-0000058C0000}"/>
    <cellStyle name="Normal 17 3 2 5 3 2 4" xfId="57734" xr:uid="{00000000-0005-0000-0000-0000068C0000}"/>
    <cellStyle name="Normal 17 3 2 5 3 3" xfId="20287" xr:uid="{00000000-0005-0000-0000-0000078C0000}"/>
    <cellStyle name="Normal 17 3 2 5 3 4" xfId="35267" xr:uid="{00000000-0005-0000-0000-0000088C0000}"/>
    <cellStyle name="Normal 17 3 2 5 3 5" xfId="50245" xr:uid="{00000000-0005-0000-0000-0000098C0000}"/>
    <cellStyle name="Normal 17 3 2 5 4" xfId="10666" xr:uid="{00000000-0005-0000-0000-00000A8C0000}"/>
    <cellStyle name="Normal 17 3 2 5 4 2" xfId="25648" xr:uid="{00000000-0005-0000-0000-00000B8C0000}"/>
    <cellStyle name="Normal 17 3 2 5 4 3" xfId="40628" xr:uid="{00000000-0005-0000-0000-00000C8C0000}"/>
    <cellStyle name="Normal 17 3 2 5 4 4" xfId="55606" xr:uid="{00000000-0005-0000-0000-00000D8C0000}"/>
    <cellStyle name="Normal 17 3 2 5 5" xfId="18159" xr:uid="{00000000-0005-0000-0000-00000E8C0000}"/>
    <cellStyle name="Normal 17 3 2 5 6" xfId="33139" xr:uid="{00000000-0005-0000-0000-00000F8C0000}"/>
    <cellStyle name="Normal 17 3 2 5 7" xfId="48117" xr:uid="{00000000-0005-0000-0000-0000108C0000}"/>
    <cellStyle name="Normal 17 3 2 6" xfId="5900" xr:uid="{00000000-0005-0000-0000-0000118C0000}"/>
    <cellStyle name="Normal 17 3 2 6 2" xfId="13392" xr:uid="{00000000-0005-0000-0000-0000128C0000}"/>
    <cellStyle name="Normal 17 3 2 6 2 2" xfId="28374" xr:uid="{00000000-0005-0000-0000-0000138C0000}"/>
    <cellStyle name="Normal 17 3 2 6 2 3" xfId="43354" xr:uid="{00000000-0005-0000-0000-0000148C0000}"/>
    <cellStyle name="Normal 17 3 2 6 2 4" xfId="58332" xr:uid="{00000000-0005-0000-0000-0000158C0000}"/>
    <cellStyle name="Normal 17 3 2 6 3" xfId="20885" xr:uid="{00000000-0005-0000-0000-0000168C0000}"/>
    <cellStyle name="Normal 17 3 2 6 4" xfId="35865" xr:uid="{00000000-0005-0000-0000-0000178C0000}"/>
    <cellStyle name="Normal 17 3 2 6 5" xfId="50843" xr:uid="{00000000-0005-0000-0000-0000188C0000}"/>
    <cellStyle name="Normal 17 3 2 7" xfId="3771" xr:uid="{00000000-0005-0000-0000-0000198C0000}"/>
    <cellStyle name="Normal 17 3 2 7 2" xfId="11264" xr:uid="{00000000-0005-0000-0000-00001A8C0000}"/>
    <cellStyle name="Normal 17 3 2 7 2 2" xfId="26246" xr:uid="{00000000-0005-0000-0000-00001B8C0000}"/>
    <cellStyle name="Normal 17 3 2 7 2 3" xfId="41226" xr:uid="{00000000-0005-0000-0000-00001C8C0000}"/>
    <cellStyle name="Normal 17 3 2 7 2 4" xfId="56204" xr:uid="{00000000-0005-0000-0000-00001D8C0000}"/>
    <cellStyle name="Normal 17 3 2 7 3" xfId="18757" xr:uid="{00000000-0005-0000-0000-00001E8C0000}"/>
    <cellStyle name="Normal 17 3 2 7 4" xfId="33737" xr:uid="{00000000-0005-0000-0000-00001F8C0000}"/>
    <cellStyle name="Normal 17 3 2 7 5" xfId="48715" xr:uid="{00000000-0005-0000-0000-0000208C0000}"/>
    <cellStyle name="Normal 17 3 2 8" xfId="1637" xr:uid="{00000000-0005-0000-0000-0000218C0000}"/>
    <cellStyle name="Normal 17 3 2 8 2" xfId="9136" xr:uid="{00000000-0005-0000-0000-0000228C0000}"/>
    <cellStyle name="Normal 17 3 2 8 2 2" xfId="24118" xr:uid="{00000000-0005-0000-0000-0000238C0000}"/>
    <cellStyle name="Normal 17 3 2 8 2 3" xfId="39098" xr:uid="{00000000-0005-0000-0000-0000248C0000}"/>
    <cellStyle name="Normal 17 3 2 8 2 4" xfId="54076" xr:uid="{00000000-0005-0000-0000-0000258C0000}"/>
    <cellStyle name="Normal 17 3 2 8 3" xfId="16629" xr:uid="{00000000-0005-0000-0000-0000268C0000}"/>
    <cellStyle name="Normal 17 3 2 8 4" xfId="31609" xr:uid="{00000000-0005-0000-0000-0000278C0000}"/>
    <cellStyle name="Normal 17 3 2 8 5" xfId="46587" xr:uid="{00000000-0005-0000-0000-0000288C0000}"/>
    <cellStyle name="Normal 17 3 2 9" xfId="8053" xr:uid="{00000000-0005-0000-0000-0000298C0000}"/>
    <cellStyle name="Normal 17 3 2 9 2" xfId="23036" xr:uid="{00000000-0005-0000-0000-00002A8C0000}"/>
    <cellStyle name="Normal 17 3 2 9 3" xfId="38016" xr:uid="{00000000-0005-0000-0000-00002B8C0000}"/>
    <cellStyle name="Normal 17 3 2 9 4" xfId="52994" xr:uid="{00000000-0005-0000-0000-00002C8C0000}"/>
    <cellStyle name="Normal 17 3 3" xfId="1287" xr:uid="{00000000-0005-0000-0000-00002D8C0000}"/>
    <cellStyle name="Normal 17 3 3 10" xfId="16282" xr:uid="{00000000-0005-0000-0000-00002E8C0000}"/>
    <cellStyle name="Normal 17 3 3 11" xfId="31262" xr:uid="{00000000-0005-0000-0000-00002F8C0000}"/>
    <cellStyle name="Normal 17 3 3 12" xfId="46240" xr:uid="{00000000-0005-0000-0000-0000308C0000}"/>
    <cellStyle name="Normal 17 3 3 2" xfId="1996" xr:uid="{00000000-0005-0000-0000-0000318C0000}"/>
    <cellStyle name="Normal 17 3 3 2 2" xfId="3176" xr:uid="{00000000-0005-0000-0000-0000328C0000}"/>
    <cellStyle name="Normal 17 3 3 2 2 2" xfId="7435" xr:uid="{00000000-0005-0000-0000-0000338C0000}"/>
    <cellStyle name="Normal 17 3 3 2 2 2 2" xfId="14927" xr:uid="{00000000-0005-0000-0000-0000348C0000}"/>
    <cellStyle name="Normal 17 3 3 2 2 2 2 2" xfId="29909" xr:uid="{00000000-0005-0000-0000-0000358C0000}"/>
    <cellStyle name="Normal 17 3 3 2 2 2 2 3" xfId="44889" xr:uid="{00000000-0005-0000-0000-0000368C0000}"/>
    <cellStyle name="Normal 17 3 3 2 2 2 2 4" xfId="59867" xr:uid="{00000000-0005-0000-0000-0000378C0000}"/>
    <cellStyle name="Normal 17 3 3 2 2 2 3" xfId="22420" xr:uid="{00000000-0005-0000-0000-0000388C0000}"/>
    <cellStyle name="Normal 17 3 3 2 2 2 4" xfId="37400" xr:uid="{00000000-0005-0000-0000-0000398C0000}"/>
    <cellStyle name="Normal 17 3 3 2 2 2 5" xfId="52378" xr:uid="{00000000-0005-0000-0000-00003A8C0000}"/>
    <cellStyle name="Normal 17 3 3 2 2 3" xfId="5306" xr:uid="{00000000-0005-0000-0000-00003B8C0000}"/>
    <cellStyle name="Normal 17 3 3 2 2 3 2" xfId="12799" xr:uid="{00000000-0005-0000-0000-00003C8C0000}"/>
    <cellStyle name="Normal 17 3 3 2 2 3 2 2" xfId="27781" xr:uid="{00000000-0005-0000-0000-00003D8C0000}"/>
    <cellStyle name="Normal 17 3 3 2 2 3 2 3" xfId="42761" xr:uid="{00000000-0005-0000-0000-00003E8C0000}"/>
    <cellStyle name="Normal 17 3 3 2 2 3 2 4" xfId="57739" xr:uid="{00000000-0005-0000-0000-00003F8C0000}"/>
    <cellStyle name="Normal 17 3 3 2 2 3 3" xfId="20292" xr:uid="{00000000-0005-0000-0000-0000408C0000}"/>
    <cellStyle name="Normal 17 3 3 2 2 3 4" xfId="35272" xr:uid="{00000000-0005-0000-0000-0000418C0000}"/>
    <cellStyle name="Normal 17 3 3 2 2 3 5" xfId="50250" xr:uid="{00000000-0005-0000-0000-0000428C0000}"/>
    <cellStyle name="Normal 17 3 3 2 2 4" xfId="10671" xr:uid="{00000000-0005-0000-0000-0000438C0000}"/>
    <cellStyle name="Normal 17 3 3 2 2 4 2" xfId="25653" xr:uid="{00000000-0005-0000-0000-0000448C0000}"/>
    <cellStyle name="Normal 17 3 3 2 2 4 3" xfId="40633" xr:uid="{00000000-0005-0000-0000-0000458C0000}"/>
    <cellStyle name="Normal 17 3 3 2 2 4 4" xfId="55611" xr:uid="{00000000-0005-0000-0000-0000468C0000}"/>
    <cellStyle name="Normal 17 3 3 2 2 5" xfId="18164" xr:uid="{00000000-0005-0000-0000-0000478C0000}"/>
    <cellStyle name="Normal 17 3 3 2 2 6" xfId="33144" xr:uid="{00000000-0005-0000-0000-0000488C0000}"/>
    <cellStyle name="Normal 17 3 3 2 2 7" xfId="48122" xr:uid="{00000000-0005-0000-0000-0000498C0000}"/>
    <cellStyle name="Normal 17 3 3 2 3" xfId="6255" xr:uid="{00000000-0005-0000-0000-00004A8C0000}"/>
    <cellStyle name="Normal 17 3 3 2 3 2" xfId="13747" xr:uid="{00000000-0005-0000-0000-00004B8C0000}"/>
    <cellStyle name="Normal 17 3 3 2 3 2 2" xfId="28729" xr:uid="{00000000-0005-0000-0000-00004C8C0000}"/>
    <cellStyle name="Normal 17 3 3 2 3 2 3" xfId="43709" xr:uid="{00000000-0005-0000-0000-00004D8C0000}"/>
    <cellStyle name="Normal 17 3 3 2 3 2 4" xfId="58687" xr:uid="{00000000-0005-0000-0000-00004E8C0000}"/>
    <cellStyle name="Normal 17 3 3 2 3 3" xfId="21240" xr:uid="{00000000-0005-0000-0000-00004F8C0000}"/>
    <cellStyle name="Normal 17 3 3 2 3 4" xfId="36220" xr:uid="{00000000-0005-0000-0000-0000508C0000}"/>
    <cellStyle name="Normal 17 3 3 2 3 5" xfId="51198" xr:uid="{00000000-0005-0000-0000-0000518C0000}"/>
    <cellStyle name="Normal 17 3 3 2 4" xfId="4126" xr:uid="{00000000-0005-0000-0000-0000528C0000}"/>
    <cellStyle name="Normal 17 3 3 2 4 2" xfId="11619" xr:uid="{00000000-0005-0000-0000-0000538C0000}"/>
    <cellStyle name="Normal 17 3 3 2 4 2 2" xfId="26601" xr:uid="{00000000-0005-0000-0000-0000548C0000}"/>
    <cellStyle name="Normal 17 3 3 2 4 2 3" xfId="41581" xr:uid="{00000000-0005-0000-0000-0000558C0000}"/>
    <cellStyle name="Normal 17 3 3 2 4 2 4" xfId="56559" xr:uid="{00000000-0005-0000-0000-0000568C0000}"/>
    <cellStyle name="Normal 17 3 3 2 4 3" xfId="19112" xr:uid="{00000000-0005-0000-0000-0000578C0000}"/>
    <cellStyle name="Normal 17 3 3 2 4 4" xfId="34092" xr:uid="{00000000-0005-0000-0000-0000588C0000}"/>
    <cellStyle name="Normal 17 3 3 2 4 5" xfId="49070" xr:uid="{00000000-0005-0000-0000-0000598C0000}"/>
    <cellStyle name="Normal 17 3 3 2 5" xfId="9491" xr:uid="{00000000-0005-0000-0000-00005A8C0000}"/>
    <cellStyle name="Normal 17 3 3 2 5 2" xfId="24473" xr:uid="{00000000-0005-0000-0000-00005B8C0000}"/>
    <cellStyle name="Normal 17 3 3 2 5 3" xfId="39453" xr:uid="{00000000-0005-0000-0000-00005C8C0000}"/>
    <cellStyle name="Normal 17 3 3 2 5 4" xfId="54431" xr:uid="{00000000-0005-0000-0000-00005D8C0000}"/>
    <cellStyle name="Normal 17 3 3 2 6" xfId="16984" xr:uid="{00000000-0005-0000-0000-00005E8C0000}"/>
    <cellStyle name="Normal 17 3 3 2 7" xfId="31964" xr:uid="{00000000-0005-0000-0000-00005F8C0000}"/>
    <cellStyle name="Normal 17 3 3 2 8" xfId="46942" xr:uid="{00000000-0005-0000-0000-0000608C0000}"/>
    <cellStyle name="Normal 17 3 3 3" xfId="2262" xr:uid="{00000000-0005-0000-0000-0000618C0000}"/>
    <cellStyle name="Normal 17 3 3 3 2" xfId="3177" xr:uid="{00000000-0005-0000-0000-0000628C0000}"/>
    <cellStyle name="Normal 17 3 3 3 2 2" xfId="7436" xr:uid="{00000000-0005-0000-0000-0000638C0000}"/>
    <cellStyle name="Normal 17 3 3 3 2 2 2" xfId="14928" xr:uid="{00000000-0005-0000-0000-0000648C0000}"/>
    <cellStyle name="Normal 17 3 3 3 2 2 2 2" xfId="29910" xr:uid="{00000000-0005-0000-0000-0000658C0000}"/>
    <cellStyle name="Normal 17 3 3 3 2 2 2 3" xfId="44890" xr:uid="{00000000-0005-0000-0000-0000668C0000}"/>
    <cellStyle name="Normal 17 3 3 3 2 2 2 4" xfId="59868" xr:uid="{00000000-0005-0000-0000-0000678C0000}"/>
    <cellStyle name="Normal 17 3 3 3 2 2 3" xfId="22421" xr:uid="{00000000-0005-0000-0000-0000688C0000}"/>
    <cellStyle name="Normal 17 3 3 3 2 2 4" xfId="37401" xr:uid="{00000000-0005-0000-0000-0000698C0000}"/>
    <cellStyle name="Normal 17 3 3 3 2 2 5" xfId="52379" xr:uid="{00000000-0005-0000-0000-00006A8C0000}"/>
    <cellStyle name="Normal 17 3 3 3 2 3" xfId="5307" xr:uid="{00000000-0005-0000-0000-00006B8C0000}"/>
    <cellStyle name="Normal 17 3 3 3 2 3 2" xfId="12800" xr:uid="{00000000-0005-0000-0000-00006C8C0000}"/>
    <cellStyle name="Normal 17 3 3 3 2 3 2 2" xfId="27782" xr:uid="{00000000-0005-0000-0000-00006D8C0000}"/>
    <cellStyle name="Normal 17 3 3 3 2 3 2 3" xfId="42762" xr:uid="{00000000-0005-0000-0000-00006E8C0000}"/>
    <cellStyle name="Normal 17 3 3 3 2 3 2 4" xfId="57740" xr:uid="{00000000-0005-0000-0000-00006F8C0000}"/>
    <cellStyle name="Normal 17 3 3 3 2 3 3" xfId="20293" xr:uid="{00000000-0005-0000-0000-0000708C0000}"/>
    <cellStyle name="Normal 17 3 3 3 2 3 4" xfId="35273" xr:uid="{00000000-0005-0000-0000-0000718C0000}"/>
    <cellStyle name="Normal 17 3 3 3 2 3 5" xfId="50251" xr:uid="{00000000-0005-0000-0000-0000728C0000}"/>
    <cellStyle name="Normal 17 3 3 3 2 4" xfId="10672" xr:uid="{00000000-0005-0000-0000-0000738C0000}"/>
    <cellStyle name="Normal 17 3 3 3 2 4 2" xfId="25654" xr:uid="{00000000-0005-0000-0000-0000748C0000}"/>
    <cellStyle name="Normal 17 3 3 3 2 4 3" xfId="40634" xr:uid="{00000000-0005-0000-0000-0000758C0000}"/>
    <cellStyle name="Normal 17 3 3 3 2 4 4" xfId="55612" xr:uid="{00000000-0005-0000-0000-0000768C0000}"/>
    <cellStyle name="Normal 17 3 3 3 2 5" xfId="18165" xr:uid="{00000000-0005-0000-0000-0000778C0000}"/>
    <cellStyle name="Normal 17 3 3 3 2 6" xfId="33145" xr:uid="{00000000-0005-0000-0000-0000788C0000}"/>
    <cellStyle name="Normal 17 3 3 3 2 7" xfId="48123" xr:uid="{00000000-0005-0000-0000-0000798C0000}"/>
    <cellStyle name="Normal 17 3 3 3 3" xfId="6521" xr:uid="{00000000-0005-0000-0000-00007A8C0000}"/>
    <cellStyle name="Normal 17 3 3 3 3 2" xfId="14013" xr:uid="{00000000-0005-0000-0000-00007B8C0000}"/>
    <cellStyle name="Normal 17 3 3 3 3 2 2" xfId="28995" xr:uid="{00000000-0005-0000-0000-00007C8C0000}"/>
    <cellStyle name="Normal 17 3 3 3 3 2 3" xfId="43975" xr:uid="{00000000-0005-0000-0000-00007D8C0000}"/>
    <cellStyle name="Normal 17 3 3 3 3 2 4" xfId="58953" xr:uid="{00000000-0005-0000-0000-00007E8C0000}"/>
    <cellStyle name="Normal 17 3 3 3 3 3" xfId="21506" xr:uid="{00000000-0005-0000-0000-00007F8C0000}"/>
    <cellStyle name="Normal 17 3 3 3 3 4" xfId="36486" xr:uid="{00000000-0005-0000-0000-0000808C0000}"/>
    <cellStyle name="Normal 17 3 3 3 3 5" xfId="51464" xr:uid="{00000000-0005-0000-0000-0000818C0000}"/>
    <cellStyle name="Normal 17 3 3 3 4" xfId="4392" xr:uid="{00000000-0005-0000-0000-0000828C0000}"/>
    <cellStyle name="Normal 17 3 3 3 4 2" xfId="11885" xr:uid="{00000000-0005-0000-0000-0000838C0000}"/>
    <cellStyle name="Normal 17 3 3 3 4 2 2" xfId="26867" xr:uid="{00000000-0005-0000-0000-0000848C0000}"/>
    <cellStyle name="Normal 17 3 3 3 4 2 3" xfId="41847" xr:uid="{00000000-0005-0000-0000-0000858C0000}"/>
    <cellStyle name="Normal 17 3 3 3 4 2 4" xfId="56825" xr:uid="{00000000-0005-0000-0000-0000868C0000}"/>
    <cellStyle name="Normal 17 3 3 3 4 3" xfId="19378" xr:uid="{00000000-0005-0000-0000-0000878C0000}"/>
    <cellStyle name="Normal 17 3 3 3 4 4" xfId="34358" xr:uid="{00000000-0005-0000-0000-0000888C0000}"/>
    <cellStyle name="Normal 17 3 3 3 4 5" xfId="49336" xr:uid="{00000000-0005-0000-0000-0000898C0000}"/>
    <cellStyle name="Normal 17 3 3 3 5" xfId="9757" xr:uid="{00000000-0005-0000-0000-00008A8C0000}"/>
    <cellStyle name="Normal 17 3 3 3 5 2" xfId="24739" xr:uid="{00000000-0005-0000-0000-00008B8C0000}"/>
    <cellStyle name="Normal 17 3 3 3 5 3" xfId="39719" xr:uid="{00000000-0005-0000-0000-00008C8C0000}"/>
    <cellStyle name="Normal 17 3 3 3 5 4" xfId="54697" xr:uid="{00000000-0005-0000-0000-00008D8C0000}"/>
    <cellStyle name="Normal 17 3 3 3 6" xfId="17250" xr:uid="{00000000-0005-0000-0000-00008E8C0000}"/>
    <cellStyle name="Normal 17 3 3 3 7" xfId="32230" xr:uid="{00000000-0005-0000-0000-00008F8C0000}"/>
    <cellStyle name="Normal 17 3 3 3 8" xfId="47208" xr:uid="{00000000-0005-0000-0000-0000908C0000}"/>
    <cellStyle name="Normal 17 3 3 4" xfId="2528" xr:uid="{00000000-0005-0000-0000-0000918C0000}"/>
    <cellStyle name="Normal 17 3 3 4 2" xfId="3178" xr:uid="{00000000-0005-0000-0000-0000928C0000}"/>
    <cellStyle name="Normal 17 3 3 4 2 2" xfId="7437" xr:uid="{00000000-0005-0000-0000-0000938C0000}"/>
    <cellStyle name="Normal 17 3 3 4 2 2 2" xfId="14929" xr:uid="{00000000-0005-0000-0000-0000948C0000}"/>
    <cellStyle name="Normal 17 3 3 4 2 2 2 2" xfId="29911" xr:uid="{00000000-0005-0000-0000-0000958C0000}"/>
    <cellStyle name="Normal 17 3 3 4 2 2 2 3" xfId="44891" xr:uid="{00000000-0005-0000-0000-0000968C0000}"/>
    <cellStyle name="Normal 17 3 3 4 2 2 2 4" xfId="59869" xr:uid="{00000000-0005-0000-0000-0000978C0000}"/>
    <cellStyle name="Normal 17 3 3 4 2 2 3" xfId="22422" xr:uid="{00000000-0005-0000-0000-0000988C0000}"/>
    <cellStyle name="Normal 17 3 3 4 2 2 4" xfId="37402" xr:uid="{00000000-0005-0000-0000-0000998C0000}"/>
    <cellStyle name="Normal 17 3 3 4 2 2 5" xfId="52380" xr:uid="{00000000-0005-0000-0000-00009A8C0000}"/>
    <cellStyle name="Normal 17 3 3 4 2 3" xfId="5308" xr:uid="{00000000-0005-0000-0000-00009B8C0000}"/>
    <cellStyle name="Normal 17 3 3 4 2 3 2" xfId="12801" xr:uid="{00000000-0005-0000-0000-00009C8C0000}"/>
    <cellStyle name="Normal 17 3 3 4 2 3 2 2" xfId="27783" xr:uid="{00000000-0005-0000-0000-00009D8C0000}"/>
    <cellStyle name="Normal 17 3 3 4 2 3 2 3" xfId="42763" xr:uid="{00000000-0005-0000-0000-00009E8C0000}"/>
    <cellStyle name="Normal 17 3 3 4 2 3 2 4" xfId="57741" xr:uid="{00000000-0005-0000-0000-00009F8C0000}"/>
    <cellStyle name="Normal 17 3 3 4 2 3 3" xfId="20294" xr:uid="{00000000-0005-0000-0000-0000A08C0000}"/>
    <cellStyle name="Normal 17 3 3 4 2 3 4" xfId="35274" xr:uid="{00000000-0005-0000-0000-0000A18C0000}"/>
    <cellStyle name="Normal 17 3 3 4 2 3 5" xfId="50252" xr:uid="{00000000-0005-0000-0000-0000A28C0000}"/>
    <cellStyle name="Normal 17 3 3 4 2 4" xfId="10673" xr:uid="{00000000-0005-0000-0000-0000A38C0000}"/>
    <cellStyle name="Normal 17 3 3 4 2 4 2" xfId="25655" xr:uid="{00000000-0005-0000-0000-0000A48C0000}"/>
    <cellStyle name="Normal 17 3 3 4 2 4 3" xfId="40635" xr:uid="{00000000-0005-0000-0000-0000A58C0000}"/>
    <cellStyle name="Normal 17 3 3 4 2 4 4" xfId="55613" xr:uid="{00000000-0005-0000-0000-0000A68C0000}"/>
    <cellStyle name="Normal 17 3 3 4 2 5" xfId="18166" xr:uid="{00000000-0005-0000-0000-0000A78C0000}"/>
    <cellStyle name="Normal 17 3 3 4 2 6" xfId="33146" xr:uid="{00000000-0005-0000-0000-0000A88C0000}"/>
    <cellStyle name="Normal 17 3 3 4 2 7" xfId="48124" xr:uid="{00000000-0005-0000-0000-0000A98C0000}"/>
    <cellStyle name="Normal 17 3 3 4 3" xfId="6787" xr:uid="{00000000-0005-0000-0000-0000AA8C0000}"/>
    <cellStyle name="Normal 17 3 3 4 3 2" xfId="14279" xr:uid="{00000000-0005-0000-0000-0000AB8C0000}"/>
    <cellStyle name="Normal 17 3 3 4 3 2 2" xfId="29261" xr:uid="{00000000-0005-0000-0000-0000AC8C0000}"/>
    <cellStyle name="Normal 17 3 3 4 3 2 3" xfId="44241" xr:uid="{00000000-0005-0000-0000-0000AD8C0000}"/>
    <cellStyle name="Normal 17 3 3 4 3 2 4" xfId="59219" xr:uid="{00000000-0005-0000-0000-0000AE8C0000}"/>
    <cellStyle name="Normal 17 3 3 4 3 3" xfId="21772" xr:uid="{00000000-0005-0000-0000-0000AF8C0000}"/>
    <cellStyle name="Normal 17 3 3 4 3 4" xfId="36752" xr:uid="{00000000-0005-0000-0000-0000B08C0000}"/>
    <cellStyle name="Normal 17 3 3 4 3 5" xfId="51730" xr:uid="{00000000-0005-0000-0000-0000B18C0000}"/>
    <cellStyle name="Normal 17 3 3 4 4" xfId="4658" xr:uid="{00000000-0005-0000-0000-0000B28C0000}"/>
    <cellStyle name="Normal 17 3 3 4 4 2" xfId="12151" xr:uid="{00000000-0005-0000-0000-0000B38C0000}"/>
    <cellStyle name="Normal 17 3 3 4 4 2 2" xfId="27133" xr:uid="{00000000-0005-0000-0000-0000B48C0000}"/>
    <cellStyle name="Normal 17 3 3 4 4 2 3" xfId="42113" xr:uid="{00000000-0005-0000-0000-0000B58C0000}"/>
    <cellStyle name="Normal 17 3 3 4 4 2 4" xfId="57091" xr:uid="{00000000-0005-0000-0000-0000B68C0000}"/>
    <cellStyle name="Normal 17 3 3 4 4 3" xfId="19644" xr:uid="{00000000-0005-0000-0000-0000B78C0000}"/>
    <cellStyle name="Normal 17 3 3 4 4 4" xfId="34624" xr:uid="{00000000-0005-0000-0000-0000B88C0000}"/>
    <cellStyle name="Normal 17 3 3 4 4 5" xfId="49602" xr:uid="{00000000-0005-0000-0000-0000B98C0000}"/>
    <cellStyle name="Normal 17 3 3 4 5" xfId="10023" xr:uid="{00000000-0005-0000-0000-0000BA8C0000}"/>
    <cellStyle name="Normal 17 3 3 4 5 2" xfId="25005" xr:uid="{00000000-0005-0000-0000-0000BB8C0000}"/>
    <cellStyle name="Normal 17 3 3 4 5 3" xfId="39985" xr:uid="{00000000-0005-0000-0000-0000BC8C0000}"/>
    <cellStyle name="Normal 17 3 3 4 5 4" xfId="54963" xr:uid="{00000000-0005-0000-0000-0000BD8C0000}"/>
    <cellStyle name="Normal 17 3 3 4 6" xfId="17516" xr:uid="{00000000-0005-0000-0000-0000BE8C0000}"/>
    <cellStyle name="Normal 17 3 3 4 7" xfId="32496" xr:uid="{00000000-0005-0000-0000-0000BF8C0000}"/>
    <cellStyle name="Normal 17 3 3 4 8" xfId="47474" xr:uid="{00000000-0005-0000-0000-0000C08C0000}"/>
    <cellStyle name="Normal 17 3 3 5" xfId="3175" xr:uid="{00000000-0005-0000-0000-0000C18C0000}"/>
    <cellStyle name="Normal 17 3 3 5 2" xfId="7434" xr:uid="{00000000-0005-0000-0000-0000C28C0000}"/>
    <cellStyle name="Normal 17 3 3 5 2 2" xfId="14926" xr:uid="{00000000-0005-0000-0000-0000C38C0000}"/>
    <cellStyle name="Normal 17 3 3 5 2 2 2" xfId="29908" xr:uid="{00000000-0005-0000-0000-0000C48C0000}"/>
    <cellStyle name="Normal 17 3 3 5 2 2 3" xfId="44888" xr:uid="{00000000-0005-0000-0000-0000C58C0000}"/>
    <cellStyle name="Normal 17 3 3 5 2 2 4" xfId="59866" xr:uid="{00000000-0005-0000-0000-0000C68C0000}"/>
    <cellStyle name="Normal 17 3 3 5 2 3" xfId="22419" xr:uid="{00000000-0005-0000-0000-0000C78C0000}"/>
    <cellStyle name="Normal 17 3 3 5 2 4" xfId="37399" xr:uid="{00000000-0005-0000-0000-0000C88C0000}"/>
    <cellStyle name="Normal 17 3 3 5 2 5" xfId="52377" xr:uid="{00000000-0005-0000-0000-0000C98C0000}"/>
    <cellStyle name="Normal 17 3 3 5 3" xfId="5305" xr:uid="{00000000-0005-0000-0000-0000CA8C0000}"/>
    <cellStyle name="Normal 17 3 3 5 3 2" xfId="12798" xr:uid="{00000000-0005-0000-0000-0000CB8C0000}"/>
    <cellStyle name="Normal 17 3 3 5 3 2 2" xfId="27780" xr:uid="{00000000-0005-0000-0000-0000CC8C0000}"/>
    <cellStyle name="Normal 17 3 3 5 3 2 3" xfId="42760" xr:uid="{00000000-0005-0000-0000-0000CD8C0000}"/>
    <cellStyle name="Normal 17 3 3 5 3 2 4" xfId="57738" xr:uid="{00000000-0005-0000-0000-0000CE8C0000}"/>
    <cellStyle name="Normal 17 3 3 5 3 3" xfId="20291" xr:uid="{00000000-0005-0000-0000-0000CF8C0000}"/>
    <cellStyle name="Normal 17 3 3 5 3 4" xfId="35271" xr:uid="{00000000-0005-0000-0000-0000D08C0000}"/>
    <cellStyle name="Normal 17 3 3 5 3 5" xfId="50249" xr:uid="{00000000-0005-0000-0000-0000D18C0000}"/>
    <cellStyle name="Normal 17 3 3 5 4" xfId="10670" xr:uid="{00000000-0005-0000-0000-0000D28C0000}"/>
    <cellStyle name="Normal 17 3 3 5 4 2" xfId="25652" xr:uid="{00000000-0005-0000-0000-0000D38C0000}"/>
    <cellStyle name="Normal 17 3 3 5 4 3" xfId="40632" xr:uid="{00000000-0005-0000-0000-0000D48C0000}"/>
    <cellStyle name="Normal 17 3 3 5 4 4" xfId="55610" xr:uid="{00000000-0005-0000-0000-0000D58C0000}"/>
    <cellStyle name="Normal 17 3 3 5 5" xfId="18163" xr:uid="{00000000-0005-0000-0000-0000D68C0000}"/>
    <cellStyle name="Normal 17 3 3 5 6" xfId="33143" xr:uid="{00000000-0005-0000-0000-0000D78C0000}"/>
    <cellStyle name="Normal 17 3 3 5 7" xfId="48121" xr:uid="{00000000-0005-0000-0000-0000D88C0000}"/>
    <cellStyle name="Normal 17 3 3 6" xfId="5989" xr:uid="{00000000-0005-0000-0000-0000D98C0000}"/>
    <cellStyle name="Normal 17 3 3 6 2" xfId="13481" xr:uid="{00000000-0005-0000-0000-0000DA8C0000}"/>
    <cellStyle name="Normal 17 3 3 6 2 2" xfId="28463" xr:uid="{00000000-0005-0000-0000-0000DB8C0000}"/>
    <cellStyle name="Normal 17 3 3 6 2 3" xfId="43443" xr:uid="{00000000-0005-0000-0000-0000DC8C0000}"/>
    <cellStyle name="Normal 17 3 3 6 2 4" xfId="58421" xr:uid="{00000000-0005-0000-0000-0000DD8C0000}"/>
    <cellStyle name="Normal 17 3 3 6 3" xfId="20974" xr:uid="{00000000-0005-0000-0000-0000DE8C0000}"/>
    <cellStyle name="Normal 17 3 3 6 4" xfId="35954" xr:uid="{00000000-0005-0000-0000-0000DF8C0000}"/>
    <cellStyle name="Normal 17 3 3 6 5" xfId="50932" xr:uid="{00000000-0005-0000-0000-0000E08C0000}"/>
    <cellStyle name="Normal 17 3 3 7" xfId="3860" xr:uid="{00000000-0005-0000-0000-0000E18C0000}"/>
    <cellStyle name="Normal 17 3 3 7 2" xfId="11353" xr:uid="{00000000-0005-0000-0000-0000E28C0000}"/>
    <cellStyle name="Normal 17 3 3 7 2 2" xfId="26335" xr:uid="{00000000-0005-0000-0000-0000E38C0000}"/>
    <cellStyle name="Normal 17 3 3 7 2 3" xfId="41315" xr:uid="{00000000-0005-0000-0000-0000E48C0000}"/>
    <cellStyle name="Normal 17 3 3 7 2 4" xfId="56293" xr:uid="{00000000-0005-0000-0000-0000E58C0000}"/>
    <cellStyle name="Normal 17 3 3 7 3" xfId="18846" xr:uid="{00000000-0005-0000-0000-0000E68C0000}"/>
    <cellStyle name="Normal 17 3 3 7 4" xfId="33826" xr:uid="{00000000-0005-0000-0000-0000E78C0000}"/>
    <cellStyle name="Normal 17 3 3 7 5" xfId="48804" xr:uid="{00000000-0005-0000-0000-0000E88C0000}"/>
    <cellStyle name="Normal 17 3 3 8" xfId="1728" xr:uid="{00000000-0005-0000-0000-0000E98C0000}"/>
    <cellStyle name="Normal 17 3 3 8 2" xfId="9225" xr:uid="{00000000-0005-0000-0000-0000EA8C0000}"/>
    <cellStyle name="Normal 17 3 3 8 2 2" xfId="24207" xr:uid="{00000000-0005-0000-0000-0000EB8C0000}"/>
    <cellStyle name="Normal 17 3 3 8 2 3" xfId="39187" xr:uid="{00000000-0005-0000-0000-0000EC8C0000}"/>
    <cellStyle name="Normal 17 3 3 8 2 4" xfId="54165" xr:uid="{00000000-0005-0000-0000-0000ED8C0000}"/>
    <cellStyle name="Normal 17 3 3 8 3" xfId="16718" xr:uid="{00000000-0005-0000-0000-0000EE8C0000}"/>
    <cellStyle name="Normal 17 3 3 8 4" xfId="31698" xr:uid="{00000000-0005-0000-0000-0000EF8C0000}"/>
    <cellStyle name="Normal 17 3 3 8 5" xfId="46676" xr:uid="{00000000-0005-0000-0000-0000F08C0000}"/>
    <cellStyle name="Normal 17 3 3 9" xfId="8788" xr:uid="{00000000-0005-0000-0000-0000F18C0000}"/>
    <cellStyle name="Normal 17 3 3 9 2" xfId="23771" xr:uid="{00000000-0005-0000-0000-0000F28C0000}"/>
    <cellStyle name="Normal 17 3 3 9 3" xfId="38751" xr:uid="{00000000-0005-0000-0000-0000F38C0000}"/>
    <cellStyle name="Normal 17 3 3 9 4" xfId="53729" xr:uid="{00000000-0005-0000-0000-0000F48C0000}"/>
    <cellStyle name="Normal 17 3 4" xfId="919" xr:uid="{00000000-0005-0000-0000-0000F58C0000}"/>
    <cellStyle name="Normal 17 3 4 2" xfId="3179" xr:uid="{00000000-0005-0000-0000-0000F68C0000}"/>
    <cellStyle name="Normal 17 3 4 2 2" xfId="7438" xr:uid="{00000000-0005-0000-0000-0000F78C0000}"/>
    <cellStyle name="Normal 17 3 4 2 2 2" xfId="14930" xr:uid="{00000000-0005-0000-0000-0000F88C0000}"/>
    <cellStyle name="Normal 17 3 4 2 2 2 2" xfId="29912" xr:uid="{00000000-0005-0000-0000-0000F98C0000}"/>
    <cellStyle name="Normal 17 3 4 2 2 2 3" xfId="44892" xr:uid="{00000000-0005-0000-0000-0000FA8C0000}"/>
    <cellStyle name="Normal 17 3 4 2 2 2 4" xfId="59870" xr:uid="{00000000-0005-0000-0000-0000FB8C0000}"/>
    <cellStyle name="Normal 17 3 4 2 2 3" xfId="22423" xr:uid="{00000000-0005-0000-0000-0000FC8C0000}"/>
    <cellStyle name="Normal 17 3 4 2 2 4" xfId="37403" xr:uid="{00000000-0005-0000-0000-0000FD8C0000}"/>
    <cellStyle name="Normal 17 3 4 2 2 5" xfId="52381" xr:uid="{00000000-0005-0000-0000-0000FE8C0000}"/>
    <cellStyle name="Normal 17 3 4 2 3" xfId="5309" xr:uid="{00000000-0005-0000-0000-0000FF8C0000}"/>
    <cellStyle name="Normal 17 3 4 2 3 2" xfId="12802" xr:uid="{00000000-0005-0000-0000-0000008D0000}"/>
    <cellStyle name="Normal 17 3 4 2 3 2 2" xfId="27784" xr:uid="{00000000-0005-0000-0000-0000018D0000}"/>
    <cellStyle name="Normal 17 3 4 2 3 2 3" xfId="42764" xr:uid="{00000000-0005-0000-0000-0000028D0000}"/>
    <cellStyle name="Normal 17 3 4 2 3 2 4" xfId="57742" xr:uid="{00000000-0005-0000-0000-0000038D0000}"/>
    <cellStyle name="Normal 17 3 4 2 3 3" xfId="20295" xr:uid="{00000000-0005-0000-0000-0000048D0000}"/>
    <cellStyle name="Normal 17 3 4 2 3 4" xfId="35275" xr:uid="{00000000-0005-0000-0000-0000058D0000}"/>
    <cellStyle name="Normal 17 3 4 2 3 5" xfId="50253" xr:uid="{00000000-0005-0000-0000-0000068D0000}"/>
    <cellStyle name="Normal 17 3 4 2 4" xfId="10674" xr:uid="{00000000-0005-0000-0000-0000078D0000}"/>
    <cellStyle name="Normal 17 3 4 2 4 2" xfId="25656" xr:uid="{00000000-0005-0000-0000-0000088D0000}"/>
    <cellStyle name="Normal 17 3 4 2 4 3" xfId="40636" xr:uid="{00000000-0005-0000-0000-0000098D0000}"/>
    <cellStyle name="Normal 17 3 4 2 4 4" xfId="55614" xr:uid="{00000000-0005-0000-0000-00000A8D0000}"/>
    <cellStyle name="Normal 17 3 4 2 5" xfId="18167" xr:uid="{00000000-0005-0000-0000-00000B8D0000}"/>
    <cellStyle name="Normal 17 3 4 2 6" xfId="33147" xr:uid="{00000000-0005-0000-0000-00000C8D0000}"/>
    <cellStyle name="Normal 17 3 4 2 7" xfId="48125" xr:uid="{00000000-0005-0000-0000-00000D8D0000}"/>
    <cellStyle name="Normal 17 3 4 3" xfId="6077" xr:uid="{00000000-0005-0000-0000-00000E8D0000}"/>
    <cellStyle name="Normal 17 3 4 3 2" xfId="13569" xr:uid="{00000000-0005-0000-0000-00000F8D0000}"/>
    <cellStyle name="Normal 17 3 4 3 2 2" xfId="28551" xr:uid="{00000000-0005-0000-0000-0000108D0000}"/>
    <cellStyle name="Normal 17 3 4 3 2 3" xfId="43531" xr:uid="{00000000-0005-0000-0000-0000118D0000}"/>
    <cellStyle name="Normal 17 3 4 3 2 4" xfId="58509" xr:uid="{00000000-0005-0000-0000-0000128D0000}"/>
    <cellStyle name="Normal 17 3 4 3 3" xfId="21062" xr:uid="{00000000-0005-0000-0000-0000138D0000}"/>
    <cellStyle name="Normal 17 3 4 3 4" xfId="36042" xr:uid="{00000000-0005-0000-0000-0000148D0000}"/>
    <cellStyle name="Normal 17 3 4 3 5" xfId="51020" xr:uid="{00000000-0005-0000-0000-0000158D0000}"/>
    <cellStyle name="Normal 17 3 4 4" xfId="3948" xr:uid="{00000000-0005-0000-0000-0000168D0000}"/>
    <cellStyle name="Normal 17 3 4 4 2" xfId="11441" xr:uid="{00000000-0005-0000-0000-0000178D0000}"/>
    <cellStyle name="Normal 17 3 4 4 2 2" xfId="26423" xr:uid="{00000000-0005-0000-0000-0000188D0000}"/>
    <cellStyle name="Normal 17 3 4 4 2 3" xfId="41403" xr:uid="{00000000-0005-0000-0000-0000198D0000}"/>
    <cellStyle name="Normal 17 3 4 4 2 4" xfId="56381" xr:uid="{00000000-0005-0000-0000-00001A8D0000}"/>
    <cellStyle name="Normal 17 3 4 4 3" xfId="18934" xr:uid="{00000000-0005-0000-0000-00001B8D0000}"/>
    <cellStyle name="Normal 17 3 4 4 4" xfId="33914" xr:uid="{00000000-0005-0000-0000-00001C8D0000}"/>
    <cellStyle name="Normal 17 3 4 4 5" xfId="48892" xr:uid="{00000000-0005-0000-0000-00001D8D0000}"/>
    <cellStyle name="Normal 17 3 4 5" xfId="1816" xr:uid="{00000000-0005-0000-0000-00001E8D0000}"/>
    <cellStyle name="Normal 17 3 4 5 2" xfId="9313" xr:uid="{00000000-0005-0000-0000-00001F8D0000}"/>
    <cellStyle name="Normal 17 3 4 5 2 2" xfId="24295" xr:uid="{00000000-0005-0000-0000-0000208D0000}"/>
    <cellStyle name="Normal 17 3 4 5 2 3" xfId="39275" xr:uid="{00000000-0005-0000-0000-0000218D0000}"/>
    <cellStyle name="Normal 17 3 4 5 2 4" xfId="54253" xr:uid="{00000000-0005-0000-0000-0000228D0000}"/>
    <cellStyle name="Normal 17 3 4 5 3" xfId="16806" xr:uid="{00000000-0005-0000-0000-0000238D0000}"/>
    <cellStyle name="Normal 17 3 4 5 4" xfId="31786" xr:uid="{00000000-0005-0000-0000-0000248D0000}"/>
    <cellStyle name="Normal 17 3 4 5 5" xfId="46764" xr:uid="{00000000-0005-0000-0000-0000258D0000}"/>
    <cellStyle name="Normal 17 3 4 6" xfId="8420" xr:uid="{00000000-0005-0000-0000-0000268D0000}"/>
    <cellStyle name="Normal 17 3 4 6 2" xfId="23403" xr:uid="{00000000-0005-0000-0000-0000278D0000}"/>
    <cellStyle name="Normal 17 3 4 6 3" xfId="38383" xr:uid="{00000000-0005-0000-0000-0000288D0000}"/>
    <cellStyle name="Normal 17 3 4 6 4" xfId="53361" xr:uid="{00000000-0005-0000-0000-0000298D0000}"/>
    <cellStyle name="Normal 17 3 4 7" xfId="15914" xr:uid="{00000000-0005-0000-0000-00002A8D0000}"/>
    <cellStyle name="Normal 17 3 4 8" xfId="30894" xr:uid="{00000000-0005-0000-0000-00002B8D0000}"/>
    <cellStyle name="Normal 17 3 4 9" xfId="45872" xr:uid="{00000000-0005-0000-0000-00002C8D0000}"/>
    <cellStyle name="Normal 17 3 5" xfId="2084" xr:uid="{00000000-0005-0000-0000-00002D8D0000}"/>
    <cellStyle name="Normal 17 3 5 2" xfId="3180" xr:uid="{00000000-0005-0000-0000-00002E8D0000}"/>
    <cellStyle name="Normal 17 3 5 2 2" xfId="7439" xr:uid="{00000000-0005-0000-0000-00002F8D0000}"/>
    <cellStyle name="Normal 17 3 5 2 2 2" xfId="14931" xr:uid="{00000000-0005-0000-0000-0000308D0000}"/>
    <cellStyle name="Normal 17 3 5 2 2 2 2" xfId="29913" xr:uid="{00000000-0005-0000-0000-0000318D0000}"/>
    <cellStyle name="Normal 17 3 5 2 2 2 3" xfId="44893" xr:uid="{00000000-0005-0000-0000-0000328D0000}"/>
    <cellStyle name="Normal 17 3 5 2 2 2 4" xfId="59871" xr:uid="{00000000-0005-0000-0000-0000338D0000}"/>
    <cellStyle name="Normal 17 3 5 2 2 3" xfId="22424" xr:uid="{00000000-0005-0000-0000-0000348D0000}"/>
    <cellStyle name="Normal 17 3 5 2 2 4" xfId="37404" xr:uid="{00000000-0005-0000-0000-0000358D0000}"/>
    <cellStyle name="Normal 17 3 5 2 2 5" xfId="52382" xr:uid="{00000000-0005-0000-0000-0000368D0000}"/>
    <cellStyle name="Normal 17 3 5 2 3" xfId="5310" xr:uid="{00000000-0005-0000-0000-0000378D0000}"/>
    <cellStyle name="Normal 17 3 5 2 3 2" xfId="12803" xr:uid="{00000000-0005-0000-0000-0000388D0000}"/>
    <cellStyle name="Normal 17 3 5 2 3 2 2" xfId="27785" xr:uid="{00000000-0005-0000-0000-0000398D0000}"/>
    <cellStyle name="Normal 17 3 5 2 3 2 3" xfId="42765" xr:uid="{00000000-0005-0000-0000-00003A8D0000}"/>
    <cellStyle name="Normal 17 3 5 2 3 2 4" xfId="57743" xr:uid="{00000000-0005-0000-0000-00003B8D0000}"/>
    <cellStyle name="Normal 17 3 5 2 3 3" xfId="20296" xr:uid="{00000000-0005-0000-0000-00003C8D0000}"/>
    <cellStyle name="Normal 17 3 5 2 3 4" xfId="35276" xr:uid="{00000000-0005-0000-0000-00003D8D0000}"/>
    <cellStyle name="Normal 17 3 5 2 3 5" xfId="50254" xr:uid="{00000000-0005-0000-0000-00003E8D0000}"/>
    <cellStyle name="Normal 17 3 5 2 4" xfId="10675" xr:uid="{00000000-0005-0000-0000-00003F8D0000}"/>
    <cellStyle name="Normal 17 3 5 2 4 2" xfId="25657" xr:uid="{00000000-0005-0000-0000-0000408D0000}"/>
    <cellStyle name="Normal 17 3 5 2 4 3" xfId="40637" xr:uid="{00000000-0005-0000-0000-0000418D0000}"/>
    <cellStyle name="Normal 17 3 5 2 4 4" xfId="55615" xr:uid="{00000000-0005-0000-0000-0000428D0000}"/>
    <cellStyle name="Normal 17 3 5 2 5" xfId="18168" xr:uid="{00000000-0005-0000-0000-0000438D0000}"/>
    <cellStyle name="Normal 17 3 5 2 6" xfId="33148" xr:uid="{00000000-0005-0000-0000-0000448D0000}"/>
    <cellStyle name="Normal 17 3 5 2 7" xfId="48126" xr:uid="{00000000-0005-0000-0000-0000458D0000}"/>
    <cellStyle name="Normal 17 3 5 3" xfId="6343" xr:uid="{00000000-0005-0000-0000-0000468D0000}"/>
    <cellStyle name="Normal 17 3 5 3 2" xfId="13835" xr:uid="{00000000-0005-0000-0000-0000478D0000}"/>
    <cellStyle name="Normal 17 3 5 3 2 2" xfId="28817" xr:uid="{00000000-0005-0000-0000-0000488D0000}"/>
    <cellStyle name="Normal 17 3 5 3 2 3" xfId="43797" xr:uid="{00000000-0005-0000-0000-0000498D0000}"/>
    <cellStyle name="Normal 17 3 5 3 2 4" xfId="58775" xr:uid="{00000000-0005-0000-0000-00004A8D0000}"/>
    <cellStyle name="Normal 17 3 5 3 3" xfId="21328" xr:uid="{00000000-0005-0000-0000-00004B8D0000}"/>
    <cellStyle name="Normal 17 3 5 3 4" xfId="36308" xr:uid="{00000000-0005-0000-0000-00004C8D0000}"/>
    <cellStyle name="Normal 17 3 5 3 5" xfId="51286" xr:uid="{00000000-0005-0000-0000-00004D8D0000}"/>
    <cellStyle name="Normal 17 3 5 4" xfId="4214" xr:uid="{00000000-0005-0000-0000-00004E8D0000}"/>
    <cellStyle name="Normal 17 3 5 4 2" xfId="11707" xr:uid="{00000000-0005-0000-0000-00004F8D0000}"/>
    <cellStyle name="Normal 17 3 5 4 2 2" xfId="26689" xr:uid="{00000000-0005-0000-0000-0000508D0000}"/>
    <cellStyle name="Normal 17 3 5 4 2 3" xfId="41669" xr:uid="{00000000-0005-0000-0000-0000518D0000}"/>
    <cellStyle name="Normal 17 3 5 4 2 4" xfId="56647" xr:uid="{00000000-0005-0000-0000-0000528D0000}"/>
    <cellStyle name="Normal 17 3 5 4 3" xfId="19200" xr:uid="{00000000-0005-0000-0000-0000538D0000}"/>
    <cellStyle name="Normal 17 3 5 4 4" xfId="34180" xr:uid="{00000000-0005-0000-0000-0000548D0000}"/>
    <cellStyle name="Normal 17 3 5 4 5" xfId="49158" xr:uid="{00000000-0005-0000-0000-0000558D0000}"/>
    <cellStyle name="Normal 17 3 5 5" xfId="9579" xr:uid="{00000000-0005-0000-0000-0000568D0000}"/>
    <cellStyle name="Normal 17 3 5 5 2" xfId="24561" xr:uid="{00000000-0005-0000-0000-0000578D0000}"/>
    <cellStyle name="Normal 17 3 5 5 3" xfId="39541" xr:uid="{00000000-0005-0000-0000-0000588D0000}"/>
    <cellStyle name="Normal 17 3 5 5 4" xfId="54519" xr:uid="{00000000-0005-0000-0000-0000598D0000}"/>
    <cellStyle name="Normal 17 3 5 6" xfId="17072" xr:uid="{00000000-0005-0000-0000-00005A8D0000}"/>
    <cellStyle name="Normal 17 3 5 7" xfId="32052" xr:uid="{00000000-0005-0000-0000-00005B8D0000}"/>
    <cellStyle name="Normal 17 3 5 8" xfId="47030" xr:uid="{00000000-0005-0000-0000-00005C8D0000}"/>
    <cellStyle name="Normal 17 3 6" xfId="2350" xr:uid="{00000000-0005-0000-0000-00005D8D0000}"/>
    <cellStyle name="Normal 17 3 6 2" xfId="3181" xr:uid="{00000000-0005-0000-0000-00005E8D0000}"/>
    <cellStyle name="Normal 17 3 6 2 2" xfId="7440" xr:uid="{00000000-0005-0000-0000-00005F8D0000}"/>
    <cellStyle name="Normal 17 3 6 2 2 2" xfId="14932" xr:uid="{00000000-0005-0000-0000-0000608D0000}"/>
    <cellStyle name="Normal 17 3 6 2 2 2 2" xfId="29914" xr:uid="{00000000-0005-0000-0000-0000618D0000}"/>
    <cellStyle name="Normal 17 3 6 2 2 2 3" xfId="44894" xr:uid="{00000000-0005-0000-0000-0000628D0000}"/>
    <cellStyle name="Normal 17 3 6 2 2 2 4" xfId="59872" xr:uid="{00000000-0005-0000-0000-0000638D0000}"/>
    <cellStyle name="Normal 17 3 6 2 2 3" xfId="22425" xr:uid="{00000000-0005-0000-0000-0000648D0000}"/>
    <cellStyle name="Normal 17 3 6 2 2 4" xfId="37405" xr:uid="{00000000-0005-0000-0000-0000658D0000}"/>
    <cellStyle name="Normal 17 3 6 2 2 5" xfId="52383" xr:uid="{00000000-0005-0000-0000-0000668D0000}"/>
    <cellStyle name="Normal 17 3 6 2 3" xfId="5311" xr:uid="{00000000-0005-0000-0000-0000678D0000}"/>
    <cellStyle name="Normal 17 3 6 2 3 2" xfId="12804" xr:uid="{00000000-0005-0000-0000-0000688D0000}"/>
    <cellStyle name="Normal 17 3 6 2 3 2 2" xfId="27786" xr:uid="{00000000-0005-0000-0000-0000698D0000}"/>
    <cellStyle name="Normal 17 3 6 2 3 2 3" xfId="42766" xr:uid="{00000000-0005-0000-0000-00006A8D0000}"/>
    <cellStyle name="Normal 17 3 6 2 3 2 4" xfId="57744" xr:uid="{00000000-0005-0000-0000-00006B8D0000}"/>
    <cellStyle name="Normal 17 3 6 2 3 3" xfId="20297" xr:uid="{00000000-0005-0000-0000-00006C8D0000}"/>
    <cellStyle name="Normal 17 3 6 2 3 4" xfId="35277" xr:uid="{00000000-0005-0000-0000-00006D8D0000}"/>
    <cellStyle name="Normal 17 3 6 2 3 5" xfId="50255" xr:uid="{00000000-0005-0000-0000-00006E8D0000}"/>
    <cellStyle name="Normal 17 3 6 2 4" xfId="10676" xr:uid="{00000000-0005-0000-0000-00006F8D0000}"/>
    <cellStyle name="Normal 17 3 6 2 4 2" xfId="25658" xr:uid="{00000000-0005-0000-0000-0000708D0000}"/>
    <cellStyle name="Normal 17 3 6 2 4 3" xfId="40638" xr:uid="{00000000-0005-0000-0000-0000718D0000}"/>
    <cellStyle name="Normal 17 3 6 2 4 4" xfId="55616" xr:uid="{00000000-0005-0000-0000-0000728D0000}"/>
    <cellStyle name="Normal 17 3 6 2 5" xfId="18169" xr:uid="{00000000-0005-0000-0000-0000738D0000}"/>
    <cellStyle name="Normal 17 3 6 2 6" xfId="33149" xr:uid="{00000000-0005-0000-0000-0000748D0000}"/>
    <cellStyle name="Normal 17 3 6 2 7" xfId="48127" xr:uid="{00000000-0005-0000-0000-0000758D0000}"/>
    <cellStyle name="Normal 17 3 6 3" xfId="6609" xr:uid="{00000000-0005-0000-0000-0000768D0000}"/>
    <cellStyle name="Normal 17 3 6 3 2" xfId="14101" xr:uid="{00000000-0005-0000-0000-0000778D0000}"/>
    <cellStyle name="Normal 17 3 6 3 2 2" xfId="29083" xr:uid="{00000000-0005-0000-0000-0000788D0000}"/>
    <cellStyle name="Normal 17 3 6 3 2 3" xfId="44063" xr:uid="{00000000-0005-0000-0000-0000798D0000}"/>
    <cellStyle name="Normal 17 3 6 3 2 4" xfId="59041" xr:uid="{00000000-0005-0000-0000-00007A8D0000}"/>
    <cellStyle name="Normal 17 3 6 3 3" xfId="21594" xr:uid="{00000000-0005-0000-0000-00007B8D0000}"/>
    <cellStyle name="Normal 17 3 6 3 4" xfId="36574" xr:uid="{00000000-0005-0000-0000-00007C8D0000}"/>
    <cellStyle name="Normal 17 3 6 3 5" xfId="51552" xr:uid="{00000000-0005-0000-0000-00007D8D0000}"/>
    <cellStyle name="Normal 17 3 6 4" xfId="4480" xr:uid="{00000000-0005-0000-0000-00007E8D0000}"/>
    <cellStyle name="Normal 17 3 6 4 2" xfId="11973" xr:uid="{00000000-0005-0000-0000-00007F8D0000}"/>
    <cellStyle name="Normal 17 3 6 4 2 2" xfId="26955" xr:uid="{00000000-0005-0000-0000-0000808D0000}"/>
    <cellStyle name="Normal 17 3 6 4 2 3" xfId="41935" xr:uid="{00000000-0005-0000-0000-0000818D0000}"/>
    <cellStyle name="Normal 17 3 6 4 2 4" xfId="56913" xr:uid="{00000000-0005-0000-0000-0000828D0000}"/>
    <cellStyle name="Normal 17 3 6 4 3" xfId="19466" xr:uid="{00000000-0005-0000-0000-0000838D0000}"/>
    <cellStyle name="Normal 17 3 6 4 4" xfId="34446" xr:uid="{00000000-0005-0000-0000-0000848D0000}"/>
    <cellStyle name="Normal 17 3 6 4 5" xfId="49424" xr:uid="{00000000-0005-0000-0000-0000858D0000}"/>
    <cellStyle name="Normal 17 3 6 5" xfId="9845" xr:uid="{00000000-0005-0000-0000-0000868D0000}"/>
    <cellStyle name="Normal 17 3 6 5 2" xfId="24827" xr:uid="{00000000-0005-0000-0000-0000878D0000}"/>
    <cellStyle name="Normal 17 3 6 5 3" xfId="39807" xr:uid="{00000000-0005-0000-0000-0000888D0000}"/>
    <cellStyle name="Normal 17 3 6 5 4" xfId="54785" xr:uid="{00000000-0005-0000-0000-0000898D0000}"/>
    <cellStyle name="Normal 17 3 6 6" xfId="17338" xr:uid="{00000000-0005-0000-0000-00008A8D0000}"/>
    <cellStyle name="Normal 17 3 6 7" xfId="32318" xr:uid="{00000000-0005-0000-0000-00008B8D0000}"/>
    <cellStyle name="Normal 17 3 6 8" xfId="47296" xr:uid="{00000000-0005-0000-0000-00008C8D0000}"/>
    <cellStyle name="Normal 17 3 7" xfId="3170" xr:uid="{00000000-0005-0000-0000-00008D8D0000}"/>
    <cellStyle name="Normal 17 3 7 2" xfId="7429" xr:uid="{00000000-0005-0000-0000-00008E8D0000}"/>
    <cellStyle name="Normal 17 3 7 2 2" xfId="14921" xr:uid="{00000000-0005-0000-0000-00008F8D0000}"/>
    <cellStyle name="Normal 17 3 7 2 2 2" xfId="29903" xr:uid="{00000000-0005-0000-0000-0000908D0000}"/>
    <cellStyle name="Normal 17 3 7 2 2 3" xfId="44883" xr:uid="{00000000-0005-0000-0000-0000918D0000}"/>
    <cellStyle name="Normal 17 3 7 2 2 4" xfId="59861" xr:uid="{00000000-0005-0000-0000-0000928D0000}"/>
    <cellStyle name="Normal 17 3 7 2 3" xfId="22414" xr:uid="{00000000-0005-0000-0000-0000938D0000}"/>
    <cellStyle name="Normal 17 3 7 2 4" xfId="37394" xr:uid="{00000000-0005-0000-0000-0000948D0000}"/>
    <cellStyle name="Normal 17 3 7 2 5" xfId="52372" xr:uid="{00000000-0005-0000-0000-0000958D0000}"/>
    <cellStyle name="Normal 17 3 7 3" xfId="5300" xr:uid="{00000000-0005-0000-0000-0000968D0000}"/>
    <cellStyle name="Normal 17 3 7 3 2" xfId="12793" xr:uid="{00000000-0005-0000-0000-0000978D0000}"/>
    <cellStyle name="Normal 17 3 7 3 2 2" xfId="27775" xr:uid="{00000000-0005-0000-0000-0000988D0000}"/>
    <cellStyle name="Normal 17 3 7 3 2 3" xfId="42755" xr:uid="{00000000-0005-0000-0000-0000998D0000}"/>
    <cellStyle name="Normal 17 3 7 3 2 4" xfId="57733" xr:uid="{00000000-0005-0000-0000-00009A8D0000}"/>
    <cellStyle name="Normal 17 3 7 3 3" xfId="20286" xr:uid="{00000000-0005-0000-0000-00009B8D0000}"/>
    <cellStyle name="Normal 17 3 7 3 4" xfId="35266" xr:uid="{00000000-0005-0000-0000-00009C8D0000}"/>
    <cellStyle name="Normal 17 3 7 3 5" xfId="50244" xr:uid="{00000000-0005-0000-0000-00009D8D0000}"/>
    <cellStyle name="Normal 17 3 7 4" xfId="10665" xr:uid="{00000000-0005-0000-0000-00009E8D0000}"/>
    <cellStyle name="Normal 17 3 7 4 2" xfId="25647" xr:uid="{00000000-0005-0000-0000-00009F8D0000}"/>
    <cellStyle name="Normal 17 3 7 4 3" xfId="40627" xr:uid="{00000000-0005-0000-0000-0000A08D0000}"/>
    <cellStyle name="Normal 17 3 7 4 4" xfId="55605" xr:uid="{00000000-0005-0000-0000-0000A18D0000}"/>
    <cellStyle name="Normal 17 3 7 5" xfId="18158" xr:uid="{00000000-0005-0000-0000-0000A28D0000}"/>
    <cellStyle name="Normal 17 3 7 6" xfId="33138" xr:uid="{00000000-0005-0000-0000-0000A38D0000}"/>
    <cellStyle name="Normal 17 3 7 7" xfId="48116" xr:uid="{00000000-0005-0000-0000-0000A48D0000}"/>
    <cellStyle name="Normal 17 3 8" xfId="5811" xr:uid="{00000000-0005-0000-0000-0000A58D0000}"/>
    <cellStyle name="Normal 17 3 8 2" xfId="13303" xr:uid="{00000000-0005-0000-0000-0000A68D0000}"/>
    <cellStyle name="Normal 17 3 8 2 2" xfId="28285" xr:uid="{00000000-0005-0000-0000-0000A78D0000}"/>
    <cellStyle name="Normal 17 3 8 2 3" xfId="43265" xr:uid="{00000000-0005-0000-0000-0000A88D0000}"/>
    <cellStyle name="Normal 17 3 8 2 4" xfId="58243" xr:uid="{00000000-0005-0000-0000-0000A98D0000}"/>
    <cellStyle name="Normal 17 3 8 3" xfId="20796" xr:uid="{00000000-0005-0000-0000-0000AA8D0000}"/>
    <cellStyle name="Normal 17 3 8 4" xfId="35776" xr:uid="{00000000-0005-0000-0000-0000AB8D0000}"/>
    <cellStyle name="Normal 17 3 8 5" xfId="50754" xr:uid="{00000000-0005-0000-0000-0000AC8D0000}"/>
    <cellStyle name="Normal 17 3 9" xfId="3682" xr:uid="{00000000-0005-0000-0000-0000AD8D0000}"/>
    <cellStyle name="Normal 17 3 9 2" xfId="11175" xr:uid="{00000000-0005-0000-0000-0000AE8D0000}"/>
    <cellStyle name="Normal 17 3 9 2 2" xfId="26157" xr:uid="{00000000-0005-0000-0000-0000AF8D0000}"/>
    <cellStyle name="Normal 17 3 9 2 3" xfId="41137" xr:uid="{00000000-0005-0000-0000-0000B08D0000}"/>
    <cellStyle name="Normal 17 3 9 2 4" xfId="56115" xr:uid="{00000000-0005-0000-0000-0000B18D0000}"/>
    <cellStyle name="Normal 17 3 9 3" xfId="18668" xr:uid="{00000000-0005-0000-0000-0000B28D0000}"/>
    <cellStyle name="Normal 17 3 9 4" xfId="33648" xr:uid="{00000000-0005-0000-0000-0000B38D0000}"/>
    <cellStyle name="Normal 17 3 9 5" xfId="48626" xr:uid="{00000000-0005-0000-0000-0000B48D0000}"/>
    <cellStyle name="Normal 17 4" xfId="389" xr:uid="{00000000-0005-0000-0000-0000B58D0000}"/>
    <cellStyle name="Normal 17 4 10" xfId="15547" xr:uid="{00000000-0005-0000-0000-0000B68D0000}"/>
    <cellStyle name="Normal 17 4 11" xfId="30528" xr:uid="{00000000-0005-0000-0000-0000B78D0000}"/>
    <cellStyle name="Normal 17 4 12" xfId="45506" xr:uid="{00000000-0005-0000-0000-0000B88D0000}"/>
    <cellStyle name="Normal 17 4 2" xfId="1289" xr:uid="{00000000-0005-0000-0000-0000B98D0000}"/>
    <cellStyle name="Normal 17 4 2 2" xfId="3183" xr:uid="{00000000-0005-0000-0000-0000BA8D0000}"/>
    <cellStyle name="Normal 17 4 2 2 2" xfId="7442" xr:uid="{00000000-0005-0000-0000-0000BB8D0000}"/>
    <cellStyle name="Normal 17 4 2 2 2 2" xfId="14934" xr:uid="{00000000-0005-0000-0000-0000BC8D0000}"/>
    <cellStyle name="Normal 17 4 2 2 2 2 2" xfId="29916" xr:uid="{00000000-0005-0000-0000-0000BD8D0000}"/>
    <cellStyle name="Normal 17 4 2 2 2 2 3" xfId="44896" xr:uid="{00000000-0005-0000-0000-0000BE8D0000}"/>
    <cellStyle name="Normal 17 4 2 2 2 2 4" xfId="59874" xr:uid="{00000000-0005-0000-0000-0000BF8D0000}"/>
    <cellStyle name="Normal 17 4 2 2 2 3" xfId="22427" xr:uid="{00000000-0005-0000-0000-0000C08D0000}"/>
    <cellStyle name="Normal 17 4 2 2 2 4" xfId="37407" xr:uid="{00000000-0005-0000-0000-0000C18D0000}"/>
    <cellStyle name="Normal 17 4 2 2 2 5" xfId="52385" xr:uid="{00000000-0005-0000-0000-0000C28D0000}"/>
    <cellStyle name="Normal 17 4 2 2 3" xfId="5313" xr:uid="{00000000-0005-0000-0000-0000C38D0000}"/>
    <cellStyle name="Normal 17 4 2 2 3 2" xfId="12806" xr:uid="{00000000-0005-0000-0000-0000C48D0000}"/>
    <cellStyle name="Normal 17 4 2 2 3 2 2" xfId="27788" xr:uid="{00000000-0005-0000-0000-0000C58D0000}"/>
    <cellStyle name="Normal 17 4 2 2 3 2 3" xfId="42768" xr:uid="{00000000-0005-0000-0000-0000C68D0000}"/>
    <cellStyle name="Normal 17 4 2 2 3 2 4" xfId="57746" xr:uid="{00000000-0005-0000-0000-0000C78D0000}"/>
    <cellStyle name="Normal 17 4 2 2 3 3" xfId="20299" xr:uid="{00000000-0005-0000-0000-0000C88D0000}"/>
    <cellStyle name="Normal 17 4 2 2 3 4" xfId="35279" xr:uid="{00000000-0005-0000-0000-0000C98D0000}"/>
    <cellStyle name="Normal 17 4 2 2 3 5" xfId="50257" xr:uid="{00000000-0005-0000-0000-0000CA8D0000}"/>
    <cellStyle name="Normal 17 4 2 2 4" xfId="10678" xr:uid="{00000000-0005-0000-0000-0000CB8D0000}"/>
    <cellStyle name="Normal 17 4 2 2 4 2" xfId="25660" xr:uid="{00000000-0005-0000-0000-0000CC8D0000}"/>
    <cellStyle name="Normal 17 4 2 2 4 3" xfId="40640" xr:uid="{00000000-0005-0000-0000-0000CD8D0000}"/>
    <cellStyle name="Normal 17 4 2 2 4 4" xfId="55618" xr:uid="{00000000-0005-0000-0000-0000CE8D0000}"/>
    <cellStyle name="Normal 17 4 2 2 5" xfId="18171" xr:uid="{00000000-0005-0000-0000-0000CF8D0000}"/>
    <cellStyle name="Normal 17 4 2 2 6" xfId="33151" xr:uid="{00000000-0005-0000-0000-0000D08D0000}"/>
    <cellStyle name="Normal 17 4 2 2 7" xfId="48129" xr:uid="{00000000-0005-0000-0000-0000D18D0000}"/>
    <cellStyle name="Normal 17 4 2 3" xfId="6107" xr:uid="{00000000-0005-0000-0000-0000D28D0000}"/>
    <cellStyle name="Normal 17 4 2 3 2" xfId="13599" xr:uid="{00000000-0005-0000-0000-0000D38D0000}"/>
    <cellStyle name="Normal 17 4 2 3 2 2" xfId="28581" xr:uid="{00000000-0005-0000-0000-0000D48D0000}"/>
    <cellStyle name="Normal 17 4 2 3 2 3" xfId="43561" xr:uid="{00000000-0005-0000-0000-0000D58D0000}"/>
    <cellStyle name="Normal 17 4 2 3 2 4" xfId="58539" xr:uid="{00000000-0005-0000-0000-0000D68D0000}"/>
    <cellStyle name="Normal 17 4 2 3 3" xfId="21092" xr:uid="{00000000-0005-0000-0000-0000D78D0000}"/>
    <cellStyle name="Normal 17 4 2 3 4" xfId="36072" xr:uid="{00000000-0005-0000-0000-0000D88D0000}"/>
    <cellStyle name="Normal 17 4 2 3 5" xfId="51050" xr:uid="{00000000-0005-0000-0000-0000D98D0000}"/>
    <cellStyle name="Normal 17 4 2 4" xfId="3978" xr:uid="{00000000-0005-0000-0000-0000DA8D0000}"/>
    <cellStyle name="Normal 17 4 2 4 2" xfId="11471" xr:uid="{00000000-0005-0000-0000-0000DB8D0000}"/>
    <cellStyle name="Normal 17 4 2 4 2 2" xfId="26453" xr:uid="{00000000-0005-0000-0000-0000DC8D0000}"/>
    <cellStyle name="Normal 17 4 2 4 2 3" xfId="41433" xr:uid="{00000000-0005-0000-0000-0000DD8D0000}"/>
    <cellStyle name="Normal 17 4 2 4 2 4" xfId="56411" xr:uid="{00000000-0005-0000-0000-0000DE8D0000}"/>
    <cellStyle name="Normal 17 4 2 4 3" xfId="18964" xr:uid="{00000000-0005-0000-0000-0000DF8D0000}"/>
    <cellStyle name="Normal 17 4 2 4 4" xfId="33944" xr:uid="{00000000-0005-0000-0000-0000E08D0000}"/>
    <cellStyle name="Normal 17 4 2 4 5" xfId="48922" xr:uid="{00000000-0005-0000-0000-0000E18D0000}"/>
    <cellStyle name="Normal 17 4 2 5" xfId="1846" xr:uid="{00000000-0005-0000-0000-0000E28D0000}"/>
    <cellStyle name="Normal 17 4 2 5 2" xfId="9343" xr:uid="{00000000-0005-0000-0000-0000E38D0000}"/>
    <cellStyle name="Normal 17 4 2 5 2 2" xfId="24325" xr:uid="{00000000-0005-0000-0000-0000E48D0000}"/>
    <cellStyle name="Normal 17 4 2 5 2 3" xfId="39305" xr:uid="{00000000-0005-0000-0000-0000E58D0000}"/>
    <cellStyle name="Normal 17 4 2 5 2 4" xfId="54283" xr:uid="{00000000-0005-0000-0000-0000E68D0000}"/>
    <cellStyle name="Normal 17 4 2 5 3" xfId="16836" xr:uid="{00000000-0005-0000-0000-0000E78D0000}"/>
    <cellStyle name="Normal 17 4 2 5 4" xfId="31816" xr:uid="{00000000-0005-0000-0000-0000E88D0000}"/>
    <cellStyle name="Normal 17 4 2 5 5" xfId="46794" xr:uid="{00000000-0005-0000-0000-0000E98D0000}"/>
    <cellStyle name="Normal 17 4 2 6" xfId="8790" xr:uid="{00000000-0005-0000-0000-0000EA8D0000}"/>
    <cellStyle name="Normal 17 4 2 6 2" xfId="23773" xr:uid="{00000000-0005-0000-0000-0000EB8D0000}"/>
    <cellStyle name="Normal 17 4 2 6 3" xfId="38753" xr:uid="{00000000-0005-0000-0000-0000EC8D0000}"/>
    <cellStyle name="Normal 17 4 2 6 4" xfId="53731" xr:uid="{00000000-0005-0000-0000-0000ED8D0000}"/>
    <cellStyle name="Normal 17 4 2 7" xfId="16284" xr:uid="{00000000-0005-0000-0000-0000EE8D0000}"/>
    <cellStyle name="Normal 17 4 2 8" xfId="31264" xr:uid="{00000000-0005-0000-0000-0000EF8D0000}"/>
    <cellStyle name="Normal 17 4 2 9" xfId="46242" xr:uid="{00000000-0005-0000-0000-0000F08D0000}"/>
    <cellStyle name="Normal 17 4 3" xfId="921" xr:uid="{00000000-0005-0000-0000-0000F18D0000}"/>
    <cellStyle name="Normal 17 4 3 2" xfId="3184" xr:uid="{00000000-0005-0000-0000-0000F28D0000}"/>
    <cellStyle name="Normal 17 4 3 2 2" xfId="7443" xr:uid="{00000000-0005-0000-0000-0000F38D0000}"/>
    <cellStyle name="Normal 17 4 3 2 2 2" xfId="14935" xr:uid="{00000000-0005-0000-0000-0000F48D0000}"/>
    <cellStyle name="Normal 17 4 3 2 2 2 2" xfId="29917" xr:uid="{00000000-0005-0000-0000-0000F58D0000}"/>
    <cellStyle name="Normal 17 4 3 2 2 2 3" xfId="44897" xr:uid="{00000000-0005-0000-0000-0000F68D0000}"/>
    <cellStyle name="Normal 17 4 3 2 2 2 4" xfId="59875" xr:uid="{00000000-0005-0000-0000-0000F78D0000}"/>
    <cellStyle name="Normal 17 4 3 2 2 3" xfId="22428" xr:uid="{00000000-0005-0000-0000-0000F88D0000}"/>
    <cellStyle name="Normal 17 4 3 2 2 4" xfId="37408" xr:uid="{00000000-0005-0000-0000-0000F98D0000}"/>
    <cellStyle name="Normal 17 4 3 2 2 5" xfId="52386" xr:uid="{00000000-0005-0000-0000-0000FA8D0000}"/>
    <cellStyle name="Normal 17 4 3 2 3" xfId="5314" xr:uid="{00000000-0005-0000-0000-0000FB8D0000}"/>
    <cellStyle name="Normal 17 4 3 2 3 2" xfId="12807" xr:uid="{00000000-0005-0000-0000-0000FC8D0000}"/>
    <cellStyle name="Normal 17 4 3 2 3 2 2" xfId="27789" xr:uid="{00000000-0005-0000-0000-0000FD8D0000}"/>
    <cellStyle name="Normal 17 4 3 2 3 2 3" xfId="42769" xr:uid="{00000000-0005-0000-0000-0000FE8D0000}"/>
    <cellStyle name="Normal 17 4 3 2 3 2 4" xfId="57747" xr:uid="{00000000-0005-0000-0000-0000FF8D0000}"/>
    <cellStyle name="Normal 17 4 3 2 3 3" xfId="20300" xr:uid="{00000000-0005-0000-0000-0000008E0000}"/>
    <cellStyle name="Normal 17 4 3 2 3 4" xfId="35280" xr:uid="{00000000-0005-0000-0000-0000018E0000}"/>
    <cellStyle name="Normal 17 4 3 2 3 5" xfId="50258" xr:uid="{00000000-0005-0000-0000-0000028E0000}"/>
    <cellStyle name="Normal 17 4 3 2 4" xfId="10679" xr:uid="{00000000-0005-0000-0000-0000038E0000}"/>
    <cellStyle name="Normal 17 4 3 2 4 2" xfId="25661" xr:uid="{00000000-0005-0000-0000-0000048E0000}"/>
    <cellStyle name="Normal 17 4 3 2 4 3" xfId="40641" xr:uid="{00000000-0005-0000-0000-0000058E0000}"/>
    <cellStyle name="Normal 17 4 3 2 4 4" xfId="55619" xr:uid="{00000000-0005-0000-0000-0000068E0000}"/>
    <cellStyle name="Normal 17 4 3 2 5" xfId="18172" xr:uid="{00000000-0005-0000-0000-0000078E0000}"/>
    <cellStyle name="Normal 17 4 3 2 6" xfId="33152" xr:uid="{00000000-0005-0000-0000-0000088E0000}"/>
    <cellStyle name="Normal 17 4 3 2 7" xfId="48130" xr:uid="{00000000-0005-0000-0000-0000098E0000}"/>
    <cellStyle name="Normal 17 4 3 3" xfId="6373" xr:uid="{00000000-0005-0000-0000-00000A8E0000}"/>
    <cellStyle name="Normal 17 4 3 3 2" xfId="13865" xr:uid="{00000000-0005-0000-0000-00000B8E0000}"/>
    <cellStyle name="Normal 17 4 3 3 2 2" xfId="28847" xr:uid="{00000000-0005-0000-0000-00000C8E0000}"/>
    <cellStyle name="Normal 17 4 3 3 2 3" xfId="43827" xr:uid="{00000000-0005-0000-0000-00000D8E0000}"/>
    <cellStyle name="Normal 17 4 3 3 2 4" xfId="58805" xr:uid="{00000000-0005-0000-0000-00000E8E0000}"/>
    <cellStyle name="Normal 17 4 3 3 3" xfId="21358" xr:uid="{00000000-0005-0000-0000-00000F8E0000}"/>
    <cellStyle name="Normal 17 4 3 3 4" xfId="36338" xr:uid="{00000000-0005-0000-0000-0000108E0000}"/>
    <cellStyle name="Normal 17 4 3 3 5" xfId="51316" xr:uid="{00000000-0005-0000-0000-0000118E0000}"/>
    <cellStyle name="Normal 17 4 3 4" xfId="4244" xr:uid="{00000000-0005-0000-0000-0000128E0000}"/>
    <cellStyle name="Normal 17 4 3 4 2" xfId="11737" xr:uid="{00000000-0005-0000-0000-0000138E0000}"/>
    <cellStyle name="Normal 17 4 3 4 2 2" xfId="26719" xr:uid="{00000000-0005-0000-0000-0000148E0000}"/>
    <cellStyle name="Normal 17 4 3 4 2 3" xfId="41699" xr:uid="{00000000-0005-0000-0000-0000158E0000}"/>
    <cellStyle name="Normal 17 4 3 4 2 4" xfId="56677" xr:uid="{00000000-0005-0000-0000-0000168E0000}"/>
    <cellStyle name="Normal 17 4 3 4 3" xfId="19230" xr:uid="{00000000-0005-0000-0000-0000178E0000}"/>
    <cellStyle name="Normal 17 4 3 4 4" xfId="34210" xr:uid="{00000000-0005-0000-0000-0000188E0000}"/>
    <cellStyle name="Normal 17 4 3 4 5" xfId="49188" xr:uid="{00000000-0005-0000-0000-0000198E0000}"/>
    <cellStyle name="Normal 17 4 3 5" xfId="2114" xr:uid="{00000000-0005-0000-0000-00001A8E0000}"/>
    <cellStyle name="Normal 17 4 3 5 2" xfId="9609" xr:uid="{00000000-0005-0000-0000-00001B8E0000}"/>
    <cellStyle name="Normal 17 4 3 5 2 2" xfId="24591" xr:uid="{00000000-0005-0000-0000-00001C8E0000}"/>
    <cellStyle name="Normal 17 4 3 5 2 3" xfId="39571" xr:uid="{00000000-0005-0000-0000-00001D8E0000}"/>
    <cellStyle name="Normal 17 4 3 5 2 4" xfId="54549" xr:uid="{00000000-0005-0000-0000-00001E8E0000}"/>
    <cellStyle name="Normal 17 4 3 5 3" xfId="17102" xr:uid="{00000000-0005-0000-0000-00001F8E0000}"/>
    <cellStyle name="Normal 17 4 3 5 4" xfId="32082" xr:uid="{00000000-0005-0000-0000-0000208E0000}"/>
    <cellStyle name="Normal 17 4 3 5 5" xfId="47060" xr:uid="{00000000-0005-0000-0000-0000218E0000}"/>
    <cellStyle name="Normal 17 4 3 6" xfId="8422" xr:uid="{00000000-0005-0000-0000-0000228E0000}"/>
    <cellStyle name="Normal 17 4 3 6 2" xfId="23405" xr:uid="{00000000-0005-0000-0000-0000238E0000}"/>
    <cellStyle name="Normal 17 4 3 6 3" xfId="38385" xr:uid="{00000000-0005-0000-0000-0000248E0000}"/>
    <cellStyle name="Normal 17 4 3 6 4" xfId="53363" xr:uid="{00000000-0005-0000-0000-0000258E0000}"/>
    <cellStyle name="Normal 17 4 3 7" xfId="15916" xr:uid="{00000000-0005-0000-0000-0000268E0000}"/>
    <cellStyle name="Normal 17 4 3 8" xfId="30896" xr:uid="{00000000-0005-0000-0000-0000278E0000}"/>
    <cellStyle name="Normal 17 4 3 9" xfId="45874" xr:uid="{00000000-0005-0000-0000-0000288E0000}"/>
    <cellStyle name="Normal 17 4 4" xfId="2380" xr:uid="{00000000-0005-0000-0000-0000298E0000}"/>
    <cellStyle name="Normal 17 4 4 2" xfId="3185" xr:uid="{00000000-0005-0000-0000-00002A8E0000}"/>
    <cellStyle name="Normal 17 4 4 2 2" xfId="7444" xr:uid="{00000000-0005-0000-0000-00002B8E0000}"/>
    <cellStyle name="Normal 17 4 4 2 2 2" xfId="14936" xr:uid="{00000000-0005-0000-0000-00002C8E0000}"/>
    <cellStyle name="Normal 17 4 4 2 2 2 2" xfId="29918" xr:uid="{00000000-0005-0000-0000-00002D8E0000}"/>
    <cellStyle name="Normal 17 4 4 2 2 2 3" xfId="44898" xr:uid="{00000000-0005-0000-0000-00002E8E0000}"/>
    <cellStyle name="Normal 17 4 4 2 2 2 4" xfId="59876" xr:uid="{00000000-0005-0000-0000-00002F8E0000}"/>
    <cellStyle name="Normal 17 4 4 2 2 3" xfId="22429" xr:uid="{00000000-0005-0000-0000-0000308E0000}"/>
    <cellStyle name="Normal 17 4 4 2 2 4" xfId="37409" xr:uid="{00000000-0005-0000-0000-0000318E0000}"/>
    <cellStyle name="Normal 17 4 4 2 2 5" xfId="52387" xr:uid="{00000000-0005-0000-0000-0000328E0000}"/>
    <cellStyle name="Normal 17 4 4 2 3" xfId="5315" xr:uid="{00000000-0005-0000-0000-0000338E0000}"/>
    <cellStyle name="Normal 17 4 4 2 3 2" xfId="12808" xr:uid="{00000000-0005-0000-0000-0000348E0000}"/>
    <cellStyle name="Normal 17 4 4 2 3 2 2" xfId="27790" xr:uid="{00000000-0005-0000-0000-0000358E0000}"/>
    <cellStyle name="Normal 17 4 4 2 3 2 3" xfId="42770" xr:uid="{00000000-0005-0000-0000-0000368E0000}"/>
    <cellStyle name="Normal 17 4 4 2 3 2 4" xfId="57748" xr:uid="{00000000-0005-0000-0000-0000378E0000}"/>
    <cellStyle name="Normal 17 4 4 2 3 3" xfId="20301" xr:uid="{00000000-0005-0000-0000-0000388E0000}"/>
    <cellStyle name="Normal 17 4 4 2 3 4" xfId="35281" xr:uid="{00000000-0005-0000-0000-0000398E0000}"/>
    <cellStyle name="Normal 17 4 4 2 3 5" xfId="50259" xr:uid="{00000000-0005-0000-0000-00003A8E0000}"/>
    <cellStyle name="Normal 17 4 4 2 4" xfId="10680" xr:uid="{00000000-0005-0000-0000-00003B8E0000}"/>
    <cellStyle name="Normal 17 4 4 2 4 2" xfId="25662" xr:uid="{00000000-0005-0000-0000-00003C8E0000}"/>
    <cellStyle name="Normal 17 4 4 2 4 3" xfId="40642" xr:uid="{00000000-0005-0000-0000-00003D8E0000}"/>
    <cellStyle name="Normal 17 4 4 2 4 4" xfId="55620" xr:uid="{00000000-0005-0000-0000-00003E8E0000}"/>
    <cellStyle name="Normal 17 4 4 2 5" xfId="18173" xr:uid="{00000000-0005-0000-0000-00003F8E0000}"/>
    <cellStyle name="Normal 17 4 4 2 6" xfId="33153" xr:uid="{00000000-0005-0000-0000-0000408E0000}"/>
    <cellStyle name="Normal 17 4 4 2 7" xfId="48131" xr:uid="{00000000-0005-0000-0000-0000418E0000}"/>
    <cellStyle name="Normal 17 4 4 3" xfId="6639" xr:uid="{00000000-0005-0000-0000-0000428E0000}"/>
    <cellStyle name="Normal 17 4 4 3 2" xfId="14131" xr:uid="{00000000-0005-0000-0000-0000438E0000}"/>
    <cellStyle name="Normal 17 4 4 3 2 2" xfId="29113" xr:uid="{00000000-0005-0000-0000-0000448E0000}"/>
    <cellStyle name="Normal 17 4 4 3 2 3" xfId="44093" xr:uid="{00000000-0005-0000-0000-0000458E0000}"/>
    <cellStyle name="Normal 17 4 4 3 2 4" xfId="59071" xr:uid="{00000000-0005-0000-0000-0000468E0000}"/>
    <cellStyle name="Normal 17 4 4 3 3" xfId="21624" xr:uid="{00000000-0005-0000-0000-0000478E0000}"/>
    <cellStyle name="Normal 17 4 4 3 4" xfId="36604" xr:uid="{00000000-0005-0000-0000-0000488E0000}"/>
    <cellStyle name="Normal 17 4 4 3 5" xfId="51582" xr:uid="{00000000-0005-0000-0000-0000498E0000}"/>
    <cellStyle name="Normal 17 4 4 4" xfId="4510" xr:uid="{00000000-0005-0000-0000-00004A8E0000}"/>
    <cellStyle name="Normal 17 4 4 4 2" xfId="12003" xr:uid="{00000000-0005-0000-0000-00004B8E0000}"/>
    <cellStyle name="Normal 17 4 4 4 2 2" xfId="26985" xr:uid="{00000000-0005-0000-0000-00004C8E0000}"/>
    <cellStyle name="Normal 17 4 4 4 2 3" xfId="41965" xr:uid="{00000000-0005-0000-0000-00004D8E0000}"/>
    <cellStyle name="Normal 17 4 4 4 2 4" xfId="56943" xr:uid="{00000000-0005-0000-0000-00004E8E0000}"/>
    <cellStyle name="Normal 17 4 4 4 3" xfId="19496" xr:uid="{00000000-0005-0000-0000-00004F8E0000}"/>
    <cellStyle name="Normal 17 4 4 4 4" xfId="34476" xr:uid="{00000000-0005-0000-0000-0000508E0000}"/>
    <cellStyle name="Normal 17 4 4 4 5" xfId="49454" xr:uid="{00000000-0005-0000-0000-0000518E0000}"/>
    <cellStyle name="Normal 17 4 4 5" xfId="9875" xr:uid="{00000000-0005-0000-0000-0000528E0000}"/>
    <cellStyle name="Normal 17 4 4 5 2" xfId="24857" xr:uid="{00000000-0005-0000-0000-0000538E0000}"/>
    <cellStyle name="Normal 17 4 4 5 3" xfId="39837" xr:uid="{00000000-0005-0000-0000-0000548E0000}"/>
    <cellStyle name="Normal 17 4 4 5 4" xfId="54815" xr:uid="{00000000-0005-0000-0000-0000558E0000}"/>
    <cellStyle name="Normal 17 4 4 6" xfId="17368" xr:uid="{00000000-0005-0000-0000-0000568E0000}"/>
    <cellStyle name="Normal 17 4 4 7" xfId="32348" xr:uid="{00000000-0005-0000-0000-0000578E0000}"/>
    <cellStyle name="Normal 17 4 4 8" xfId="47326" xr:uid="{00000000-0005-0000-0000-0000588E0000}"/>
    <cellStyle name="Normal 17 4 5" xfId="3182" xr:uid="{00000000-0005-0000-0000-0000598E0000}"/>
    <cellStyle name="Normal 17 4 5 2" xfId="7441" xr:uid="{00000000-0005-0000-0000-00005A8E0000}"/>
    <cellStyle name="Normal 17 4 5 2 2" xfId="14933" xr:uid="{00000000-0005-0000-0000-00005B8E0000}"/>
    <cellStyle name="Normal 17 4 5 2 2 2" xfId="29915" xr:uid="{00000000-0005-0000-0000-00005C8E0000}"/>
    <cellStyle name="Normal 17 4 5 2 2 3" xfId="44895" xr:uid="{00000000-0005-0000-0000-00005D8E0000}"/>
    <cellStyle name="Normal 17 4 5 2 2 4" xfId="59873" xr:uid="{00000000-0005-0000-0000-00005E8E0000}"/>
    <cellStyle name="Normal 17 4 5 2 3" xfId="22426" xr:uid="{00000000-0005-0000-0000-00005F8E0000}"/>
    <cellStyle name="Normal 17 4 5 2 4" xfId="37406" xr:uid="{00000000-0005-0000-0000-0000608E0000}"/>
    <cellStyle name="Normal 17 4 5 2 5" xfId="52384" xr:uid="{00000000-0005-0000-0000-0000618E0000}"/>
    <cellStyle name="Normal 17 4 5 3" xfId="5312" xr:uid="{00000000-0005-0000-0000-0000628E0000}"/>
    <cellStyle name="Normal 17 4 5 3 2" xfId="12805" xr:uid="{00000000-0005-0000-0000-0000638E0000}"/>
    <cellStyle name="Normal 17 4 5 3 2 2" xfId="27787" xr:uid="{00000000-0005-0000-0000-0000648E0000}"/>
    <cellStyle name="Normal 17 4 5 3 2 3" xfId="42767" xr:uid="{00000000-0005-0000-0000-0000658E0000}"/>
    <cellStyle name="Normal 17 4 5 3 2 4" xfId="57745" xr:uid="{00000000-0005-0000-0000-0000668E0000}"/>
    <cellStyle name="Normal 17 4 5 3 3" xfId="20298" xr:uid="{00000000-0005-0000-0000-0000678E0000}"/>
    <cellStyle name="Normal 17 4 5 3 4" xfId="35278" xr:uid="{00000000-0005-0000-0000-0000688E0000}"/>
    <cellStyle name="Normal 17 4 5 3 5" xfId="50256" xr:uid="{00000000-0005-0000-0000-0000698E0000}"/>
    <cellStyle name="Normal 17 4 5 4" xfId="10677" xr:uid="{00000000-0005-0000-0000-00006A8E0000}"/>
    <cellStyle name="Normal 17 4 5 4 2" xfId="25659" xr:uid="{00000000-0005-0000-0000-00006B8E0000}"/>
    <cellStyle name="Normal 17 4 5 4 3" xfId="40639" xr:uid="{00000000-0005-0000-0000-00006C8E0000}"/>
    <cellStyle name="Normal 17 4 5 4 4" xfId="55617" xr:uid="{00000000-0005-0000-0000-00006D8E0000}"/>
    <cellStyle name="Normal 17 4 5 5" xfId="18170" xr:uid="{00000000-0005-0000-0000-00006E8E0000}"/>
    <cellStyle name="Normal 17 4 5 6" xfId="33150" xr:uid="{00000000-0005-0000-0000-00006F8E0000}"/>
    <cellStyle name="Normal 17 4 5 7" xfId="48128" xr:uid="{00000000-0005-0000-0000-0000708E0000}"/>
    <cellStyle name="Normal 17 4 6" xfId="5841" xr:uid="{00000000-0005-0000-0000-0000718E0000}"/>
    <cellStyle name="Normal 17 4 6 2" xfId="13333" xr:uid="{00000000-0005-0000-0000-0000728E0000}"/>
    <cellStyle name="Normal 17 4 6 2 2" xfId="28315" xr:uid="{00000000-0005-0000-0000-0000738E0000}"/>
    <cellStyle name="Normal 17 4 6 2 3" xfId="43295" xr:uid="{00000000-0005-0000-0000-0000748E0000}"/>
    <cellStyle name="Normal 17 4 6 2 4" xfId="58273" xr:uid="{00000000-0005-0000-0000-0000758E0000}"/>
    <cellStyle name="Normal 17 4 6 3" xfId="20826" xr:uid="{00000000-0005-0000-0000-0000768E0000}"/>
    <cellStyle name="Normal 17 4 6 4" xfId="35806" xr:uid="{00000000-0005-0000-0000-0000778E0000}"/>
    <cellStyle name="Normal 17 4 6 5" xfId="50784" xr:uid="{00000000-0005-0000-0000-0000788E0000}"/>
    <cellStyle name="Normal 17 4 7" xfId="3712" xr:uid="{00000000-0005-0000-0000-0000798E0000}"/>
    <cellStyle name="Normal 17 4 7 2" xfId="11205" xr:uid="{00000000-0005-0000-0000-00007A8E0000}"/>
    <cellStyle name="Normal 17 4 7 2 2" xfId="26187" xr:uid="{00000000-0005-0000-0000-00007B8E0000}"/>
    <cellStyle name="Normal 17 4 7 2 3" xfId="41167" xr:uid="{00000000-0005-0000-0000-00007C8E0000}"/>
    <cellStyle name="Normal 17 4 7 2 4" xfId="56145" xr:uid="{00000000-0005-0000-0000-00007D8E0000}"/>
    <cellStyle name="Normal 17 4 7 3" xfId="18698" xr:uid="{00000000-0005-0000-0000-00007E8E0000}"/>
    <cellStyle name="Normal 17 4 7 4" xfId="33678" xr:uid="{00000000-0005-0000-0000-00007F8E0000}"/>
    <cellStyle name="Normal 17 4 7 5" xfId="48656" xr:uid="{00000000-0005-0000-0000-0000808E0000}"/>
    <cellStyle name="Normal 17 4 8" xfId="1578" xr:uid="{00000000-0005-0000-0000-0000818E0000}"/>
    <cellStyle name="Normal 17 4 8 2" xfId="9077" xr:uid="{00000000-0005-0000-0000-0000828E0000}"/>
    <cellStyle name="Normal 17 4 8 2 2" xfId="24059" xr:uid="{00000000-0005-0000-0000-0000838E0000}"/>
    <cellStyle name="Normal 17 4 8 2 3" xfId="39039" xr:uid="{00000000-0005-0000-0000-0000848E0000}"/>
    <cellStyle name="Normal 17 4 8 2 4" xfId="54017" xr:uid="{00000000-0005-0000-0000-0000858E0000}"/>
    <cellStyle name="Normal 17 4 8 3" xfId="16570" xr:uid="{00000000-0005-0000-0000-0000868E0000}"/>
    <cellStyle name="Normal 17 4 8 4" xfId="31550" xr:uid="{00000000-0005-0000-0000-0000878E0000}"/>
    <cellStyle name="Normal 17 4 8 5" xfId="46528" xr:uid="{00000000-0005-0000-0000-0000888E0000}"/>
    <cellStyle name="Normal 17 4 9" xfId="8054" xr:uid="{00000000-0005-0000-0000-0000898E0000}"/>
    <cellStyle name="Normal 17 4 9 2" xfId="23037" xr:uid="{00000000-0005-0000-0000-00008A8E0000}"/>
    <cellStyle name="Normal 17 4 9 3" xfId="38017" xr:uid="{00000000-0005-0000-0000-00008B8E0000}"/>
    <cellStyle name="Normal 17 4 9 4" xfId="52995" xr:uid="{00000000-0005-0000-0000-00008C8E0000}"/>
    <cellStyle name="Normal 17 5" xfId="1284" xr:uid="{00000000-0005-0000-0000-00008D8E0000}"/>
    <cellStyle name="Normal 17 5 10" xfId="16279" xr:uid="{00000000-0005-0000-0000-00008E8E0000}"/>
    <cellStyle name="Normal 17 5 11" xfId="31259" xr:uid="{00000000-0005-0000-0000-00008F8E0000}"/>
    <cellStyle name="Normal 17 5 12" xfId="46237" xr:uid="{00000000-0005-0000-0000-0000908E0000}"/>
    <cellStyle name="Normal 17 5 2" xfId="1937" xr:uid="{00000000-0005-0000-0000-0000918E0000}"/>
    <cellStyle name="Normal 17 5 2 2" xfId="3187" xr:uid="{00000000-0005-0000-0000-0000928E0000}"/>
    <cellStyle name="Normal 17 5 2 2 2" xfId="7446" xr:uid="{00000000-0005-0000-0000-0000938E0000}"/>
    <cellStyle name="Normal 17 5 2 2 2 2" xfId="14938" xr:uid="{00000000-0005-0000-0000-0000948E0000}"/>
    <cellStyle name="Normal 17 5 2 2 2 2 2" xfId="29920" xr:uid="{00000000-0005-0000-0000-0000958E0000}"/>
    <cellStyle name="Normal 17 5 2 2 2 2 3" xfId="44900" xr:uid="{00000000-0005-0000-0000-0000968E0000}"/>
    <cellStyle name="Normal 17 5 2 2 2 2 4" xfId="59878" xr:uid="{00000000-0005-0000-0000-0000978E0000}"/>
    <cellStyle name="Normal 17 5 2 2 2 3" xfId="22431" xr:uid="{00000000-0005-0000-0000-0000988E0000}"/>
    <cellStyle name="Normal 17 5 2 2 2 4" xfId="37411" xr:uid="{00000000-0005-0000-0000-0000998E0000}"/>
    <cellStyle name="Normal 17 5 2 2 2 5" xfId="52389" xr:uid="{00000000-0005-0000-0000-00009A8E0000}"/>
    <cellStyle name="Normal 17 5 2 2 3" xfId="5317" xr:uid="{00000000-0005-0000-0000-00009B8E0000}"/>
    <cellStyle name="Normal 17 5 2 2 3 2" xfId="12810" xr:uid="{00000000-0005-0000-0000-00009C8E0000}"/>
    <cellStyle name="Normal 17 5 2 2 3 2 2" xfId="27792" xr:uid="{00000000-0005-0000-0000-00009D8E0000}"/>
    <cellStyle name="Normal 17 5 2 2 3 2 3" xfId="42772" xr:uid="{00000000-0005-0000-0000-00009E8E0000}"/>
    <cellStyle name="Normal 17 5 2 2 3 2 4" xfId="57750" xr:uid="{00000000-0005-0000-0000-00009F8E0000}"/>
    <cellStyle name="Normal 17 5 2 2 3 3" xfId="20303" xr:uid="{00000000-0005-0000-0000-0000A08E0000}"/>
    <cellStyle name="Normal 17 5 2 2 3 4" xfId="35283" xr:uid="{00000000-0005-0000-0000-0000A18E0000}"/>
    <cellStyle name="Normal 17 5 2 2 3 5" xfId="50261" xr:uid="{00000000-0005-0000-0000-0000A28E0000}"/>
    <cellStyle name="Normal 17 5 2 2 4" xfId="10682" xr:uid="{00000000-0005-0000-0000-0000A38E0000}"/>
    <cellStyle name="Normal 17 5 2 2 4 2" xfId="25664" xr:uid="{00000000-0005-0000-0000-0000A48E0000}"/>
    <cellStyle name="Normal 17 5 2 2 4 3" xfId="40644" xr:uid="{00000000-0005-0000-0000-0000A58E0000}"/>
    <cellStyle name="Normal 17 5 2 2 4 4" xfId="55622" xr:uid="{00000000-0005-0000-0000-0000A68E0000}"/>
    <cellStyle name="Normal 17 5 2 2 5" xfId="18175" xr:uid="{00000000-0005-0000-0000-0000A78E0000}"/>
    <cellStyle name="Normal 17 5 2 2 6" xfId="33155" xr:uid="{00000000-0005-0000-0000-0000A88E0000}"/>
    <cellStyle name="Normal 17 5 2 2 7" xfId="48133" xr:uid="{00000000-0005-0000-0000-0000A98E0000}"/>
    <cellStyle name="Normal 17 5 2 3" xfId="6196" xr:uid="{00000000-0005-0000-0000-0000AA8E0000}"/>
    <cellStyle name="Normal 17 5 2 3 2" xfId="13688" xr:uid="{00000000-0005-0000-0000-0000AB8E0000}"/>
    <cellStyle name="Normal 17 5 2 3 2 2" xfId="28670" xr:uid="{00000000-0005-0000-0000-0000AC8E0000}"/>
    <cellStyle name="Normal 17 5 2 3 2 3" xfId="43650" xr:uid="{00000000-0005-0000-0000-0000AD8E0000}"/>
    <cellStyle name="Normal 17 5 2 3 2 4" xfId="58628" xr:uid="{00000000-0005-0000-0000-0000AE8E0000}"/>
    <cellStyle name="Normal 17 5 2 3 3" xfId="21181" xr:uid="{00000000-0005-0000-0000-0000AF8E0000}"/>
    <cellStyle name="Normal 17 5 2 3 4" xfId="36161" xr:uid="{00000000-0005-0000-0000-0000B08E0000}"/>
    <cellStyle name="Normal 17 5 2 3 5" xfId="51139" xr:uid="{00000000-0005-0000-0000-0000B18E0000}"/>
    <cellStyle name="Normal 17 5 2 4" xfId="4067" xr:uid="{00000000-0005-0000-0000-0000B28E0000}"/>
    <cellStyle name="Normal 17 5 2 4 2" xfId="11560" xr:uid="{00000000-0005-0000-0000-0000B38E0000}"/>
    <cellStyle name="Normal 17 5 2 4 2 2" xfId="26542" xr:uid="{00000000-0005-0000-0000-0000B48E0000}"/>
    <cellStyle name="Normal 17 5 2 4 2 3" xfId="41522" xr:uid="{00000000-0005-0000-0000-0000B58E0000}"/>
    <cellStyle name="Normal 17 5 2 4 2 4" xfId="56500" xr:uid="{00000000-0005-0000-0000-0000B68E0000}"/>
    <cellStyle name="Normal 17 5 2 4 3" xfId="19053" xr:uid="{00000000-0005-0000-0000-0000B78E0000}"/>
    <cellStyle name="Normal 17 5 2 4 4" xfId="34033" xr:uid="{00000000-0005-0000-0000-0000B88E0000}"/>
    <cellStyle name="Normal 17 5 2 4 5" xfId="49011" xr:uid="{00000000-0005-0000-0000-0000B98E0000}"/>
    <cellStyle name="Normal 17 5 2 5" xfId="9432" xr:uid="{00000000-0005-0000-0000-0000BA8E0000}"/>
    <cellStyle name="Normal 17 5 2 5 2" xfId="24414" xr:uid="{00000000-0005-0000-0000-0000BB8E0000}"/>
    <cellStyle name="Normal 17 5 2 5 3" xfId="39394" xr:uid="{00000000-0005-0000-0000-0000BC8E0000}"/>
    <cellStyle name="Normal 17 5 2 5 4" xfId="54372" xr:uid="{00000000-0005-0000-0000-0000BD8E0000}"/>
    <cellStyle name="Normal 17 5 2 6" xfId="16925" xr:uid="{00000000-0005-0000-0000-0000BE8E0000}"/>
    <cellStyle name="Normal 17 5 2 7" xfId="31905" xr:uid="{00000000-0005-0000-0000-0000BF8E0000}"/>
    <cellStyle name="Normal 17 5 2 8" xfId="46883" xr:uid="{00000000-0005-0000-0000-0000C08E0000}"/>
    <cellStyle name="Normal 17 5 3" xfId="2203" xr:uid="{00000000-0005-0000-0000-0000C18E0000}"/>
    <cellStyle name="Normal 17 5 3 2" xfId="3188" xr:uid="{00000000-0005-0000-0000-0000C28E0000}"/>
    <cellStyle name="Normal 17 5 3 2 2" xfId="7447" xr:uid="{00000000-0005-0000-0000-0000C38E0000}"/>
    <cellStyle name="Normal 17 5 3 2 2 2" xfId="14939" xr:uid="{00000000-0005-0000-0000-0000C48E0000}"/>
    <cellStyle name="Normal 17 5 3 2 2 2 2" xfId="29921" xr:uid="{00000000-0005-0000-0000-0000C58E0000}"/>
    <cellStyle name="Normal 17 5 3 2 2 2 3" xfId="44901" xr:uid="{00000000-0005-0000-0000-0000C68E0000}"/>
    <cellStyle name="Normal 17 5 3 2 2 2 4" xfId="59879" xr:uid="{00000000-0005-0000-0000-0000C78E0000}"/>
    <cellStyle name="Normal 17 5 3 2 2 3" xfId="22432" xr:uid="{00000000-0005-0000-0000-0000C88E0000}"/>
    <cellStyle name="Normal 17 5 3 2 2 4" xfId="37412" xr:uid="{00000000-0005-0000-0000-0000C98E0000}"/>
    <cellStyle name="Normal 17 5 3 2 2 5" xfId="52390" xr:uid="{00000000-0005-0000-0000-0000CA8E0000}"/>
    <cellStyle name="Normal 17 5 3 2 3" xfId="5318" xr:uid="{00000000-0005-0000-0000-0000CB8E0000}"/>
    <cellStyle name="Normal 17 5 3 2 3 2" xfId="12811" xr:uid="{00000000-0005-0000-0000-0000CC8E0000}"/>
    <cellStyle name="Normal 17 5 3 2 3 2 2" xfId="27793" xr:uid="{00000000-0005-0000-0000-0000CD8E0000}"/>
    <cellStyle name="Normal 17 5 3 2 3 2 3" xfId="42773" xr:uid="{00000000-0005-0000-0000-0000CE8E0000}"/>
    <cellStyle name="Normal 17 5 3 2 3 2 4" xfId="57751" xr:uid="{00000000-0005-0000-0000-0000CF8E0000}"/>
    <cellStyle name="Normal 17 5 3 2 3 3" xfId="20304" xr:uid="{00000000-0005-0000-0000-0000D08E0000}"/>
    <cellStyle name="Normal 17 5 3 2 3 4" xfId="35284" xr:uid="{00000000-0005-0000-0000-0000D18E0000}"/>
    <cellStyle name="Normal 17 5 3 2 3 5" xfId="50262" xr:uid="{00000000-0005-0000-0000-0000D28E0000}"/>
    <cellStyle name="Normal 17 5 3 2 4" xfId="10683" xr:uid="{00000000-0005-0000-0000-0000D38E0000}"/>
    <cellStyle name="Normal 17 5 3 2 4 2" xfId="25665" xr:uid="{00000000-0005-0000-0000-0000D48E0000}"/>
    <cellStyle name="Normal 17 5 3 2 4 3" xfId="40645" xr:uid="{00000000-0005-0000-0000-0000D58E0000}"/>
    <cellStyle name="Normal 17 5 3 2 4 4" xfId="55623" xr:uid="{00000000-0005-0000-0000-0000D68E0000}"/>
    <cellStyle name="Normal 17 5 3 2 5" xfId="18176" xr:uid="{00000000-0005-0000-0000-0000D78E0000}"/>
    <cellStyle name="Normal 17 5 3 2 6" xfId="33156" xr:uid="{00000000-0005-0000-0000-0000D88E0000}"/>
    <cellStyle name="Normal 17 5 3 2 7" xfId="48134" xr:uid="{00000000-0005-0000-0000-0000D98E0000}"/>
    <cellStyle name="Normal 17 5 3 3" xfId="6462" xr:uid="{00000000-0005-0000-0000-0000DA8E0000}"/>
    <cellStyle name="Normal 17 5 3 3 2" xfId="13954" xr:uid="{00000000-0005-0000-0000-0000DB8E0000}"/>
    <cellStyle name="Normal 17 5 3 3 2 2" xfId="28936" xr:uid="{00000000-0005-0000-0000-0000DC8E0000}"/>
    <cellStyle name="Normal 17 5 3 3 2 3" xfId="43916" xr:uid="{00000000-0005-0000-0000-0000DD8E0000}"/>
    <cellStyle name="Normal 17 5 3 3 2 4" xfId="58894" xr:uid="{00000000-0005-0000-0000-0000DE8E0000}"/>
    <cellStyle name="Normal 17 5 3 3 3" xfId="21447" xr:uid="{00000000-0005-0000-0000-0000DF8E0000}"/>
    <cellStyle name="Normal 17 5 3 3 4" xfId="36427" xr:uid="{00000000-0005-0000-0000-0000E08E0000}"/>
    <cellStyle name="Normal 17 5 3 3 5" xfId="51405" xr:uid="{00000000-0005-0000-0000-0000E18E0000}"/>
    <cellStyle name="Normal 17 5 3 4" xfId="4333" xr:uid="{00000000-0005-0000-0000-0000E28E0000}"/>
    <cellStyle name="Normal 17 5 3 4 2" xfId="11826" xr:uid="{00000000-0005-0000-0000-0000E38E0000}"/>
    <cellStyle name="Normal 17 5 3 4 2 2" xfId="26808" xr:uid="{00000000-0005-0000-0000-0000E48E0000}"/>
    <cellStyle name="Normal 17 5 3 4 2 3" xfId="41788" xr:uid="{00000000-0005-0000-0000-0000E58E0000}"/>
    <cellStyle name="Normal 17 5 3 4 2 4" xfId="56766" xr:uid="{00000000-0005-0000-0000-0000E68E0000}"/>
    <cellStyle name="Normal 17 5 3 4 3" xfId="19319" xr:uid="{00000000-0005-0000-0000-0000E78E0000}"/>
    <cellStyle name="Normal 17 5 3 4 4" xfId="34299" xr:uid="{00000000-0005-0000-0000-0000E88E0000}"/>
    <cellStyle name="Normal 17 5 3 4 5" xfId="49277" xr:uid="{00000000-0005-0000-0000-0000E98E0000}"/>
    <cellStyle name="Normal 17 5 3 5" xfId="9698" xr:uid="{00000000-0005-0000-0000-0000EA8E0000}"/>
    <cellStyle name="Normal 17 5 3 5 2" xfId="24680" xr:uid="{00000000-0005-0000-0000-0000EB8E0000}"/>
    <cellStyle name="Normal 17 5 3 5 3" xfId="39660" xr:uid="{00000000-0005-0000-0000-0000EC8E0000}"/>
    <cellStyle name="Normal 17 5 3 5 4" xfId="54638" xr:uid="{00000000-0005-0000-0000-0000ED8E0000}"/>
    <cellStyle name="Normal 17 5 3 6" xfId="17191" xr:uid="{00000000-0005-0000-0000-0000EE8E0000}"/>
    <cellStyle name="Normal 17 5 3 7" xfId="32171" xr:uid="{00000000-0005-0000-0000-0000EF8E0000}"/>
    <cellStyle name="Normal 17 5 3 8" xfId="47149" xr:uid="{00000000-0005-0000-0000-0000F08E0000}"/>
    <cellStyle name="Normal 17 5 4" xfId="2469" xr:uid="{00000000-0005-0000-0000-0000F18E0000}"/>
    <cellStyle name="Normal 17 5 4 2" xfId="3189" xr:uid="{00000000-0005-0000-0000-0000F28E0000}"/>
    <cellStyle name="Normal 17 5 4 2 2" xfId="7448" xr:uid="{00000000-0005-0000-0000-0000F38E0000}"/>
    <cellStyle name="Normal 17 5 4 2 2 2" xfId="14940" xr:uid="{00000000-0005-0000-0000-0000F48E0000}"/>
    <cellStyle name="Normal 17 5 4 2 2 2 2" xfId="29922" xr:uid="{00000000-0005-0000-0000-0000F58E0000}"/>
    <cellStyle name="Normal 17 5 4 2 2 2 3" xfId="44902" xr:uid="{00000000-0005-0000-0000-0000F68E0000}"/>
    <cellStyle name="Normal 17 5 4 2 2 2 4" xfId="59880" xr:uid="{00000000-0005-0000-0000-0000F78E0000}"/>
    <cellStyle name="Normal 17 5 4 2 2 3" xfId="22433" xr:uid="{00000000-0005-0000-0000-0000F88E0000}"/>
    <cellStyle name="Normal 17 5 4 2 2 4" xfId="37413" xr:uid="{00000000-0005-0000-0000-0000F98E0000}"/>
    <cellStyle name="Normal 17 5 4 2 2 5" xfId="52391" xr:uid="{00000000-0005-0000-0000-0000FA8E0000}"/>
    <cellStyle name="Normal 17 5 4 2 3" xfId="5319" xr:uid="{00000000-0005-0000-0000-0000FB8E0000}"/>
    <cellStyle name="Normal 17 5 4 2 3 2" xfId="12812" xr:uid="{00000000-0005-0000-0000-0000FC8E0000}"/>
    <cellStyle name="Normal 17 5 4 2 3 2 2" xfId="27794" xr:uid="{00000000-0005-0000-0000-0000FD8E0000}"/>
    <cellStyle name="Normal 17 5 4 2 3 2 3" xfId="42774" xr:uid="{00000000-0005-0000-0000-0000FE8E0000}"/>
    <cellStyle name="Normal 17 5 4 2 3 2 4" xfId="57752" xr:uid="{00000000-0005-0000-0000-0000FF8E0000}"/>
    <cellStyle name="Normal 17 5 4 2 3 3" xfId="20305" xr:uid="{00000000-0005-0000-0000-0000008F0000}"/>
    <cellStyle name="Normal 17 5 4 2 3 4" xfId="35285" xr:uid="{00000000-0005-0000-0000-0000018F0000}"/>
    <cellStyle name="Normal 17 5 4 2 3 5" xfId="50263" xr:uid="{00000000-0005-0000-0000-0000028F0000}"/>
    <cellStyle name="Normal 17 5 4 2 4" xfId="10684" xr:uid="{00000000-0005-0000-0000-0000038F0000}"/>
    <cellStyle name="Normal 17 5 4 2 4 2" xfId="25666" xr:uid="{00000000-0005-0000-0000-0000048F0000}"/>
    <cellStyle name="Normal 17 5 4 2 4 3" xfId="40646" xr:uid="{00000000-0005-0000-0000-0000058F0000}"/>
    <cellStyle name="Normal 17 5 4 2 4 4" xfId="55624" xr:uid="{00000000-0005-0000-0000-0000068F0000}"/>
    <cellStyle name="Normal 17 5 4 2 5" xfId="18177" xr:uid="{00000000-0005-0000-0000-0000078F0000}"/>
    <cellStyle name="Normal 17 5 4 2 6" xfId="33157" xr:uid="{00000000-0005-0000-0000-0000088F0000}"/>
    <cellStyle name="Normal 17 5 4 2 7" xfId="48135" xr:uid="{00000000-0005-0000-0000-0000098F0000}"/>
    <cellStyle name="Normal 17 5 4 3" xfId="6728" xr:uid="{00000000-0005-0000-0000-00000A8F0000}"/>
    <cellStyle name="Normal 17 5 4 3 2" xfId="14220" xr:uid="{00000000-0005-0000-0000-00000B8F0000}"/>
    <cellStyle name="Normal 17 5 4 3 2 2" xfId="29202" xr:uid="{00000000-0005-0000-0000-00000C8F0000}"/>
    <cellStyle name="Normal 17 5 4 3 2 3" xfId="44182" xr:uid="{00000000-0005-0000-0000-00000D8F0000}"/>
    <cellStyle name="Normal 17 5 4 3 2 4" xfId="59160" xr:uid="{00000000-0005-0000-0000-00000E8F0000}"/>
    <cellStyle name="Normal 17 5 4 3 3" xfId="21713" xr:uid="{00000000-0005-0000-0000-00000F8F0000}"/>
    <cellStyle name="Normal 17 5 4 3 4" xfId="36693" xr:uid="{00000000-0005-0000-0000-0000108F0000}"/>
    <cellStyle name="Normal 17 5 4 3 5" xfId="51671" xr:uid="{00000000-0005-0000-0000-0000118F0000}"/>
    <cellStyle name="Normal 17 5 4 4" xfId="4599" xr:uid="{00000000-0005-0000-0000-0000128F0000}"/>
    <cellStyle name="Normal 17 5 4 4 2" xfId="12092" xr:uid="{00000000-0005-0000-0000-0000138F0000}"/>
    <cellStyle name="Normal 17 5 4 4 2 2" xfId="27074" xr:uid="{00000000-0005-0000-0000-0000148F0000}"/>
    <cellStyle name="Normal 17 5 4 4 2 3" xfId="42054" xr:uid="{00000000-0005-0000-0000-0000158F0000}"/>
    <cellStyle name="Normal 17 5 4 4 2 4" xfId="57032" xr:uid="{00000000-0005-0000-0000-0000168F0000}"/>
    <cellStyle name="Normal 17 5 4 4 3" xfId="19585" xr:uid="{00000000-0005-0000-0000-0000178F0000}"/>
    <cellStyle name="Normal 17 5 4 4 4" xfId="34565" xr:uid="{00000000-0005-0000-0000-0000188F0000}"/>
    <cellStyle name="Normal 17 5 4 4 5" xfId="49543" xr:uid="{00000000-0005-0000-0000-0000198F0000}"/>
    <cellStyle name="Normal 17 5 4 5" xfId="9964" xr:uid="{00000000-0005-0000-0000-00001A8F0000}"/>
    <cellStyle name="Normal 17 5 4 5 2" xfId="24946" xr:uid="{00000000-0005-0000-0000-00001B8F0000}"/>
    <cellStyle name="Normal 17 5 4 5 3" xfId="39926" xr:uid="{00000000-0005-0000-0000-00001C8F0000}"/>
    <cellStyle name="Normal 17 5 4 5 4" xfId="54904" xr:uid="{00000000-0005-0000-0000-00001D8F0000}"/>
    <cellStyle name="Normal 17 5 4 6" xfId="17457" xr:uid="{00000000-0005-0000-0000-00001E8F0000}"/>
    <cellStyle name="Normal 17 5 4 7" xfId="32437" xr:uid="{00000000-0005-0000-0000-00001F8F0000}"/>
    <cellStyle name="Normal 17 5 4 8" xfId="47415" xr:uid="{00000000-0005-0000-0000-0000208F0000}"/>
    <cellStyle name="Normal 17 5 5" xfId="3186" xr:uid="{00000000-0005-0000-0000-0000218F0000}"/>
    <cellStyle name="Normal 17 5 5 2" xfId="7445" xr:uid="{00000000-0005-0000-0000-0000228F0000}"/>
    <cellStyle name="Normal 17 5 5 2 2" xfId="14937" xr:uid="{00000000-0005-0000-0000-0000238F0000}"/>
    <cellStyle name="Normal 17 5 5 2 2 2" xfId="29919" xr:uid="{00000000-0005-0000-0000-0000248F0000}"/>
    <cellStyle name="Normal 17 5 5 2 2 3" xfId="44899" xr:uid="{00000000-0005-0000-0000-0000258F0000}"/>
    <cellStyle name="Normal 17 5 5 2 2 4" xfId="59877" xr:uid="{00000000-0005-0000-0000-0000268F0000}"/>
    <cellStyle name="Normal 17 5 5 2 3" xfId="22430" xr:uid="{00000000-0005-0000-0000-0000278F0000}"/>
    <cellStyle name="Normal 17 5 5 2 4" xfId="37410" xr:uid="{00000000-0005-0000-0000-0000288F0000}"/>
    <cellStyle name="Normal 17 5 5 2 5" xfId="52388" xr:uid="{00000000-0005-0000-0000-0000298F0000}"/>
    <cellStyle name="Normal 17 5 5 3" xfId="5316" xr:uid="{00000000-0005-0000-0000-00002A8F0000}"/>
    <cellStyle name="Normal 17 5 5 3 2" xfId="12809" xr:uid="{00000000-0005-0000-0000-00002B8F0000}"/>
    <cellStyle name="Normal 17 5 5 3 2 2" xfId="27791" xr:uid="{00000000-0005-0000-0000-00002C8F0000}"/>
    <cellStyle name="Normal 17 5 5 3 2 3" xfId="42771" xr:uid="{00000000-0005-0000-0000-00002D8F0000}"/>
    <cellStyle name="Normal 17 5 5 3 2 4" xfId="57749" xr:uid="{00000000-0005-0000-0000-00002E8F0000}"/>
    <cellStyle name="Normal 17 5 5 3 3" xfId="20302" xr:uid="{00000000-0005-0000-0000-00002F8F0000}"/>
    <cellStyle name="Normal 17 5 5 3 4" xfId="35282" xr:uid="{00000000-0005-0000-0000-0000308F0000}"/>
    <cellStyle name="Normal 17 5 5 3 5" xfId="50260" xr:uid="{00000000-0005-0000-0000-0000318F0000}"/>
    <cellStyle name="Normal 17 5 5 4" xfId="10681" xr:uid="{00000000-0005-0000-0000-0000328F0000}"/>
    <cellStyle name="Normal 17 5 5 4 2" xfId="25663" xr:uid="{00000000-0005-0000-0000-0000338F0000}"/>
    <cellStyle name="Normal 17 5 5 4 3" xfId="40643" xr:uid="{00000000-0005-0000-0000-0000348F0000}"/>
    <cellStyle name="Normal 17 5 5 4 4" xfId="55621" xr:uid="{00000000-0005-0000-0000-0000358F0000}"/>
    <cellStyle name="Normal 17 5 5 5" xfId="18174" xr:uid="{00000000-0005-0000-0000-0000368F0000}"/>
    <cellStyle name="Normal 17 5 5 6" xfId="33154" xr:uid="{00000000-0005-0000-0000-0000378F0000}"/>
    <cellStyle name="Normal 17 5 5 7" xfId="48132" xr:uid="{00000000-0005-0000-0000-0000388F0000}"/>
    <cellStyle name="Normal 17 5 6" xfId="5930" xr:uid="{00000000-0005-0000-0000-0000398F0000}"/>
    <cellStyle name="Normal 17 5 6 2" xfId="13422" xr:uid="{00000000-0005-0000-0000-00003A8F0000}"/>
    <cellStyle name="Normal 17 5 6 2 2" xfId="28404" xr:uid="{00000000-0005-0000-0000-00003B8F0000}"/>
    <cellStyle name="Normal 17 5 6 2 3" xfId="43384" xr:uid="{00000000-0005-0000-0000-00003C8F0000}"/>
    <cellStyle name="Normal 17 5 6 2 4" xfId="58362" xr:uid="{00000000-0005-0000-0000-00003D8F0000}"/>
    <cellStyle name="Normal 17 5 6 3" xfId="20915" xr:uid="{00000000-0005-0000-0000-00003E8F0000}"/>
    <cellStyle name="Normal 17 5 6 4" xfId="35895" xr:uid="{00000000-0005-0000-0000-00003F8F0000}"/>
    <cellStyle name="Normal 17 5 6 5" xfId="50873" xr:uid="{00000000-0005-0000-0000-0000408F0000}"/>
    <cellStyle name="Normal 17 5 7" xfId="3801" xr:uid="{00000000-0005-0000-0000-0000418F0000}"/>
    <cellStyle name="Normal 17 5 7 2" xfId="11294" xr:uid="{00000000-0005-0000-0000-0000428F0000}"/>
    <cellStyle name="Normal 17 5 7 2 2" xfId="26276" xr:uid="{00000000-0005-0000-0000-0000438F0000}"/>
    <cellStyle name="Normal 17 5 7 2 3" xfId="41256" xr:uid="{00000000-0005-0000-0000-0000448F0000}"/>
    <cellStyle name="Normal 17 5 7 2 4" xfId="56234" xr:uid="{00000000-0005-0000-0000-0000458F0000}"/>
    <cellStyle name="Normal 17 5 7 3" xfId="18787" xr:uid="{00000000-0005-0000-0000-0000468F0000}"/>
    <cellStyle name="Normal 17 5 7 4" xfId="33767" xr:uid="{00000000-0005-0000-0000-0000478F0000}"/>
    <cellStyle name="Normal 17 5 7 5" xfId="48745" xr:uid="{00000000-0005-0000-0000-0000488F0000}"/>
    <cellStyle name="Normal 17 5 8" xfId="1669" xr:uid="{00000000-0005-0000-0000-0000498F0000}"/>
    <cellStyle name="Normal 17 5 8 2" xfId="9166" xr:uid="{00000000-0005-0000-0000-00004A8F0000}"/>
    <cellStyle name="Normal 17 5 8 2 2" xfId="24148" xr:uid="{00000000-0005-0000-0000-00004B8F0000}"/>
    <cellStyle name="Normal 17 5 8 2 3" xfId="39128" xr:uid="{00000000-0005-0000-0000-00004C8F0000}"/>
    <cellStyle name="Normal 17 5 8 2 4" xfId="54106" xr:uid="{00000000-0005-0000-0000-00004D8F0000}"/>
    <cellStyle name="Normal 17 5 8 3" xfId="16659" xr:uid="{00000000-0005-0000-0000-00004E8F0000}"/>
    <cellStyle name="Normal 17 5 8 4" xfId="31639" xr:uid="{00000000-0005-0000-0000-00004F8F0000}"/>
    <cellStyle name="Normal 17 5 8 5" xfId="46617" xr:uid="{00000000-0005-0000-0000-0000508F0000}"/>
    <cellStyle name="Normal 17 5 9" xfId="8785" xr:uid="{00000000-0005-0000-0000-0000518F0000}"/>
    <cellStyle name="Normal 17 5 9 2" xfId="23768" xr:uid="{00000000-0005-0000-0000-0000528F0000}"/>
    <cellStyle name="Normal 17 5 9 3" xfId="38748" xr:uid="{00000000-0005-0000-0000-0000538F0000}"/>
    <cellStyle name="Normal 17 5 9 4" xfId="53726" xr:uid="{00000000-0005-0000-0000-0000548F0000}"/>
    <cellStyle name="Normal 17 6" xfId="916" xr:uid="{00000000-0005-0000-0000-0000558F0000}"/>
    <cellStyle name="Normal 17 6 2" xfId="3190" xr:uid="{00000000-0005-0000-0000-0000568F0000}"/>
    <cellStyle name="Normal 17 6 2 2" xfId="7449" xr:uid="{00000000-0005-0000-0000-0000578F0000}"/>
    <cellStyle name="Normal 17 6 2 2 2" xfId="14941" xr:uid="{00000000-0005-0000-0000-0000588F0000}"/>
    <cellStyle name="Normal 17 6 2 2 2 2" xfId="29923" xr:uid="{00000000-0005-0000-0000-0000598F0000}"/>
    <cellStyle name="Normal 17 6 2 2 2 3" xfId="44903" xr:uid="{00000000-0005-0000-0000-00005A8F0000}"/>
    <cellStyle name="Normal 17 6 2 2 2 4" xfId="59881" xr:uid="{00000000-0005-0000-0000-00005B8F0000}"/>
    <cellStyle name="Normal 17 6 2 2 3" xfId="22434" xr:uid="{00000000-0005-0000-0000-00005C8F0000}"/>
    <cellStyle name="Normal 17 6 2 2 4" xfId="37414" xr:uid="{00000000-0005-0000-0000-00005D8F0000}"/>
    <cellStyle name="Normal 17 6 2 2 5" xfId="52392" xr:uid="{00000000-0005-0000-0000-00005E8F0000}"/>
    <cellStyle name="Normal 17 6 2 3" xfId="5320" xr:uid="{00000000-0005-0000-0000-00005F8F0000}"/>
    <cellStyle name="Normal 17 6 2 3 2" xfId="12813" xr:uid="{00000000-0005-0000-0000-0000608F0000}"/>
    <cellStyle name="Normal 17 6 2 3 2 2" xfId="27795" xr:uid="{00000000-0005-0000-0000-0000618F0000}"/>
    <cellStyle name="Normal 17 6 2 3 2 3" xfId="42775" xr:uid="{00000000-0005-0000-0000-0000628F0000}"/>
    <cellStyle name="Normal 17 6 2 3 2 4" xfId="57753" xr:uid="{00000000-0005-0000-0000-0000638F0000}"/>
    <cellStyle name="Normal 17 6 2 3 3" xfId="20306" xr:uid="{00000000-0005-0000-0000-0000648F0000}"/>
    <cellStyle name="Normal 17 6 2 3 4" xfId="35286" xr:uid="{00000000-0005-0000-0000-0000658F0000}"/>
    <cellStyle name="Normal 17 6 2 3 5" xfId="50264" xr:uid="{00000000-0005-0000-0000-0000668F0000}"/>
    <cellStyle name="Normal 17 6 2 4" xfId="10685" xr:uid="{00000000-0005-0000-0000-0000678F0000}"/>
    <cellStyle name="Normal 17 6 2 4 2" xfId="25667" xr:uid="{00000000-0005-0000-0000-0000688F0000}"/>
    <cellStyle name="Normal 17 6 2 4 3" xfId="40647" xr:uid="{00000000-0005-0000-0000-0000698F0000}"/>
    <cellStyle name="Normal 17 6 2 4 4" xfId="55625" xr:uid="{00000000-0005-0000-0000-00006A8F0000}"/>
    <cellStyle name="Normal 17 6 2 5" xfId="18178" xr:uid="{00000000-0005-0000-0000-00006B8F0000}"/>
    <cellStyle name="Normal 17 6 2 6" xfId="33158" xr:uid="{00000000-0005-0000-0000-00006C8F0000}"/>
    <cellStyle name="Normal 17 6 2 7" xfId="48136" xr:uid="{00000000-0005-0000-0000-00006D8F0000}"/>
    <cellStyle name="Normal 17 6 3" xfId="6018" xr:uid="{00000000-0005-0000-0000-00006E8F0000}"/>
    <cellStyle name="Normal 17 6 3 2" xfId="13510" xr:uid="{00000000-0005-0000-0000-00006F8F0000}"/>
    <cellStyle name="Normal 17 6 3 2 2" xfId="28492" xr:uid="{00000000-0005-0000-0000-0000708F0000}"/>
    <cellStyle name="Normal 17 6 3 2 3" xfId="43472" xr:uid="{00000000-0005-0000-0000-0000718F0000}"/>
    <cellStyle name="Normal 17 6 3 2 4" xfId="58450" xr:uid="{00000000-0005-0000-0000-0000728F0000}"/>
    <cellStyle name="Normal 17 6 3 3" xfId="21003" xr:uid="{00000000-0005-0000-0000-0000738F0000}"/>
    <cellStyle name="Normal 17 6 3 4" xfId="35983" xr:uid="{00000000-0005-0000-0000-0000748F0000}"/>
    <cellStyle name="Normal 17 6 3 5" xfId="50961" xr:uid="{00000000-0005-0000-0000-0000758F0000}"/>
    <cellStyle name="Normal 17 6 4" xfId="3889" xr:uid="{00000000-0005-0000-0000-0000768F0000}"/>
    <cellStyle name="Normal 17 6 4 2" xfId="11382" xr:uid="{00000000-0005-0000-0000-0000778F0000}"/>
    <cellStyle name="Normal 17 6 4 2 2" xfId="26364" xr:uid="{00000000-0005-0000-0000-0000788F0000}"/>
    <cellStyle name="Normal 17 6 4 2 3" xfId="41344" xr:uid="{00000000-0005-0000-0000-0000798F0000}"/>
    <cellStyle name="Normal 17 6 4 2 4" xfId="56322" xr:uid="{00000000-0005-0000-0000-00007A8F0000}"/>
    <cellStyle name="Normal 17 6 4 3" xfId="18875" xr:uid="{00000000-0005-0000-0000-00007B8F0000}"/>
    <cellStyle name="Normal 17 6 4 4" xfId="33855" xr:uid="{00000000-0005-0000-0000-00007C8F0000}"/>
    <cellStyle name="Normal 17 6 4 5" xfId="48833" xr:uid="{00000000-0005-0000-0000-00007D8F0000}"/>
    <cellStyle name="Normal 17 6 5" xfId="1757" xr:uid="{00000000-0005-0000-0000-00007E8F0000}"/>
    <cellStyle name="Normal 17 6 5 2" xfId="9254" xr:uid="{00000000-0005-0000-0000-00007F8F0000}"/>
    <cellStyle name="Normal 17 6 5 2 2" xfId="24236" xr:uid="{00000000-0005-0000-0000-0000808F0000}"/>
    <cellStyle name="Normal 17 6 5 2 3" xfId="39216" xr:uid="{00000000-0005-0000-0000-0000818F0000}"/>
    <cellStyle name="Normal 17 6 5 2 4" xfId="54194" xr:uid="{00000000-0005-0000-0000-0000828F0000}"/>
    <cellStyle name="Normal 17 6 5 3" xfId="16747" xr:uid="{00000000-0005-0000-0000-0000838F0000}"/>
    <cellStyle name="Normal 17 6 5 4" xfId="31727" xr:uid="{00000000-0005-0000-0000-0000848F0000}"/>
    <cellStyle name="Normal 17 6 5 5" xfId="46705" xr:uid="{00000000-0005-0000-0000-0000858F0000}"/>
    <cellStyle name="Normal 17 6 6" xfId="8417" xr:uid="{00000000-0005-0000-0000-0000868F0000}"/>
    <cellStyle name="Normal 17 6 6 2" xfId="23400" xr:uid="{00000000-0005-0000-0000-0000878F0000}"/>
    <cellStyle name="Normal 17 6 6 3" xfId="38380" xr:uid="{00000000-0005-0000-0000-0000888F0000}"/>
    <cellStyle name="Normal 17 6 6 4" xfId="53358" xr:uid="{00000000-0005-0000-0000-0000898F0000}"/>
    <cellStyle name="Normal 17 6 7" xfId="15911" xr:uid="{00000000-0005-0000-0000-00008A8F0000}"/>
    <cellStyle name="Normal 17 6 8" xfId="30891" xr:uid="{00000000-0005-0000-0000-00008B8F0000}"/>
    <cellStyle name="Normal 17 6 9" xfId="45869" xr:uid="{00000000-0005-0000-0000-00008C8F0000}"/>
    <cellStyle name="Normal 17 7" xfId="2025" xr:uid="{00000000-0005-0000-0000-00008D8F0000}"/>
    <cellStyle name="Normal 17 7 2" xfId="3191" xr:uid="{00000000-0005-0000-0000-00008E8F0000}"/>
    <cellStyle name="Normal 17 7 2 2" xfId="7450" xr:uid="{00000000-0005-0000-0000-00008F8F0000}"/>
    <cellStyle name="Normal 17 7 2 2 2" xfId="14942" xr:uid="{00000000-0005-0000-0000-0000908F0000}"/>
    <cellStyle name="Normal 17 7 2 2 2 2" xfId="29924" xr:uid="{00000000-0005-0000-0000-0000918F0000}"/>
    <cellStyle name="Normal 17 7 2 2 2 3" xfId="44904" xr:uid="{00000000-0005-0000-0000-0000928F0000}"/>
    <cellStyle name="Normal 17 7 2 2 2 4" xfId="59882" xr:uid="{00000000-0005-0000-0000-0000938F0000}"/>
    <cellStyle name="Normal 17 7 2 2 3" xfId="22435" xr:uid="{00000000-0005-0000-0000-0000948F0000}"/>
    <cellStyle name="Normal 17 7 2 2 4" xfId="37415" xr:uid="{00000000-0005-0000-0000-0000958F0000}"/>
    <cellStyle name="Normal 17 7 2 2 5" xfId="52393" xr:uid="{00000000-0005-0000-0000-0000968F0000}"/>
    <cellStyle name="Normal 17 7 2 3" xfId="5321" xr:uid="{00000000-0005-0000-0000-0000978F0000}"/>
    <cellStyle name="Normal 17 7 2 3 2" xfId="12814" xr:uid="{00000000-0005-0000-0000-0000988F0000}"/>
    <cellStyle name="Normal 17 7 2 3 2 2" xfId="27796" xr:uid="{00000000-0005-0000-0000-0000998F0000}"/>
    <cellStyle name="Normal 17 7 2 3 2 3" xfId="42776" xr:uid="{00000000-0005-0000-0000-00009A8F0000}"/>
    <cellStyle name="Normal 17 7 2 3 2 4" xfId="57754" xr:uid="{00000000-0005-0000-0000-00009B8F0000}"/>
    <cellStyle name="Normal 17 7 2 3 3" xfId="20307" xr:uid="{00000000-0005-0000-0000-00009C8F0000}"/>
    <cellStyle name="Normal 17 7 2 3 4" xfId="35287" xr:uid="{00000000-0005-0000-0000-00009D8F0000}"/>
    <cellStyle name="Normal 17 7 2 3 5" xfId="50265" xr:uid="{00000000-0005-0000-0000-00009E8F0000}"/>
    <cellStyle name="Normal 17 7 2 4" xfId="10686" xr:uid="{00000000-0005-0000-0000-00009F8F0000}"/>
    <cellStyle name="Normal 17 7 2 4 2" xfId="25668" xr:uid="{00000000-0005-0000-0000-0000A08F0000}"/>
    <cellStyle name="Normal 17 7 2 4 3" xfId="40648" xr:uid="{00000000-0005-0000-0000-0000A18F0000}"/>
    <cellStyle name="Normal 17 7 2 4 4" xfId="55626" xr:uid="{00000000-0005-0000-0000-0000A28F0000}"/>
    <cellStyle name="Normal 17 7 2 5" xfId="18179" xr:uid="{00000000-0005-0000-0000-0000A38F0000}"/>
    <cellStyle name="Normal 17 7 2 6" xfId="33159" xr:uid="{00000000-0005-0000-0000-0000A48F0000}"/>
    <cellStyle name="Normal 17 7 2 7" xfId="48137" xr:uid="{00000000-0005-0000-0000-0000A58F0000}"/>
    <cellStyle name="Normal 17 7 3" xfId="6284" xr:uid="{00000000-0005-0000-0000-0000A68F0000}"/>
    <cellStyle name="Normal 17 7 3 2" xfId="13776" xr:uid="{00000000-0005-0000-0000-0000A78F0000}"/>
    <cellStyle name="Normal 17 7 3 2 2" xfId="28758" xr:uid="{00000000-0005-0000-0000-0000A88F0000}"/>
    <cellStyle name="Normal 17 7 3 2 3" xfId="43738" xr:uid="{00000000-0005-0000-0000-0000A98F0000}"/>
    <cellStyle name="Normal 17 7 3 2 4" xfId="58716" xr:uid="{00000000-0005-0000-0000-0000AA8F0000}"/>
    <cellStyle name="Normal 17 7 3 3" xfId="21269" xr:uid="{00000000-0005-0000-0000-0000AB8F0000}"/>
    <cellStyle name="Normal 17 7 3 4" xfId="36249" xr:uid="{00000000-0005-0000-0000-0000AC8F0000}"/>
    <cellStyle name="Normal 17 7 3 5" xfId="51227" xr:uid="{00000000-0005-0000-0000-0000AD8F0000}"/>
    <cellStyle name="Normal 17 7 4" xfId="4155" xr:uid="{00000000-0005-0000-0000-0000AE8F0000}"/>
    <cellStyle name="Normal 17 7 4 2" xfId="11648" xr:uid="{00000000-0005-0000-0000-0000AF8F0000}"/>
    <cellStyle name="Normal 17 7 4 2 2" xfId="26630" xr:uid="{00000000-0005-0000-0000-0000B08F0000}"/>
    <cellStyle name="Normal 17 7 4 2 3" xfId="41610" xr:uid="{00000000-0005-0000-0000-0000B18F0000}"/>
    <cellStyle name="Normal 17 7 4 2 4" xfId="56588" xr:uid="{00000000-0005-0000-0000-0000B28F0000}"/>
    <cellStyle name="Normal 17 7 4 3" xfId="19141" xr:uid="{00000000-0005-0000-0000-0000B38F0000}"/>
    <cellStyle name="Normal 17 7 4 4" xfId="34121" xr:uid="{00000000-0005-0000-0000-0000B48F0000}"/>
    <cellStyle name="Normal 17 7 4 5" xfId="49099" xr:uid="{00000000-0005-0000-0000-0000B58F0000}"/>
    <cellStyle name="Normal 17 7 5" xfId="9520" xr:uid="{00000000-0005-0000-0000-0000B68F0000}"/>
    <cellStyle name="Normal 17 7 5 2" xfId="24502" xr:uid="{00000000-0005-0000-0000-0000B78F0000}"/>
    <cellStyle name="Normal 17 7 5 3" xfId="39482" xr:uid="{00000000-0005-0000-0000-0000B88F0000}"/>
    <cellStyle name="Normal 17 7 5 4" xfId="54460" xr:uid="{00000000-0005-0000-0000-0000B98F0000}"/>
    <cellStyle name="Normal 17 7 6" xfId="17013" xr:uid="{00000000-0005-0000-0000-0000BA8F0000}"/>
    <cellStyle name="Normal 17 7 7" xfId="31993" xr:uid="{00000000-0005-0000-0000-0000BB8F0000}"/>
    <cellStyle name="Normal 17 7 8" xfId="46971" xr:uid="{00000000-0005-0000-0000-0000BC8F0000}"/>
    <cellStyle name="Normal 17 8" xfId="2291" xr:uid="{00000000-0005-0000-0000-0000BD8F0000}"/>
    <cellStyle name="Normal 17 8 2" xfId="3192" xr:uid="{00000000-0005-0000-0000-0000BE8F0000}"/>
    <cellStyle name="Normal 17 8 2 2" xfId="7451" xr:uid="{00000000-0005-0000-0000-0000BF8F0000}"/>
    <cellStyle name="Normal 17 8 2 2 2" xfId="14943" xr:uid="{00000000-0005-0000-0000-0000C08F0000}"/>
    <cellStyle name="Normal 17 8 2 2 2 2" xfId="29925" xr:uid="{00000000-0005-0000-0000-0000C18F0000}"/>
    <cellStyle name="Normal 17 8 2 2 2 3" xfId="44905" xr:uid="{00000000-0005-0000-0000-0000C28F0000}"/>
    <cellStyle name="Normal 17 8 2 2 2 4" xfId="59883" xr:uid="{00000000-0005-0000-0000-0000C38F0000}"/>
    <cellStyle name="Normal 17 8 2 2 3" xfId="22436" xr:uid="{00000000-0005-0000-0000-0000C48F0000}"/>
    <cellStyle name="Normal 17 8 2 2 4" xfId="37416" xr:uid="{00000000-0005-0000-0000-0000C58F0000}"/>
    <cellStyle name="Normal 17 8 2 2 5" xfId="52394" xr:uid="{00000000-0005-0000-0000-0000C68F0000}"/>
    <cellStyle name="Normal 17 8 2 3" xfId="5322" xr:uid="{00000000-0005-0000-0000-0000C78F0000}"/>
    <cellStyle name="Normal 17 8 2 3 2" xfId="12815" xr:uid="{00000000-0005-0000-0000-0000C88F0000}"/>
    <cellStyle name="Normal 17 8 2 3 2 2" xfId="27797" xr:uid="{00000000-0005-0000-0000-0000C98F0000}"/>
    <cellStyle name="Normal 17 8 2 3 2 3" xfId="42777" xr:uid="{00000000-0005-0000-0000-0000CA8F0000}"/>
    <cellStyle name="Normal 17 8 2 3 2 4" xfId="57755" xr:uid="{00000000-0005-0000-0000-0000CB8F0000}"/>
    <cellStyle name="Normal 17 8 2 3 3" xfId="20308" xr:uid="{00000000-0005-0000-0000-0000CC8F0000}"/>
    <cellStyle name="Normal 17 8 2 3 4" xfId="35288" xr:uid="{00000000-0005-0000-0000-0000CD8F0000}"/>
    <cellStyle name="Normal 17 8 2 3 5" xfId="50266" xr:uid="{00000000-0005-0000-0000-0000CE8F0000}"/>
    <cellStyle name="Normal 17 8 2 4" xfId="10687" xr:uid="{00000000-0005-0000-0000-0000CF8F0000}"/>
    <cellStyle name="Normal 17 8 2 4 2" xfId="25669" xr:uid="{00000000-0005-0000-0000-0000D08F0000}"/>
    <cellStyle name="Normal 17 8 2 4 3" xfId="40649" xr:uid="{00000000-0005-0000-0000-0000D18F0000}"/>
    <cellStyle name="Normal 17 8 2 4 4" xfId="55627" xr:uid="{00000000-0005-0000-0000-0000D28F0000}"/>
    <cellStyle name="Normal 17 8 2 5" xfId="18180" xr:uid="{00000000-0005-0000-0000-0000D38F0000}"/>
    <cellStyle name="Normal 17 8 2 6" xfId="33160" xr:uid="{00000000-0005-0000-0000-0000D48F0000}"/>
    <cellStyle name="Normal 17 8 2 7" xfId="48138" xr:uid="{00000000-0005-0000-0000-0000D58F0000}"/>
    <cellStyle name="Normal 17 8 3" xfId="6550" xr:uid="{00000000-0005-0000-0000-0000D68F0000}"/>
    <cellStyle name="Normal 17 8 3 2" xfId="14042" xr:uid="{00000000-0005-0000-0000-0000D78F0000}"/>
    <cellStyle name="Normal 17 8 3 2 2" xfId="29024" xr:uid="{00000000-0005-0000-0000-0000D88F0000}"/>
    <cellStyle name="Normal 17 8 3 2 3" xfId="44004" xr:uid="{00000000-0005-0000-0000-0000D98F0000}"/>
    <cellStyle name="Normal 17 8 3 2 4" xfId="58982" xr:uid="{00000000-0005-0000-0000-0000DA8F0000}"/>
    <cellStyle name="Normal 17 8 3 3" xfId="21535" xr:uid="{00000000-0005-0000-0000-0000DB8F0000}"/>
    <cellStyle name="Normal 17 8 3 4" xfId="36515" xr:uid="{00000000-0005-0000-0000-0000DC8F0000}"/>
    <cellStyle name="Normal 17 8 3 5" xfId="51493" xr:uid="{00000000-0005-0000-0000-0000DD8F0000}"/>
    <cellStyle name="Normal 17 8 4" xfId="4421" xr:uid="{00000000-0005-0000-0000-0000DE8F0000}"/>
    <cellStyle name="Normal 17 8 4 2" xfId="11914" xr:uid="{00000000-0005-0000-0000-0000DF8F0000}"/>
    <cellStyle name="Normal 17 8 4 2 2" xfId="26896" xr:uid="{00000000-0005-0000-0000-0000E08F0000}"/>
    <cellStyle name="Normal 17 8 4 2 3" xfId="41876" xr:uid="{00000000-0005-0000-0000-0000E18F0000}"/>
    <cellStyle name="Normal 17 8 4 2 4" xfId="56854" xr:uid="{00000000-0005-0000-0000-0000E28F0000}"/>
    <cellStyle name="Normal 17 8 4 3" xfId="19407" xr:uid="{00000000-0005-0000-0000-0000E38F0000}"/>
    <cellStyle name="Normal 17 8 4 4" xfId="34387" xr:uid="{00000000-0005-0000-0000-0000E48F0000}"/>
    <cellStyle name="Normal 17 8 4 5" xfId="49365" xr:uid="{00000000-0005-0000-0000-0000E58F0000}"/>
    <cellStyle name="Normal 17 8 5" xfId="9786" xr:uid="{00000000-0005-0000-0000-0000E68F0000}"/>
    <cellStyle name="Normal 17 8 5 2" xfId="24768" xr:uid="{00000000-0005-0000-0000-0000E78F0000}"/>
    <cellStyle name="Normal 17 8 5 3" xfId="39748" xr:uid="{00000000-0005-0000-0000-0000E88F0000}"/>
    <cellStyle name="Normal 17 8 5 4" xfId="54726" xr:uid="{00000000-0005-0000-0000-0000E98F0000}"/>
    <cellStyle name="Normal 17 8 6" xfId="17279" xr:uid="{00000000-0005-0000-0000-0000EA8F0000}"/>
    <cellStyle name="Normal 17 8 7" xfId="32259" xr:uid="{00000000-0005-0000-0000-0000EB8F0000}"/>
    <cellStyle name="Normal 17 8 8" xfId="47237" xr:uid="{00000000-0005-0000-0000-0000EC8F0000}"/>
    <cellStyle name="Normal 17 9" xfId="3157" xr:uid="{00000000-0005-0000-0000-0000ED8F0000}"/>
    <cellStyle name="Normal 17 9 2" xfId="7416" xr:uid="{00000000-0005-0000-0000-0000EE8F0000}"/>
    <cellStyle name="Normal 17 9 2 2" xfId="14908" xr:uid="{00000000-0005-0000-0000-0000EF8F0000}"/>
    <cellStyle name="Normal 17 9 2 2 2" xfId="29890" xr:uid="{00000000-0005-0000-0000-0000F08F0000}"/>
    <cellStyle name="Normal 17 9 2 2 3" xfId="44870" xr:uid="{00000000-0005-0000-0000-0000F18F0000}"/>
    <cellStyle name="Normal 17 9 2 2 4" xfId="59848" xr:uid="{00000000-0005-0000-0000-0000F28F0000}"/>
    <cellStyle name="Normal 17 9 2 3" xfId="22401" xr:uid="{00000000-0005-0000-0000-0000F38F0000}"/>
    <cellStyle name="Normal 17 9 2 4" xfId="37381" xr:uid="{00000000-0005-0000-0000-0000F48F0000}"/>
    <cellStyle name="Normal 17 9 2 5" xfId="52359" xr:uid="{00000000-0005-0000-0000-0000F58F0000}"/>
    <cellStyle name="Normal 17 9 3" xfId="5287" xr:uid="{00000000-0005-0000-0000-0000F68F0000}"/>
    <cellStyle name="Normal 17 9 3 2" xfId="12780" xr:uid="{00000000-0005-0000-0000-0000F78F0000}"/>
    <cellStyle name="Normal 17 9 3 2 2" xfId="27762" xr:uid="{00000000-0005-0000-0000-0000F88F0000}"/>
    <cellStyle name="Normal 17 9 3 2 3" xfId="42742" xr:uid="{00000000-0005-0000-0000-0000F98F0000}"/>
    <cellStyle name="Normal 17 9 3 2 4" xfId="57720" xr:uid="{00000000-0005-0000-0000-0000FA8F0000}"/>
    <cellStyle name="Normal 17 9 3 3" xfId="20273" xr:uid="{00000000-0005-0000-0000-0000FB8F0000}"/>
    <cellStyle name="Normal 17 9 3 4" xfId="35253" xr:uid="{00000000-0005-0000-0000-0000FC8F0000}"/>
    <cellStyle name="Normal 17 9 3 5" xfId="50231" xr:uid="{00000000-0005-0000-0000-0000FD8F0000}"/>
    <cellStyle name="Normal 17 9 4" xfId="10652" xr:uid="{00000000-0005-0000-0000-0000FE8F0000}"/>
    <cellStyle name="Normal 17 9 4 2" xfId="25634" xr:uid="{00000000-0005-0000-0000-0000FF8F0000}"/>
    <cellStyle name="Normal 17 9 4 3" xfId="40614" xr:uid="{00000000-0005-0000-0000-000000900000}"/>
    <cellStyle name="Normal 17 9 4 4" xfId="55592" xr:uid="{00000000-0005-0000-0000-000001900000}"/>
    <cellStyle name="Normal 17 9 5" xfId="18145" xr:uid="{00000000-0005-0000-0000-000002900000}"/>
    <cellStyle name="Normal 17 9 6" xfId="33125" xr:uid="{00000000-0005-0000-0000-000003900000}"/>
    <cellStyle name="Normal 17 9 7" xfId="48103" xr:uid="{00000000-0005-0000-0000-000004900000}"/>
    <cellStyle name="Normal 18" xfId="390" xr:uid="{00000000-0005-0000-0000-000005900000}"/>
    <cellStyle name="Normal 18 10" xfId="15548" xr:uid="{00000000-0005-0000-0000-000006900000}"/>
    <cellStyle name="Normal 18 11" xfId="30529" xr:uid="{00000000-0005-0000-0000-000007900000}"/>
    <cellStyle name="Normal 18 12" xfId="45507" xr:uid="{00000000-0005-0000-0000-000008900000}"/>
    <cellStyle name="Normal 18 2" xfId="391" xr:uid="{00000000-0005-0000-0000-000009900000}"/>
    <cellStyle name="Normal 18 2 2" xfId="1291" xr:uid="{00000000-0005-0000-0000-00000A900000}"/>
    <cellStyle name="Normal 18 2 2 2" xfId="7453" xr:uid="{00000000-0005-0000-0000-00000B900000}"/>
    <cellStyle name="Normal 18 2 2 2 2" xfId="14945" xr:uid="{00000000-0005-0000-0000-00000C900000}"/>
    <cellStyle name="Normal 18 2 2 2 2 2" xfId="29927" xr:uid="{00000000-0005-0000-0000-00000D900000}"/>
    <cellStyle name="Normal 18 2 2 2 2 3" xfId="44907" xr:uid="{00000000-0005-0000-0000-00000E900000}"/>
    <cellStyle name="Normal 18 2 2 2 2 4" xfId="59885" xr:uid="{00000000-0005-0000-0000-00000F900000}"/>
    <cellStyle name="Normal 18 2 2 2 3" xfId="22438" xr:uid="{00000000-0005-0000-0000-000010900000}"/>
    <cellStyle name="Normal 18 2 2 2 4" xfId="37418" xr:uid="{00000000-0005-0000-0000-000011900000}"/>
    <cellStyle name="Normal 18 2 2 2 5" xfId="52396" xr:uid="{00000000-0005-0000-0000-000012900000}"/>
    <cellStyle name="Normal 18 2 2 3" xfId="5324" xr:uid="{00000000-0005-0000-0000-000013900000}"/>
    <cellStyle name="Normal 18 2 2 3 2" xfId="12817" xr:uid="{00000000-0005-0000-0000-000014900000}"/>
    <cellStyle name="Normal 18 2 2 3 2 2" xfId="27799" xr:uid="{00000000-0005-0000-0000-000015900000}"/>
    <cellStyle name="Normal 18 2 2 3 2 3" xfId="42779" xr:uid="{00000000-0005-0000-0000-000016900000}"/>
    <cellStyle name="Normal 18 2 2 3 2 4" xfId="57757" xr:uid="{00000000-0005-0000-0000-000017900000}"/>
    <cellStyle name="Normal 18 2 2 3 3" xfId="20310" xr:uid="{00000000-0005-0000-0000-000018900000}"/>
    <cellStyle name="Normal 18 2 2 3 4" xfId="35290" xr:uid="{00000000-0005-0000-0000-000019900000}"/>
    <cellStyle name="Normal 18 2 2 3 5" xfId="50268" xr:uid="{00000000-0005-0000-0000-00001A900000}"/>
    <cellStyle name="Normal 18 2 2 4" xfId="3194" xr:uid="{00000000-0005-0000-0000-00001B900000}"/>
    <cellStyle name="Normal 18 2 2 4 2" xfId="10689" xr:uid="{00000000-0005-0000-0000-00001C900000}"/>
    <cellStyle name="Normal 18 2 2 4 2 2" xfId="25671" xr:uid="{00000000-0005-0000-0000-00001D900000}"/>
    <cellStyle name="Normal 18 2 2 4 2 3" xfId="40651" xr:uid="{00000000-0005-0000-0000-00001E900000}"/>
    <cellStyle name="Normal 18 2 2 4 2 4" xfId="55629" xr:uid="{00000000-0005-0000-0000-00001F900000}"/>
    <cellStyle name="Normal 18 2 2 4 3" xfId="18182" xr:uid="{00000000-0005-0000-0000-000020900000}"/>
    <cellStyle name="Normal 18 2 2 4 4" xfId="33162" xr:uid="{00000000-0005-0000-0000-000021900000}"/>
    <cellStyle name="Normal 18 2 2 4 5" xfId="48140" xr:uid="{00000000-0005-0000-0000-000022900000}"/>
    <cellStyle name="Normal 18 2 2 5" xfId="8792" xr:uid="{00000000-0005-0000-0000-000023900000}"/>
    <cellStyle name="Normal 18 2 2 5 2" xfId="23775" xr:uid="{00000000-0005-0000-0000-000024900000}"/>
    <cellStyle name="Normal 18 2 2 5 3" xfId="38755" xr:uid="{00000000-0005-0000-0000-000025900000}"/>
    <cellStyle name="Normal 18 2 2 5 4" xfId="53733" xr:uid="{00000000-0005-0000-0000-000026900000}"/>
    <cellStyle name="Normal 18 2 2 6" xfId="16286" xr:uid="{00000000-0005-0000-0000-000027900000}"/>
    <cellStyle name="Normal 18 2 2 7" xfId="31266" xr:uid="{00000000-0005-0000-0000-000028900000}"/>
    <cellStyle name="Normal 18 2 2 8" xfId="46244" xr:uid="{00000000-0005-0000-0000-000029900000}"/>
    <cellStyle name="Normal 18 2 3" xfId="923" xr:uid="{00000000-0005-0000-0000-00002A900000}"/>
    <cellStyle name="Normal 18 2 3 2" xfId="6167" xr:uid="{00000000-0005-0000-0000-00002B900000}"/>
    <cellStyle name="Normal 18 2 3 2 2" xfId="13659" xr:uid="{00000000-0005-0000-0000-00002C900000}"/>
    <cellStyle name="Normal 18 2 3 2 2 2" xfId="28641" xr:uid="{00000000-0005-0000-0000-00002D900000}"/>
    <cellStyle name="Normal 18 2 3 2 2 3" xfId="43621" xr:uid="{00000000-0005-0000-0000-00002E900000}"/>
    <cellStyle name="Normal 18 2 3 2 2 4" xfId="58599" xr:uid="{00000000-0005-0000-0000-00002F900000}"/>
    <cellStyle name="Normal 18 2 3 2 3" xfId="21152" xr:uid="{00000000-0005-0000-0000-000030900000}"/>
    <cellStyle name="Normal 18 2 3 2 4" xfId="36132" xr:uid="{00000000-0005-0000-0000-000031900000}"/>
    <cellStyle name="Normal 18 2 3 2 5" xfId="51110" xr:uid="{00000000-0005-0000-0000-000032900000}"/>
    <cellStyle name="Normal 18 2 3 3" xfId="8424" xr:uid="{00000000-0005-0000-0000-000033900000}"/>
    <cellStyle name="Normal 18 2 3 3 2" xfId="23407" xr:uid="{00000000-0005-0000-0000-000034900000}"/>
    <cellStyle name="Normal 18 2 3 3 3" xfId="38387" xr:uid="{00000000-0005-0000-0000-000035900000}"/>
    <cellStyle name="Normal 18 2 3 3 4" xfId="53365" xr:uid="{00000000-0005-0000-0000-000036900000}"/>
    <cellStyle name="Normal 18 2 3 4" xfId="15918" xr:uid="{00000000-0005-0000-0000-000037900000}"/>
    <cellStyle name="Normal 18 2 3 5" xfId="30898" xr:uid="{00000000-0005-0000-0000-000038900000}"/>
    <cellStyle name="Normal 18 2 3 6" xfId="45876" xr:uid="{00000000-0005-0000-0000-000039900000}"/>
    <cellStyle name="Normal 18 2 4" xfId="4038" xr:uid="{00000000-0005-0000-0000-00003A900000}"/>
    <cellStyle name="Normal 18 2 4 2" xfId="11531" xr:uid="{00000000-0005-0000-0000-00003B900000}"/>
    <cellStyle name="Normal 18 2 4 2 2" xfId="26513" xr:uid="{00000000-0005-0000-0000-00003C900000}"/>
    <cellStyle name="Normal 18 2 4 2 3" xfId="41493" xr:uid="{00000000-0005-0000-0000-00003D900000}"/>
    <cellStyle name="Normal 18 2 4 2 4" xfId="56471" xr:uid="{00000000-0005-0000-0000-00003E900000}"/>
    <cellStyle name="Normal 18 2 4 3" xfId="19024" xr:uid="{00000000-0005-0000-0000-00003F900000}"/>
    <cellStyle name="Normal 18 2 4 4" xfId="34004" xr:uid="{00000000-0005-0000-0000-000040900000}"/>
    <cellStyle name="Normal 18 2 4 5" xfId="48982" xr:uid="{00000000-0005-0000-0000-000041900000}"/>
    <cellStyle name="Normal 18 2 5" xfId="1907" xr:uid="{00000000-0005-0000-0000-000042900000}"/>
    <cellStyle name="Normal 18 2 5 2" xfId="9403" xr:uid="{00000000-0005-0000-0000-000043900000}"/>
    <cellStyle name="Normal 18 2 5 2 2" xfId="24385" xr:uid="{00000000-0005-0000-0000-000044900000}"/>
    <cellStyle name="Normal 18 2 5 2 3" xfId="39365" xr:uid="{00000000-0005-0000-0000-000045900000}"/>
    <cellStyle name="Normal 18 2 5 2 4" xfId="54343" xr:uid="{00000000-0005-0000-0000-000046900000}"/>
    <cellStyle name="Normal 18 2 5 3" xfId="16896" xr:uid="{00000000-0005-0000-0000-000047900000}"/>
    <cellStyle name="Normal 18 2 5 4" xfId="31876" xr:uid="{00000000-0005-0000-0000-000048900000}"/>
    <cellStyle name="Normal 18 2 5 5" xfId="46854" xr:uid="{00000000-0005-0000-0000-000049900000}"/>
    <cellStyle name="Normal 18 2 6" xfId="8056" xr:uid="{00000000-0005-0000-0000-00004A900000}"/>
    <cellStyle name="Normal 18 2 6 2" xfId="23039" xr:uid="{00000000-0005-0000-0000-00004B900000}"/>
    <cellStyle name="Normal 18 2 6 3" xfId="38019" xr:uid="{00000000-0005-0000-0000-00004C900000}"/>
    <cellStyle name="Normal 18 2 6 4" xfId="52997" xr:uid="{00000000-0005-0000-0000-00004D900000}"/>
    <cellStyle name="Normal 18 2 7" xfId="15549" xr:uid="{00000000-0005-0000-0000-00004E900000}"/>
    <cellStyle name="Normal 18 2 8" xfId="30530" xr:uid="{00000000-0005-0000-0000-00004F900000}"/>
    <cellStyle name="Normal 18 2 9" xfId="45508" xr:uid="{00000000-0005-0000-0000-000050900000}"/>
    <cellStyle name="Normal 18 3" xfId="1290" xr:uid="{00000000-0005-0000-0000-000051900000}"/>
    <cellStyle name="Normal 18 3 2" xfId="3195" xr:uid="{00000000-0005-0000-0000-000052900000}"/>
    <cellStyle name="Normal 18 3 2 2" xfId="7454" xr:uid="{00000000-0005-0000-0000-000053900000}"/>
    <cellStyle name="Normal 18 3 2 2 2" xfId="14946" xr:uid="{00000000-0005-0000-0000-000054900000}"/>
    <cellStyle name="Normal 18 3 2 2 2 2" xfId="29928" xr:uid="{00000000-0005-0000-0000-000055900000}"/>
    <cellStyle name="Normal 18 3 2 2 2 3" xfId="44908" xr:uid="{00000000-0005-0000-0000-000056900000}"/>
    <cellStyle name="Normal 18 3 2 2 2 4" xfId="59886" xr:uid="{00000000-0005-0000-0000-000057900000}"/>
    <cellStyle name="Normal 18 3 2 2 3" xfId="22439" xr:uid="{00000000-0005-0000-0000-000058900000}"/>
    <cellStyle name="Normal 18 3 2 2 4" xfId="37419" xr:uid="{00000000-0005-0000-0000-000059900000}"/>
    <cellStyle name="Normal 18 3 2 2 5" xfId="52397" xr:uid="{00000000-0005-0000-0000-00005A900000}"/>
    <cellStyle name="Normal 18 3 2 3" xfId="5325" xr:uid="{00000000-0005-0000-0000-00005B900000}"/>
    <cellStyle name="Normal 18 3 2 3 2" xfId="12818" xr:uid="{00000000-0005-0000-0000-00005C900000}"/>
    <cellStyle name="Normal 18 3 2 3 2 2" xfId="27800" xr:uid="{00000000-0005-0000-0000-00005D900000}"/>
    <cellStyle name="Normal 18 3 2 3 2 3" xfId="42780" xr:uid="{00000000-0005-0000-0000-00005E900000}"/>
    <cellStyle name="Normal 18 3 2 3 2 4" xfId="57758" xr:uid="{00000000-0005-0000-0000-00005F900000}"/>
    <cellStyle name="Normal 18 3 2 3 3" xfId="20311" xr:uid="{00000000-0005-0000-0000-000060900000}"/>
    <cellStyle name="Normal 18 3 2 3 4" xfId="35291" xr:uid="{00000000-0005-0000-0000-000061900000}"/>
    <cellStyle name="Normal 18 3 2 3 5" xfId="50269" xr:uid="{00000000-0005-0000-0000-000062900000}"/>
    <cellStyle name="Normal 18 3 2 4" xfId="10690" xr:uid="{00000000-0005-0000-0000-000063900000}"/>
    <cellStyle name="Normal 18 3 2 4 2" xfId="25672" xr:uid="{00000000-0005-0000-0000-000064900000}"/>
    <cellStyle name="Normal 18 3 2 4 3" xfId="40652" xr:uid="{00000000-0005-0000-0000-000065900000}"/>
    <cellStyle name="Normal 18 3 2 4 4" xfId="55630" xr:uid="{00000000-0005-0000-0000-000066900000}"/>
    <cellStyle name="Normal 18 3 2 5" xfId="18183" xr:uid="{00000000-0005-0000-0000-000067900000}"/>
    <cellStyle name="Normal 18 3 2 6" xfId="33163" xr:uid="{00000000-0005-0000-0000-000068900000}"/>
    <cellStyle name="Normal 18 3 2 7" xfId="48141" xr:uid="{00000000-0005-0000-0000-000069900000}"/>
    <cellStyle name="Normal 18 3 3" xfId="6433" xr:uid="{00000000-0005-0000-0000-00006A900000}"/>
    <cellStyle name="Normal 18 3 3 2" xfId="13925" xr:uid="{00000000-0005-0000-0000-00006B900000}"/>
    <cellStyle name="Normal 18 3 3 2 2" xfId="28907" xr:uid="{00000000-0005-0000-0000-00006C900000}"/>
    <cellStyle name="Normal 18 3 3 2 3" xfId="43887" xr:uid="{00000000-0005-0000-0000-00006D900000}"/>
    <cellStyle name="Normal 18 3 3 2 4" xfId="58865" xr:uid="{00000000-0005-0000-0000-00006E900000}"/>
    <cellStyle name="Normal 18 3 3 3" xfId="21418" xr:uid="{00000000-0005-0000-0000-00006F900000}"/>
    <cellStyle name="Normal 18 3 3 4" xfId="36398" xr:uid="{00000000-0005-0000-0000-000070900000}"/>
    <cellStyle name="Normal 18 3 3 5" xfId="51376" xr:uid="{00000000-0005-0000-0000-000071900000}"/>
    <cellStyle name="Normal 18 3 4" xfId="4304" xr:uid="{00000000-0005-0000-0000-000072900000}"/>
    <cellStyle name="Normal 18 3 4 2" xfId="11797" xr:uid="{00000000-0005-0000-0000-000073900000}"/>
    <cellStyle name="Normal 18 3 4 2 2" xfId="26779" xr:uid="{00000000-0005-0000-0000-000074900000}"/>
    <cellStyle name="Normal 18 3 4 2 3" xfId="41759" xr:uid="{00000000-0005-0000-0000-000075900000}"/>
    <cellStyle name="Normal 18 3 4 2 4" xfId="56737" xr:uid="{00000000-0005-0000-0000-000076900000}"/>
    <cellStyle name="Normal 18 3 4 3" xfId="19290" xr:uid="{00000000-0005-0000-0000-000077900000}"/>
    <cellStyle name="Normal 18 3 4 4" xfId="34270" xr:uid="{00000000-0005-0000-0000-000078900000}"/>
    <cellStyle name="Normal 18 3 4 5" xfId="49248" xr:uid="{00000000-0005-0000-0000-000079900000}"/>
    <cellStyle name="Normal 18 3 5" xfId="2174" xr:uid="{00000000-0005-0000-0000-00007A900000}"/>
    <cellStyle name="Normal 18 3 5 2" xfId="9669" xr:uid="{00000000-0005-0000-0000-00007B900000}"/>
    <cellStyle name="Normal 18 3 5 2 2" xfId="24651" xr:uid="{00000000-0005-0000-0000-00007C900000}"/>
    <cellStyle name="Normal 18 3 5 2 3" xfId="39631" xr:uid="{00000000-0005-0000-0000-00007D900000}"/>
    <cellStyle name="Normal 18 3 5 2 4" xfId="54609" xr:uid="{00000000-0005-0000-0000-00007E900000}"/>
    <cellStyle name="Normal 18 3 5 3" xfId="17162" xr:uid="{00000000-0005-0000-0000-00007F900000}"/>
    <cellStyle name="Normal 18 3 5 4" xfId="32142" xr:uid="{00000000-0005-0000-0000-000080900000}"/>
    <cellStyle name="Normal 18 3 5 5" xfId="47120" xr:uid="{00000000-0005-0000-0000-000081900000}"/>
    <cellStyle name="Normal 18 3 6" xfId="8791" xr:uid="{00000000-0005-0000-0000-000082900000}"/>
    <cellStyle name="Normal 18 3 6 2" xfId="23774" xr:uid="{00000000-0005-0000-0000-000083900000}"/>
    <cellStyle name="Normal 18 3 6 3" xfId="38754" xr:uid="{00000000-0005-0000-0000-000084900000}"/>
    <cellStyle name="Normal 18 3 6 4" xfId="53732" xr:uid="{00000000-0005-0000-0000-000085900000}"/>
    <cellStyle name="Normal 18 3 7" xfId="16285" xr:uid="{00000000-0005-0000-0000-000086900000}"/>
    <cellStyle name="Normal 18 3 8" xfId="31265" xr:uid="{00000000-0005-0000-0000-000087900000}"/>
    <cellStyle name="Normal 18 3 9" xfId="46243" xr:uid="{00000000-0005-0000-0000-000088900000}"/>
    <cellStyle name="Normal 18 4" xfId="922" xr:uid="{00000000-0005-0000-0000-000089900000}"/>
    <cellStyle name="Normal 18 4 2" xfId="3196" xr:uid="{00000000-0005-0000-0000-00008A900000}"/>
    <cellStyle name="Normal 18 4 2 2" xfId="7455" xr:uid="{00000000-0005-0000-0000-00008B900000}"/>
    <cellStyle name="Normal 18 4 2 2 2" xfId="14947" xr:uid="{00000000-0005-0000-0000-00008C900000}"/>
    <cellStyle name="Normal 18 4 2 2 2 2" xfId="29929" xr:uid="{00000000-0005-0000-0000-00008D900000}"/>
    <cellStyle name="Normal 18 4 2 2 2 3" xfId="44909" xr:uid="{00000000-0005-0000-0000-00008E900000}"/>
    <cellStyle name="Normal 18 4 2 2 2 4" xfId="59887" xr:uid="{00000000-0005-0000-0000-00008F900000}"/>
    <cellStyle name="Normal 18 4 2 2 3" xfId="22440" xr:uid="{00000000-0005-0000-0000-000090900000}"/>
    <cellStyle name="Normal 18 4 2 2 4" xfId="37420" xr:uid="{00000000-0005-0000-0000-000091900000}"/>
    <cellStyle name="Normal 18 4 2 2 5" xfId="52398" xr:uid="{00000000-0005-0000-0000-000092900000}"/>
    <cellStyle name="Normal 18 4 2 3" xfId="5326" xr:uid="{00000000-0005-0000-0000-000093900000}"/>
    <cellStyle name="Normal 18 4 2 3 2" xfId="12819" xr:uid="{00000000-0005-0000-0000-000094900000}"/>
    <cellStyle name="Normal 18 4 2 3 2 2" xfId="27801" xr:uid="{00000000-0005-0000-0000-000095900000}"/>
    <cellStyle name="Normal 18 4 2 3 2 3" xfId="42781" xr:uid="{00000000-0005-0000-0000-000096900000}"/>
    <cellStyle name="Normal 18 4 2 3 2 4" xfId="57759" xr:uid="{00000000-0005-0000-0000-000097900000}"/>
    <cellStyle name="Normal 18 4 2 3 3" xfId="20312" xr:uid="{00000000-0005-0000-0000-000098900000}"/>
    <cellStyle name="Normal 18 4 2 3 4" xfId="35292" xr:uid="{00000000-0005-0000-0000-000099900000}"/>
    <cellStyle name="Normal 18 4 2 3 5" xfId="50270" xr:uid="{00000000-0005-0000-0000-00009A900000}"/>
    <cellStyle name="Normal 18 4 2 4" xfId="10691" xr:uid="{00000000-0005-0000-0000-00009B900000}"/>
    <cellStyle name="Normal 18 4 2 4 2" xfId="25673" xr:uid="{00000000-0005-0000-0000-00009C900000}"/>
    <cellStyle name="Normal 18 4 2 4 3" xfId="40653" xr:uid="{00000000-0005-0000-0000-00009D900000}"/>
    <cellStyle name="Normal 18 4 2 4 4" xfId="55631" xr:uid="{00000000-0005-0000-0000-00009E900000}"/>
    <cellStyle name="Normal 18 4 2 5" xfId="18184" xr:uid="{00000000-0005-0000-0000-00009F900000}"/>
    <cellStyle name="Normal 18 4 2 6" xfId="33164" xr:uid="{00000000-0005-0000-0000-0000A0900000}"/>
    <cellStyle name="Normal 18 4 2 7" xfId="48142" xr:uid="{00000000-0005-0000-0000-0000A1900000}"/>
    <cellStyle name="Normal 18 4 3" xfId="6699" xr:uid="{00000000-0005-0000-0000-0000A2900000}"/>
    <cellStyle name="Normal 18 4 3 2" xfId="14191" xr:uid="{00000000-0005-0000-0000-0000A3900000}"/>
    <cellStyle name="Normal 18 4 3 2 2" xfId="29173" xr:uid="{00000000-0005-0000-0000-0000A4900000}"/>
    <cellStyle name="Normal 18 4 3 2 3" xfId="44153" xr:uid="{00000000-0005-0000-0000-0000A5900000}"/>
    <cellStyle name="Normal 18 4 3 2 4" xfId="59131" xr:uid="{00000000-0005-0000-0000-0000A6900000}"/>
    <cellStyle name="Normal 18 4 3 3" xfId="21684" xr:uid="{00000000-0005-0000-0000-0000A7900000}"/>
    <cellStyle name="Normal 18 4 3 4" xfId="36664" xr:uid="{00000000-0005-0000-0000-0000A8900000}"/>
    <cellStyle name="Normal 18 4 3 5" xfId="51642" xr:uid="{00000000-0005-0000-0000-0000A9900000}"/>
    <cellStyle name="Normal 18 4 4" xfId="4570" xr:uid="{00000000-0005-0000-0000-0000AA900000}"/>
    <cellStyle name="Normal 18 4 4 2" xfId="12063" xr:uid="{00000000-0005-0000-0000-0000AB900000}"/>
    <cellStyle name="Normal 18 4 4 2 2" xfId="27045" xr:uid="{00000000-0005-0000-0000-0000AC900000}"/>
    <cellStyle name="Normal 18 4 4 2 3" xfId="42025" xr:uid="{00000000-0005-0000-0000-0000AD900000}"/>
    <cellStyle name="Normal 18 4 4 2 4" xfId="57003" xr:uid="{00000000-0005-0000-0000-0000AE900000}"/>
    <cellStyle name="Normal 18 4 4 3" xfId="19556" xr:uid="{00000000-0005-0000-0000-0000AF900000}"/>
    <cellStyle name="Normal 18 4 4 4" xfId="34536" xr:uid="{00000000-0005-0000-0000-0000B0900000}"/>
    <cellStyle name="Normal 18 4 4 5" xfId="49514" xr:uid="{00000000-0005-0000-0000-0000B1900000}"/>
    <cellStyle name="Normal 18 4 5" xfId="2440" xr:uid="{00000000-0005-0000-0000-0000B2900000}"/>
    <cellStyle name="Normal 18 4 5 2" xfId="9935" xr:uid="{00000000-0005-0000-0000-0000B3900000}"/>
    <cellStyle name="Normal 18 4 5 2 2" xfId="24917" xr:uid="{00000000-0005-0000-0000-0000B4900000}"/>
    <cellStyle name="Normal 18 4 5 2 3" xfId="39897" xr:uid="{00000000-0005-0000-0000-0000B5900000}"/>
    <cellStyle name="Normal 18 4 5 2 4" xfId="54875" xr:uid="{00000000-0005-0000-0000-0000B6900000}"/>
    <cellStyle name="Normal 18 4 5 3" xfId="17428" xr:uid="{00000000-0005-0000-0000-0000B7900000}"/>
    <cellStyle name="Normal 18 4 5 4" xfId="32408" xr:uid="{00000000-0005-0000-0000-0000B8900000}"/>
    <cellStyle name="Normal 18 4 5 5" xfId="47386" xr:uid="{00000000-0005-0000-0000-0000B9900000}"/>
    <cellStyle name="Normal 18 4 6" xfId="8423" xr:uid="{00000000-0005-0000-0000-0000BA900000}"/>
    <cellStyle name="Normal 18 4 6 2" xfId="23406" xr:uid="{00000000-0005-0000-0000-0000BB900000}"/>
    <cellStyle name="Normal 18 4 6 3" xfId="38386" xr:uid="{00000000-0005-0000-0000-0000BC900000}"/>
    <cellStyle name="Normal 18 4 6 4" xfId="53364" xr:uid="{00000000-0005-0000-0000-0000BD900000}"/>
    <cellStyle name="Normal 18 4 7" xfId="15917" xr:uid="{00000000-0005-0000-0000-0000BE900000}"/>
    <cellStyle name="Normal 18 4 8" xfId="30897" xr:uid="{00000000-0005-0000-0000-0000BF900000}"/>
    <cellStyle name="Normal 18 4 9" xfId="45875" xr:uid="{00000000-0005-0000-0000-0000C0900000}"/>
    <cellStyle name="Normal 18 5" xfId="3193" xr:uid="{00000000-0005-0000-0000-0000C1900000}"/>
    <cellStyle name="Normal 18 5 2" xfId="7452" xr:uid="{00000000-0005-0000-0000-0000C2900000}"/>
    <cellStyle name="Normal 18 5 2 2" xfId="14944" xr:uid="{00000000-0005-0000-0000-0000C3900000}"/>
    <cellStyle name="Normal 18 5 2 2 2" xfId="29926" xr:uid="{00000000-0005-0000-0000-0000C4900000}"/>
    <cellStyle name="Normal 18 5 2 2 3" xfId="44906" xr:uid="{00000000-0005-0000-0000-0000C5900000}"/>
    <cellStyle name="Normal 18 5 2 2 4" xfId="59884" xr:uid="{00000000-0005-0000-0000-0000C6900000}"/>
    <cellStyle name="Normal 18 5 2 3" xfId="22437" xr:uid="{00000000-0005-0000-0000-0000C7900000}"/>
    <cellStyle name="Normal 18 5 2 4" xfId="37417" xr:uid="{00000000-0005-0000-0000-0000C8900000}"/>
    <cellStyle name="Normal 18 5 2 5" xfId="52395" xr:uid="{00000000-0005-0000-0000-0000C9900000}"/>
    <cellStyle name="Normal 18 5 3" xfId="5323" xr:uid="{00000000-0005-0000-0000-0000CA900000}"/>
    <cellStyle name="Normal 18 5 3 2" xfId="12816" xr:uid="{00000000-0005-0000-0000-0000CB900000}"/>
    <cellStyle name="Normal 18 5 3 2 2" xfId="27798" xr:uid="{00000000-0005-0000-0000-0000CC900000}"/>
    <cellStyle name="Normal 18 5 3 2 3" xfId="42778" xr:uid="{00000000-0005-0000-0000-0000CD900000}"/>
    <cellStyle name="Normal 18 5 3 2 4" xfId="57756" xr:uid="{00000000-0005-0000-0000-0000CE900000}"/>
    <cellStyle name="Normal 18 5 3 3" xfId="20309" xr:uid="{00000000-0005-0000-0000-0000CF900000}"/>
    <cellStyle name="Normal 18 5 3 4" xfId="35289" xr:uid="{00000000-0005-0000-0000-0000D0900000}"/>
    <cellStyle name="Normal 18 5 3 5" xfId="50267" xr:uid="{00000000-0005-0000-0000-0000D1900000}"/>
    <cellStyle name="Normal 18 5 4" xfId="10688" xr:uid="{00000000-0005-0000-0000-0000D2900000}"/>
    <cellStyle name="Normal 18 5 4 2" xfId="25670" xr:uid="{00000000-0005-0000-0000-0000D3900000}"/>
    <cellStyle name="Normal 18 5 4 3" xfId="40650" xr:uid="{00000000-0005-0000-0000-0000D4900000}"/>
    <cellStyle name="Normal 18 5 4 4" xfId="55628" xr:uid="{00000000-0005-0000-0000-0000D5900000}"/>
    <cellStyle name="Normal 18 5 5" xfId="18181" xr:uid="{00000000-0005-0000-0000-0000D6900000}"/>
    <cellStyle name="Normal 18 5 6" xfId="33161" xr:uid="{00000000-0005-0000-0000-0000D7900000}"/>
    <cellStyle name="Normal 18 5 7" xfId="48139" xr:uid="{00000000-0005-0000-0000-0000D8900000}"/>
    <cellStyle name="Normal 18 6" xfId="5901" xr:uid="{00000000-0005-0000-0000-0000D9900000}"/>
    <cellStyle name="Normal 18 6 2" xfId="13393" xr:uid="{00000000-0005-0000-0000-0000DA900000}"/>
    <cellStyle name="Normal 18 6 2 2" xfId="28375" xr:uid="{00000000-0005-0000-0000-0000DB900000}"/>
    <cellStyle name="Normal 18 6 2 3" xfId="43355" xr:uid="{00000000-0005-0000-0000-0000DC900000}"/>
    <cellStyle name="Normal 18 6 2 4" xfId="58333" xr:uid="{00000000-0005-0000-0000-0000DD900000}"/>
    <cellStyle name="Normal 18 6 3" xfId="20886" xr:uid="{00000000-0005-0000-0000-0000DE900000}"/>
    <cellStyle name="Normal 18 6 4" xfId="35866" xr:uid="{00000000-0005-0000-0000-0000DF900000}"/>
    <cellStyle name="Normal 18 6 5" xfId="50844" xr:uid="{00000000-0005-0000-0000-0000E0900000}"/>
    <cellStyle name="Normal 18 7" xfId="3772" xr:uid="{00000000-0005-0000-0000-0000E1900000}"/>
    <cellStyle name="Normal 18 7 2" xfId="11265" xr:uid="{00000000-0005-0000-0000-0000E2900000}"/>
    <cellStyle name="Normal 18 7 2 2" xfId="26247" xr:uid="{00000000-0005-0000-0000-0000E3900000}"/>
    <cellStyle name="Normal 18 7 2 3" xfId="41227" xr:uid="{00000000-0005-0000-0000-0000E4900000}"/>
    <cellStyle name="Normal 18 7 2 4" xfId="56205" xr:uid="{00000000-0005-0000-0000-0000E5900000}"/>
    <cellStyle name="Normal 18 7 3" xfId="18758" xr:uid="{00000000-0005-0000-0000-0000E6900000}"/>
    <cellStyle name="Normal 18 7 4" xfId="33738" xr:uid="{00000000-0005-0000-0000-0000E7900000}"/>
    <cellStyle name="Normal 18 7 5" xfId="48716" xr:uid="{00000000-0005-0000-0000-0000E8900000}"/>
    <cellStyle name="Normal 18 8" xfId="1639" xr:uid="{00000000-0005-0000-0000-0000E9900000}"/>
    <cellStyle name="Normal 18 8 2" xfId="9137" xr:uid="{00000000-0005-0000-0000-0000EA900000}"/>
    <cellStyle name="Normal 18 8 2 2" xfId="24119" xr:uid="{00000000-0005-0000-0000-0000EB900000}"/>
    <cellStyle name="Normal 18 8 2 3" xfId="39099" xr:uid="{00000000-0005-0000-0000-0000EC900000}"/>
    <cellStyle name="Normal 18 8 2 4" xfId="54077" xr:uid="{00000000-0005-0000-0000-0000ED900000}"/>
    <cellStyle name="Normal 18 8 3" xfId="16630" xr:uid="{00000000-0005-0000-0000-0000EE900000}"/>
    <cellStyle name="Normal 18 8 4" xfId="31610" xr:uid="{00000000-0005-0000-0000-0000EF900000}"/>
    <cellStyle name="Normal 18 8 5" xfId="46588" xr:uid="{00000000-0005-0000-0000-0000F0900000}"/>
    <cellStyle name="Normal 18 9" xfId="8055" xr:uid="{00000000-0005-0000-0000-0000F1900000}"/>
    <cellStyle name="Normal 18 9 2" xfId="23038" xr:uid="{00000000-0005-0000-0000-0000F2900000}"/>
    <cellStyle name="Normal 18 9 3" xfId="38018" xr:uid="{00000000-0005-0000-0000-0000F3900000}"/>
    <cellStyle name="Normal 18 9 4" xfId="52996" xr:uid="{00000000-0005-0000-0000-0000F4900000}"/>
    <cellStyle name="Normal 19" xfId="392" xr:uid="{00000000-0005-0000-0000-0000F5900000}"/>
    <cellStyle name="Normal 19 10" xfId="5749" xr:uid="{00000000-0005-0000-0000-0000F6900000}"/>
    <cellStyle name="Normal 19 10 2" xfId="13241" xr:uid="{00000000-0005-0000-0000-0000F7900000}"/>
    <cellStyle name="Normal 19 10 2 2" xfId="28223" xr:uid="{00000000-0005-0000-0000-0000F8900000}"/>
    <cellStyle name="Normal 19 10 2 3" xfId="43203" xr:uid="{00000000-0005-0000-0000-0000F9900000}"/>
    <cellStyle name="Normal 19 10 2 4" xfId="58181" xr:uid="{00000000-0005-0000-0000-0000FA900000}"/>
    <cellStyle name="Normal 19 10 3" xfId="20734" xr:uid="{00000000-0005-0000-0000-0000FB900000}"/>
    <cellStyle name="Normal 19 10 4" xfId="35714" xr:uid="{00000000-0005-0000-0000-0000FC900000}"/>
    <cellStyle name="Normal 19 10 5" xfId="50692" xr:uid="{00000000-0005-0000-0000-0000FD900000}"/>
    <cellStyle name="Normal 19 11" xfId="3620" xr:uid="{00000000-0005-0000-0000-0000FE900000}"/>
    <cellStyle name="Normal 19 11 2" xfId="11113" xr:uid="{00000000-0005-0000-0000-0000FF900000}"/>
    <cellStyle name="Normal 19 11 2 2" xfId="26095" xr:uid="{00000000-0005-0000-0000-000000910000}"/>
    <cellStyle name="Normal 19 11 2 3" xfId="41075" xr:uid="{00000000-0005-0000-0000-000001910000}"/>
    <cellStyle name="Normal 19 11 2 4" xfId="56053" xr:uid="{00000000-0005-0000-0000-000002910000}"/>
    <cellStyle name="Normal 19 11 3" xfId="18606" xr:uid="{00000000-0005-0000-0000-000003910000}"/>
    <cellStyle name="Normal 19 11 4" xfId="33586" xr:uid="{00000000-0005-0000-0000-000004910000}"/>
    <cellStyle name="Normal 19 11 5" xfId="48564" xr:uid="{00000000-0005-0000-0000-000005910000}"/>
    <cellStyle name="Normal 19 12" xfId="1486" xr:uid="{00000000-0005-0000-0000-000006910000}"/>
    <cellStyle name="Normal 19 12 2" xfId="8985" xr:uid="{00000000-0005-0000-0000-000007910000}"/>
    <cellStyle name="Normal 19 12 2 2" xfId="23967" xr:uid="{00000000-0005-0000-0000-000008910000}"/>
    <cellStyle name="Normal 19 12 2 3" xfId="38947" xr:uid="{00000000-0005-0000-0000-000009910000}"/>
    <cellStyle name="Normal 19 12 2 4" xfId="53925" xr:uid="{00000000-0005-0000-0000-00000A910000}"/>
    <cellStyle name="Normal 19 12 3" xfId="16478" xr:uid="{00000000-0005-0000-0000-00000B910000}"/>
    <cellStyle name="Normal 19 12 4" xfId="31458" xr:uid="{00000000-0005-0000-0000-00000C910000}"/>
    <cellStyle name="Normal 19 12 5" xfId="46436" xr:uid="{00000000-0005-0000-0000-00000D910000}"/>
    <cellStyle name="Normal 19 13" xfId="8057" xr:uid="{00000000-0005-0000-0000-00000E910000}"/>
    <cellStyle name="Normal 19 13 2" xfId="23040" xr:uid="{00000000-0005-0000-0000-00000F910000}"/>
    <cellStyle name="Normal 19 13 3" xfId="38020" xr:uid="{00000000-0005-0000-0000-000010910000}"/>
    <cellStyle name="Normal 19 13 4" xfId="52998" xr:uid="{00000000-0005-0000-0000-000011910000}"/>
    <cellStyle name="Normal 19 14" xfId="15550" xr:uid="{00000000-0005-0000-0000-000012910000}"/>
    <cellStyle name="Normal 19 15" xfId="30531" xr:uid="{00000000-0005-0000-0000-000013910000}"/>
    <cellStyle name="Normal 19 16" xfId="45509" xr:uid="{00000000-0005-0000-0000-000014910000}"/>
    <cellStyle name="Normal 19 2" xfId="393" xr:uid="{00000000-0005-0000-0000-000015910000}"/>
    <cellStyle name="Normal 19 2 10" xfId="1515" xr:uid="{00000000-0005-0000-0000-000016910000}"/>
    <cellStyle name="Normal 19 2 10 2" xfId="9014" xr:uid="{00000000-0005-0000-0000-000017910000}"/>
    <cellStyle name="Normal 19 2 10 2 2" xfId="23996" xr:uid="{00000000-0005-0000-0000-000018910000}"/>
    <cellStyle name="Normal 19 2 10 2 3" xfId="38976" xr:uid="{00000000-0005-0000-0000-000019910000}"/>
    <cellStyle name="Normal 19 2 10 2 4" xfId="53954" xr:uid="{00000000-0005-0000-0000-00001A910000}"/>
    <cellStyle name="Normal 19 2 10 3" xfId="16507" xr:uid="{00000000-0005-0000-0000-00001B910000}"/>
    <cellStyle name="Normal 19 2 10 4" xfId="31487" xr:uid="{00000000-0005-0000-0000-00001C910000}"/>
    <cellStyle name="Normal 19 2 10 5" xfId="46465" xr:uid="{00000000-0005-0000-0000-00001D910000}"/>
    <cellStyle name="Normal 19 2 11" xfId="8058" xr:uid="{00000000-0005-0000-0000-00001E910000}"/>
    <cellStyle name="Normal 19 2 11 2" xfId="23041" xr:uid="{00000000-0005-0000-0000-00001F910000}"/>
    <cellStyle name="Normal 19 2 11 3" xfId="38021" xr:uid="{00000000-0005-0000-0000-000020910000}"/>
    <cellStyle name="Normal 19 2 11 4" xfId="52999" xr:uid="{00000000-0005-0000-0000-000021910000}"/>
    <cellStyle name="Normal 19 2 12" xfId="15551" xr:uid="{00000000-0005-0000-0000-000022910000}"/>
    <cellStyle name="Normal 19 2 13" xfId="30532" xr:uid="{00000000-0005-0000-0000-000023910000}"/>
    <cellStyle name="Normal 19 2 14" xfId="45510" xr:uid="{00000000-0005-0000-0000-000024910000}"/>
    <cellStyle name="Normal 19 2 2" xfId="394" xr:uid="{00000000-0005-0000-0000-000025910000}"/>
    <cellStyle name="Normal 19 2 2 10" xfId="15552" xr:uid="{00000000-0005-0000-0000-000026910000}"/>
    <cellStyle name="Normal 19 2 2 11" xfId="30533" xr:uid="{00000000-0005-0000-0000-000027910000}"/>
    <cellStyle name="Normal 19 2 2 12" xfId="45511" xr:uid="{00000000-0005-0000-0000-000028910000}"/>
    <cellStyle name="Normal 19 2 2 2" xfId="1294" xr:uid="{00000000-0005-0000-0000-000029910000}"/>
    <cellStyle name="Normal 19 2 2 2 2" xfId="3200" xr:uid="{00000000-0005-0000-0000-00002A910000}"/>
    <cellStyle name="Normal 19 2 2 2 2 2" xfId="7459" xr:uid="{00000000-0005-0000-0000-00002B910000}"/>
    <cellStyle name="Normal 19 2 2 2 2 2 2" xfId="14951" xr:uid="{00000000-0005-0000-0000-00002C910000}"/>
    <cellStyle name="Normal 19 2 2 2 2 2 2 2" xfId="29933" xr:uid="{00000000-0005-0000-0000-00002D910000}"/>
    <cellStyle name="Normal 19 2 2 2 2 2 2 3" xfId="44913" xr:uid="{00000000-0005-0000-0000-00002E910000}"/>
    <cellStyle name="Normal 19 2 2 2 2 2 2 4" xfId="59891" xr:uid="{00000000-0005-0000-0000-00002F910000}"/>
    <cellStyle name="Normal 19 2 2 2 2 2 3" xfId="22444" xr:uid="{00000000-0005-0000-0000-000030910000}"/>
    <cellStyle name="Normal 19 2 2 2 2 2 4" xfId="37424" xr:uid="{00000000-0005-0000-0000-000031910000}"/>
    <cellStyle name="Normal 19 2 2 2 2 2 5" xfId="52402" xr:uid="{00000000-0005-0000-0000-000032910000}"/>
    <cellStyle name="Normal 19 2 2 2 2 3" xfId="5330" xr:uid="{00000000-0005-0000-0000-000033910000}"/>
    <cellStyle name="Normal 19 2 2 2 2 3 2" xfId="12823" xr:uid="{00000000-0005-0000-0000-000034910000}"/>
    <cellStyle name="Normal 19 2 2 2 2 3 2 2" xfId="27805" xr:uid="{00000000-0005-0000-0000-000035910000}"/>
    <cellStyle name="Normal 19 2 2 2 2 3 2 3" xfId="42785" xr:uid="{00000000-0005-0000-0000-000036910000}"/>
    <cellStyle name="Normal 19 2 2 2 2 3 2 4" xfId="57763" xr:uid="{00000000-0005-0000-0000-000037910000}"/>
    <cellStyle name="Normal 19 2 2 2 2 3 3" xfId="20316" xr:uid="{00000000-0005-0000-0000-000038910000}"/>
    <cellStyle name="Normal 19 2 2 2 2 3 4" xfId="35296" xr:uid="{00000000-0005-0000-0000-000039910000}"/>
    <cellStyle name="Normal 19 2 2 2 2 3 5" xfId="50274" xr:uid="{00000000-0005-0000-0000-00003A910000}"/>
    <cellStyle name="Normal 19 2 2 2 2 4" xfId="10695" xr:uid="{00000000-0005-0000-0000-00003B910000}"/>
    <cellStyle name="Normal 19 2 2 2 2 4 2" xfId="25677" xr:uid="{00000000-0005-0000-0000-00003C910000}"/>
    <cellStyle name="Normal 19 2 2 2 2 4 3" xfId="40657" xr:uid="{00000000-0005-0000-0000-00003D910000}"/>
    <cellStyle name="Normal 19 2 2 2 2 4 4" xfId="55635" xr:uid="{00000000-0005-0000-0000-00003E910000}"/>
    <cellStyle name="Normal 19 2 2 2 2 5" xfId="18188" xr:uid="{00000000-0005-0000-0000-00003F910000}"/>
    <cellStyle name="Normal 19 2 2 2 2 6" xfId="33168" xr:uid="{00000000-0005-0000-0000-000040910000}"/>
    <cellStyle name="Normal 19 2 2 2 2 7" xfId="48146" xr:uid="{00000000-0005-0000-0000-000041910000}"/>
    <cellStyle name="Normal 19 2 2 2 3" xfId="6133" xr:uid="{00000000-0005-0000-0000-000042910000}"/>
    <cellStyle name="Normal 19 2 2 2 3 2" xfId="13625" xr:uid="{00000000-0005-0000-0000-000043910000}"/>
    <cellStyle name="Normal 19 2 2 2 3 2 2" xfId="28607" xr:uid="{00000000-0005-0000-0000-000044910000}"/>
    <cellStyle name="Normal 19 2 2 2 3 2 3" xfId="43587" xr:uid="{00000000-0005-0000-0000-000045910000}"/>
    <cellStyle name="Normal 19 2 2 2 3 2 4" xfId="58565" xr:uid="{00000000-0005-0000-0000-000046910000}"/>
    <cellStyle name="Normal 19 2 2 2 3 3" xfId="21118" xr:uid="{00000000-0005-0000-0000-000047910000}"/>
    <cellStyle name="Normal 19 2 2 2 3 4" xfId="36098" xr:uid="{00000000-0005-0000-0000-000048910000}"/>
    <cellStyle name="Normal 19 2 2 2 3 5" xfId="51076" xr:uid="{00000000-0005-0000-0000-000049910000}"/>
    <cellStyle name="Normal 19 2 2 2 4" xfId="4004" xr:uid="{00000000-0005-0000-0000-00004A910000}"/>
    <cellStyle name="Normal 19 2 2 2 4 2" xfId="11497" xr:uid="{00000000-0005-0000-0000-00004B910000}"/>
    <cellStyle name="Normal 19 2 2 2 4 2 2" xfId="26479" xr:uid="{00000000-0005-0000-0000-00004C910000}"/>
    <cellStyle name="Normal 19 2 2 2 4 2 3" xfId="41459" xr:uid="{00000000-0005-0000-0000-00004D910000}"/>
    <cellStyle name="Normal 19 2 2 2 4 2 4" xfId="56437" xr:uid="{00000000-0005-0000-0000-00004E910000}"/>
    <cellStyle name="Normal 19 2 2 2 4 3" xfId="18990" xr:uid="{00000000-0005-0000-0000-00004F910000}"/>
    <cellStyle name="Normal 19 2 2 2 4 4" xfId="33970" xr:uid="{00000000-0005-0000-0000-000050910000}"/>
    <cellStyle name="Normal 19 2 2 2 4 5" xfId="48948" xr:uid="{00000000-0005-0000-0000-000051910000}"/>
    <cellStyle name="Normal 19 2 2 2 5" xfId="1872" xr:uid="{00000000-0005-0000-0000-000052910000}"/>
    <cellStyle name="Normal 19 2 2 2 5 2" xfId="9369" xr:uid="{00000000-0005-0000-0000-000053910000}"/>
    <cellStyle name="Normal 19 2 2 2 5 2 2" xfId="24351" xr:uid="{00000000-0005-0000-0000-000054910000}"/>
    <cellStyle name="Normal 19 2 2 2 5 2 3" xfId="39331" xr:uid="{00000000-0005-0000-0000-000055910000}"/>
    <cellStyle name="Normal 19 2 2 2 5 2 4" xfId="54309" xr:uid="{00000000-0005-0000-0000-000056910000}"/>
    <cellStyle name="Normal 19 2 2 2 5 3" xfId="16862" xr:uid="{00000000-0005-0000-0000-000057910000}"/>
    <cellStyle name="Normal 19 2 2 2 5 4" xfId="31842" xr:uid="{00000000-0005-0000-0000-000058910000}"/>
    <cellStyle name="Normal 19 2 2 2 5 5" xfId="46820" xr:uid="{00000000-0005-0000-0000-000059910000}"/>
    <cellStyle name="Normal 19 2 2 2 6" xfId="8795" xr:uid="{00000000-0005-0000-0000-00005A910000}"/>
    <cellStyle name="Normal 19 2 2 2 6 2" xfId="23778" xr:uid="{00000000-0005-0000-0000-00005B910000}"/>
    <cellStyle name="Normal 19 2 2 2 6 3" xfId="38758" xr:uid="{00000000-0005-0000-0000-00005C910000}"/>
    <cellStyle name="Normal 19 2 2 2 6 4" xfId="53736" xr:uid="{00000000-0005-0000-0000-00005D910000}"/>
    <cellStyle name="Normal 19 2 2 2 7" xfId="16289" xr:uid="{00000000-0005-0000-0000-00005E910000}"/>
    <cellStyle name="Normal 19 2 2 2 8" xfId="31269" xr:uid="{00000000-0005-0000-0000-00005F910000}"/>
    <cellStyle name="Normal 19 2 2 2 9" xfId="46247" xr:uid="{00000000-0005-0000-0000-000060910000}"/>
    <cellStyle name="Normal 19 2 2 3" xfId="926" xr:uid="{00000000-0005-0000-0000-000061910000}"/>
    <cellStyle name="Normal 19 2 2 3 2" xfId="3201" xr:uid="{00000000-0005-0000-0000-000062910000}"/>
    <cellStyle name="Normal 19 2 2 3 2 2" xfId="7460" xr:uid="{00000000-0005-0000-0000-000063910000}"/>
    <cellStyle name="Normal 19 2 2 3 2 2 2" xfId="14952" xr:uid="{00000000-0005-0000-0000-000064910000}"/>
    <cellStyle name="Normal 19 2 2 3 2 2 2 2" xfId="29934" xr:uid="{00000000-0005-0000-0000-000065910000}"/>
    <cellStyle name="Normal 19 2 2 3 2 2 2 3" xfId="44914" xr:uid="{00000000-0005-0000-0000-000066910000}"/>
    <cellStyle name="Normal 19 2 2 3 2 2 2 4" xfId="59892" xr:uid="{00000000-0005-0000-0000-000067910000}"/>
    <cellStyle name="Normal 19 2 2 3 2 2 3" xfId="22445" xr:uid="{00000000-0005-0000-0000-000068910000}"/>
    <cellStyle name="Normal 19 2 2 3 2 2 4" xfId="37425" xr:uid="{00000000-0005-0000-0000-000069910000}"/>
    <cellStyle name="Normal 19 2 2 3 2 2 5" xfId="52403" xr:uid="{00000000-0005-0000-0000-00006A910000}"/>
    <cellStyle name="Normal 19 2 2 3 2 3" xfId="5331" xr:uid="{00000000-0005-0000-0000-00006B910000}"/>
    <cellStyle name="Normal 19 2 2 3 2 3 2" xfId="12824" xr:uid="{00000000-0005-0000-0000-00006C910000}"/>
    <cellStyle name="Normal 19 2 2 3 2 3 2 2" xfId="27806" xr:uid="{00000000-0005-0000-0000-00006D910000}"/>
    <cellStyle name="Normal 19 2 2 3 2 3 2 3" xfId="42786" xr:uid="{00000000-0005-0000-0000-00006E910000}"/>
    <cellStyle name="Normal 19 2 2 3 2 3 2 4" xfId="57764" xr:uid="{00000000-0005-0000-0000-00006F910000}"/>
    <cellStyle name="Normal 19 2 2 3 2 3 3" xfId="20317" xr:uid="{00000000-0005-0000-0000-000070910000}"/>
    <cellStyle name="Normal 19 2 2 3 2 3 4" xfId="35297" xr:uid="{00000000-0005-0000-0000-000071910000}"/>
    <cellStyle name="Normal 19 2 2 3 2 3 5" xfId="50275" xr:uid="{00000000-0005-0000-0000-000072910000}"/>
    <cellStyle name="Normal 19 2 2 3 2 4" xfId="10696" xr:uid="{00000000-0005-0000-0000-000073910000}"/>
    <cellStyle name="Normal 19 2 2 3 2 4 2" xfId="25678" xr:uid="{00000000-0005-0000-0000-000074910000}"/>
    <cellStyle name="Normal 19 2 2 3 2 4 3" xfId="40658" xr:uid="{00000000-0005-0000-0000-000075910000}"/>
    <cellStyle name="Normal 19 2 2 3 2 4 4" xfId="55636" xr:uid="{00000000-0005-0000-0000-000076910000}"/>
    <cellStyle name="Normal 19 2 2 3 2 5" xfId="18189" xr:uid="{00000000-0005-0000-0000-000077910000}"/>
    <cellStyle name="Normal 19 2 2 3 2 6" xfId="33169" xr:uid="{00000000-0005-0000-0000-000078910000}"/>
    <cellStyle name="Normal 19 2 2 3 2 7" xfId="48147" xr:uid="{00000000-0005-0000-0000-000079910000}"/>
    <cellStyle name="Normal 19 2 2 3 3" xfId="6399" xr:uid="{00000000-0005-0000-0000-00007A910000}"/>
    <cellStyle name="Normal 19 2 2 3 3 2" xfId="13891" xr:uid="{00000000-0005-0000-0000-00007B910000}"/>
    <cellStyle name="Normal 19 2 2 3 3 2 2" xfId="28873" xr:uid="{00000000-0005-0000-0000-00007C910000}"/>
    <cellStyle name="Normal 19 2 2 3 3 2 3" xfId="43853" xr:uid="{00000000-0005-0000-0000-00007D910000}"/>
    <cellStyle name="Normal 19 2 2 3 3 2 4" xfId="58831" xr:uid="{00000000-0005-0000-0000-00007E910000}"/>
    <cellStyle name="Normal 19 2 2 3 3 3" xfId="21384" xr:uid="{00000000-0005-0000-0000-00007F910000}"/>
    <cellStyle name="Normal 19 2 2 3 3 4" xfId="36364" xr:uid="{00000000-0005-0000-0000-000080910000}"/>
    <cellStyle name="Normal 19 2 2 3 3 5" xfId="51342" xr:uid="{00000000-0005-0000-0000-000081910000}"/>
    <cellStyle name="Normal 19 2 2 3 4" xfId="4270" xr:uid="{00000000-0005-0000-0000-000082910000}"/>
    <cellStyle name="Normal 19 2 2 3 4 2" xfId="11763" xr:uid="{00000000-0005-0000-0000-000083910000}"/>
    <cellStyle name="Normal 19 2 2 3 4 2 2" xfId="26745" xr:uid="{00000000-0005-0000-0000-000084910000}"/>
    <cellStyle name="Normal 19 2 2 3 4 2 3" xfId="41725" xr:uid="{00000000-0005-0000-0000-000085910000}"/>
    <cellStyle name="Normal 19 2 2 3 4 2 4" xfId="56703" xr:uid="{00000000-0005-0000-0000-000086910000}"/>
    <cellStyle name="Normal 19 2 2 3 4 3" xfId="19256" xr:uid="{00000000-0005-0000-0000-000087910000}"/>
    <cellStyle name="Normal 19 2 2 3 4 4" xfId="34236" xr:uid="{00000000-0005-0000-0000-000088910000}"/>
    <cellStyle name="Normal 19 2 2 3 4 5" xfId="49214" xr:uid="{00000000-0005-0000-0000-000089910000}"/>
    <cellStyle name="Normal 19 2 2 3 5" xfId="2140" xr:uid="{00000000-0005-0000-0000-00008A910000}"/>
    <cellStyle name="Normal 19 2 2 3 5 2" xfId="9635" xr:uid="{00000000-0005-0000-0000-00008B910000}"/>
    <cellStyle name="Normal 19 2 2 3 5 2 2" xfId="24617" xr:uid="{00000000-0005-0000-0000-00008C910000}"/>
    <cellStyle name="Normal 19 2 2 3 5 2 3" xfId="39597" xr:uid="{00000000-0005-0000-0000-00008D910000}"/>
    <cellStyle name="Normal 19 2 2 3 5 2 4" xfId="54575" xr:uid="{00000000-0005-0000-0000-00008E910000}"/>
    <cellStyle name="Normal 19 2 2 3 5 3" xfId="17128" xr:uid="{00000000-0005-0000-0000-00008F910000}"/>
    <cellStyle name="Normal 19 2 2 3 5 4" xfId="32108" xr:uid="{00000000-0005-0000-0000-000090910000}"/>
    <cellStyle name="Normal 19 2 2 3 5 5" xfId="47086" xr:uid="{00000000-0005-0000-0000-000091910000}"/>
    <cellStyle name="Normal 19 2 2 3 6" xfId="8427" xr:uid="{00000000-0005-0000-0000-000092910000}"/>
    <cellStyle name="Normal 19 2 2 3 6 2" xfId="23410" xr:uid="{00000000-0005-0000-0000-000093910000}"/>
    <cellStyle name="Normal 19 2 2 3 6 3" xfId="38390" xr:uid="{00000000-0005-0000-0000-000094910000}"/>
    <cellStyle name="Normal 19 2 2 3 6 4" xfId="53368" xr:uid="{00000000-0005-0000-0000-000095910000}"/>
    <cellStyle name="Normal 19 2 2 3 7" xfId="15921" xr:uid="{00000000-0005-0000-0000-000096910000}"/>
    <cellStyle name="Normal 19 2 2 3 8" xfId="30901" xr:uid="{00000000-0005-0000-0000-000097910000}"/>
    <cellStyle name="Normal 19 2 2 3 9" xfId="45879" xr:uid="{00000000-0005-0000-0000-000098910000}"/>
    <cellStyle name="Normal 19 2 2 4" xfId="2406" xr:uid="{00000000-0005-0000-0000-000099910000}"/>
    <cellStyle name="Normal 19 2 2 4 2" xfId="3202" xr:uid="{00000000-0005-0000-0000-00009A910000}"/>
    <cellStyle name="Normal 19 2 2 4 2 2" xfId="7461" xr:uid="{00000000-0005-0000-0000-00009B910000}"/>
    <cellStyle name="Normal 19 2 2 4 2 2 2" xfId="14953" xr:uid="{00000000-0005-0000-0000-00009C910000}"/>
    <cellStyle name="Normal 19 2 2 4 2 2 2 2" xfId="29935" xr:uid="{00000000-0005-0000-0000-00009D910000}"/>
    <cellStyle name="Normal 19 2 2 4 2 2 2 3" xfId="44915" xr:uid="{00000000-0005-0000-0000-00009E910000}"/>
    <cellStyle name="Normal 19 2 2 4 2 2 2 4" xfId="59893" xr:uid="{00000000-0005-0000-0000-00009F910000}"/>
    <cellStyle name="Normal 19 2 2 4 2 2 3" xfId="22446" xr:uid="{00000000-0005-0000-0000-0000A0910000}"/>
    <cellStyle name="Normal 19 2 2 4 2 2 4" xfId="37426" xr:uid="{00000000-0005-0000-0000-0000A1910000}"/>
    <cellStyle name="Normal 19 2 2 4 2 2 5" xfId="52404" xr:uid="{00000000-0005-0000-0000-0000A2910000}"/>
    <cellStyle name="Normal 19 2 2 4 2 3" xfId="5332" xr:uid="{00000000-0005-0000-0000-0000A3910000}"/>
    <cellStyle name="Normal 19 2 2 4 2 3 2" xfId="12825" xr:uid="{00000000-0005-0000-0000-0000A4910000}"/>
    <cellStyle name="Normal 19 2 2 4 2 3 2 2" xfId="27807" xr:uid="{00000000-0005-0000-0000-0000A5910000}"/>
    <cellStyle name="Normal 19 2 2 4 2 3 2 3" xfId="42787" xr:uid="{00000000-0005-0000-0000-0000A6910000}"/>
    <cellStyle name="Normal 19 2 2 4 2 3 2 4" xfId="57765" xr:uid="{00000000-0005-0000-0000-0000A7910000}"/>
    <cellStyle name="Normal 19 2 2 4 2 3 3" xfId="20318" xr:uid="{00000000-0005-0000-0000-0000A8910000}"/>
    <cellStyle name="Normal 19 2 2 4 2 3 4" xfId="35298" xr:uid="{00000000-0005-0000-0000-0000A9910000}"/>
    <cellStyle name="Normal 19 2 2 4 2 3 5" xfId="50276" xr:uid="{00000000-0005-0000-0000-0000AA910000}"/>
    <cellStyle name="Normal 19 2 2 4 2 4" xfId="10697" xr:uid="{00000000-0005-0000-0000-0000AB910000}"/>
    <cellStyle name="Normal 19 2 2 4 2 4 2" xfId="25679" xr:uid="{00000000-0005-0000-0000-0000AC910000}"/>
    <cellStyle name="Normal 19 2 2 4 2 4 3" xfId="40659" xr:uid="{00000000-0005-0000-0000-0000AD910000}"/>
    <cellStyle name="Normal 19 2 2 4 2 4 4" xfId="55637" xr:uid="{00000000-0005-0000-0000-0000AE910000}"/>
    <cellStyle name="Normal 19 2 2 4 2 5" xfId="18190" xr:uid="{00000000-0005-0000-0000-0000AF910000}"/>
    <cellStyle name="Normal 19 2 2 4 2 6" xfId="33170" xr:uid="{00000000-0005-0000-0000-0000B0910000}"/>
    <cellStyle name="Normal 19 2 2 4 2 7" xfId="48148" xr:uid="{00000000-0005-0000-0000-0000B1910000}"/>
    <cellStyle name="Normal 19 2 2 4 3" xfId="6665" xr:uid="{00000000-0005-0000-0000-0000B2910000}"/>
    <cellStyle name="Normal 19 2 2 4 3 2" xfId="14157" xr:uid="{00000000-0005-0000-0000-0000B3910000}"/>
    <cellStyle name="Normal 19 2 2 4 3 2 2" xfId="29139" xr:uid="{00000000-0005-0000-0000-0000B4910000}"/>
    <cellStyle name="Normal 19 2 2 4 3 2 3" xfId="44119" xr:uid="{00000000-0005-0000-0000-0000B5910000}"/>
    <cellStyle name="Normal 19 2 2 4 3 2 4" xfId="59097" xr:uid="{00000000-0005-0000-0000-0000B6910000}"/>
    <cellStyle name="Normal 19 2 2 4 3 3" xfId="21650" xr:uid="{00000000-0005-0000-0000-0000B7910000}"/>
    <cellStyle name="Normal 19 2 2 4 3 4" xfId="36630" xr:uid="{00000000-0005-0000-0000-0000B8910000}"/>
    <cellStyle name="Normal 19 2 2 4 3 5" xfId="51608" xr:uid="{00000000-0005-0000-0000-0000B9910000}"/>
    <cellStyle name="Normal 19 2 2 4 4" xfId="4536" xr:uid="{00000000-0005-0000-0000-0000BA910000}"/>
    <cellStyle name="Normal 19 2 2 4 4 2" xfId="12029" xr:uid="{00000000-0005-0000-0000-0000BB910000}"/>
    <cellStyle name="Normal 19 2 2 4 4 2 2" xfId="27011" xr:uid="{00000000-0005-0000-0000-0000BC910000}"/>
    <cellStyle name="Normal 19 2 2 4 4 2 3" xfId="41991" xr:uid="{00000000-0005-0000-0000-0000BD910000}"/>
    <cellStyle name="Normal 19 2 2 4 4 2 4" xfId="56969" xr:uid="{00000000-0005-0000-0000-0000BE910000}"/>
    <cellStyle name="Normal 19 2 2 4 4 3" xfId="19522" xr:uid="{00000000-0005-0000-0000-0000BF910000}"/>
    <cellStyle name="Normal 19 2 2 4 4 4" xfId="34502" xr:uid="{00000000-0005-0000-0000-0000C0910000}"/>
    <cellStyle name="Normal 19 2 2 4 4 5" xfId="49480" xr:uid="{00000000-0005-0000-0000-0000C1910000}"/>
    <cellStyle name="Normal 19 2 2 4 5" xfId="9901" xr:uid="{00000000-0005-0000-0000-0000C2910000}"/>
    <cellStyle name="Normal 19 2 2 4 5 2" xfId="24883" xr:uid="{00000000-0005-0000-0000-0000C3910000}"/>
    <cellStyle name="Normal 19 2 2 4 5 3" xfId="39863" xr:uid="{00000000-0005-0000-0000-0000C4910000}"/>
    <cellStyle name="Normal 19 2 2 4 5 4" xfId="54841" xr:uid="{00000000-0005-0000-0000-0000C5910000}"/>
    <cellStyle name="Normal 19 2 2 4 6" xfId="17394" xr:uid="{00000000-0005-0000-0000-0000C6910000}"/>
    <cellStyle name="Normal 19 2 2 4 7" xfId="32374" xr:uid="{00000000-0005-0000-0000-0000C7910000}"/>
    <cellStyle name="Normal 19 2 2 4 8" xfId="47352" xr:uid="{00000000-0005-0000-0000-0000C8910000}"/>
    <cellStyle name="Normal 19 2 2 5" xfId="3199" xr:uid="{00000000-0005-0000-0000-0000C9910000}"/>
    <cellStyle name="Normal 19 2 2 5 2" xfId="7458" xr:uid="{00000000-0005-0000-0000-0000CA910000}"/>
    <cellStyle name="Normal 19 2 2 5 2 2" xfId="14950" xr:uid="{00000000-0005-0000-0000-0000CB910000}"/>
    <cellStyle name="Normal 19 2 2 5 2 2 2" xfId="29932" xr:uid="{00000000-0005-0000-0000-0000CC910000}"/>
    <cellStyle name="Normal 19 2 2 5 2 2 3" xfId="44912" xr:uid="{00000000-0005-0000-0000-0000CD910000}"/>
    <cellStyle name="Normal 19 2 2 5 2 2 4" xfId="59890" xr:uid="{00000000-0005-0000-0000-0000CE910000}"/>
    <cellStyle name="Normal 19 2 2 5 2 3" xfId="22443" xr:uid="{00000000-0005-0000-0000-0000CF910000}"/>
    <cellStyle name="Normal 19 2 2 5 2 4" xfId="37423" xr:uid="{00000000-0005-0000-0000-0000D0910000}"/>
    <cellStyle name="Normal 19 2 2 5 2 5" xfId="52401" xr:uid="{00000000-0005-0000-0000-0000D1910000}"/>
    <cellStyle name="Normal 19 2 2 5 3" xfId="5329" xr:uid="{00000000-0005-0000-0000-0000D2910000}"/>
    <cellStyle name="Normal 19 2 2 5 3 2" xfId="12822" xr:uid="{00000000-0005-0000-0000-0000D3910000}"/>
    <cellStyle name="Normal 19 2 2 5 3 2 2" xfId="27804" xr:uid="{00000000-0005-0000-0000-0000D4910000}"/>
    <cellStyle name="Normal 19 2 2 5 3 2 3" xfId="42784" xr:uid="{00000000-0005-0000-0000-0000D5910000}"/>
    <cellStyle name="Normal 19 2 2 5 3 2 4" xfId="57762" xr:uid="{00000000-0005-0000-0000-0000D6910000}"/>
    <cellStyle name="Normal 19 2 2 5 3 3" xfId="20315" xr:uid="{00000000-0005-0000-0000-0000D7910000}"/>
    <cellStyle name="Normal 19 2 2 5 3 4" xfId="35295" xr:uid="{00000000-0005-0000-0000-0000D8910000}"/>
    <cellStyle name="Normal 19 2 2 5 3 5" xfId="50273" xr:uid="{00000000-0005-0000-0000-0000D9910000}"/>
    <cellStyle name="Normal 19 2 2 5 4" xfId="10694" xr:uid="{00000000-0005-0000-0000-0000DA910000}"/>
    <cellStyle name="Normal 19 2 2 5 4 2" xfId="25676" xr:uid="{00000000-0005-0000-0000-0000DB910000}"/>
    <cellStyle name="Normal 19 2 2 5 4 3" xfId="40656" xr:uid="{00000000-0005-0000-0000-0000DC910000}"/>
    <cellStyle name="Normal 19 2 2 5 4 4" xfId="55634" xr:uid="{00000000-0005-0000-0000-0000DD910000}"/>
    <cellStyle name="Normal 19 2 2 5 5" xfId="18187" xr:uid="{00000000-0005-0000-0000-0000DE910000}"/>
    <cellStyle name="Normal 19 2 2 5 6" xfId="33167" xr:uid="{00000000-0005-0000-0000-0000DF910000}"/>
    <cellStyle name="Normal 19 2 2 5 7" xfId="48145" xr:uid="{00000000-0005-0000-0000-0000E0910000}"/>
    <cellStyle name="Normal 19 2 2 6" xfId="5867" xr:uid="{00000000-0005-0000-0000-0000E1910000}"/>
    <cellStyle name="Normal 19 2 2 6 2" xfId="13359" xr:uid="{00000000-0005-0000-0000-0000E2910000}"/>
    <cellStyle name="Normal 19 2 2 6 2 2" xfId="28341" xr:uid="{00000000-0005-0000-0000-0000E3910000}"/>
    <cellStyle name="Normal 19 2 2 6 2 3" xfId="43321" xr:uid="{00000000-0005-0000-0000-0000E4910000}"/>
    <cellStyle name="Normal 19 2 2 6 2 4" xfId="58299" xr:uid="{00000000-0005-0000-0000-0000E5910000}"/>
    <cellStyle name="Normal 19 2 2 6 3" xfId="20852" xr:uid="{00000000-0005-0000-0000-0000E6910000}"/>
    <cellStyle name="Normal 19 2 2 6 4" xfId="35832" xr:uid="{00000000-0005-0000-0000-0000E7910000}"/>
    <cellStyle name="Normal 19 2 2 6 5" xfId="50810" xr:uid="{00000000-0005-0000-0000-0000E8910000}"/>
    <cellStyle name="Normal 19 2 2 7" xfId="3738" xr:uid="{00000000-0005-0000-0000-0000E9910000}"/>
    <cellStyle name="Normal 19 2 2 7 2" xfId="11231" xr:uid="{00000000-0005-0000-0000-0000EA910000}"/>
    <cellStyle name="Normal 19 2 2 7 2 2" xfId="26213" xr:uid="{00000000-0005-0000-0000-0000EB910000}"/>
    <cellStyle name="Normal 19 2 2 7 2 3" xfId="41193" xr:uid="{00000000-0005-0000-0000-0000EC910000}"/>
    <cellStyle name="Normal 19 2 2 7 2 4" xfId="56171" xr:uid="{00000000-0005-0000-0000-0000ED910000}"/>
    <cellStyle name="Normal 19 2 2 7 3" xfId="18724" xr:uid="{00000000-0005-0000-0000-0000EE910000}"/>
    <cellStyle name="Normal 19 2 2 7 4" xfId="33704" xr:uid="{00000000-0005-0000-0000-0000EF910000}"/>
    <cellStyle name="Normal 19 2 2 7 5" xfId="48682" xr:uid="{00000000-0005-0000-0000-0000F0910000}"/>
    <cellStyle name="Normal 19 2 2 8" xfId="1604" xr:uid="{00000000-0005-0000-0000-0000F1910000}"/>
    <cellStyle name="Normal 19 2 2 8 2" xfId="9103" xr:uid="{00000000-0005-0000-0000-0000F2910000}"/>
    <cellStyle name="Normal 19 2 2 8 2 2" xfId="24085" xr:uid="{00000000-0005-0000-0000-0000F3910000}"/>
    <cellStyle name="Normal 19 2 2 8 2 3" xfId="39065" xr:uid="{00000000-0005-0000-0000-0000F4910000}"/>
    <cellStyle name="Normal 19 2 2 8 2 4" xfId="54043" xr:uid="{00000000-0005-0000-0000-0000F5910000}"/>
    <cellStyle name="Normal 19 2 2 8 3" xfId="16596" xr:uid="{00000000-0005-0000-0000-0000F6910000}"/>
    <cellStyle name="Normal 19 2 2 8 4" xfId="31576" xr:uid="{00000000-0005-0000-0000-0000F7910000}"/>
    <cellStyle name="Normal 19 2 2 8 5" xfId="46554" xr:uid="{00000000-0005-0000-0000-0000F8910000}"/>
    <cellStyle name="Normal 19 2 2 9" xfId="8059" xr:uid="{00000000-0005-0000-0000-0000F9910000}"/>
    <cellStyle name="Normal 19 2 2 9 2" xfId="23042" xr:uid="{00000000-0005-0000-0000-0000FA910000}"/>
    <cellStyle name="Normal 19 2 2 9 3" xfId="38022" xr:uid="{00000000-0005-0000-0000-0000FB910000}"/>
    <cellStyle name="Normal 19 2 2 9 4" xfId="53000" xr:uid="{00000000-0005-0000-0000-0000FC910000}"/>
    <cellStyle name="Normal 19 2 3" xfId="1293" xr:uid="{00000000-0005-0000-0000-0000FD910000}"/>
    <cellStyle name="Normal 19 2 3 10" xfId="16288" xr:uid="{00000000-0005-0000-0000-0000FE910000}"/>
    <cellStyle name="Normal 19 2 3 11" xfId="31268" xr:uid="{00000000-0005-0000-0000-0000FF910000}"/>
    <cellStyle name="Normal 19 2 3 12" xfId="46246" xr:uid="{00000000-0005-0000-0000-000000920000}"/>
    <cellStyle name="Normal 19 2 3 2" xfId="1963" xr:uid="{00000000-0005-0000-0000-000001920000}"/>
    <cellStyle name="Normal 19 2 3 2 2" xfId="3204" xr:uid="{00000000-0005-0000-0000-000002920000}"/>
    <cellStyle name="Normal 19 2 3 2 2 2" xfId="7463" xr:uid="{00000000-0005-0000-0000-000003920000}"/>
    <cellStyle name="Normal 19 2 3 2 2 2 2" xfId="14955" xr:uid="{00000000-0005-0000-0000-000004920000}"/>
    <cellStyle name="Normal 19 2 3 2 2 2 2 2" xfId="29937" xr:uid="{00000000-0005-0000-0000-000005920000}"/>
    <cellStyle name="Normal 19 2 3 2 2 2 2 3" xfId="44917" xr:uid="{00000000-0005-0000-0000-000006920000}"/>
    <cellStyle name="Normal 19 2 3 2 2 2 2 4" xfId="59895" xr:uid="{00000000-0005-0000-0000-000007920000}"/>
    <cellStyle name="Normal 19 2 3 2 2 2 3" xfId="22448" xr:uid="{00000000-0005-0000-0000-000008920000}"/>
    <cellStyle name="Normal 19 2 3 2 2 2 4" xfId="37428" xr:uid="{00000000-0005-0000-0000-000009920000}"/>
    <cellStyle name="Normal 19 2 3 2 2 2 5" xfId="52406" xr:uid="{00000000-0005-0000-0000-00000A920000}"/>
    <cellStyle name="Normal 19 2 3 2 2 3" xfId="5334" xr:uid="{00000000-0005-0000-0000-00000B920000}"/>
    <cellStyle name="Normal 19 2 3 2 2 3 2" xfId="12827" xr:uid="{00000000-0005-0000-0000-00000C920000}"/>
    <cellStyle name="Normal 19 2 3 2 2 3 2 2" xfId="27809" xr:uid="{00000000-0005-0000-0000-00000D920000}"/>
    <cellStyle name="Normal 19 2 3 2 2 3 2 3" xfId="42789" xr:uid="{00000000-0005-0000-0000-00000E920000}"/>
    <cellStyle name="Normal 19 2 3 2 2 3 2 4" xfId="57767" xr:uid="{00000000-0005-0000-0000-00000F920000}"/>
    <cellStyle name="Normal 19 2 3 2 2 3 3" xfId="20320" xr:uid="{00000000-0005-0000-0000-000010920000}"/>
    <cellStyle name="Normal 19 2 3 2 2 3 4" xfId="35300" xr:uid="{00000000-0005-0000-0000-000011920000}"/>
    <cellStyle name="Normal 19 2 3 2 2 3 5" xfId="50278" xr:uid="{00000000-0005-0000-0000-000012920000}"/>
    <cellStyle name="Normal 19 2 3 2 2 4" xfId="10699" xr:uid="{00000000-0005-0000-0000-000013920000}"/>
    <cellStyle name="Normal 19 2 3 2 2 4 2" xfId="25681" xr:uid="{00000000-0005-0000-0000-000014920000}"/>
    <cellStyle name="Normal 19 2 3 2 2 4 3" xfId="40661" xr:uid="{00000000-0005-0000-0000-000015920000}"/>
    <cellStyle name="Normal 19 2 3 2 2 4 4" xfId="55639" xr:uid="{00000000-0005-0000-0000-000016920000}"/>
    <cellStyle name="Normal 19 2 3 2 2 5" xfId="18192" xr:uid="{00000000-0005-0000-0000-000017920000}"/>
    <cellStyle name="Normal 19 2 3 2 2 6" xfId="33172" xr:uid="{00000000-0005-0000-0000-000018920000}"/>
    <cellStyle name="Normal 19 2 3 2 2 7" xfId="48150" xr:uid="{00000000-0005-0000-0000-000019920000}"/>
    <cellStyle name="Normal 19 2 3 2 3" xfId="6222" xr:uid="{00000000-0005-0000-0000-00001A920000}"/>
    <cellStyle name="Normal 19 2 3 2 3 2" xfId="13714" xr:uid="{00000000-0005-0000-0000-00001B920000}"/>
    <cellStyle name="Normal 19 2 3 2 3 2 2" xfId="28696" xr:uid="{00000000-0005-0000-0000-00001C920000}"/>
    <cellStyle name="Normal 19 2 3 2 3 2 3" xfId="43676" xr:uid="{00000000-0005-0000-0000-00001D920000}"/>
    <cellStyle name="Normal 19 2 3 2 3 2 4" xfId="58654" xr:uid="{00000000-0005-0000-0000-00001E920000}"/>
    <cellStyle name="Normal 19 2 3 2 3 3" xfId="21207" xr:uid="{00000000-0005-0000-0000-00001F920000}"/>
    <cellStyle name="Normal 19 2 3 2 3 4" xfId="36187" xr:uid="{00000000-0005-0000-0000-000020920000}"/>
    <cellStyle name="Normal 19 2 3 2 3 5" xfId="51165" xr:uid="{00000000-0005-0000-0000-000021920000}"/>
    <cellStyle name="Normal 19 2 3 2 4" xfId="4093" xr:uid="{00000000-0005-0000-0000-000022920000}"/>
    <cellStyle name="Normal 19 2 3 2 4 2" xfId="11586" xr:uid="{00000000-0005-0000-0000-000023920000}"/>
    <cellStyle name="Normal 19 2 3 2 4 2 2" xfId="26568" xr:uid="{00000000-0005-0000-0000-000024920000}"/>
    <cellStyle name="Normal 19 2 3 2 4 2 3" xfId="41548" xr:uid="{00000000-0005-0000-0000-000025920000}"/>
    <cellStyle name="Normal 19 2 3 2 4 2 4" xfId="56526" xr:uid="{00000000-0005-0000-0000-000026920000}"/>
    <cellStyle name="Normal 19 2 3 2 4 3" xfId="19079" xr:uid="{00000000-0005-0000-0000-000027920000}"/>
    <cellStyle name="Normal 19 2 3 2 4 4" xfId="34059" xr:uid="{00000000-0005-0000-0000-000028920000}"/>
    <cellStyle name="Normal 19 2 3 2 4 5" xfId="49037" xr:uid="{00000000-0005-0000-0000-000029920000}"/>
    <cellStyle name="Normal 19 2 3 2 5" xfId="9458" xr:uid="{00000000-0005-0000-0000-00002A920000}"/>
    <cellStyle name="Normal 19 2 3 2 5 2" xfId="24440" xr:uid="{00000000-0005-0000-0000-00002B920000}"/>
    <cellStyle name="Normal 19 2 3 2 5 3" xfId="39420" xr:uid="{00000000-0005-0000-0000-00002C920000}"/>
    <cellStyle name="Normal 19 2 3 2 5 4" xfId="54398" xr:uid="{00000000-0005-0000-0000-00002D920000}"/>
    <cellStyle name="Normal 19 2 3 2 6" xfId="16951" xr:uid="{00000000-0005-0000-0000-00002E920000}"/>
    <cellStyle name="Normal 19 2 3 2 7" xfId="31931" xr:uid="{00000000-0005-0000-0000-00002F920000}"/>
    <cellStyle name="Normal 19 2 3 2 8" xfId="46909" xr:uid="{00000000-0005-0000-0000-000030920000}"/>
    <cellStyle name="Normal 19 2 3 3" xfId="2229" xr:uid="{00000000-0005-0000-0000-000031920000}"/>
    <cellStyle name="Normal 19 2 3 3 2" xfId="3205" xr:uid="{00000000-0005-0000-0000-000032920000}"/>
    <cellStyle name="Normal 19 2 3 3 2 2" xfId="7464" xr:uid="{00000000-0005-0000-0000-000033920000}"/>
    <cellStyle name="Normal 19 2 3 3 2 2 2" xfId="14956" xr:uid="{00000000-0005-0000-0000-000034920000}"/>
    <cellStyle name="Normal 19 2 3 3 2 2 2 2" xfId="29938" xr:uid="{00000000-0005-0000-0000-000035920000}"/>
    <cellStyle name="Normal 19 2 3 3 2 2 2 3" xfId="44918" xr:uid="{00000000-0005-0000-0000-000036920000}"/>
    <cellStyle name="Normal 19 2 3 3 2 2 2 4" xfId="59896" xr:uid="{00000000-0005-0000-0000-000037920000}"/>
    <cellStyle name="Normal 19 2 3 3 2 2 3" xfId="22449" xr:uid="{00000000-0005-0000-0000-000038920000}"/>
    <cellStyle name="Normal 19 2 3 3 2 2 4" xfId="37429" xr:uid="{00000000-0005-0000-0000-000039920000}"/>
    <cellStyle name="Normal 19 2 3 3 2 2 5" xfId="52407" xr:uid="{00000000-0005-0000-0000-00003A920000}"/>
    <cellStyle name="Normal 19 2 3 3 2 3" xfId="5335" xr:uid="{00000000-0005-0000-0000-00003B920000}"/>
    <cellStyle name="Normal 19 2 3 3 2 3 2" xfId="12828" xr:uid="{00000000-0005-0000-0000-00003C920000}"/>
    <cellStyle name="Normal 19 2 3 3 2 3 2 2" xfId="27810" xr:uid="{00000000-0005-0000-0000-00003D920000}"/>
    <cellStyle name="Normal 19 2 3 3 2 3 2 3" xfId="42790" xr:uid="{00000000-0005-0000-0000-00003E920000}"/>
    <cellStyle name="Normal 19 2 3 3 2 3 2 4" xfId="57768" xr:uid="{00000000-0005-0000-0000-00003F920000}"/>
    <cellStyle name="Normal 19 2 3 3 2 3 3" xfId="20321" xr:uid="{00000000-0005-0000-0000-000040920000}"/>
    <cellStyle name="Normal 19 2 3 3 2 3 4" xfId="35301" xr:uid="{00000000-0005-0000-0000-000041920000}"/>
    <cellStyle name="Normal 19 2 3 3 2 3 5" xfId="50279" xr:uid="{00000000-0005-0000-0000-000042920000}"/>
    <cellStyle name="Normal 19 2 3 3 2 4" xfId="10700" xr:uid="{00000000-0005-0000-0000-000043920000}"/>
    <cellStyle name="Normal 19 2 3 3 2 4 2" xfId="25682" xr:uid="{00000000-0005-0000-0000-000044920000}"/>
    <cellStyle name="Normal 19 2 3 3 2 4 3" xfId="40662" xr:uid="{00000000-0005-0000-0000-000045920000}"/>
    <cellStyle name="Normal 19 2 3 3 2 4 4" xfId="55640" xr:uid="{00000000-0005-0000-0000-000046920000}"/>
    <cellStyle name="Normal 19 2 3 3 2 5" xfId="18193" xr:uid="{00000000-0005-0000-0000-000047920000}"/>
    <cellStyle name="Normal 19 2 3 3 2 6" xfId="33173" xr:uid="{00000000-0005-0000-0000-000048920000}"/>
    <cellStyle name="Normal 19 2 3 3 2 7" xfId="48151" xr:uid="{00000000-0005-0000-0000-000049920000}"/>
    <cellStyle name="Normal 19 2 3 3 3" xfId="6488" xr:uid="{00000000-0005-0000-0000-00004A920000}"/>
    <cellStyle name="Normal 19 2 3 3 3 2" xfId="13980" xr:uid="{00000000-0005-0000-0000-00004B920000}"/>
    <cellStyle name="Normal 19 2 3 3 3 2 2" xfId="28962" xr:uid="{00000000-0005-0000-0000-00004C920000}"/>
    <cellStyle name="Normal 19 2 3 3 3 2 3" xfId="43942" xr:uid="{00000000-0005-0000-0000-00004D920000}"/>
    <cellStyle name="Normal 19 2 3 3 3 2 4" xfId="58920" xr:uid="{00000000-0005-0000-0000-00004E920000}"/>
    <cellStyle name="Normal 19 2 3 3 3 3" xfId="21473" xr:uid="{00000000-0005-0000-0000-00004F920000}"/>
    <cellStyle name="Normal 19 2 3 3 3 4" xfId="36453" xr:uid="{00000000-0005-0000-0000-000050920000}"/>
    <cellStyle name="Normal 19 2 3 3 3 5" xfId="51431" xr:uid="{00000000-0005-0000-0000-000051920000}"/>
    <cellStyle name="Normal 19 2 3 3 4" xfId="4359" xr:uid="{00000000-0005-0000-0000-000052920000}"/>
    <cellStyle name="Normal 19 2 3 3 4 2" xfId="11852" xr:uid="{00000000-0005-0000-0000-000053920000}"/>
    <cellStyle name="Normal 19 2 3 3 4 2 2" xfId="26834" xr:uid="{00000000-0005-0000-0000-000054920000}"/>
    <cellStyle name="Normal 19 2 3 3 4 2 3" xfId="41814" xr:uid="{00000000-0005-0000-0000-000055920000}"/>
    <cellStyle name="Normal 19 2 3 3 4 2 4" xfId="56792" xr:uid="{00000000-0005-0000-0000-000056920000}"/>
    <cellStyle name="Normal 19 2 3 3 4 3" xfId="19345" xr:uid="{00000000-0005-0000-0000-000057920000}"/>
    <cellStyle name="Normal 19 2 3 3 4 4" xfId="34325" xr:uid="{00000000-0005-0000-0000-000058920000}"/>
    <cellStyle name="Normal 19 2 3 3 4 5" xfId="49303" xr:uid="{00000000-0005-0000-0000-000059920000}"/>
    <cellStyle name="Normal 19 2 3 3 5" xfId="9724" xr:uid="{00000000-0005-0000-0000-00005A920000}"/>
    <cellStyle name="Normal 19 2 3 3 5 2" xfId="24706" xr:uid="{00000000-0005-0000-0000-00005B920000}"/>
    <cellStyle name="Normal 19 2 3 3 5 3" xfId="39686" xr:uid="{00000000-0005-0000-0000-00005C920000}"/>
    <cellStyle name="Normal 19 2 3 3 5 4" xfId="54664" xr:uid="{00000000-0005-0000-0000-00005D920000}"/>
    <cellStyle name="Normal 19 2 3 3 6" xfId="17217" xr:uid="{00000000-0005-0000-0000-00005E920000}"/>
    <cellStyle name="Normal 19 2 3 3 7" xfId="32197" xr:uid="{00000000-0005-0000-0000-00005F920000}"/>
    <cellStyle name="Normal 19 2 3 3 8" xfId="47175" xr:uid="{00000000-0005-0000-0000-000060920000}"/>
    <cellStyle name="Normal 19 2 3 4" xfId="2495" xr:uid="{00000000-0005-0000-0000-000061920000}"/>
    <cellStyle name="Normal 19 2 3 4 2" xfId="3206" xr:uid="{00000000-0005-0000-0000-000062920000}"/>
    <cellStyle name="Normal 19 2 3 4 2 2" xfId="7465" xr:uid="{00000000-0005-0000-0000-000063920000}"/>
    <cellStyle name="Normal 19 2 3 4 2 2 2" xfId="14957" xr:uid="{00000000-0005-0000-0000-000064920000}"/>
    <cellStyle name="Normal 19 2 3 4 2 2 2 2" xfId="29939" xr:uid="{00000000-0005-0000-0000-000065920000}"/>
    <cellStyle name="Normal 19 2 3 4 2 2 2 3" xfId="44919" xr:uid="{00000000-0005-0000-0000-000066920000}"/>
    <cellStyle name="Normal 19 2 3 4 2 2 2 4" xfId="59897" xr:uid="{00000000-0005-0000-0000-000067920000}"/>
    <cellStyle name="Normal 19 2 3 4 2 2 3" xfId="22450" xr:uid="{00000000-0005-0000-0000-000068920000}"/>
    <cellStyle name="Normal 19 2 3 4 2 2 4" xfId="37430" xr:uid="{00000000-0005-0000-0000-000069920000}"/>
    <cellStyle name="Normal 19 2 3 4 2 2 5" xfId="52408" xr:uid="{00000000-0005-0000-0000-00006A920000}"/>
    <cellStyle name="Normal 19 2 3 4 2 3" xfId="5336" xr:uid="{00000000-0005-0000-0000-00006B920000}"/>
    <cellStyle name="Normal 19 2 3 4 2 3 2" xfId="12829" xr:uid="{00000000-0005-0000-0000-00006C920000}"/>
    <cellStyle name="Normal 19 2 3 4 2 3 2 2" xfId="27811" xr:uid="{00000000-0005-0000-0000-00006D920000}"/>
    <cellStyle name="Normal 19 2 3 4 2 3 2 3" xfId="42791" xr:uid="{00000000-0005-0000-0000-00006E920000}"/>
    <cellStyle name="Normal 19 2 3 4 2 3 2 4" xfId="57769" xr:uid="{00000000-0005-0000-0000-00006F920000}"/>
    <cellStyle name="Normal 19 2 3 4 2 3 3" xfId="20322" xr:uid="{00000000-0005-0000-0000-000070920000}"/>
    <cellStyle name="Normal 19 2 3 4 2 3 4" xfId="35302" xr:uid="{00000000-0005-0000-0000-000071920000}"/>
    <cellStyle name="Normal 19 2 3 4 2 3 5" xfId="50280" xr:uid="{00000000-0005-0000-0000-000072920000}"/>
    <cellStyle name="Normal 19 2 3 4 2 4" xfId="10701" xr:uid="{00000000-0005-0000-0000-000073920000}"/>
    <cellStyle name="Normal 19 2 3 4 2 4 2" xfId="25683" xr:uid="{00000000-0005-0000-0000-000074920000}"/>
    <cellStyle name="Normal 19 2 3 4 2 4 3" xfId="40663" xr:uid="{00000000-0005-0000-0000-000075920000}"/>
    <cellStyle name="Normal 19 2 3 4 2 4 4" xfId="55641" xr:uid="{00000000-0005-0000-0000-000076920000}"/>
    <cellStyle name="Normal 19 2 3 4 2 5" xfId="18194" xr:uid="{00000000-0005-0000-0000-000077920000}"/>
    <cellStyle name="Normal 19 2 3 4 2 6" xfId="33174" xr:uid="{00000000-0005-0000-0000-000078920000}"/>
    <cellStyle name="Normal 19 2 3 4 2 7" xfId="48152" xr:uid="{00000000-0005-0000-0000-000079920000}"/>
    <cellStyle name="Normal 19 2 3 4 3" xfId="6754" xr:uid="{00000000-0005-0000-0000-00007A920000}"/>
    <cellStyle name="Normal 19 2 3 4 3 2" xfId="14246" xr:uid="{00000000-0005-0000-0000-00007B920000}"/>
    <cellStyle name="Normal 19 2 3 4 3 2 2" xfId="29228" xr:uid="{00000000-0005-0000-0000-00007C920000}"/>
    <cellStyle name="Normal 19 2 3 4 3 2 3" xfId="44208" xr:uid="{00000000-0005-0000-0000-00007D920000}"/>
    <cellStyle name="Normal 19 2 3 4 3 2 4" xfId="59186" xr:uid="{00000000-0005-0000-0000-00007E920000}"/>
    <cellStyle name="Normal 19 2 3 4 3 3" xfId="21739" xr:uid="{00000000-0005-0000-0000-00007F920000}"/>
    <cellStyle name="Normal 19 2 3 4 3 4" xfId="36719" xr:uid="{00000000-0005-0000-0000-000080920000}"/>
    <cellStyle name="Normal 19 2 3 4 3 5" xfId="51697" xr:uid="{00000000-0005-0000-0000-000081920000}"/>
    <cellStyle name="Normal 19 2 3 4 4" xfId="4625" xr:uid="{00000000-0005-0000-0000-000082920000}"/>
    <cellStyle name="Normal 19 2 3 4 4 2" xfId="12118" xr:uid="{00000000-0005-0000-0000-000083920000}"/>
    <cellStyle name="Normal 19 2 3 4 4 2 2" xfId="27100" xr:uid="{00000000-0005-0000-0000-000084920000}"/>
    <cellStyle name="Normal 19 2 3 4 4 2 3" xfId="42080" xr:uid="{00000000-0005-0000-0000-000085920000}"/>
    <cellStyle name="Normal 19 2 3 4 4 2 4" xfId="57058" xr:uid="{00000000-0005-0000-0000-000086920000}"/>
    <cellStyle name="Normal 19 2 3 4 4 3" xfId="19611" xr:uid="{00000000-0005-0000-0000-000087920000}"/>
    <cellStyle name="Normal 19 2 3 4 4 4" xfId="34591" xr:uid="{00000000-0005-0000-0000-000088920000}"/>
    <cellStyle name="Normal 19 2 3 4 4 5" xfId="49569" xr:uid="{00000000-0005-0000-0000-000089920000}"/>
    <cellStyle name="Normal 19 2 3 4 5" xfId="9990" xr:uid="{00000000-0005-0000-0000-00008A920000}"/>
    <cellStyle name="Normal 19 2 3 4 5 2" xfId="24972" xr:uid="{00000000-0005-0000-0000-00008B920000}"/>
    <cellStyle name="Normal 19 2 3 4 5 3" xfId="39952" xr:uid="{00000000-0005-0000-0000-00008C920000}"/>
    <cellStyle name="Normal 19 2 3 4 5 4" xfId="54930" xr:uid="{00000000-0005-0000-0000-00008D920000}"/>
    <cellStyle name="Normal 19 2 3 4 6" xfId="17483" xr:uid="{00000000-0005-0000-0000-00008E920000}"/>
    <cellStyle name="Normal 19 2 3 4 7" xfId="32463" xr:uid="{00000000-0005-0000-0000-00008F920000}"/>
    <cellStyle name="Normal 19 2 3 4 8" xfId="47441" xr:uid="{00000000-0005-0000-0000-000090920000}"/>
    <cellStyle name="Normal 19 2 3 5" xfId="3203" xr:uid="{00000000-0005-0000-0000-000091920000}"/>
    <cellStyle name="Normal 19 2 3 5 2" xfId="7462" xr:uid="{00000000-0005-0000-0000-000092920000}"/>
    <cellStyle name="Normal 19 2 3 5 2 2" xfId="14954" xr:uid="{00000000-0005-0000-0000-000093920000}"/>
    <cellStyle name="Normal 19 2 3 5 2 2 2" xfId="29936" xr:uid="{00000000-0005-0000-0000-000094920000}"/>
    <cellStyle name="Normal 19 2 3 5 2 2 3" xfId="44916" xr:uid="{00000000-0005-0000-0000-000095920000}"/>
    <cellStyle name="Normal 19 2 3 5 2 2 4" xfId="59894" xr:uid="{00000000-0005-0000-0000-000096920000}"/>
    <cellStyle name="Normal 19 2 3 5 2 3" xfId="22447" xr:uid="{00000000-0005-0000-0000-000097920000}"/>
    <cellStyle name="Normal 19 2 3 5 2 4" xfId="37427" xr:uid="{00000000-0005-0000-0000-000098920000}"/>
    <cellStyle name="Normal 19 2 3 5 2 5" xfId="52405" xr:uid="{00000000-0005-0000-0000-000099920000}"/>
    <cellStyle name="Normal 19 2 3 5 3" xfId="5333" xr:uid="{00000000-0005-0000-0000-00009A920000}"/>
    <cellStyle name="Normal 19 2 3 5 3 2" xfId="12826" xr:uid="{00000000-0005-0000-0000-00009B920000}"/>
    <cellStyle name="Normal 19 2 3 5 3 2 2" xfId="27808" xr:uid="{00000000-0005-0000-0000-00009C920000}"/>
    <cellStyle name="Normal 19 2 3 5 3 2 3" xfId="42788" xr:uid="{00000000-0005-0000-0000-00009D920000}"/>
    <cellStyle name="Normal 19 2 3 5 3 2 4" xfId="57766" xr:uid="{00000000-0005-0000-0000-00009E920000}"/>
    <cellStyle name="Normal 19 2 3 5 3 3" xfId="20319" xr:uid="{00000000-0005-0000-0000-00009F920000}"/>
    <cellStyle name="Normal 19 2 3 5 3 4" xfId="35299" xr:uid="{00000000-0005-0000-0000-0000A0920000}"/>
    <cellStyle name="Normal 19 2 3 5 3 5" xfId="50277" xr:uid="{00000000-0005-0000-0000-0000A1920000}"/>
    <cellStyle name="Normal 19 2 3 5 4" xfId="10698" xr:uid="{00000000-0005-0000-0000-0000A2920000}"/>
    <cellStyle name="Normal 19 2 3 5 4 2" xfId="25680" xr:uid="{00000000-0005-0000-0000-0000A3920000}"/>
    <cellStyle name="Normal 19 2 3 5 4 3" xfId="40660" xr:uid="{00000000-0005-0000-0000-0000A4920000}"/>
    <cellStyle name="Normal 19 2 3 5 4 4" xfId="55638" xr:uid="{00000000-0005-0000-0000-0000A5920000}"/>
    <cellStyle name="Normal 19 2 3 5 5" xfId="18191" xr:uid="{00000000-0005-0000-0000-0000A6920000}"/>
    <cellStyle name="Normal 19 2 3 5 6" xfId="33171" xr:uid="{00000000-0005-0000-0000-0000A7920000}"/>
    <cellStyle name="Normal 19 2 3 5 7" xfId="48149" xr:uid="{00000000-0005-0000-0000-0000A8920000}"/>
    <cellStyle name="Normal 19 2 3 6" xfId="5956" xr:uid="{00000000-0005-0000-0000-0000A9920000}"/>
    <cellStyle name="Normal 19 2 3 6 2" xfId="13448" xr:uid="{00000000-0005-0000-0000-0000AA920000}"/>
    <cellStyle name="Normal 19 2 3 6 2 2" xfId="28430" xr:uid="{00000000-0005-0000-0000-0000AB920000}"/>
    <cellStyle name="Normal 19 2 3 6 2 3" xfId="43410" xr:uid="{00000000-0005-0000-0000-0000AC920000}"/>
    <cellStyle name="Normal 19 2 3 6 2 4" xfId="58388" xr:uid="{00000000-0005-0000-0000-0000AD920000}"/>
    <cellStyle name="Normal 19 2 3 6 3" xfId="20941" xr:uid="{00000000-0005-0000-0000-0000AE920000}"/>
    <cellStyle name="Normal 19 2 3 6 4" xfId="35921" xr:uid="{00000000-0005-0000-0000-0000AF920000}"/>
    <cellStyle name="Normal 19 2 3 6 5" xfId="50899" xr:uid="{00000000-0005-0000-0000-0000B0920000}"/>
    <cellStyle name="Normal 19 2 3 7" xfId="3827" xr:uid="{00000000-0005-0000-0000-0000B1920000}"/>
    <cellStyle name="Normal 19 2 3 7 2" xfId="11320" xr:uid="{00000000-0005-0000-0000-0000B2920000}"/>
    <cellStyle name="Normal 19 2 3 7 2 2" xfId="26302" xr:uid="{00000000-0005-0000-0000-0000B3920000}"/>
    <cellStyle name="Normal 19 2 3 7 2 3" xfId="41282" xr:uid="{00000000-0005-0000-0000-0000B4920000}"/>
    <cellStyle name="Normal 19 2 3 7 2 4" xfId="56260" xr:uid="{00000000-0005-0000-0000-0000B5920000}"/>
    <cellStyle name="Normal 19 2 3 7 3" xfId="18813" xr:uid="{00000000-0005-0000-0000-0000B6920000}"/>
    <cellStyle name="Normal 19 2 3 7 4" xfId="33793" xr:uid="{00000000-0005-0000-0000-0000B7920000}"/>
    <cellStyle name="Normal 19 2 3 7 5" xfId="48771" xr:uid="{00000000-0005-0000-0000-0000B8920000}"/>
    <cellStyle name="Normal 19 2 3 8" xfId="1695" xr:uid="{00000000-0005-0000-0000-0000B9920000}"/>
    <cellStyle name="Normal 19 2 3 8 2" xfId="9192" xr:uid="{00000000-0005-0000-0000-0000BA920000}"/>
    <cellStyle name="Normal 19 2 3 8 2 2" xfId="24174" xr:uid="{00000000-0005-0000-0000-0000BB920000}"/>
    <cellStyle name="Normal 19 2 3 8 2 3" xfId="39154" xr:uid="{00000000-0005-0000-0000-0000BC920000}"/>
    <cellStyle name="Normal 19 2 3 8 2 4" xfId="54132" xr:uid="{00000000-0005-0000-0000-0000BD920000}"/>
    <cellStyle name="Normal 19 2 3 8 3" xfId="16685" xr:uid="{00000000-0005-0000-0000-0000BE920000}"/>
    <cellStyle name="Normal 19 2 3 8 4" xfId="31665" xr:uid="{00000000-0005-0000-0000-0000BF920000}"/>
    <cellStyle name="Normal 19 2 3 8 5" xfId="46643" xr:uid="{00000000-0005-0000-0000-0000C0920000}"/>
    <cellStyle name="Normal 19 2 3 9" xfId="8794" xr:uid="{00000000-0005-0000-0000-0000C1920000}"/>
    <cellStyle name="Normal 19 2 3 9 2" xfId="23777" xr:uid="{00000000-0005-0000-0000-0000C2920000}"/>
    <cellStyle name="Normal 19 2 3 9 3" xfId="38757" xr:uid="{00000000-0005-0000-0000-0000C3920000}"/>
    <cellStyle name="Normal 19 2 3 9 4" xfId="53735" xr:uid="{00000000-0005-0000-0000-0000C4920000}"/>
    <cellStyle name="Normal 19 2 4" xfId="925" xr:uid="{00000000-0005-0000-0000-0000C5920000}"/>
    <cellStyle name="Normal 19 2 4 2" xfId="3207" xr:uid="{00000000-0005-0000-0000-0000C6920000}"/>
    <cellStyle name="Normal 19 2 4 2 2" xfId="7466" xr:uid="{00000000-0005-0000-0000-0000C7920000}"/>
    <cellStyle name="Normal 19 2 4 2 2 2" xfId="14958" xr:uid="{00000000-0005-0000-0000-0000C8920000}"/>
    <cellStyle name="Normal 19 2 4 2 2 2 2" xfId="29940" xr:uid="{00000000-0005-0000-0000-0000C9920000}"/>
    <cellStyle name="Normal 19 2 4 2 2 2 3" xfId="44920" xr:uid="{00000000-0005-0000-0000-0000CA920000}"/>
    <cellStyle name="Normal 19 2 4 2 2 2 4" xfId="59898" xr:uid="{00000000-0005-0000-0000-0000CB920000}"/>
    <cellStyle name="Normal 19 2 4 2 2 3" xfId="22451" xr:uid="{00000000-0005-0000-0000-0000CC920000}"/>
    <cellStyle name="Normal 19 2 4 2 2 4" xfId="37431" xr:uid="{00000000-0005-0000-0000-0000CD920000}"/>
    <cellStyle name="Normal 19 2 4 2 2 5" xfId="52409" xr:uid="{00000000-0005-0000-0000-0000CE920000}"/>
    <cellStyle name="Normal 19 2 4 2 3" xfId="5337" xr:uid="{00000000-0005-0000-0000-0000CF920000}"/>
    <cellStyle name="Normal 19 2 4 2 3 2" xfId="12830" xr:uid="{00000000-0005-0000-0000-0000D0920000}"/>
    <cellStyle name="Normal 19 2 4 2 3 2 2" xfId="27812" xr:uid="{00000000-0005-0000-0000-0000D1920000}"/>
    <cellStyle name="Normal 19 2 4 2 3 2 3" xfId="42792" xr:uid="{00000000-0005-0000-0000-0000D2920000}"/>
    <cellStyle name="Normal 19 2 4 2 3 2 4" xfId="57770" xr:uid="{00000000-0005-0000-0000-0000D3920000}"/>
    <cellStyle name="Normal 19 2 4 2 3 3" xfId="20323" xr:uid="{00000000-0005-0000-0000-0000D4920000}"/>
    <cellStyle name="Normal 19 2 4 2 3 4" xfId="35303" xr:uid="{00000000-0005-0000-0000-0000D5920000}"/>
    <cellStyle name="Normal 19 2 4 2 3 5" xfId="50281" xr:uid="{00000000-0005-0000-0000-0000D6920000}"/>
    <cellStyle name="Normal 19 2 4 2 4" xfId="10702" xr:uid="{00000000-0005-0000-0000-0000D7920000}"/>
    <cellStyle name="Normal 19 2 4 2 4 2" xfId="25684" xr:uid="{00000000-0005-0000-0000-0000D8920000}"/>
    <cellStyle name="Normal 19 2 4 2 4 3" xfId="40664" xr:uid="{00000000-0005-0000-0000-0000D9920000}"/>
    <cellStyle name="Normal 19 2 4 2 4 4" xfId="55642" xr:uid="{00000000-0005-0000-0000-0000DA920000}"/>
    <cellStyle name="Normal 19 2 4 2 5" xfId="18195" xr:uid="{00000000-0005-0000-0000-0000DB920000}"/>
    <cellStyle name="Normal 19 2 4 2 6" xfId="33175" xr:uid="{00000000-0005-0000-0000-0000DC920000}"/>
    <cellStyle name="Normal 19 2 4 2 7" xfId="48153" xr:uid="{00000000-0005-0000-0000-0000DD920000}"/>
    <cellStyle name="Normal 19 2 4 3" xfId="6044" xr:uid="{00000000-0005-0000-0000-0000DE920000}"/>
    <cellStyle name="Normal 19 2 4 3 2" xfId="13536" xr:uid="{00000000-0005-0000-0000-0000DF920000}"/>
    <cellStyle name="Normal 19 2 4 3 2 2" xfId="28518" xr:uid="{00000000-0005-0000-0000-0000E0920000}"/>
    <cellStyle name="Normal 19 2 4 3 2 3" xfId="43498" xr:uid="{00000000-0005-0000-0000-0000E1920000}"/>
    <cellStyle name="Normal 19 2 4 3 2 4" xfId="58476" xr:uid="{00000000-0005-0000-0000-0000E2920000}"/>
    <cellStyle name="Normal 19 2 4 3 3" xfId="21029" xr:uid="{00000000-0005-0000-0000-0000E3920000}"/>
    <cellStyle name="Normal 19 2 4 3 4" xfId="36009" xr:uid="{00000000-0005-0000-0000-0000E4920000}"/>
    <cellStyle name="Normal 19 2 4 3 5" xfId="50987" xr:uid="{00000000-0005-0000-0000-0000E5920000}"/>
    <cellStyle name="Normal 19 2 4 4" xfId="3915" xr:uid="{00000000-0005-0000-0000-0000E6920000}"/>
    <cellStyle name="Normal 19 2 4 4 2" xfId="11408" xr:uid="{00000000-0005-0000-0000-0000E7920000}"/>
    <cellStyle name="Normal 19 2 4 4 2 2" xfId="26390" xr:uid="{00000000-0005-0000-0000-0000E8920000}"/>
    <cellStyle name="Normal 19 2 4 4 2 3" xfId="41370" xr:uid="{00000000-0005-0000-0000-0000E9920000}"/>
    <cellStyle name="Normal 19 2 4 4 2 4" xfId="56348" xr:uid="{00000000-0005-0000-0000-0000EA920000}"/>
    <cellStyle name="Normal 19 2 4 4 3" xfId="18901" xr:uid="{00000000-0005-0000-0000-0000EB920000}"/>
    <cellStyle name="Normal 19 2 4 4 4" xfId="33881" xr:uid="{00000000-0005-0000-0000-0000EC920000}"/>
    <cellStyle name="Normal 19 2 4 4 5" xfId="48859" xr:uid="{00000000-0005-0000-0000-0000ED920000}"/>
    <cellStyle name="Normal 19 2 4 5" xfId="1783" xr:uid="{00000000-0005-0000-0000-0000EE920000}"/>
    <cellStyle name="Normal 19 2 4 5 2" xfId="9280" xr:uid="{00000000-0005-0000-0000-0000EF920000}"/>
    <cellStyle name="Normal 19 2 4 5 2 2" xfId="24262" xr:uid="{00000000-0005-0000-0000-0000F0920000}"/>
    <cellStyle name="Normal 19 2 4 5 2 3" xfId="39242" xr:uid="{00000000-0005-0000-0000-0000F1920000}"/>
    <cellStyle name="Normal 19 2 4 5 2 4" xfId="54220" xr:uid="{00000000-0005-0000-0000-0000F2920000}"/>
    <cellStyle name="Normal 19 2 4 5 3" xfId="16773" xr:uid="{00000000-0005-0000-0000-0000F3920000}"/>
    <cellStyle name="Normal 19 2 4 5 4" xfId="31753" xr:uid="{00000000-0005-0000-0000-0000F4920000}"/>
    <cellStyle name="Normal 19 2 4 5 5" xfId="46731" xr:uid="{00000000-0005-0000-0000-0000F5920000}"/>
    <cellStyle name="Normal 19 2 4 6" xfId="8426" xr:uid="{00000000-0005-0000-0000-0000F6920000}"/>
    <cellStyle name="Normal 19 2 4 6 2" xfId="23409" xr:uid="{00000000-0005-0000-0000-0000F7920000}"/>
    <cellStyle name="Normal 19 2 4 6 3" xfId="38389" xr:uid="{00000000-0005-0000-0000-0000F8920000}"/>
    <cellStyle name="Normal 19 2 4 6 4" xfId="53367" xr:uid="{00000000-0005-0000-0000-0000F9920000}"/>
    <cellStyle name="Normal 19 2 4 7" xfId="15920" xr:uid="{00000000-0005-0000-0000-0000FA920000}"/>
    <cellStyle name="Normal 19 2 4 8" xfId="30900" xr:uid="{00000000-0005-0000-0000-0000FB920000}"/>
    <cellStyle name="Normal 19 2 4 9" xfId="45878" xr:uid="{00000000-0005-0000-0000-0000FC920000}"/>
    <cellStyle name="Normal 19 2 5" xfId="2051" xr:uid="{00000000-0005-0000-0000-0000FD920000}"/>
    <cellStyle name="Normal 19 2 5 2" xfId="3208" xr:uid="{00000000-0005-0000-0000-0000FE920000}"/>
    <cellStyle name="Normal 19 2 5 2 2" xfId="7467" xr:uid="{00000000-0005-0000-0000-0000FF920000}"/>
    <cellStyle name="Normal 19 2 5 2 2 2" xfId="14959" xr:uid="{00000000-0005-0000-0000-000000930000}"/>
    <cellStyle name="Normal 19 2 5 2 2 2 2" xfId="29941" xr:uid="{00000000-0005-0000-0000-000001930000}"/>
    <cellStyle name="Normal 19 2 5 2 2 2 3" xfId="44921" xr:uid="{00000000-0005-0000-0000-000002930000}"/>
    <cellStyle name="Normal 19 2 5 2 2 2 4" xfId="59899" xr:uid="{00000000-0005-0000-0000-000003930000}"/>
    <cellStyle name="Normal 19 2 5 2 2 3" xfId="22452" xr:uid="{00000000-0005-0000-0000-000004930000}"/>
    <cellStyle name="Normal 19 2 5 2 2 4" xfId="37432" xr:uid="{00000000-0005-0000-0000-000005930000}"/>
    <cellStyle name="Normal 19 2 5 2 2 5" xfId="52410" xr:uid="{00000000-0005-0000-0000-000006930000}"/>
    <cellStyle name="Normal 19 2 5 2 3" xfId="5338" xr:uid="{00000000-0005-0000-0000-000007930000}"/>
    <cellStyle name="Normal 19 2 5 2 3 2" xfId="12831" xr:uid="{00000000-0005-0000-0000-000008930000}"/>
    <cellStyle name="Normal 19 2 5 2 3 2 2" xfId="27813" xr:uid="{00000000-0005-0000-0000-000009930000}"/>
    <cellStyle name="Normal 19 2 5 2 3 2 3" xfId="42793" xr:uid="{00000000-0005-0000-0000-00000A930000}"/>
    <cellStyle name="Normal 19 2 5 2 3 2 4" xfId="57771" xr:uid="{00000000-0005-0000-0000-00000B930000}"/>
    <cellStyle name="Normal 19 2 5 2 3 3" xfId="20324" xr:uid="{00000000-0005-0000-0000-00000C930000}"/>
    <cellStyle name="Normal 19 2 5 2 3 4" xfId="35304" xr:uid="{00000000-0005-0000-0000-00000D930000}"/>
    <cellStyle name="Normal 19 2 5 2 3 5" xfId="50282" xr:uid="{00000000-0005-0000-0000-00000E930000}"/>
    <cellStyle name="Normal 19 2 5 2 4" xfId="10703" xr:uid="{00000000-0005-0000-0000-00000F930000}"/>
    <cellStyle name="Normal 19 2 5 2 4 2" xfId="25685" xr:uid="{00000000-0005-0000-0000-000010930000}"/>
    <cellStyle name="Normal 19 2 5 2 4 3" xfId="40665" xr:uid="{00000000-0005-0000-0000-000011930000}"/>
    <cellStyle name="Normal 19 2 5 2 4 4" xfId="55643" xr:uid="{00000000-0005-0000-0000-000012930000}"/>
    <cellStyle name="Normal 19 2 5 2 5" xfId="18196" xr:uid="{00000000-0005-0000-0000-000013930000}"/>
    <cellStyle name="Normal 19 2 5 2 6" xfId="33176" xr:uid="{00000000-0005-0000-0000-000014930000}"/>
    <cellStyle name="Normal 19 2 5 2 7" xfId="48154" xr:uid="{00000000-0005-0000-0000-000015930000}"/>
    <cellStyle name="Normal 19 2 5 3" xfId="6310" xr:uid="{00000000-0005-0000-0000-000016930000}"/>
    <cellStyle name="Normal 19 2 5 3 2" xfId="13802" xr:uid="{00000000-0005-0000-0000-000017930000}"/>
    <cellStyle name="Normal 19 2 5 3 2 2" xfId="28784" xr:uid="{00000000-0005-0000-0000-000018930000}"/>
    <cellStyle name="Normal 19 2 5 3 2 3" xfId="43764" xr:uid="{00000000-0005-0000-0000-000019930000}"/>
    <cellStyle name="Normal 19 2 5 3 2 4" xfId="58742" xr:uid="{00000000-0005-0000-0000-00001A930000}"/>
    <cellStyle name="Normal 19 2 5 3 3" xfId="21295" xr:uid="{00000000-0005-0000-0000-00001B930000}"/>
    <cellStyle name="Normal 19 2 5 3 4" xfId="36275" xr:uid="{00000000-0005-0000-0000-00001C930000}"/>
    <cellStyle name="Normal 19 2 5 3 5" xfId="51253" xr:uid="{00000000-0005-0000-0000-00001D930000}"/>
    <cellStyle name="Normal 19 2 5 4" xfId="4181" xr:uid="{00000000-0005-0000-0000-00001E930000}"/>
    <cellStyle name="Normal 19 2 5 4 2" xfId="11674" xr:uid="{00000000-0005-0000-0000-00001F930000}"/>
    <cellStyle name="Normal 19 2 5 4 2 2" xfId="26656" xr:uid="{00000000-0005-0000-0000-000020930000}"/>
    <cellStyle name="Normal 19 2 5 4 2 3" xfId="41636" xr:uid="{00000000-0005-0000-0000-000021930000}"/>
    <cellStyle name="Normal 19 2 5 4 2 4" xfId="56614" xr:uid="{00000000-0005-0000-0000-000022930000}"/>
    <cellStyle name="Normal 19 2 5 4 3" xfId="19167" xr:uid="{00000000-0005-0000-0000-000023930000}"/>
    <cellStyle name="Normal 19 2 5 4 4" xfId="34147" xr:uid="{00000000-0005-0000-0000-000024930000}"/>
    <cellStyle name="Normal 19 2 5 4 5" xfId="49125" xr:uid="{00000000-0005-0000-0000-000025930000}"/>
    <cellStyle name="Normal 19 2 5 5" xfId="9546" xr:uid="{00000000-0005-0000-0000-000026930000}"/>
    <cellStyle name="Normal 19 2 5 5 2" xfId="24528" xr:uid="{00000000-0005-0000-0000-000027930000}"/>
    <cellStyle name="Normal 19 2 5 5 3" xfId="39508" xr:uid="{00000000-0005-0000-0000-000028930000}"/>
    <cellStyle name="Normal 19 2 5 5 4" xfId="54486" xr:uid="{00000000-0005-0000-0000-000029930000}"/>
    <cellStyle name="Normal 19 2 5 6" xfId="17039" xr:uid="{00000000-0005-0000-0000-00002A930000}"/>
    <cellStyle name="Normal 19 2 5 7" xfId="32019" xr:uid="{00000000-0005-0000-0000-00002B930000}"/>
    <cellStyle name="Normal 19 2 5 8" xfId="46997" xr:uid="{00000000-0005-0000-0000-00002C930000}"/>
    <cellStyle name="Normal 19 2 6" xfId="2317" xr:uid="{00000000-0005-0000-0000-00002D930000}"/>
    <cellStyle name="Normal 19 2 6 2" xfId="3209" xr:uid="{00000000-0005-0000-0000-00002E930000}"/>
    <cellStyle name="Normal 19 2 6 2 2" xfId="7468" xr:uid="{00000000-0005-0000-0000-00002F930000}"/>
    <cellStyle name="Normal 19 2 6 2 2 2" xfId="14960" xr:uid="{00000000-0005-0000-0000-000030930000}"/>
    <cellStyle name="Normal 19 2 6 2 2 2 2" xfId="29942" xr:uid="{00000000-0005-0000-0000-000031930000}"/>
    <cellStyle name="Normal 19 2 6 2 2 2 3" xfId="44922" xr:uid="{00000000-0005-0000-0000-000032930000}"/>
    <cellStyle name="Normal 19 2 6 2 2 2 4" xfId="59900" xr:uid="{00000000-0005-0000-0000-000033930000}"/>
    <cellStyle name="Normal 19 2 6 2 2 3" xfId="22453" xr:uid="{00000000-0005-0000-0000-000034930000}"/>
    <cellStyle name="Normal 19 2 6 2 2 4" xfId="37433" xr:uid="{00000000-0005-0000-0000-000035930000}"/>
    <cellStyle name="Normal 19 2 6 2 2 5" xfId="52411" xr:uid="{00000000-0005-0000-0000-000036930000}"/>
    <cellStyle name="Normal 19 2 6 2 3" xfId="5339" xr:uid="{00000000-0005-0000-0000-000037930000}"/>
    <cellStyle name="Normal 19 2 6 2 3 2" xfId="12832" xr:uid="{00000000-0005-0000-0000-000038930000}"/>
    <cellStyle name="Normal 19 2 6 2 3 2 2" xfId="27814" xr:uid="{00000000-0005-0000-0000-000039930000}"/>
    <cellStyle name="Normal 19 2 6 2 3 2 3" xfId="42794" xr:uid="{00000000-0005-0000-0000-00003A930000}"/>
    <cellStyle name="Normal 19 2 6 2 3 2 4" xfId="57772" xr:uid="{00000000-0005-0000-0000-00003B930000}"/>
    <cellStyle name="Normal 19 2 6 2 3 3" xfId="20325" xr:uid="{00000000-0005-0000-0000-00003C930000}"/>
    <cellStyle name="Normal 19 2 6 2 3 4" xfId="35305" xr:uid="{00000000-0005-0000-0000-00003D930000}"/>
    <cellStyle name="Normal 19 2 6 2 3 5" xfId="50283" xr:uid="{00000000-0005-0000-0000-00003E930000}"/>
    <cellStyle name="Normal 19 2 6 2 4" xfId="10704" xr:uid="{00000000-0005-0000-0000-00003F930000}"/>
    <cellStyle name="Normal 19 2 6 2 4 2" xfId="25686" xr:uid="{00000000-0005-0000-0000-000040930000}"/>
    <cellStyle name="Normal 19 2 6 2 4 3" xfId="40666" xr:uid="{00000000-0005-0000-0000-000041930000}"/>
    <cellStyle name="Normal 19 2 6 2 4 4" xfId="55644" xr:uid="{00000000-0005-0000-0000-000042930000}"/>
    <cellStyle name="Normal 19 2 6 2 5" xfId="18197" xr:uid="{00000000-0005-0000-0000-000043930000}"/>
    <cellStyle name="Normal 19 2 6 2 6" xfId="33177" xr:uid="{00000000-0005-0000-0000-000044930000}"/>
    <cellStyle name="Normal 19 2 6 2 7" xfId="48155" xr:uid="{00000000-0005-0000-0000-000045930000}"/>
    <cellStyle name="Normal 19 2 6 3" xfId="6576" xr:uid="{00000000-0005-0000-0000-000046930000}"/>
    <cellStyle name="Normal 19 2 6 3 2" xfId="14068" xr:uid="{00000000-0005-0000-0000-000047930000}"/>
    <cellStyle name="Normal 19 2 6 3 2 2" xfId="29050" xr:uid="{00000000-0005-0000-0000-000048930000}"/>
    <cellStyle name="Normal 19 2 6 3 2 3" xfId="44030" xr:uid="{00000000-0005-0000-0000-000049930000}"/>
    <cellStyle name="Normal 19 2 6 3 2 4" xfId="59008" xr:uid="{00000000-0005-0000-0000-00004A930000}"/>
    <cellStyle name="Normal 19 2 6 3 3" xfId="21561" xr:uid="{00000000-0005-0000-0000-00004B930000}"/>
    <cellStyle name="Normal 19 2 6 3 4" xfId="36541" xr:uid="{00000000-0005-0000-0000-00004C930000}"/>
    <cellStyle name="Normal 19 2 6 3 5" xfId="51519" xr:uid="{00000000-0005-0000-0000-00004D930000}"/>
    <cellStyle name="Normal 19 2 6 4" xfId="4447" xr:uid="{00000000-0005-0000-0000-00004E930000}"/>
    <cellStyle name="Normal 19 2 6 4 2" xfId="11940" xr:uid="{00000000-0005-0000-0000-00004F930000}"/>
    <cellStyle name="Normal 19 2 6 4 2 2" xfId="26922" xr:uid="{00000000-0005-0000-0000-000050930000}"/>
    <cellStyle name="Normal 19 2 6 4 2 3" xfId="41902" xr:uid="{00000000-0005-0000-0000-000051930000}"/>
    <cellStyle name="Normal 19 2 6 4 2 4" xfId="56880" xr:uid="{00000000-0005-0000-0000-000052930000}"/>
    <cellStyle name="Normal 19 2 6 4 3" xfId="19433" xr:uid="{00000000-0005-0000-0000-000053930000}"/>
    <cellStyle name="Normal 19 2 6 4 4" xfId="34413" xr:uid="{00000000-0005-0000-0000-000054930000}"/>
    <cellStyle name="Normal 19 2 6 4 5" xfId="49391" xr:uid="{00000000-0005-0000-0000-000055930000}"/>
    <cellStyle name="Normal 19 2 6 5" xfId="9812" xr:uid="{00000000-0005-0000-0000-000056930000}"/>
    <cellStyle name="Normal 19 2 6 5 2" xfId="24794" xr:uid="{00000000-0005-0000-0000-000057930000}"/>
    <cellStyle name="Normal 19 2 6 5 3" xfId="39774" xr:uid="{00000000-0005-0000-0000-000058930000}"/>
    <cellStyle name="Normal 19 2 6 5 4" xfId="54752" xr:uid="{00000000-0005-0000-0000-000059930000}"/>
    <cellStyle name="Normal 19 2 6 6" xfId="17305" xr:uid="{00000000-0005-0000-0000-00005A930000}"/>
    <cellStyle name="Normal 19 2 6 7" xfId="32285" xr:uid="{00000000-0005-0000-0000-00005B930000}"/>
    <cellStyle name="Normal 19 2 6 8" xfId="47263" xr:uid="{00000000-0005-0000-0000-00005C930000}"/>
    <cellStyle name="Normal 19 2 7" xfId="3198" xr:uid="{00000000-0005-0000-0000-00005D930000}"/>
    <cellStyle name="Normal 19 2 7 2" xfId="7457" xr:uid="{00000000-0005-0000-0000-00005E930000}"/>
    <cellStyle name="Normal 19 2 7 2 2" xfId="14949" xr:uid="{00000000-0005-0000-0000-00005F930000}"/>
    <cellStyle name="Normal 19 2 7 2 2 2" xfId="29931" xr:uid="{00000000-0005-0000-0000-000060930000}"/>
    <cellStyle name="Normal 19 2 7 2 2 3" xfId="44911" xr:uid="{00000000-0005-0000-0000-000061930000}"/>
    <cellStyle name="Normal 19 2 7 2 2 4" xfId="59889" xr:uid="{00000000-0005-0000-0000-000062930000}"/>
    <cellStyle name="Normal 19 2 7 2 3" xfId="22442" xr:uid="{00000000-0005-0000-0000-000063930000}"/>
    <cellStyle name="Normal 19 2 7 2 4" xfId="37422" xr:uid="{00000000-0005-0000-0000-000064930000}"/>
    <cellStyle name="Normal 19 2 7 2 5" xfId="52400" xr:uid="{00000000-0005-0000-0000-000065930000}"/>
    <cellStyle name="Normal 19 2 7 3" xfId="5328" xr:uid="{00000000-0005-0000-0000-000066930000}"/>
    <cellStyle name="Normal 19 2 7 3 2" xfId="12821" xr:uid="{00000000-0005-0000-0000-000067930000}"/>
    <cellStyle name="Normal 19 2 7 3 2 2" xfId="27803" xr:uid="{00000000-0005-0000-0000-000068930000}"/>
    <cellStyle name="Normal 19 2 7 3 2 3" xfId="42783" xr:uid="{00000000-0005-0000-0000-000069930000}"/>
    <cellStyle name="Normal 19 2 7 3 2 4" xfId="57761" xr:uid="{00000000-0005-0000-0000-00006A930000}"/>
    <cellStyle name="Normal 19 2 7 3 3" xfId="20314" xr:uid="{00000000-0005-0000-0000-00006B930000}"/>
    <cellStyle name="Normal 19 2 7 3 4" xfId="35294" xr:uid="{00000000-0005-0000-0000-00006C930000}"/>
    <cellStyle name="Normal 19 2 7 3 5" xfId="50272" xr:uid="{00000000-0005-0000-0000-00006D930000}"/>
    <cellStyle name="Normal 19 2 7 4" xfId="10693" xr:uid="{00000000-0005-0000-0000-00006E930000}"/>
    <cellStyle name="Normal 19 2 7 4 2" xfId="25675" xr:uid="{00000000-0005-0000-0000-00006F930000}"/>
    <cellStyle name="Normal 19 2 7 4 3" xfId="40655" xr:uid="{00000000-0005-0000-0000-000070930000}"/>
    <cellStyle name="Normal 19 2 7 4 4" xfId="55633" xr:uid="{00000000-0005-0000-0000-000071930000}"/>
    <cellStyle name="Normal 19 2 7 5" xfId="18186" xr:uid="{00000000-0005-0000-0000-000072930000}"/>
    <cellStyle name="Normal 19 2 7 6" xfId="33166" xr:uid="{00000000-0005-0000-0000-000073930000}"/>
    <cellStyle name="Normal 19 2 7 7" xfId="48144" xr:uid="{00000000-0005-0000-0000-000074930000}"/>
    <cellStyle name="Normal 19 2 8" xfId="5778" xr:uid="{00000000-0005-0000-0000-000075930000}"/>
    <cellStyle name="Normal 19 2 8 2" xfId="13270" xr:uid="{00000000-0005-0000-0000-000076930000}"/>
    <cellStyle name="Normal 19 2 8 2 2" xfId="28252" xr:uid="{00000000-0005-0000-0000-000077930000}"/>
    <cellStyle name="Normal 19 2 8 2 3" xfId="43232" xr:uid="{00000000-0005-0000-0000-000078930000}"/>
    <cellStyle name="Normal 19 2 8 2 4" xfId="58210" xr:uid="{00000000-0005-0000-0000-000079930000}"/>
    <cellStyle name="Normal 19 2 8 3" xfId="20763" xr:uid="{00000000-0005-0000-0000-00007A930000}"/>
    <cellStyle name="Normal 19 2 8 4" xfId="35743" xr:uid="{00000000-0005-0000-0000-00007B930000}"/>
    <cellStyle name="Normal 19 2 8 5" xfId="50721" xr:uid="{00000000-0005-0000-0000-00007C930000}"/>
    <cellStyle name="Normal 19 2 9" xfId="3649" xr:uid="{00000000-0005-0000-0000-00007D930000}"/>
    <cellStyle name="Normal 19 2 9 2" xfId="11142" xr:uid="{00000000-0005-0000-0000-00007E930000}"/>
    <cellStyle name="Normal 19 2 9 2 2" xfId="26124" xr:uid="{00000000-0005-0000-0000-00007F930000}"/>
    <cellStyle name="Normal 19 2 9 2 3" xfId="41104" xr:uid="{00000000-0005-0000-0000-000080930000}"/>
    <cellStyle name="Normal 19 2 9 2 4" xfId="56082" xr:uid="{00000000-0005-0000-0000-000081930000}"/>
    <cellStyle name="Normal 19 2 9 3" xfId="18635" xr:uid="{00000000-0005-0000-0000-000082930000}"/>
    <cellStyle name="Normal 19 2 9 4" xfId="33615" xr:uid="{00000000-0005-0000-0000-000083930000}"/>
    <cellStyle name="Normal 19 2 9 5" xfId="48593" xr:uid="{00000000-0005-0000-0000-000084930000}"/>
    <cellStyle name="Normal 19 3" xfId="395" xr:uid="{00000000-0005-0000-0000-000085930000}"/>
    <cellStyle name="Normal 19 3 10" xfId="1545" xr:uid="{00000000-0005-0000-0000-000086930000}"/>
    <cellStyle name="Normal 19 3 10 2" xfId="9044" xr:uid="{00000000-0005-0000-0000-000087930000}"/>
    <cellStyle name="Normal 19 3 10 2 2" xfId="24026" xr:uid="{00000000-0005-0000-0000-000088930000}"/>
    <cellStyle name="Normal 19 3 10 2 3" xfId="39006" xr:uid="{00000000-0005-0000-0000-000089930000}"/>
    <cellStyle name="Normal 19 3 10 2 4" xfId="53984" xr:uid="{00000000-0005-0000-0000-00008A930000}"/>
    <cellStyle name="Normal 19 3 10 3" xfId="16537" xr:uid="{00000000-0005-0000-0000-00008B930000}"/>
    <cellStyle name="Normal 19 3 10 4" xfId="31517" xr:uid="{00000000-0005-0000-0000-00008C930000}"/>
    <cellStyle name="Normal 19 3 10 5" xfId="46495" xr:uid="{00000000-0005-0000-0000-00008D930000}"/>
    <cellStyle name="Normal 19 3 11" xfId="8060" xr:uid="{00000000-0005-0000-0000-00008E930000}"/>
    <cellStyle name="Normal 19 3 11 2" xfId="23043" xr:uid="{00000000-0005-0000-0000-00008F930000}"/>
    <cellStyle name="Normal 19 3 11 3" xfId="38023" xr:uid="{00000000-0005-0000-0000-000090930000}"/>
    <cellStyle name="Normal 19 3 11 4" xfId="53001" xr:uid="{00000000-0005-0000-0000-000091930000}"/>
    <cellStyle name="Normal 19 3 12" xfId="15553" xr:uid="{00000000-0005-0000-0000-000092930000}"/>
    <cellStyle name="Normal 19 3 13" xfId="30534" xr:uid="{00000000-0005-0000-0000-000093930000}"/>
    <cellStyle name="Normal 19 3 14" xfId="45512" xr:uid="{00000000-0005-0000-0000-000094930000}"/>
    <cellStyle name="Normal 19 3 2" xfId="1295" xr:uid="{00000000-0005-0000-0000-000095930000}"/>
    <cellStyle name="Normal 19 3 2 10" xfId="16290" xr:uid="{00000000-0005-0000-0000-000096930000}"/>
    <cellStyle name="Normal 19 3 2 11" xfId="31270" xr:uid="{00000000-0005-0000-0000-000097930000}"/>
    <cellStyle name="Normal 19 3 2 12" xfId="46248" xr:uid="{00000000-0005-0000-0000-000098930000}"/>
    <cellStyle name="Normal 19 3 2 2" xfId="1902" xr:uid="{00000000-0005-0000-0000-000099930000}"/>
    <cellStyle name="Normal 19 3 2 2 2" xfId="3212" xr:uid="{00000000-0005-0000-0000-00009A930000}"/>
    <cellStyle name="Normal 19 3 2 2 2 2" xfId="7471" xr:uid="{00000000-0005-0000-0000-00009B930000}"/>
    <cellStyle name="Normal 19 3 2 2 2 2 2" xfId="14963" xr:uid="{00000000-0005-0000-0000-00009C930000}"/>
    <cellStyle name="Normal 19 3 2 2 2 2 2 2" xfId="29945" xr:uid="{00000000-0005-0000-0000-00009D930000}"/>
    <cellStyle name="Normal 19 3 2 2 2 2 2 3" xfId="44925" xr:uid="{00000000-0005-0000-0000-00009E930000}"/>
    <cellStyle name="Normal 19 3 2 2 2 2 2 4" xfId="59903" xr:uid="{00000000-0005-0000-0000-00009F930000}"/>
    <cellStyle name="Normal 19 3 2 2 2 2 3" xfId="22456" xr:uid="{00000000-0005-0000-0000-0000A0930000}"/>
    <cellStyle name="Normal 19 3 2 2 2 2 4" xfId="37436" xr:uid="{00000000-0005-0000-0000-0000A1930000}"/>
    <cellStyle name="Normal 19 3 2 2 2 2 5" xfId="52414" xr:uid="{00000000-0005-0000-0000-0000A2930000}"/>
    <cellStyle name="Normal 19 3 2 2 2 3" xfId="5342" xr:uid="{00000000-0005-0000-0000-0000A3930000}"/>
    <cellStyle name="Normal 19 3 2 2 2 3 2" xfId="12835" xr:uid="{00000000-0005-0000-0000-0000A4930000}"/>
    <cellStyle name="Normal 19 3 2 2 2 3 2 2" xfId="27817" xr:uid="{00000000-0005-0000-0000-0000A5930000}"/>
    <cellStyle name="Normal 19 3 2 2 2 3 2 3" xfId="42797" xr:uid="{00000000-0005-0000-0000-0000A6930000}"/>
    <cellStyle name="Normal 19 3 2 2 2 3 2 4" xfId="57775" xr:uid="{00000000-0005-0000-0000-0000A7930000}"/>
    <cellStyle name="Normal 19 3 2 2 2 3 3" xfId="20328" xr:uid="{00000000-0005-0000-0000-0000A8930000}"/>
    <cellStyle name="Normal 19 3 2 2 2 3 4" xfId="35308" xr:uid="{00000000-0005-0000-0000-0000A9930000}"/>
    <cellStyle name="Normal 19 3 2 2 2 3 5" xfId="50286" xr:uid="{00000000-0005-0000-0000-0000AA930000}"/>
    <cellStyle name="Normal 19 3 2 2 2 4" xfId="10707" xr:uid="{00000000-0005-0000-0000-0000AB930000}"/>
    <cellStyle name="Normal 19 3 2 2 2 4 2" xfId="25689" xr:uid="{00000000-0005-0000-0000-0000AC930000}"/>
    <cellStyle name="Normal 19 3 2 2 2 4 3" xfId="40669" xr:uid="{00000000-0005-0000-0000-0000AD930000}"/>
    <cellStyle name="Normal 19 3 2 2 2 4 4" xfId="55647" xr:uid="{00000000-0005-0000-0000-0000AE930000}"/>
    <cellStyle name="Normal 19 3 2 2 2 5" xfId="18200" xr:uid="{00000000-0005-0000-0000-0000AF930000}"/>
    <cellStyle name="Normal 19 3 2 2 2 6" xfId="33180" xr:uid="{00000000-0005-0000-0000-0000B0930000}"/>
    <cellStyle name="Normal 19 3 2 2 2 7" xfId="48158" xr:uid="{00000000-0005-0000-0000-0000B1930000}"/>
    <cellStyle name="Normal 19 3 2 2 3" xfId="6163" xr:uid="{00000000-0005-0000-0000-0000B2930000}"/>
    <cellStyle name="Normal 19 3 2 2 3 2" xfId="13655" xr:uid="{00000000-0005-0000-0000-0000B3930000}"/>
    <cellStyle name="Normal 19 3 2 2 3 2 2" xfId="28637" xr:uid="{00000000-0005-0000-0000-0000B4930000}"/>
    <cellStyle name="Normal 19 3 2 2 3 2 3" xfId="43617" xr:uid="{00000000-0005-0000-0000-0000B5930000}"/>
    <cellStyle name="Normal 19 3 2 2 3 2 4" xfId="58595" xr:uid="{00000000-0005-0000-0000-0000B6930000}"/>
    <cellStyle name="Normal 19 3 2 2 3 3" xfId="21148" xr:uid="{00000000-0005-0000-0000-0000B7930000}"/>
    <cellStyle name="Normal 19 3 2 2 3 4" xfId="36128" xr:uid="{00000000-0005-0000-0000-0000B8930000}"/>
    <cellStyle name="Normal 19 3 2 2 3 5" xfId="51106" xr:uid="{00000000-0005-0000-0000-0000B9930000}"/>
    <cellStyle name="Normal 19 3 2 2 4" xfId="4034" xr:uid="{00000000-0005-0000-0000-0000BA930000}"/>
    <cellStyle name="Normal 19 3 2 2 4 2" xfId="11527" xr:uid="{00000000-0005-0000-0000-0000BB930000}"/>
    <cellStyle name="Normal 19 3 2 2 4 2 2" xfId="26509" xr:uid="{00000000-0005-0000-0000-0000BC930000}"/>
    <cellStyle name="Normal 19 3 2 2 4 2 3" xfId="41489" xr:uid="{00000000-0005-0000-0000-0000BD930000}"/>
    <cellStyle name="Normal 19 3 2 2 4 2 4" xfId="56467" xr:uid="{00000000-0005-0000-0000-0000BE930000}"/>
    <cellStyle name="Normal 19 3 2 2 4 3" xfId="19020" xr:uid="{00000000-0005-0000-0000-0000BF930000}"/>
    <cellStyle name="Normal 19 3 2 2 4 4" xfId="34000" xr:uid="{00000000-0005-0000-0000-0000C0930000}"/>
    <cellStyle name="Normal 19 3 2 2 4 5" xfId="48978" xr:uid="{00000000-0005-0000-0000-0000C1930000}"/>
    <cellStyle name="Normal 19 3 2 2 5" xfId="9399" xr:uid="{00000000-0005-0000-0000-0000C2930000}"/>
    <cellStyle name="Normal 19 3 2 2 5 2" xfId="24381" xr:uid="{00000000-0005-0000-0000-0000C3930000}"/>
    <cellStyle name="Normal 19 3 2 2 5 3" xfId="39361" xr:uid="{00000000-0005-0000-0000-0000C4930000}"/>
    <cellStyle name="Normal 19 3 2 2 5 4" xfId="54339" xr:uid="{00000000-0005-0000-0000-0000C5930000}"/>
    <cellStyle name="Normal 19 3 2 2 6" xfId="16892" xr:uid="{00000000-0005-0000-0000-0000C6930000}"/>
    <cellStyle name="Normal 19 3 2 2 7" xfId="31872" xr:uid="{00000000-0005-0000-0000-0000C7930000}"/>
    <cellStyle name="Normal 19 3 2 2 8" xfId="46850" xr:uid="{00000000-0005-0000-0000-0000C8930000}"/>
    <cellStyle name="Normal 19 3 2 3" xfId="2170" xr:uid="{00000000-0005-0000-0000-0000C9930000}"/>
    <cellStyle name="Normal 19 3 2 3 2" xfId="3213" xr:uid="{00000000-0005-0000-0000-0000CA930000}"/>
    <cellStyle name="Normal 19 3 2 3 2 2" xfId="7472" xr:uid="{00000000-0005-0000-0000-0000CB930000}"/>
    <cellStyle name="Normal 19 3 2 3 2 2 2" xfId="14964" xr:uid="{00000000-0005-0000-0000-0000CC930000}"/>
    <cellStyle name="Normal 19 3 2 3 2 2 2 2" xfId="29946" xr:uid="{00000000-0005-0000-0000-0000CD930000}"/>
    <cellStyle name="Normal 19 3 2 3 2 2 2 3" xfId="44926" xr:uid="{00000000-0005-0000-0000-0000CE930000}"/>
    <cellStyle name="Normal 19 3 2 3 2 2 2 4" xfId="59904" xr:uid="{00000000-0005-0000-0000-0000CF930000}"/>
    <cellStyle name="Normal 19 3 2 3 2 2 3" xfId="22457" xr:uid="{00000000-0005-0000-0000-0000D0930000}"/>
    <cellStyle name="Normal 19 3 2 3 2 2 4" xfId="37437" xr:uid="{00000000-0005-0000-0000-0000D1930000}"/>
    <cellStyle name="Normal 19 3 2 3 2 2 5" xfId="52415" xr:uid="{00000000-0005-0000-0000-0000D2930000}"/>
    <cellStyle name="Normal 19 3 2 3 2 3" xfId="5343" xr:uid="{00000000-0005-0000-0000-0000D3930000}"/>
    <cellStyle name="Normal 19 3 2 3 2 3 2" xfId="12836" xr:uid="{00000000-0005-0000-0000-0000D4930000}"/>
    <cellStyle name="Normal 19 3 2 3 2 3 2 2" xfId="27818" xr:uid="{00000000-0005-0000-0000-0000D5930000}"/>
    <cellStyle name="Normal 19 3 2 3 2 3 2 3" xfId="42798" xr:uid="{00000000-0005-0000-0000-0000D6930000}"/>
    <cellStyle name="Normal 19 3 2 3 2 3 2 4" xfId="57776" xr:uid="{00000000-0005-0000-0000-0000D7930000}"/>
    <cellStyle name="Normal 19 3 2 3 2 3 3" xfId="20329" xr:uid="{00000000-0005-0000-0000-0000D8930000}"/>
    <cellStyle name="Normal 19 3 2 3 2 3 4" xfId="35309" xr:uid="{00000000-0005-0000-0000-0000D9930000}"/>
    <cellStyle name="Normal 19 3 2 3 2 3 5" xfId="50287" xr:uid="{00000000-0005-0000-0000-0000DA930000}"/>
    <cellStyle name="Normal 19 3 2 3 2 4" xfId="10708" xr:uid="{00000000-0005-0000-0000-0000DB930000}"/>
    <cellStyle name="Normal 19 3 2 3 2 4 2" xfId="25690" xr:uid="{00000000-0005-0000-0000-0000DC930000}"/>
    <cellStyle name="Normal 19 3 2 3 2 4 3" xfId="40670" xr:uid="{00000000-0005-0000-0000-0000DD930000}"/>
    <cellStyle name="Normal 19 3 2 3 2 4 4" xfId="55648" xr:uid="{00000000-0005-0000-0000-0000DE930000}"/>
    <cellStyle name="Normal 19 3 2 3 2 5" xfId="18201" xr:uid="{00000000-0005-0000-0000-0000DF930000}"/>
    <cellStyle name="Normal 19 3 2 3 2 6" xfId="33181" xr:uid="{00000000-0005-0000-0000-0000E0930000}"/>
    <cellStyle name="Normal 19 3 2 3 2 7" xfId="48159" xr:uid="{00000000-0005-0000-0000-0000E1930000}"/>
    <cellStyle name="Normal 19 3 2 3 3" xfId="6429" xr:uid="{00000000-0005-0000-0000-0000E2930000}"/>
    <cellStyle name="Normal 19 3 2 3 3 2" xfId="13921" xr:uid="{00000000-0005-0000-0000-0000E3930000}"/>
    <cellStyle name="Normal 19 3 2 3 3 2 2" xfId="28903" xr:uid="{00000000-0005-0000-0000-0000E4930000}"/>
    <cellStyle name="Normal 19 3 2 3 3 2 3" xfId="43883" xr:uid="{00000000-0005-0000-0000-0000E5930000}"/>
    <cellStyle name="Normal 19 3 2 3 3 2 4" xfId="58861" xr:uid="{00000000-0005-0000-0000-0000E6930000}"/>
    <cellStyle name="Normal 19 3 2 3 3 3" xfId="21414" xr:uid="{00000000-0005-0000-0000-0000E7930000}"/>
    <cellStyle name="Normal 19 3 2 3 3 4" xfId="36394" xr:uid="{00000000-0005-0000-0000-0000E8930000}"/>
    <cellStyle name="Normal 19 3 2 3 3 5" xfId="51372" xr:uid="{00000000-0005-0000-0000-0000E9930000}"/>
    <cellStyle name="Normal 19 3 2 3 4" xfId="4300" xr:uid="{00000000-0005-0000-0000-0000EA930000}"/>
    <cellStyle name="Normal 19 3 2 3 4 2" xfId="11793" xr:uid="{00000000-0005-0000-0000-0000EB930000}"/>
    <cellStyle name="Normal 19 3 2 3 4 2 2" xfId="26775" xr:uid="{00000000-0005-0000-0000-0000EC930000}"/>
    <cellStyle name="Normal 19 3 2 3 4 2 3" xfId="41755" xr:uid="{00000000-0005-0000-0000-0000ED930000}"/>
    <cellStyle name="Normal 19 3 2 3 4 2 4" xfId="56733" xr:uid="{00000000-0005-0000-0000-0000EE930000}"/>
    <cellStyle name="Normal 19 3 2 3 4 3" xfId="19286" xr:uid="{00000000-0005-0000-0000-0000EF930000}"/>
    <cellStyle name="Normal 19 3 2 3 4 4" xfId="34266" xr:uid="{00000000-0005-0000-0000-0000F0930000}"/>
    <cellStyle name="Normal 19 3 2 3 4 5" xfId="49244" xr:uid="{00000000-0005-0000-0000-0000F1930000}"/>
    <cellStyle name="Normal 19 3 2 3 5" xfId="9665" xr:uid="{00000000-0005-0000-0000-0000F2930000}"/>
    <cellStyle name="Normal 19 3 2 3 5 2" xfId="24647" xr:uid="{00000000-0005-0000-0000-0000F3930000}"/>
    <cellStyle name="Normal 19 3 2 3 5 3" xfId="39627" xr:uid="{00000000-0005-0000-0000-0000F4930000}"/>
    <cellStyle name="Normal 19 3 2 3 5 4" xfId="54605" xr:uid="{00000000-0005-0000-0000-0000F5930000}"/>
    <cellStyle name="Normal 19 3 2 3 6" xfId="17158" xr:uid="{00000000-0005-0000-0000-0000F6930000}"/>
    <cellStyle name="Normal 19 3 2 3 7" xfId="32138" xr:uid="{00000000-0005-0000-0000-0000F7930000}"/>
    <cellStyle name="Normal 19 3 2 3 8" xfId="47116" xr:uid="{00000000-0005-0000-0000-0000F8930000}"/>
    <cellStyle name="Normal 19 3 2 4" xfId="2436" xr:uid="{00000000-0005-0000-0000-0000F9930000}"/>
    <cellStyle name="Normal 19 3 2 4 2" xfId="3214" xr:uid="{00000000-0005-0000-0000-0000FA930000}"/>
    <cellStyle name="Normal 19 3 2 4 2 2" xfId="7473" xr:uid="{00000000-0005-0000-0000-0000FB930000}"/>
    <cellStyle name="Normal 19 3 2 4 2 2 2" xfId="14965" xr:uid="{00000000-0005-0000-0000-0000FC930000}"/>
    <cellStyle name="Normal 19 3 2 4 2 2 2 2" xfId="29947" xr:uid="{00000000-0005-0000-0000-0000FD930000}"/>
    <cellStyle name="Normal 19 3 2 4 2 2 2 3" xfId="44927" xr:uid="{00000000-0005-0000-0000-0000FE930000}"/>
    <cellStyle name="Normal 19 3 2 4 2 2 2 4" xfId="59905" xr:uid="{00000000-0005-0000-0000-0000FF930000}"/>
    <cellStyle name="Normal 19 3 2 4 2 2 3" xfId="22458" xr:uid="{00000000-0005-0000-0000-000000940000}"/>
    <cellStyle name="Normal 19 3 2 4 2 2 4" xfId="37438" xr:uid="{00000000-0005-0000-0000-000001940000}"/>
    <cellStyle name="Normal 19 3 2 4 2 2 5" xfId="52416" xr:uid="{00000000-0005-0000-0000-000002940000}"/>
    <cellStyle name="Normal 19 3 2 4 2 3" xfId="5344" xr:uid="{00000000-0005-0000-0000-000003940000}"/>
    <cellStyle name="Normal 19 3 2 4 2 3 2" xfId="12837" xr:uid="{00000000-0005-0000-0000-000004940000}"/>
    <cellStyle name="Normal 19 3 2 4 2 3 2 2" xfId="27819" xr:uid="{00000000-0005-0000-0000-000005940000}"/>
    <cellStyle name="Normal 19 3 2 4 2 3 2 3" xfId="42799" xr:uid="{00000000-0005-0000-0000-000006940000}"/>
    <cellStyle name="Normal 19 3 2 4 2 3 2 4" xfId="57777" xr:uid="{00000000-0005-0000-0000-000007940000}"/>
    <cellStyle name="Normal 19 3 2 4 2 3 3" xfId="20330" xr:uid="{00000000-0005-0000-0000-000008940000}"/>
    <cellStyle name="Normal 19 3 2 4 2 3 4" xfId="35310" xr:uid="{00000000-0005-0000-0000-000009940000}"/>
    <cellStyle name="Normal 19 3 2 4 2 3 5" xfId="50288" xr:uid="{00000000-0005-0000-0000-00000A940000}"/>
    <cellStyle name="Normal 19 3 2 4 2 4" xfId="10709" xr:uid="{00000000-0005-0000-0000-00000B940000}"/>
    <cellStyle name="Normal 19 3 2 4 2 4 2" xfId="25691" xr:uid="{00000000-0005-0000-0000-00000C940000}"/>
    <cellStyle name="Normal 19 3 2 4 2 4 3" xfId="40671" xr:uid="{00000000-0005-0000-0000-00000D940000}"/>
    <cellStyle name="Normal 19 3 2 4 2 4 4" xfId="55649" xr:uid="{00000000-0005-0000-0000-00000E940000}"/>
    <cellStyle name="Normal 19 3 2 4 2 5" xfId="18202" xr:uid="{00000000-0005-0000-0000-00000F940000}"/>
    <cellStyle name="Normal 19 3 2 4 2 6" xfId="33182" xr:uid="{00000000-0005-0000-0000-000010940000}"/>
    <cellStyle name="Normal 19 3 2 4 2 7" xfId="48160" xr:uid="{00000000-0005-0000-0000-000011940000}"/>
    <cellStyle name="Normal 19 3 2 4 3" xfId="6695" xr:uid="{00000000-0005-0000-0000-000012940000}"/>
    <cellStyle name="Normal 19 3 2 4 3 2" xfId="14187" xr:uid="{00000000-0005-0000-0000-000013940000}"/>
    <cellStyle name="Normal 19 3 2 4 3 2 2" xfId="29169" xr:uid="{00000000-0005-0000-0000-000014940000}"/>
    <cellStyle name="Normal 19 3 2 4 3 2 3" xfId="44149" xr:uid="{00000000-0005-0000-0000-000015940000}"/>
    <cellStyle name="Normal 19 3 2 4 3 2 4" xfId="59127" xr:uid="{00000000-0005-0000-0000-000016940000}"/>
    <cellStyle name="Normal 19 3 2 4 3 3" xfId="21680" xr:uid="{00000000-0005-0000-0000-000017940000}"/>
    <cellStyle name="Normal 19 3 2 4 3 4" xfId="36660" xr:uid="{00000000-0005-0000-0000-000018940000}"/>
    <cellStyle name="Normal 19 3 2 4 3 5" xfId="51638" xr:uid="{00000000-0005-0000-0000-000019940000}"/>
    <cellStyle name="Normal 19 3 2 4 4" xfId="4566" xr:uid="{00000000-0005-0000-0000-00001A940000}"/>
    <cellStyle name="Normal 19 3 2 4 4 2" xfId="12059" xr:uid="{00000000-0005-0000-0000-00001B940000}"/>
    <cellStyle name="Normal 19 3 2 4 4 2 2" xfId="27041" xr:uid="{00000000-0005-0000-0000-00001C940000}"/>
    <cellStyle name="Normal 19 3 2 4 4 2 3" xfId="42021" xr:uid="{00000000-0005-0000-0000-00001D940000}"/>
    <cellStyle name="Normal 19 3 2 4 4 2 4" xfId="56999" xr:uid="{00000000-0005-0000-0000-00001E940000}"/>
    <cellStyle name="Normal 19 3 2 4 4 3" xfId="19552" xr:uid="{00000000-0005-0000-0000-00001F940000}"/>
    <cellStyle name="Normal 19 3 2 4 4 4" xfId="34532" xr:uid="{00000000-0005-0000-0000-000020940000}"/>
    <cellStyle name="Normal 19 3 2 4 4 5" xfId="49510" xr:uid="{00000000-0005-0000-0000-000021940000}"/>
    <cellStyle name="Normal 19 3 2 4 5" xfId="9931" xr:uid="{00000000-0005-0000-0000-000022940000}"/>
    <cellStyle name="Normal 19 3 2 4 5 2" xfId="24913" xr:uid="{00000000-0005-0000-0000-000023940000}"/>
    <cellStyle name="Normal 19 3 2 4 5 3" xfId="39893" xr:uid="{00000000-0005-0000-0000-000024940000}"/>
    <cellStyle name="Normal 19 3 2 4 5 4" xfId="54871" xr:uid="{00000000-0005-0000-0000-000025940000}"/>
    <cellStyle name="Normal 19 3 2 4 6" xfId="17424" xr:uid="{00000000-0005-0000-0000-000026940000}"/>
    <cellStyle name="Normal 19 3 2 4 7" xfId="32404" xr:uid="{00000000-0005-0000-0000-000027940000}"/>
    <cellStyle name="Normal 19 3 2 4 8" xfId="47382" xr:uid="{00000000-0005-0000-0000-000028940000}"/>
    <cellStyle name="Normal 19 3 2 5" xfId="3211" xr:uid="{00000000-0005-0000-0000-000029940000}"/>
    <cellStyle name="Normal 19 3 2 5 2" xfId="7470" xr:uid="{00000000-0005-0000-0000-00002A940000}"/>
    <cellStyle name="Normal 19 3 2 5 2 2" xfId="14962" xr:uid="{00000000-0005-0000-0000-00002B940000}"/>
    <cellStyle name="Normal 19 3 2 5 2 2 2" xfId="29944" xr:uid="{00000000-0005-0000-0000-00002C940000}"/>
    <cellStyle name="Normal 19 3 2 5 2 2 3" xfId="44924" xr:uid="{00000000-0005-0000-0000-00002D940000}"/>
    <cellStyle name="Normal 19 3 2 5 2 2 4" xfId="59902" xr:uid="{00000000-0005-0000-0000-00002E940000}"/>
    <cellStyle name="Normal 19 3 2 5 2 3" xfId="22455" xr:uid="{00000000-0005-0000-0000-00002F940000}"/>
    <cellStyle name="Normal 19 3 2 5 2 4" xfId="37435" xr:uid="{00000000-0005-0000-0000-000030940000}"/>
    <cellStyle name="Normal 19 3 2 5 2 5" xfId="52413" xr:uid="{00000000-0005-0000-0000-000031940000}"/>
    <cellStyle name="Normal 19 3 2 5 3" xfId="5341" xr:uid="{00000000-0005-0000-0000-000032940000}"/>
    <cellStyle name="Normal 19 3 2 5 3 2" xfId="12834" xr:uid="{00000000-0005-0000-0000-000033940000}"/>
    <cellStyle name="Normal 19 3 2 5 3 2 2" xfId="27816" xr:uid="{00000000-0005-0000-0000-000034940000}"/>
    <cellStyle name="Normal 19 3 2 5 3 2 3" xfId="42796" xr:uid="{00000000-0005-0000-0000-000035940000}"/>
    <cellStyle name="Normal 19 3 2 5 3 2 4" xfId="57774" xr:uid="{00000000-0005-0000-0000-000036940000}"/>
    <cellStyle name="Normal 19 3 2 5 3 3" xfId="20327" xr:uid="{00000000-0005-0000-0000-000037940000}"/>
    <cellStyle name="Normal 19 3 2 5 3 4" xfId="35307" xr:uid="{00000000-0005-0000-0000-000038940000}"/>
    <cellStyle name="Normal 19 3 2 5 3 5" xfId="50285" xr:uid="{00000000-0005-0000-0000-000039940000}"/>
    <cellStyle name="Normal 19 3 2 5 4" xfId="10706" xr:uid="{00000000-0005-0000-0000-00003A940000}"/>
    <cellStyle name="Normal 19 3 2 5 4 2" xfId="25688" xr:uid="{00000000-0005-0000-0000-00003B940000}"/>
    <cellStyle name="Normal 19 3 2 5 4 3" xfId="40668" xr:uid="{00000000-0005-0000-0000-00003C940000}"/>
    <cellStyle name="Normal 19 3 2 5 4 4" xfId="55646" xr:uid="{00000000-0005-0000-0000-00003D940000}"/>
    <cellStyle name="Normal 19 3 2 5 5" xfId="18199" xr:uid="{00000000-0005-0000-0000-00003E940000}"/>
    <cellStyle name="Normal 19 3 2 5 6" xfId="33179" xr:uid="{00000000-0005-0000-0000-00003F940000}"/>
    <cellStyle name="Normal 19 3 2 5 7" xfId="48157" xr:uid="{00000000-0005-0000-0000-000040940000}"/>
    <cellStyle name="Normal 19 3 2 6" xfId="5897" xr:uid="{00000000-0005-0000-0000-000041940000}"/>
    <cellStyle name="Normal 19 3 2 6 2" xfId="13389" xr:uid="{00000000-0005-0000-0000-000042940000}"/>
    <cellStyle name="Normal 19 3 2 6 2 2" xfId="28371" xr:uid="{00000000-0005-0000-0000-000043940000}"/>
    <cellStyle name="Normal 19 3 2 6 2 3" xfId="43351" xr:uid="{00000000-0005-0000-0000-000044940000}"/>
    <cellStyle name="Normal 19 3 2 6 2 4" xfId="58329" xr:uid="{00000000-0005-0000-0000-000045940000}"/>
    <cellStyle name="Normal 19 3 2 6 3" xfId="20882" xr:uid="{00000000-0005-0000-0000-000046940000}"/>
    <cellStyle name="Normal 19 3 2 6 4" xfId="35862" xr:uid="{00000000-0005-0000-0000-000047940000}"/>
    <cellStyle name="Normal 19 3 2 6 5" xfId="50840" xr:uid="{00000000-0005-0000-0000-000048940000}"/>
    <cellStyle name="Normal 19 3 2 7" xfId="3768" xr:uid="{00000000-0005-0000-0000-000049940000}"/>
    <cellStyle name="Normal 19 3 2 7 2" xfId="11261" xr:uid="{00000000-0005-0000-0000-00004A940000}"/>
    <cellStyle name="Normal 19 3 2 7 2 2" xfId="26243" xr:uid="{00000000-0005-0000-0000-00004B940000}"/>
    <cellStyle name="Normal 19 3 2 7 2 3" xfId="41223" xr:uid="{00000000-0005-0000-0000-00004C940000}"/>
    <cellStyle name="Normal 19 3 2 7 2 4" xfId="56201" xr:uid="{00000000-0005-0000-0000-00004D940000}"/>
    <cellStyle name="Normal 19 3 2 7 3" xfId="18754" xr:uid="{00000000-0005-0000-0000-00004E940000}"/>
    <cellStyle name="Normal 19 3 2 7 4" xfId="33734" xr:uid="{00000000-0005-0000-0000-00004F940000}"/>
    <cellStyle name="Normal 19 3 2 7 5" xfId="48712" xr:uid="{00000000-0005-0000-0000-000050940000}"/>
    <cellStyle name="Normal 19 3 2 8" xfId="1634" xr:uid="{00000000-0005-0000-0000-000051940000}"/>
    <cellStyle name="Normal 19 3 2 8 2" xfId="9133" xr:uid="{00000000-0005-0000-0000-000052940000}"/>
    <cellStyle name="Normal 19 3 2 8 2 2" xfId="24115" xr:uid="{00000000-0005-0000-0000-000053940000}"/>
    <cellStyle name="Normal 19 3 2 8 2 3" xfId="39095" xr:uid="{00000000-0005-0000-0000-000054940000}"/>
    <cellStyle name="Normal 19 3 2 8 2 4" xfId="54073" xr:uid="{00000000-0005-0000-0000-000055940000}"/>
    <cellStyle name="Normal 19 3 2 8 3" xfId="16626" xr:uid="{00000000-0005-0000-0000-000056940000}"/>
    <cellStyle name="Normal 19 3 2 8 4" xfId="31606" xr:uid="{00000000-0005-0000-0000-000057940000}"/>
    <cellStyle name="Normal 19 3 2 8 5" xfId="46584" xr:uid="{00000000-0005-0000-0000-000058940000}"/>
    <cellStyle name="Normal 19 3 2 9" xfId="8796" xr:uid="{00000000-0005-0000-0000-000059940000}"/>
    <cellStyle name="Normal 19 3 2 9 2" xfId="23779" xr:uid="{00000000-0005-0000-0000-00005A940000}"/>
    <cellStyle name="Normal 19 3 2 9 3" xfId="38759" xr:uid="{00000000-0005-0000-0000-00005B940000}"/>
    <cellStyle name="Normal 19 3 2 9 4" xfId="53737" xr:uid="{00000000-0005-0000-0000-00005C940000}"/>
    <cellStyle name="Normal 19 3 3" xfId="927" xr:uid="{00000000-0005-0000-0000-00005D940000}"/>
    <cellStyle name="Normal 19 3 3 10" xfId="15922" xr:uid="{00000000-0005-0000-0000-00005E940000}"/>
    <cellStyle name="Normal 19 3 3 11" xfId="30902" xr:uid="{00000000-0005-0000-0000-00005F940000}"/>
    <cellStyle name="Normal 19 3 3 12" xfId="45880" xr:uid="{00000000-0005-0000-0000-000060940000}"/>
    <cellStyle name="Normal 19 3 3 2" xfId="1993" xr:uid="{00000000-0005-0000-0000-000061940000}"/>
    <cellStyle name="Normal 19 3 3 2 2" xfId="3216" xr:uid="{00000000-0005-0000-0000-000062940000}"/>
    <cellStyle name="Normal 19 3 3 2 2 2" xfId="7475" xr:uid="{00000000-0005-0000-0000-000063940000}"/>
    <cellStyle name="Normal 19 3 3 2 2 2 2" xfId="14967" xr:uid="{00000000-0005-0000-0000-000064940000}"/>
    <cellStyle name="Normal 19 3 3 2 2 2 2 2" xfId="29949" xr:uid="{00000000-0005-0000-0000-000065940000}"/>
    <cellStyle name="Normal 19 3 3 2 2 2 2 3" xfId="44929" xr:uid="{00000000-0005-0000-0000-000066940000}"/>
    <cellStyle name="Normal 19 3 3 2 2 2 2 4" xfId="59907" xr:uid="{00000000-0005-0000-0000-000067940000}"/>
    <cellStyle name="Normal 19 3 3 2 2 2 3" xfId="22460" xr:uid="{00000000-0005-0000-0000-000068940000}"/>
    <cellStyle name="Normal 19 3 3 2 2 2 4" xfId="37440" xr:uid="{00000000-0005-0000-0000-000069940000}"/>
    <cellStyle name="Normal 19 3 3 2 2 2 5" xfId="52418" xr:uid="{00000000-0005-0000-0000-00006A940000}"/>
    <cellStyle name="Normal 19 3 3 2 2 3" xfId="5346" xr:uid="{00000000-0005-0000-0000-00006B940000}"/>
    <cellStyle name="Normal 19 3 3 2 2 3 2" xfId="12839" xr:uid="{00000000-0005-0000-0000-00006C940000}"/>
    <cellStyle name="Normal 19 3 3 2 2 3 2 2" xfId="27821" xr:uid="{00000000-0005-0000-0000-00006D940000}"/>
    <cellStyle name="Normal 19 3 3 2 2 3 2 3" xfId="42801" xr:uid="{00000000-0005-0000-0000-00006E940000}"/>
    <cellStyle name="Normal 19 3 3 2 2 3 2 4" xfId="57779" xr:uid="{00000000-0005-0000-0000-00006F940000}"/>
    <cellStyle name="Normal 19 3 3 2 2 3 3" xfId="20332" xr:uid="{00000000-0005-0000-0000-000070940000}"/>
    <cellStyle name="Normal 19 3 3 2 2 3 4" xfId="35312" xr:uid="{00000000-0005-0000-0000-000071940000}"/>
    <cellStyle name="Normal 19 3 3 2 2 3 5" xfId="50290" xr:uid="{00000000-0005-0000-0000-000072940000}"/>
    <cellStyle name="Normal 19 3 3 2 2 4" xfId="10711" xr:uid="{00000000-0005-0000-0000-000073940000}"/>
    <cellStyle name="Normal 19 3 3 2 2 4 2" xfId="25693" xr:uid="{00000000-0005-0000-0000-000074940000}"/>
    <cellStyle name="Normal 19 3 3 2 2 4 3" xfId="40673" xr:uid="{00000000-0005-0000-0000-000075940000}"/>
    <cellStyle name="Normal 19 3 3 2 2 4 4" xfId="55651" xr:uid="{00000000-0005-0000-0000-000076940000}"/>
    <cellStyle name="Normal 19 3 3 2 2 5" xfId="18204" xr:uid="{00000000-0005-0000-0000-000077940000}"/>
    <cellStyle name="Normal 19 3 3 2 2 6" xfId="33184" xr:uid="{00000000-0005-0000-0000-000078940000}"/>
    <cellStyle name="Normal 19 3 3 2 2 7" xfId="48162" xr:uid="{00000000-0005-0000-0000-000079940000}"/>
    <cellStyle name="Normal 19 3 3 2 3" xfId="6252" xr:uid="{00000000-0005-0000-0000-00007A940000}"/>
    <cellStyle name="Normal 19 3 3 2 3 2" xfId="13744" xr:uid="{00000000-0005-0000-0000-00007B940000}"/>
    <cellStyle name="Normal 19 3 3 2 3 2 2" xfId="28726" xr:uid="{00000000-0005-0000-0000-00007C940000}"/>
    <cellStyle name="Normal 19 3 3 2 3 2 3" xfId="43706" xr:uid="{00000000-0005-0000-0000-00007D940000}"/>
    <cellStyle name="Normal 19 3 3 2 3 2 4" xfId="58684" xr:uid="{00000000-0005-0000-0000-00007E940000}"/>
    <cellStyle name="Normal 19 3 3 2 3 3" xfId="21237" xr:uid="{00000000-0005-0000-0000-00007F940000}"/>
    <cellStyle name="Normal 19 3 3 2 3 4" xfId="36217" xr:uid="{00000000-0005-0000-0000-000080940000}"/>
    <cellStyle name="Normal 19 3 3 2 3 5" xfId="51195" xr:uid="{00000000-0005-0000-0000-000081940000}"/>
    <cellStyle name="Normal 19 3 3 2 4" xfId="4123" xr:uid="{00000000-0005-0000-0000-000082940000}"/>
    <cellStyle name="Normal 19 3 3 2 4 2" xfId="11616" xr:uid="{00000000-0005-0000-0000-000083940000}"/>
    <cellStyle name="Normal 19 3 3 2 4 2 2" xfId="26598" xr:uid="{00000000-0005-0000-0000-000084940000}"/>
    <cellStyle name="Normal 19 3 3 2 4 2 3" xfId="41578" xr:uid="{00000000-0005-0000-0000-000085940000}"/>
    <cellStyle name="Normal 19 3 3 2 4 2 4" xfId="56556" xr:uid="{00000000-0005-0000-0000-000086940000}"/>
    <cellStyle name="Normal 19 3 3 2 4 3" xfId="19109" xr:uid="{00000000-0005-0000-0000-000087940000}"/>
    <cellStyle name="Normal 19 3 3 2 4 4" xfId="34089" xr:uid="{00000000-0005-0000-0000-000088940000}"/>
    <cellStyle name="Normal 19 3 3 2 4 5" xfId="49067" xr:uid="{00000000-0005-0000-0000-000089940000}"/>
    <cellStyle name="Normal 19 3 3 2 5" xfId="9488" xr:uid="{00000000-0005-0000-0000-00008A940000}"/>
    <cellStyle name="Normal 19 3 3 2 5 2" xfId="24470" xr:uid="{00000000-0005-0000-0000-00008B940000}"/>
    <cellStyle name="Normal 19 3 3 2 5 3" xfId="39450" xr:uid="{00000000-0005-0000-0000-00008C940000}"/>
    <cellStyle name="Normal 19 3 3 2 5 4" xfId="54428" xr:uid="{00000000-0005-0000-0000-00008D940000}"/>
    <cellStyle name="Normal 19 3 3 2 6" xfId="16981" xr:uid="{00000000-0005-0000-0000-00008E940000}"/>
    <cellStyle name="Normal 19 3 3 2 7" xfId="31961" xr:uid="{00000000-0005-0000-0000-00008F940000}"/>
    <cellStyle name="Normal 19 3 3 2 8" xfId="46939" xr:uid="{00000000-0005-0000-0000-000090940000}"/>
    <cellStyle name="Normal 19 3 3 3" xfId="2259" xr:uid="{00000000-0005-0000-0000-000091940000}"/>
    <cellStyle name="Normal 19 3 3 3 2" xfId="3217" xr:uid="{00000000-0005-0000-0000-000092940000}"/>
    <cellStyle name="Normal 19 3 3 3 2 2" xfId="7476" xr:uid="{00000000-0005-0000-0000-000093940000}"/>
    <cellStyle name="Normal 19 3 3 3 2 2 2" xfId="14968" xr:uid="{00000000-0005-0000-0000-000094940000}"/>
    <cellStyle name="Normal 19 3 3 3 2 2 2 2" xfId="29950" xr:uid="{00000000-0005-0000-0000-000095940000}"/>
    <cellStyle name="Normal 19 3 3 3 2 2 2 3" xfId="44930" xr:uid="{00000000-0005-0000-0000-000096940000}"/>
    <cellStyle name="Normal 19 3 3 3 2 2 2 4" xfId="59908" xr:uid="{00000000-0005-0000-0000-000097940000}"/>
    <cellStyle name="Normal 19 3 3 3 2 2 3" xfId="22461" xr:uid="{00000000-0005-0000-0000-000098940000}"/>
    <cellStyle name="Normal 19 3 3 3 2 2 4" xfId="37441" xr:uid="{00000000-0005-0000-0000-000099940000}"/>
    <cellStyle name="Normal 19 3 3 3 2 2 5" xfId="52419" xr:uid="{00000000-0005-0000-0000-00009A940000}"/>
    <cellStyle name="Normal 19 3 3 3 2 3" xfId="5347" xr:uid="{00000000-0005-0000-0000-00009B940000}"/>
    <cellStyle name="Normal 19 3 3 3 2 3 2" xfId="12840" xr:uid="{00000000-0005-0000-0000-00009C940000}"/>
    <cellStyle name="Normal 19 3 3 3 2 3 2 2" xfId="27822" xr:uid="{00000000-0005-0000-0000-00009D940000}"/>
    <cellStyle name="Normal 19 3 3 3 2 3 2 3" xfId="42802" xr:uid="{00000000-0005-0000-0000-00009E940000}"/>
    <cellStyle name="Normal 19 3 3 3 2 3 2 4" xfId="57780" xr:uid="{00000000-0005-0000-0000-00009F940000}"/>
    <cellStyle name="Normal 19 3 3 3 2 3 3" xfId="20333" xr:uid="{00000000-0005-0000-0000-0000A0940000}"/>
    <cellStyle name="Normal 19 3 3 3 2 3 4" xfId="35313" xr:uid="{00000000-0005-0000-0000-0000A1940000}"/>
    <cellStyle name="Normal 19 3 3 3 2 3 5" xfId="50291" xr:uid="{00000000-0005-0000-0000-0000A2940000}"/>
    <cellStyle name="Normal 19 3 3 3 2 4" xfId="10712" xr:uid="{00000000-0005-0000-0000-0000A3940000}"/>
    <cellStyle name="Normal 19 3 3 3 2 4 2" xfId="25694" xr:uid="{00000000-0005-0000-0000-0000A4940000}"/>
    <cellStyle name="Normal 19 3 3 3 2 4 3" xfId="40674" xr:uid="{00000000-0005-0000-0000-0000A5940000}"/>
    <cellStyle name="Normal 19 3 3 3 2 4 4" xfId="55652" xr:uid="{00000000-0005-0000-0000-0000A6940000}"/>
    <cellStyle name="Normal 19 3 3 3 2 5" xfId="18205" xr:uid="{00000000-0005-0000-0000-0000A7940000}"/>
    <cellStyle name="Normal 19 3 3 3 2 6" xfId="33185" xr:uid="{00000000-0005-0000-0000-0000A8940000}"/>
    <cellStyle name="Normal 19 3 3 3 2 7" xfId="48163" xr:uid="{00000000-0005-0000-0000-0000A9940000}"/>
    <cellStyle name="Normal 19 3 3 3 3" xfId="6518" xr:uid="{00000000-0005-0000-0000-0000AA940000}"/>
    <cellStyle name="Normal 19 3 3 3 3 2" xfId="14010" xr:uid="{00000000-0005-0000-0000-0000AB940000}"/>
    <cellStyle name="Normal 19 3 3 3 3 2 2" xfId="28992" xr:uid="{00000000-0005-0000-0000-0000AC940000}"/>
    <cellStyle name="Normal 19 3 3 3 3 2 3" xfId="43972" xr:uid="{00000000-0005-0000-0000-0000AD940000}"/>
    <cellStyle name="Normal 19 3 3 3 3 2 4" xfId="58950" xr:uid="{00000000-0005-0000-0000-0000AE940000}"/>
    <cellStyle name="Normal 19 3 3 3 3 3" xfId="21503" xr:uid="{00000000-0005-0000-0000-0000AF940000}"/>
    <cellStyle name="Normal 19 3 3 3 3 4" xfId="36483" xr:uid="{00000000-0005-0000-0000-0000B0940000}"/>
    <cellStyle name="Normal 19 3 3 3 3 5" xfId="51461" xr:uid="{00000000-0005-0000-0000-0000B1940000}"/>
    <cellStyle name="Normal 19 3 3 3 4" xfId="4389" xr:uid="{00000000-0005-0000-0000-0000B2940000}"/>
    <cellStyle name="Normal 19 3 3 3 4 2" xfId="11882" xr:uid="{00000000-0005-0000-0000-0000B3940000}"/>
    <cellStyle name="Normal 19 3 3 3 4 2 2" xfId="26864" xr:uid="{00000000-0005-0000-0000-0000B4940000}"/>
    <cellStyle name="Normal 19 3 3 3 4 2 3" xfId="41844" xr:uid="{00000000-0005-0000-0000-0000B5940000}"/>
    <cellStyle name="Normal 19 3 3 3 4 2 4" xfId="56822" xr:uid="{00000000-0005-0000-0000-0000B6940000}"/>
    <cellStyle name="Normal 19 3 3 3 4 3" xfId="19375" xr:uid="{00000000-0005-0000-0000-0000B7940000}"/>
    <cellStyle name="Normal 19 3 3 3 4 4" xfId="34355" xr:uid="{00000000-0005-0000-0000-0000B8940000}"/>
    <cellStyle name="Normal 19 3 3 3 4 5" xfId="49333" xr:uid="{00000000-0005-0000-0000-0000B9940000}"/>
    <cellStyle name="Normal 19 3 3 3 5" xfId="9754" xr:uid="{00000000-0005-0000-0000-0000BA940000}"/>
    <cellStyle name="Normal 19 3 3 3 5 2" xfId="24736" xr:uid="{00000000-0005-0000-0000-0000BB940000}"/>
    <cellStyle name="Normal 19 3 3 3 5 3" xfId="39716" xr:uid="{00000000-0005-0000-0000-0000BC940000}"/>
    <cellStyle name="Normal 19 3 3 3 5 4" xfId="54694" xr:uid="{00000000-0005-0000-0000-0000BD940000}"/>
    <cellStyle name="Normal 19 3 3 3 6" xfId="17247" xr:uid="{00000000-0005-0000-0000-0000BE940000}"/>
    <cellStyle name="Normal 19 3 3 3 7" xfId="32227" xr:uid="{00000000-0005-0000-0000-0000BF940000}"/>
    <cellStyle name="Normal 19 3 3 3 8" xfId="47205" xr:uid="{00000000-0005-0000-0000-0000C0940000}"/>
    <cellStyle name="Normal 19 3 3 4" xfId="2525" xr:uid="{00000000-0005-0000-0000-0000C1940000}"/>
    <cellStyle name="Normal 19 3 3 4 2" xfId="3218" xr:uid="{00000000-0005-0000-0000-0000C2940000}"/>
    <cellStyle name="Normal 19 3 3 4 2 2" xfId="7477" xr:uid="{00000000-0005-0000-0000-0000C3940000}"/>
    <cellStyle name="Normal 19 3 3 4 2 2 2" xfId="14969" xr:uid="{00000000-0005-0000-0000-0000C4940000}"/>
    <cellStyle name="Normal 19 3 3 4 2 2 2 2" xfId="29951" xr:uid="{00000000-0005-0000-0000-0000C5940000}"/>
    <cellStyle name="Normal 19 3 3 4 2 2 2 3" xfId="44931" xr:uid="{00000000-0005-0000-0000-0000C6940000}"/>
    <cellStyle name="Normal 19 3 3 4 2 2 2 4" xfId="59909" xr:uid="{00000000-0005-0000-0000-0000C7940000}"/>
    <cellStyle name="Normal 19 3 3 4 2 2 3" xfId="22462" xr:uid="{00000000-0005-0000-0000-0000C8940000}"/>
    <cellStyle name="Normal 19 3 3 4 2 2 4" xfId="37442" xr:uid="{00000000-0005-0000-0000-0000C9940000}"/>
    <cellStyle name="Normal 19 3 3 4 2 2 5" xfId="52420" xr:uid="{00000000-0005-0000-0000-0000CA940000}"/>
    <cellStyle name="Normal 19 3 3 4 2 3" xfId="5348" xr:uid="{00000000-0005-0000-0000-0000CB940000}"/>
    <cellStyle name="Normal 19 3 3 4 2 3 2" xfId="12841" xr:uid="{00000000-0005-0000-0000-0000CC940000}"/>
    <cellStyle name="Normal 19 3 3 4 2 3 2 2" xfId="27823" xr:uid="{00000000-0005-0000-0000-0000CD940000}"/>
    <cellStyle name="Normal 19 3 3 4 2 3 2 3" xfId="42803" xr:uid="{00000000-0005-0000-0000-0000CE940000}"/>
    <cellStyle name="Normal 19 3 3 4 2 3 2 4" xfId="57781" xr:uid="{00000000-0005-0000-0000-0000CF940000}"/>
    <cellStyle name="Normal 19 3 3 4 2 3 3" xfId="20334" xr:uid="{00000000-0005-0000-0000-0000D0940000}"/>
    <cellStyle name="Normal 19 3 3 4 2 3 4" xfId="35314" xr:uid="{00000000-0005-0000-0000-0000D1940000}"/>
    <cellStyle name="Normal 19 3 3 4 2 3 5" xfId="50292" xr:uid="{00000000-0005-0000-0000-0000D2940000}"/>
    <cellStyle name="Normal 19 3 3 4 2 4" xfId="10713" xr:uid="{00000000-0005-0000-0000-0000D3940000}"/>
    <cellStyle name="Normal 19 3 3 4 2 4 2" xfId="25695" xr:uid="{00000000-0005-0000-0000-0000D4940000}"/>
    <cellStyle name="Normal 19 3 3 4 2 4 3" xfId="40675" xr:uid="{00000000-0005-0000-0000-0000D5940000}"/>
    <cellStyle name="Normal 19 3 3 4 2 4 4" xfId="55653" xr:uid="{00000000-0005-0000-0000-0000D6940000}"/>
    <cellStyle name="Normal 19 3 3 4 2 5" xfId="18206" xr:uid="{00000000-0005-0000-0000-0000D7940000}"/>
    <cellStyle name="Normal 19 3 3 4 2 6" xfId="33186" xr:uid="{00000000-0005-0000-0000-0000D8940000}"/>
    <cellStyle name="Normal 19 3 3 4 2 7" xfId="48164" xr:uid="{00000000-0005-0000-0000-0000D9940000}"/>
    <cellStyle name="Normal 19 3 3 4 3" xfId="6784" xr:uid="{00000000-0005-0000-0000-0000DA940000}"/>
    <cellStyle name="Normal 19 3 3 4 3 2" xfId="14276" xr:uid="{00000000-0005-0000-0000-0000DB940000}"/>
    <cellStyle name="Normal 19 3 3 4 3 2 2" xfId="29258" xr:uid="{00000000-0005-0000-0000-0000DC940000}"/>
    <cellStyle name="Normal 19 3 3 4 3 2 3" xfId="44238" xr:uid="{00000000-0005-0000-0000-0000DD940000}"/>
    <cellStyle name="Normal 19 3 3 4 3 2 4" xfId="59216" xr:uid="{00000000-0005-0000-0000-0000DE940000}"/>
    <cellStyle name="Normal 19 3 3 4 3 3" xfId="21769" xr:uid="{00000000-0005-0000-0000-0000DF940000}"/>
    <cellStyle name="Normal 19 3 3 4 3 4" xfId="36749" xr:uid="{00000000-0005-0000-0000-0000E0940000}"/>
    <cellStyle name="Normal 19 3 3 4 3 5" xfId="51727" xr:uid="{00000000-0005-0000-0000-0000E1940000}"/>
    <cellStyle name="Normal 19 3 3 4 4" xfId="4655" xr:uid="{00000000-0005-0000-0000-0000E2940000}"/>
    <cellStyle name="Normal 19 3 3 4 4 2" xfId="12148" xr:uid="{00000000-0005-0000-0000-0000E3940000}"/>
    <cellStyle name="Normal 19 3 3 4 4 2 2" xfId="27130" xr:uid="{00000000-0005-0000-0000-0000E4940000}"/>
    <cellStyle name="Normal 19 3 3 4 4 2 3" xfId="42110" xr:uid="{00000000-0005-0000-0000-0000E5940000}"/>
    <cellStyle name="Normal 19 3 3 4 4 2 4" xfId="57088" xr:uid="{00000000-0005-0000-0000-0000E6940000}"/>
    <cellStyle name="Normal 19 3 3 4 4 3" xfId="19641" xr:uid="{00000000-0005-0000-0000-0000E7940000}"/>
    <cellStyle name="Normal 19 3 3 4 4 4" xfId="34621" xr:uid="{00000000-0005-0000-0000-0000E8940000}"/>
    <cellStyle name="Normal 19 3 3 4 4 5" xfId="49599" xr:uid="{00000000-0005-0000-0000-0000E9940000}"/>
    <cellStyle name="Normal 19 3 3 4 5" xfId="10020" xr:uid="{00000000-0005-0000-0000-0000EA940000}"/>
    <cellStyle name="Normal 19 3 3 4 5 2" xfId="25002" xr:uid="{00000000-0005-0000-0000-0000EB940000}"/>
    <cellStyle name="Normal 19 3 3 4 5 3" xfId="39982" xr:uid="{00000000-0005-0000-0000-0000EC940000}"/>
    <cellStyle name="Normal 19 3 3 4 5 4" xfId="54960" xr:uid="{00000000-0005-0000-0000-0000ED940000}"/>
    <cellStyle name="Normal 19 3 3 4 6" xfId="17513" xr:uid="{00000000-0005-0000-0000-0000EE940000}"/>
    <cellStyle name="Normal 19 3 3 4 7" xfId="32493" xr:uid="{00000000-0005-0000-0000-0000EF940000}"/>
    <cellStyle name="Normal 19 3 3 4 8" xfId="47471" xr:uid="{00000000-0005-0000-0000-0000F0940000}"/>
    <cellStyle name="Normal 19 3 3 5" xfId="3215" xr:uid="{00000000-0005-0000-0000-0000F1940000}"/>
    <cellStyle name="Normal 19 3 3 5 2" xfId="7474" xr:uid="{00000000-0005-0000-0000-0000F2940000}"/>
    <cellStyle name="Normal 19 3 3 5 2 2" xfId="14966" xr:uid="{00000000-0005-0000-0000-0000F3940000}"/>
    <cellStyle name="Normal 19 3 3 5 2 2 2" xfId="29948" xr:uid="{00000000-0005-0000-0000-0000F4940000}"/>
    <cellStyle name="Normal 19 3 3 5 2 2 3" xfId="44928" xr:uid="{00000000-0005-0000-0000-0000F5940000}"/>
    <cellStyle name="Normal 19 3 3 5 2 2 4" xfId="59906" xr:uid="{00000000-0005-0000-0000-0000F6940000}"/>
    <cellStyle name="Normal 19 3 3 5 2 3" xfId="22459" xr:uid="{00000000-0005-0000-0000-0000F7940000}"/>
    <cellStyle name="Normal 19 3 3 5 2 4" xfId="37439" xr:uid="{00000000-0005-0000-0000-0000F8940000}"/>
    <cellStyle name="Normal 19 3 3 5 2 5" xfId="52417" xr:uid="{00000000-0005-0000-0000-0000F9940000}"/>
    <cellStyle name="Normal 19 3 3 5 3" xfId="5345" xr:uid="{00000000-0005-0000-0000-0000FA940000}"/>
    <cellStyle name="Normal 19 3 3 5 3 2" xfId="12838" xr:uid="{00000000-0005-0000-0000-0000FB940000}"/>
    <cellStyle name="Normal 19 3 3 5 3 2 2" xfId="27820" xr:uid="{00000000-0005-0000-0000-0000FC940000}"/>
    <cellStyle name="Normal 19 3 3 5 3 2 3" xfId="42800" xr:uid="{00000000-0005-0000-0000-0000FD940000}"/>
    <cellStyle name="Normal 19 3 3 5 3 2 4" xfId="57778" xr:uid="{00000000-0005-0000-0000-0000FE940000}"/>
    <cellStyle name="Normal 19 3 3 5 3 3" xfId="20331" xr:uid="{00000000-0005-0000-0000-0000FF940000}"/>
    <cellStyle name="Normal 19 3 3 5 3 4" xfId="35311" xr:uid="{00000000-0005-0000-0000-000000950000}"/>
    <cellStyle name="Normal 19 3 3 5 3 5" xfId="50289" xr:uid="{00000000-0005-0000-0000-000001950000}"/>
    <cellStyle name="Normal 19 3 3 5 4" xfId="10710" xr:uid="{00000000-0005-0000-0000-000002950000}"/>
    <cellStyle name="Normal 19 3 3 5 4 2" xfId="25692" xr:uid="{00000000-0005-0000-0000-000003950000}"/>
    <cellStyle name="Normal 19 3 3 5 4 3" xfId="40672" xr:uid="{00000000-0005-0000-0000-000004950000}"/>
    <cellStyle name="Normal 19 3 3 5 4 4" xfId="55650" xr:uid="{00000000-0005-0000-0000-000005950000}"/>
    <cellStyle name="Normal 19 3 3 5 5" xfId="18203" xr:uid="{00000000-0005-0000-0000-000006950000}"/>
    <cellStyle name="Normal 19 3 3 5 6" xfId="33183" xr:uid="{00000000-0005-0000-0000-000007950000}"/>
    <cellStyle name="Normal 19 3 3 5 7" xfId="48161" xr:uid="{00000000-0005-0000-0000-000008950000}"/>
    <cellStyle name="Normal 19 3 3 6" xfId="5986" xr:uid="{00000000-0005-0000-0000-000009950000}"/>
    <cellStyle name="Normal 19 3 3 6 2" xfId="13478" xr:uid="{00000000-0005-0000-0000-00000A950000}"/>
    <cellStyle name="Normal 19 3 3 6 2 2" xfId="28460" xr:uid="{00000000-0005-0000-0000-00000B950000}"/>
    <cellStyle name="Normal 19 3 3 6 2 3" xfId="43440" xr:uid="{00000000-0005-0000-0000-00000C950000}"/>
    <cellStyle name="Normal 19 3 3 6 2 4" xfId="58418" xr:uid="{00000000-0005-0000-0000-00000D950000}"/>
    <cellStyle name="Normal 19 3 3 6 3" xfId="20971" xr:uid="{00000000-0005-0000-0000-00000E950000}"/>
    <cellStyle name="Normal 19 3 3 6 4" xfId="35951" xr:uid="{00000000-0005-0000-0000-00000F950000}"/>
    <cellStyle name="Normal 19 3 3 6 5" xfId="50929" xr:uid="{00000000-0005-0000-0000-000010950000}"/>
    <cellStyle name="Normal 19 3 3 7" xfId="3857" xr:uid="{00000000-0005-0000-0000-000011950000}"/>
    <cellStyle name="Normal 19 3 3 7 2" xfId="11350" xr:uid="{00000000-0005-0000-0000-000012950000}"/>
    <cellStyle name="Normal 19 3 3 7 2 2" xfId="26332" xr:uid="{00000000-0005-0000-0000-000013950000}"/>
    <cellStyle name="Normal 19 3 3 7 2 3" xfId="41312" xr:uid="{00000000-0005-0000-0000-000014950000}"/>
    <cellStyle name="Normal 19 3 3 7 2 4" xfId="56290" xr:uid="{00000000-0005-0000-0000-000015950000}"/>
    <cellStyle name="Normal 19 3 3 7 3" xfId="18843" xr:uid="{00000000-0005-0000-0000-000016950000}"/>
    <cellStyle name="Normal 19 3 3 7 4" xfId="33823" xr:uid="{00000000-0005-0000-0000-000017950000}"/>
    <cellStyle name="Normal 19 3 3 7 5" xfId="48801" xr:uid="{00000000-0005-0000-0000-000018950000}"/>
    <cellStyle name="Normal 19 3 3 8" xfId="1725" xr:uid="{00000000-0005-0000-0000-000019950000}"/>
    <cellStyle name="Normal 19 3 3 8 2" xfId="9222" xr:uid="{00000000-0005-0000-0000-00001A950000}"/>
    <cellStyle name="Normal 19 3 3 8 2 2" xfId="24204" xr:uid="{00000000-0005-0000-0000-00001B950000}"/>
    <cellStyle name="Normal 19 3 3 8 2 3" xfId="39184" xr:uid="{00000000-0005-0000-0000-00001C950000}"/>
    <cellStyle name="Normal 19 3 3 8 2 4" xfId="54162" xr:uid="{00000000-0005-0000-0000-00001D950000}"/>
    <cellStyle name="Normal 19 3 3 8 3" xfId="16715" xr:uid="{00000000-0005-0000-0000-00001E950000}"/>
    <cellStyle name="Normal 19 3 3 8 4" xfId="31695" xr:uid="{00000000-0005-0000-0000-00001F950000}"/>
    <cellStyle name="Normal 19 3 3 8 5" xfId="46673" xr:uid="{00000000-0005-0000-0000-000020950000}"/>
    <cellStyle name="Normal 19 3 3 9" xfId="8428" xr:uid="{00000000-0005-0000-0000-000021950000}"/>
    <cellStyle name="Normal 19 3 3 9 2" xfId="23411" xr:uid="{00000000-0005-0000-0000-000022950000}"/>
    <cellStyle name="Normal 19 3 3 9 3" xfId="38391" xr:uid="{00000000-0005-0000-0000-000023950000}"/>
    <cellStyle name="Normal 19 3 3 9 4" xfId="53369" xr:uid="{00000000-0005-0000-0000-000024950000}"/>
    <cellStyle name="Normal 19 3 4" xfId="1813" xr:uid="{00000000-0005-0000-0000-000025950000}"/>
    <cellStyle name="Normal 19 3 4 2" xfId="3219" xr:uid="{00000000-0005-0000-0000-000026950000}"/>
    <cellStyle name="Normal 19 3 4 2 2" xfId="7478" xr:uid="{00000000-0005-0000-0000-000027950000}"/>
    <cellStyle name="Normal 19 3 4 2 2 2" xfId="14970" xr:uid="{00000000-0005-0000-0000-000028950000}"/>
    <cellStyle name="Normal 19 3 4 2 2 2 2" xfId="29952" xr:uid="{00000000-0005-0000-0000-000029950000}"/>
    <cellStyle name="Normal 19 3 4 2 2 2 3" xfId="44932" xr:uid="{00000000-0005-0000-0000-00002A950000}"/>
    <cellStyle name="Normal 19 3 4 2 2 2 4" xfId="59910" xr:uid="{00000000-0005-0000-0000-00002B950000}"/>
    <cellStyle name="Normal 19 3 4 2 2 3" xfId="22463" xr:uid="{00000000-0005-0000-0000-00002C950000}"/>
    <cellStyle name="Normal 19 3 4 2 2 4" xfId="37443" xr:uid="{00000000-0005-0000-0000-00002D950000}"/>
    <cellStyle name="Normal 19 3 4 2 2 5" xfId="52421" xr:uid="{00000000-0005-0000-0000-00002E950000}"/>
    <cellStyle name="Normal 19 3 4 2 3" xfId="5349" xr:uid="{00000000-0005-0000-0000-00002F950000}"/>
    <cellStyle name="Normal 19 3 4 2 3 2" xfId="12842" xr:uid="{00000000-0005-0000-0000-000030950000}"/>
    <cellStyle name="Normal 19 3 4 2 3 2 2" xfId="27824" xr:uid="{00000000-0005-0000-0000-000031950000}"/>
    <cellStyle name="Normal 19 3 4 2 3 2 3" xfId="42804" xr:uid="{00000000-0005-0000-0000-000032950000}"/>
    <cellStyle name="Normal 19 3 4 2 3 2 4" xfId="57782" xr:uid="{00000000-0005-0000-0000-000033950000}"/>
    <cellStyle name="Normal 19 3 4 2 3 3" xfId="20335" xr:uid="{00000000-0005-0000-0000-000034950000}"/>
    <cellStyle name="Normal 19 3 4 2 3 4" xfId="35315" xr:uid="{00000000-0005-0000-0000-000035950000}"/>
    <cellStyle name="Normal 19 3 4 2 3 5" xfId="50293" xr:uid="{00000000-0005-0000-0000-000036950000}"/>
    <cellStyle name="Normal 19 3 4 2 4" xfId="10714" xr:uid="{00000000-0005-0000-0000-000037950000}"/>
    <cellStyle name="Normal 19 3 4 2 4 2" xfId="25696" xr:uid="{00000000-0005-0000-0000-000038950000}"/>
    <cellStyle name="Normal 19 3 4 2 4 3" xfId="40676" xr:uid="{00000000-0005-0000-0000-000039950000}"/>
    <cellStyle name="Normal 19 3 4 2 4 4" xfId="55654" xr:uid="{00000000-0005-0000-0000-00003A950000}"/>
    <cellStyle name="Normal 19 3 4 2 5" xfId="18207" xr:uid="{00000000-0005-0000-0000-00003B950000}"/>
    <cellStyle name="Normal 19 3 4 2 6" xfId="33187" xr:uid="{00000000-0005-0000-0000-00003C950000}"/>
    <cellStyle name="Normal 19 3 4 2 7" xfId="48165" xr:uid="{00000000-0005-0000-0000-00003D950000}"/>
    <cellStyle name="Normal 19 3 4 3" xfId="6074" xr:uid="{00000000-0005-0000-0000-00003E950000}"/>
    <cellStyle name="Normal 19 3 4 3 2" xfId="13566" xr:uid="{00000000-0005-0000-0000-00003F950000}"/>
    <cellStyle name="Normal 19 3 4 3 2 2" xfId="28548" xr:uid="{00000000-0005-0000-0000-000040950000}"/>
    <cellStyle name="Normal 19 3 4 3 2 3" xfId="43528" xr:uid="{00000000-0005-0000-0000-000041950000}"/>
    <cellStyle name="Normal 19 3 4 3 2 4" xfId="58506" xr:uid="{00000000-0005-0000-0000-000042950000}"/>
    <cellStyle name="Normal 19 3 4 3 3" xfId="21059" xr:uid="{00000000-0005-0000-0000-000043950000}"/>
    <cellStyle name="Normal 19 3 4 3 4" xfId="36039" xr:uid="{00000000-0005-0000-0000-000044950000}"/>
    <cellStyle name="Normal 19 3 4 3 5" xfId="51017" xr:uid="{00000000-0005-0000-0000-000045950000}"/>
    <cellStyle name="Normal 19 3 4 4" xfId="3945" xr:uid="{00000000-0005-0000-0000-000046950000}"/>
    <cellStyle name="Normal 19 3 4 4 2" xfId="11438" xr:uid="{00000000-0005-0000-0000-000047950000}"/>
    <cellStyle name="Normal 19 3 4 4 2 2" xfId="26420" xr:uid="{00000000-0005-0000-0000-000048950000}"/>
    <cellStyle name="Normal 19 3 4 4 2 3" xfId="41400" xr:uid="{00000000-0005-0000-0000-000049950000}"/>
    <cellStyle name="Normal 19 3 4 4 2 4" xfId="56378" xr:uid="{00000000-0005-0000-0000-00004A950000}"/>
    <cellStyle name="Normal 19 3 4 4 3" xfId="18931" xr:uid="{00000000-0005-0000-0000-00004B950000}"/>
    <cellStyle name="Normal 19 3 4 4 4" xfId="33911" xr:uid="{00000000-0005-0000-0000-00004C950000}"/>
    <cellStyle name="Normal 19 3 4 4 5" xfId="48889" xr:uid="{00000000-0005-0000-0000-00004D950000}"/>
    <cellStyle name="Normal 19 3 4 5" xfId="9310" xr:uid="{00000000-0005-0000-0000-00004E950000}"/>
    <cellStyle name="Normal 19 3 4 5 2" xfId="24292" xr:uid="{00000000-0005-0000-0000-00004F950000}"/>
    <cellStyle name="Normal 19 3 4 5 3" xfId="39272" xr:uid="{00000000-0005-0000-0000-000050950000}"/>
    <cellStyle name="Normal 19 3 4 5 4" xfId="54250" xr:uid="{00000000-0005-0000-0000-000051950000}"/>
    <cellStyle name="Normal 19 3 4 6" xfId="16803" xr:uid="{00000000-0005-0000-0000-000052950000}"/>
    <cellStyle name="Normal 19 3 4 7" xfId="31783" xr:uid="{00000000-0005-0000-0000-000053950000}"/>
    <cellStyle name="Normal 19 3 4 8" xfId="46761" xr:uid="{00000000-0005-0000-0000-000054950000}"/>
    <cellStyle name="Normal 19 3 5" xfId="2081" xr:uid="{00000000-0005-0000-0000-000055950000}"/>
    <cellStyle name="Normal 19 3 5 2" xfId="3220" xr:uid="{00000000-0005-0000-0000-000056950000}"/>
    <cellStyle name="Normal 19 3 5 2 2" xfId="7479" xr:uid="{00000000-0005-0000-0000-000057950000}"/>
    <cellStyle name="Normal 19 3 5 2 2 2" xfId="14971" xr:uid="{00000000-0005-0000-0000-000058950000}"/>
    <cellStyle name="Normal 19 3 5 2 2 2 2" xfId="29953" xr:uid="{00000000-0005-0000-0000-000059950000}"/>
    <cellStyle name="Normal 19 3 5 2 2 2 3" xfId="44933" xr:uid="{00000000-0005-0000-0000-00005A950000}"/>
    <cellStyle name="Normal 19 3 5 2 2 2 4" xfId="59911" xr:uid="{00000000-0005-0000-0000-00005B950000}"/>
    <cellStyle name="Normal 19 3 5 2 2 3" xfId="22464" xr:uid="{00000000-0005-0000-0000-00005C950000}"/>
    <cellStyle name="Normal 19 3 5 2 2 4" xfId="37444" xr:uid="{00000000-0005-0000-0000-00005D950000}"/>
    <cellStyle name="Normal 19 3 5 2 2 5" xfId="52422" xr:uid="{00000000-0005-0000-0000-00005E950000}"/>
    <cellStyle name="Normal 19 3 5 2 3" xfId="5350" xr:uid="{00000000-0005-0000-0000-00005F950000}"/>
    <cellStyle name="Normal 19 3 5 2 3 2" xfId="12843" xr:uid="{00000000-0005-0000-0000-000060950000}"/>
    <cellStyle name="Normal 19 3 5 2 3 2 2" xfId="27825" xr:uid="{00000000-0005-0000-0000-000061950000}"/>
    <cellStyle name="Normal 19 3 5 2 3 2 3" xfId="42805" xr:uid="{00000000-0005-0000-0000-000062950000}"/>
    <cellStyle name="Normal 19 3 5 2 3 2 4" xfId="57783" xr:uid="{00000000-0005-0000-0000-000063950000}"/>
    <cellStyle name="Normal 19 3 5 2 3 3" xfId="20336" xr:uid="{00000000-0005-0000-0000-000064950000}"/>
    <cellStyle name="Normal 19 3 5 2 3 4" xfId="35316" xr:uid="{00000000-0005-0000-0000-000065950000}"/>
    <cellStyle name="Normal 19 3 5 2 3 5" xfId="50294" xr:uid="{00000000-0005-0000-0000-000066950000}"/>
    <cellStyle name="Normal 19 3 5 2 4" xfId="10715" xr:uid="{00000000-0005-0000-0000-000067950000}"/>
    <cellStyle name="Normal 19 3 5 2 4 2" xfId="25697" xr:uid="{00000000-0005-0000-0000-000068950000}"/>
    <cellStyle name="Normal 19 3 5 2 4 3" xfId="40677" xr:uid="{00000000-0005-0000-0000-000069950000}"/>
    <cellStyle name="Normal 19 3 5 2 4 4" xfId="55655" xr:uid="{00000000-0005-0000-0000-00006A950000}"/>
    <cellStyle name="Normal 19 3 5 2 5" xfId="18208" xr:uid="{00000000-0005-0000-0000-00006B950000}"/>
    <cellStyle name="Normal 19 3 5 2 6" xfId="33188" xr:uid="{00000000-0005-0000-0000-00006C950000}"/>
    <cellStyle name="Normal 19 3 5 2 7" xfId="48166" xr:uid="{00000000-0005-0000-0000-00006D950000}"/>
    <cellStyle name="Normal 19 3 5 3" xfId="6340" xr:uid="{00000000-0005-0000-0000-00006E950000}"/>
    <cellStyle name="Normal 19 3 5 3 2" xfId="13832" xr:uid="{00000000-0005-0000-0000-00006F950000}"/>
    <cellStyle name="Normal 19 3 5 3 2 2" xfId="28814" xr:uid="{00000000-0005-0000-0000-000070950000}"/>
    <cellStyle name="Normal 19 3 5 3 2 3" xfId="43794" xr:uid="{00000000-0005-0000-0000-000071950000}"/>
    <cellStyle name="Normal 19 3 5 3 2 4" xfId="58772" xr:uid="{00000000-0005-0000-0000-000072950000}"/>
    <cellStyle name="Normal 19 3 5 3 3" xfId="21325" xr:uid="{00000000-0005-0000-0000-000073950000}"/>
    <cellStyle name="Normal 19 3 5 3 4" xfId="36305" xr:uid="{00000000-0005-0000-0000-000074950000}"/>
    <cellStyle name="Normal 19 3 5 3 5" xfId="51283" xr:uid="{00000000-0005-0000-0000-000075950000}"/>
    <cellStyle name="Normal 19 3 5 4" xfId="4211" xr:uid="{00000000-0005-0000-0000-000076950000}"/>
    <cellStyle name="Normal 19 3 5 4 2" xfId="11704" xr:uid="{00000000-0005-0000-0000-000077950000}"/>
    <cellStyle name="Normal 19 3 5 4 2 2" xfId="26686" xr:uid="{00000000-0005-0000-0000-000078950000}"/>
    <cellStyle name="Normal 19 3 5 4 2 3" xfId="41666" xr:uid="{00000000-0005-0000-0000-000079950000}"/>
    <cellStyle name="Normal 19 3 5 4 2 4" xfId="56644" xr:uid="{00000000-0005-0000-0000-00007A950000}"/>
    <cellStyle name="Normal 19 3 5 4 3" xfId="19197" xr:uid="{00000000-0005-0000-0000-00007B950000}"/>
    <cellStyle name="Normal 19 3 5 4 4" xfId="34177" xr:uid="{00000000-0005-0000-0000-00007C950000}"/>
    <cellStyle name="Normal 19 3 5 4 5" xfId="49155" xr:uid="{00000000-0005-0000-0000-00007D950000}"/>
    <cellStyle name="Normal 19 3 5 5" xfId="9576" xr:uid="{00000000-0005-0000-0000-00007E950000}"/>
    <cellStyle name="Normal 19 3 5 5 2" xfId="24558" xr:uid="{00000000-0005-0000-0000-00007F950000}"/>
    <cellStyle name="Normal 19 3 5 5 3" xfId="39538" xr:uid="{00000000-0005-0000-0000-000080950000}"/>
    <cellStyle name="Normal 19 3 5 5 4" xfId="54516" xr:uid="{00000000-0005-0000-0000-000081950000}"/>
    <cellStyle name="Normal 19 3 5 6" xfId="17069" xr:uid="{00000000-0005-0000-0000-000082950000}"/>
    <cellStyle name="Normal 19 3 5 7" xfId="32049" xr:uid="{00000000-0005-0000-0000-000083950000}"/>
    <cellStyle name="Normal 19 3 5 8" xfId="47027" xr:uid="{00000000-0005-0000-0000-000084950000}"/>
    <cellStyle name="Normal 19 3 6" xfId="2347" xr:uid="{00000000-0005-0000-0000-000085950000}"/>
    <cellStyle name="Normal 19 3 6 2" xfId="3221" xr:uid="{00000000-0005-0000-0000-000086950000}"/>
    <cellStyle name="Normal 19 3 6 2 2" xfId="7480" xr:uid="{00000000-0005-0000-0000-000087950000}"/>
    <cellStyle name="Normal 19 3 6 2 2 2" xfId="14972" xr:uid="{00000000-0005-0000-0000-000088950000}"/>
    <cellStyle name="Normal 19 3 6 2 2 2 2" xfId="29954" xr:uid="{00000000-0005-0000-0000-000089950000}"/>
    <cellStyle name="Normal 19 3 6 2 2 2 3" xfId="44934" xr:uid="{00000000-0005-0000-0000-00008A950000}"/>
    <cellStyle name="Normal 19 3 6 2 2 2 4" xfId="59912" xr:uid="{00000000-0005-0000-0000-00008B950000}"/>
    <cellStyle name="Normal 19 3 6 2 2 3" xfId="22465" xr:uid="{00000000-0005-0000-0000-00008C950000}"/>
    <cellStyle name="Normal 19 3 6 2 2 4" xfId="37445" xr:uid="{00000000-0005-0000-0000-00008D950000}"/>
    <cellStyle name="Normal 19 3 6 2 2 5" xfId="52423" xr:uid="{00000000-0005-0000-0000-00008E950000}"/>
    <cellStyle name="Normal 19 3 6 2 3" xfId="5351" xr:uid="{00000000-0005-0000-0000-00008F950000}"/>
    <cellStyle name="Normal 19 3 6 2 3 2" xfId="12844" xr:uid="{00000000-0005-0000-0000-000090950000}"/>
    <cellStyle name="Normal 19 3 6 2 3 2 2" xfId="27826" xr:uid="{00000000-0005-0000-0000-000091950000}"/>
    <cellStyle name="Normal 19 3 6 2 3 2 3" xfId="42806" xr:uid="{00000000-0005-0000-0000-000092950000}"/>
    <cellStyle name="Normal 19 3 6 2 3 2 4" xfId="57784" xr:uid="{00000000-0005-0000-0000-000093950000}"/>
    <cellStyle name="Normal 19 3 6 2 3 3" xfId="20337" xr:uid="{00000000-0005-0000-0000-000094950000}"/>
    <cellStyle name="Normal 19 3 6 2 3 4" xfId="35317" xr:uid="{00000000-0005-0000-0000-000095950000}"/>
    <cellStyle name="Normal 19 3 6 2 3 5" xfId="50295" xr:uid="{00000000-0005-0000-0000-000096950000}"/>
    <cellStyle name="Normal 19 3 6 2 4" xfId="10716" xr:uid="{00000000-0005-0000-0000-000097950000}"/>
    <cellStyle name="Normal 19 3 6 2 4 2" xfId="25698" xr:uid="{00000000-0005-0000-0000-000098950000}"/>
    <cellStyle name="Normal 19 3 6 2 4 3" xfId="40678" xr:uid="{00000000-0005-0000-0000-000099950000}"/>
    <cellStyle name="Normal 19 3 6 2 4 4" xfId="55656" xr:uid="{00000000-0005-0000-0000-00009A950000}"/>
    <cellStyle name="Normal 19 3 6 2 5" xfId="18209" xr:uid="{00000000-0005-0000-0000-00009B950000}"/>
    <cellStyle name="Normal 19 3 6 2 6" xfId="33189" xr:uid="{00000000-0005-0000-0000-00009C950000}"/>
    <cellStyle name="Normal 19 3 6 2 7" xfId="48167" xr:uid="{00000000-0005-0000-0000-00009D950000}"/>
    <cellStyle name="Normal 19 3 6 3" xfId="6606" xr:uid="{00000000-0005-0000-0000-00009E950000}"/>
    <cellStyle name="Normal 19 3 6 3 2" xfId="14098" xr:uid="{00000000-0005-0000-0000-00009F950000}"/>
    <cellStyle name="Normal 19 3 6 3 2 2" xfId="29080" xr:uid="{00000000-0005-0000-0000-0000A0950000}"/>
    <cellStyle name="Normal 19 3 6 3 2 3" xfId="44060" xr:uid="{00000000-0005-0000-0000-0000A1950000}"/>
    <cellStyle name="Normal 19 3 6 3 2 4" xfId="59038" xr:uid="{00000000-0005-0000-0000-0000A2950000}"/>
    <cellStyle name="Normal 19 3 6 3 3" xfId="21591" xr:uid="{00000000-0005-0000-0000-0000A3950000}"/>
    <cellStyle name="Normal 19 3 6 3 4" xfId="36571" xr:uid="{00000000-0005-0000-0000-0000A4950000}"/>
    <cellStyle name="Normal 19 3 6 3 5" xfId="51549" xr:uid="{00000000-0005-0000-0000-0000A5950000}"/>
    <cellStyle name="Normal 19 3 6 4" xfId="4477" xr:uid="{00000000-0005-0000-0000-0000A6950000}"/>
    <cellStyle name="Normal 19 3 6 4 2" xfId="11970" xr:uid="{00000000-0005-0000-0000-0000A7950000}"/>
    <cellStyle name="Normal 19 3 6 4 2 2" xfId="26952" xr:uid="{00000000-0005-0000-0000-0000A8950000}"/>
    <cellStyle name="Normal 19 3 6 4 2 3" xfId="41932" xr:uid="{00000000-0005-0000-0000-0000A9950000}"/>
    <cellStyle name="Normal 19 3 6 4 2 4" xfId="56910" xr:uid="{00000000-0005-0000-0000-0000AA950000}"/>
    <cellStyle name="Normal 19 3 6 4 3" xfId="19463" xr:uid="{00000000-0005-0000-0000-0000AB950000}"/>
    <cellStyle name="Normal 19 3 6 4 4" xfId="34443" xr:uid="{00000000-0005-0000-0000-0000AC950000}"/>
    <cellStyle name="Normal 19 3 6 4 5" xfId="49421" xr:uid="{00000000-0005-0000-0000-0000AD950000}"/>
    <cellStyle name="Normal 19 3 6 5" xfId="9842" xr:uid="{00000000-0005-0000-0000-0000AE950000}"/>
    <cellStyle name="Normal 19 3 6 5 2" xfId="24824" xr:uid="{00000000-0005-0000-0000-0000AF950000}"/>
    <cellStyle name="Normal 19 3 6 5 3" xfId="39804" xr:uid="{00000000-0005-0000-0000-0000B0950000}"/>
    <cellStyle name="Normal 19 3 6 5 4" xfId="54782" xr:uid="{00000000-0005-0000-0000-0000B1950000}"/>
    <cellStyle name="Normal 19 3 6 6" xfId="17335" xr:uid="{00000000-0005-0000-0000-0000B2950000}"/>
    <cellStyle name="Normal 19 3 6 7" xfId="32315" xr:uid="{00000000-0005-0000-0000-0000B3950000}"/>
    <cellStyle name="Normal 19 3 6 8" xfId="47293" xr:uid="{00000000-0005-0000-0000-0000B4950000}"/>
    <cellStyle name="Normal 19 3 7" xfId="3210" xr:uid="{00000000-0005-0000-0000-0000B5950000}"/>
    <cellStyle name="Normal 19 3 7 2" xfId="7469" xr:uid="{00000000-0005-0000-0000-0000B6950000}"/>
    <cellStyle name="Normal 19 3 7 2 2" xfId="14961" xr:uid="{00000000-0005-0000-0000-0000B7950000}"/>
    <cellStyle name="Normal 19 3 7 2 2 2" xfId="29943" xr:uid="{00000000-0005-0000-0000-0000B8950000}"/>
    <cellStyle name="Normal 19 3 7 2 2 3" xfId="44923" xr:uid="{00000000-0005-0000-0000-0000B9950000}"/>
    <cellStyle name="Normal 19 3 7 2 2 4" xfId="59901" xr:uid="{00000000-0005-0000-0000-0000BA950000}"/>
    <cellStyle name="Normal 19 3 7 2 3" xfId="22454" xr:uid="{00000000-0005-0000-0000-0000BB950000}"/>
    <cellStyle name="Normal 19 3 7 2 4" xfId="37434" xr:uid="{00000000-0005-0000-0000-0000BC950000}"/>
    <cellStyle name="Normal 19 3 7 2 5" xfId="52412" xr:uid="{00000000-0005-0000-0000-0000BD950000}"/>
    <cellStyle name="Normal 19 3 7 3" xfId="5340" xr:uid="{00000000-0005-0000-0000-0000BE950000}"/>
    <cellStyle name="Normal 19 3 7 3 2" xfId="12833" xr:uid="{00000000-0005-0000-0000-0000BF950000}"/>
    <cellStyle name="Normal 19 3 7 3 2 2" xfId="27815" xr:uid="{00000000-0005-0000-0000-0000C0950000}"/>
    <cellStyle name="Normal 19 3 7 3 2 3" xfId="42795" xr:uid="{00000000-0005-0000-0000-0000C1950000}"/>
    <cellStyle name="Normal 19 3 7 3 2 4" xfId="57773" xr:uid="{00000000-0005-0000-0000-0000C2950000}"/>
    <cellStyle name="Normal 19 3 7 3 3" xfId="20326" xr:uid="{00000000-0005-0000-0000-0000C3950000}"/>
    <cellStyle name="Normal 19 3 7 3 4" xfId="35306" xr:uid="{00000000-0005-0000-0000-0000C4950000}"/>
    <cellStyle name="Normal 19 3 7 3 5" xfId="50284" xr:uid="{00000000-0005-0000-0000-0000C5950000}"/>
    <cellStyle name="Normal 19 3 7 4" xfId="10705" xr:uid="{00000000-0005-0000-0000-0000C6950000}"/>
    <cellStyle name="Normal 19 3 7 4 2" xfId="25687" xr:uid="{00000000-0005-0000-0000-0000C7950000}"/>
    <cellStyle name="Normal 19 3 7 4 3" xfId="40667" xr:uid="{00000000-0005-0000-0000-0000C8950000}"/>
    <cellStyle name="Normal 19 3 7 4 4" xfId="55645" xr:uid="{00000000-0005-0000-0000-0000C9950000}"/>
    <cellStyle name="Normal 19 3 7 5" xfId="18198" xr:uid="{00000000-0005-0000-0000-0000CA950000}"/>
    <cellStyle name="Normal 19 3 7 6" xfId="33178" xr:uid="{00000000-0005-0000-0000-0000CB950000}"/>
    <cellStyle name="Normal 19 3 7 7" xfId="48156" xr:uid="{00000000-0005-0000-0000-0000CC950000}"/>
    <cellStyle name="Normal 19 3 8" xfId="5808" xr:uid="{00000000-0005-0000-0000-0000CD950000}"/>
    <cellStyle name="Normal 19 3 8 2" xfId="13300" xr:uid="{00000000-0005-0000-0000-0000CE950000}"/>
    <cellStyle name="Normal 19 3 8 2 2" xfId="28282" xr:uid="{00000000-0005-0000-0000-0000CF950000}"/>
    <cellStyle name="Normal 19 3 8 2 3" xfId="43262" xr:uid="{00000000-0005-0000-0000-0000D0950000}"/>
    <cellStyle name="Normal 19 3 8 2 4" xfId="58240" xr:uid="{00000000-0005-0000-0000-0000D1950000}"/>
    <cellStyle name="Normal 19 3 8 3" xfId="20793" xr:uid="{00000000-0005-0000-0000-0000D2950000}"/>
    <cellStyle name="Normal 19 3 8 4" xfId="35773" xr:uid="{00000000-0005-0000-0000-0000D3950000}"/>
    <cellStyle name="Normal 19 3 8 5" xfId="50751" xr:uid="{00000000-0005-0000-0000-0000D4950000}"/>
    <cellStyle name="Normal 19 3 9" xfId="3679" xr:uid="{00000000-0005-0000-0000-0000D5950000}"/>
    <cellStyle name="Normal 19 3 9 2" xfId="11172" xr:uid="{00000000-0005-0000-0000-0000D6950000}"/>
    <cellStyle name="Normal 19 3 9 2 2" xfId="26154" xr:uid="{00000000-0005-0000-0000-0000D7950000}"/>
    <cellStyle name="Normal 19 3 9 2 3" xfId="41134" xr:uid="{00000000-0005-0000-0000-0000D8950000}"/>
    <cellStyle name="Normal 19 3 9 2 4" xfId="56112" xr:uid="{00000000-0005-0000-0000-0000D9950000}"/>
    <cellStyle name="Normal 19 3 9 3" xfId="18665" xr:uid="{00000000-0005-0000-0000-0000DA950000}"/>
    <cellStyle name="Normal 19 3 9 4" xfId="33645" xr:uid="{00000000-0005-0000-0000-0000DB950000}"/>
    <cellStyle name="Normal 19 3 9 5" xfId="48623" xr:uid="{00000000-0005-0000-0000-0000DC950000}"/>
    <cellStyle name="Normal 19 4" xfId="1292" xr:uid="{00000000-0005-0000-0000-0000DD950000}"/>
    <cellStyle name="Normal 19 4 10" xfId="16287" xr:uid="{00000000-0005-0000-0000-0000DE950000}"/>
    <cellStyle name="Normal 19 4 11" xfId="31267" xr:uid="{00000000-0005-0000-0000-0000DF950000}"/>
    <cellStyle name="Normal 19 4 12" xfId="46245" xr:uid="{00000000-0005-0000-0000-0000E0950000}"/>
    <cellStyle name="Normal 19 4 2" xfId="1843" xr:uid="{00000000-0005-0000-0000-0000E1950000}"/>
    <cellStyle name="Normal 19 4 2 2" xfId="3223" xr:uid="{00000000-0005-0000-0000-0000E2950000}"/>
    <cellStyle name="Normal 19 4 2 2 2" xfId="7482" xr:uid="{00000000-0005-0000-0000-0000E3950000}"/>
    <cellStyle name="Normal 19 4 2 2 2 2" xfId="14974" xr:uid="{00000000-0005-0000-0000-0000E4950000}"/>
    <cellStyle name="Normal 19 4 2 2 2 2 2" xfId="29956" xr:uid="{00000000-0005-0000-0000-0000E5950000}"/>
    <cellStyle name="Normal 19 4 2 2 2 2 3" xfId="44936" xr:uid="{00000000-0005-0000-0000-0000E6950000}"/>
    <cellStyle name="Normal 19 4 2 2 2 2 4" xfId="59914" xr:uid="{00000000-0005-0000-0000-0000E7950000}"/>
    <cellStyle name="Normal 19 4 2 2 2 3" xfId="22467" xr:uid="{00000000-0005-0000-0000-0000E8950000}"/>
    <cellStyle name="Normal 19 4 2 2 2 4" xfId="37447" xr:uid="{00000000-0005-0000-0000-0000E9950000}"/>
    <cellStyle name="Normal 19 4 2 2 2 5" xfId="52425" xr:uid="{00000000-0005-0000-0000-0000EA950000}"/>
    <cellStyle name="Normal 19 4 2 2 3" xfId="5353" xr:uid="{00000000-0005-0000-0000-0000EB950000}"/>
    <cellStyle name="Normal 19 4 2 2 3 2" xfId="12846" xr:uid="{00000000-0005-0000-0000-0000EC950000}"/>
    <cellStyle name="Normal 19 4 2 2 3 2 2" xfId="27828" xr:uid="{00000000-0005-0000-0000-0000ED950000}"/>
    <cellStyle name="Normal 19 4 2 2 3 2 3" xfId="42808" xr:uid="{00000000-0005-0000-0000-0000EE950000}"/>
    <cellStyle name="Normal 19 4 2 2 3 2 4" xfId="57786" xr:uid="{00000000-0005-0000-0000-0000EF950000}"/>
    <cellStyle name="Normal 19 4 2 2 3 3" xfId="20339" xr:uid="{00000000-0005-0000-0000-0000F0950000}"/>
    <cellStyle name="Normal 19 4 2 2 3 4" xfId="35319" xr:uid="{00000000-0005-0000-0000-0000F1950000}"/>
    <cellStyle name="Normal 19 4 2 2 3 5" xfId="50297" xr:uid="{00000000-0005-0000-0000-0000F2950000}"/>
    <cellStyle name="Normal 19 4 2 2 4" xfId="10718" xr:uid="{00000000-0005-0000-0000-0000F3950000}"/>
    <cellStyle name="Normal 19 4 2 2 4 2" xfId="25700" xr:uid="{00000000-0005-0000-0000-0000F4950000}"/>
    <cellStyle name="Normal 19 4 2 2 4 3" xfId="40680" xr:uid="{00000000-0005-0000-0000-0000F5950000}"/>
    <cellStyle name="Normal 19 4 2 2 4 4" xfId="55658" xr:uid="{00000000-0005-0000-0000-0000F6950000}"/>
    <cellStyle name="Normal 19 4 2 2 5" xfId="18211" xr:uid="{00000000-0005-0000-0000-0000F7950000}"/>
    <cellStyle name="Normal 19 4 2 2 6" xfId="33191" xr:uid="{00000000-0005-0000-0000-0000F8950000}"/>
    <cellStyle name="Normal 19 4 2 2 7" xfId="48169" xr:uid="{00000000-0005-0000-0000-0000F9950000}"/>
    <cellStyle name="Normal 19 4 2 3" xfId="6104" xr:uid="{00000000-0005-0000-0000-0000FA950000}"/>
    <cellStyle name="Normal 19 4 2 3 2" xfId="13596" xr:uid="{00000000-0005-0000-0000-0000FB950000}"/>
    <cellStyle name="Normal 19 4 2 3 2 2" xfId="28578" xr:uid="{00000000-0005-0000-0000-0000FC950000}"/>
    <cellStyle name="Normal 19 4 2 3 2 3" xfId="43558" xr:uid="{00000000-0005-0000-0000-0000FD950000}"/>
    <cellStyle name="Normal 19 4 2 3 2 4" xfId="58536" xr:uid="{00000000-0005-0000-0000-0000FE950000}"/>
    <cellStyle name="Normal 19 4 2 3 3" xfId="21089" xr:uid="{00000000-0005-0000-0000-0000FF950000}"/>
    <cellStyle name="Normal 19 4 2 3 4" xfId="36069" xr:uid="{00000000-0005-0000-0000-000000960000}"/>
    <cellStyle name="Normal 19 4 2 3 5" xfId="51047" xr:uid="{00000000-0005-0000-0000-000001960000}"/>
    <cellStyle name="Normal 19 4 2 4" xfId="3975" xr:uid="{00000000-0005-0000-0000-000002960000}"/>
    <cellStyle name="Normal 19 4 2 4 2" xfId="11468" xr:uid="{00000000-0005-0000-0000-000003960000}"/>
    <cellStyle name="Normal 19 4 2 4 2 2" xfId="26450" xr:uid="{00000000-0005-0000-0000-000004960000}"/>
    <cellStyle name="Normal 19 4 2 4 2 3" xfId="41430" xr:uid="{00000000-0005-0000-0000-000005960000}"/>
    <cellStyle name="Normal 19 4 2 4 2 4" xfId="56408" xr:uid="{00000000-0005-0000-0000-000006960000}"/>
    <cellStyle name="Normal 19 4 2 4 3" xfId="18961" xr:uid="{00000000-0005-0000-0000-000007960000}"/>
    <cellStyle name="Normal 19 4 2 4 4" xfId="33941" xr:uid="{00000000-0005-0000-0000-000008960000}"/>
    <cellStyle name="Normal 19 4 2 4 5" xfId="48919" xr:uid="{00000000-0005-0000-0000-000009960000}"/>
    <cellStyle name="Normal 19 4 2 5" xfId="9340" xr:uid="{00000000-0005-0000-0000-00000A960000}"/>
    <cellStyle name="Normal 19 4 2 5 2" xfId="24322" xr:uid="{00000000-0005-0000-0000-00000B960000}"/>
    <cellStyle name="Normal 19 4 2 5 3" xfId="39302" xr:uid="{00000000-0005-0000-0000-00000C960000}"/>
    <cellStyle name="Normal 19 4 2 5 4" xfId="54280" xr:uid="{00000000-0005-0000-0000-00000D960000}"/>
    <cellStyle name="Normal 19 4 2 6" xfId="16833" xr:uid="{00000000-0005-0000-0000-00000E960000}"/>
    <cellStyle name="Normal 19 4 2 7" xfId="31813" xr:uid="{00000000-0005-0000-0000-00000F960000}"/>
    <cellStyle name="Normal 19 4 2 8" xfId="46791" xr:uid="{00000000-0005-0000-0000-000010960000}"/>
    <cellStyle name="Normal 19 4 3" xfId="2111" xr:uid="{00000000-0005-0000-0000-000011960000}"/>
    <cellStyle name="Normal 19 4 3 2" xfId="3224" xr:uid="{00000000-0005-0000-0000-000012960000}"/>
    <cellStyle name="Normal 19 4 3 2 2" xfId="7483" xr:uid="{00000000-0005-0000-0000-000013960000}"/>
    <cellStyle name="Normal 19 4 3 2 2 2" xfId="14975" xr:uid="{00000000-0005-0000-0000-000014960000}"/>
    <cellStyle name="Normal 19 4 3 2 2 2 2" xfId="29957" xr:uid="{00000000-0005-0000-0000-000015960000}"/>
    <cellStyle name="Normal 19 4 3 2 2 2 3" xfId="44937" xr:uid="{00000000-0005-0000-0000-000016960000}"/>
    <cellStyle name="Normal 19 4 3 2 2 2 4" xfId="59915" xr:uid="{00000000-0005-0000-0000-000017960000}"/>
    <cellStyle name="Normal 19 4 3 2 2 3" xfId="22468" xr:uid="{00000000-0005-0000-0000-000018960000}"/>
    <cellStyle name="Normal 19 4 3 2 2 4" xfId="37448" xr:uid="{00000000-0005-0000-0000-000019960000}"/>
    <cellStyle name="Normal 19 4 3 2 2 5" xfId="52426" xr:uid="{00000000-0005-0000-0000-00001A960000}"/>
    <cellStyle name="Normal 19 4 3 2 3" xfId="5354" xr:uid="{00000000-0005-0000-0000-00001B960000}"/>
    <cellStyle name="Normal 19 4 3 2 3 2" xfId="12847" xr:uid="{00000000-0005-0000-0000-00001C960000}"/>
    <cellStyle name="Normal 19 4 3 2 3 2 2" xfId="27829" xr:uid="{00000000-0005-0000-0000-00001D960000}"/>
    <cellStyle name="Normal 19 4 3 2 3 2 3" xfId="42809" xr:uid="{00000000-0005-0000-0000-00001E960000}"/>
    <cellStyle name="Normal 19 4 3 2 3 2 4" xfId="57787" xr:uid="{00000000-0005-0000-0000-00001F960000}"/>
    <cellStyle name="Normal 19 4 3 2 3 3" xfId="20340" xr:uid="{00000000-0005-0000-0000-000020960000}"/>
    <cellStyle name="Normal 19 4 3 2 3 4" xfId="35320" xr:uid="{00000000-0005-0000-0000-000021960000}"/>
    <cellStyle name="Normal 19 4 3 2 3 5" xfId="50298" xr:uid="{00000000-0005-0000-0000-000022960000}"/>
    <cellStyle name="Normal 19 4 3 2 4" xfId="10719" xr:uid="{00000000-0005-0000-0000-000023960000}"/>
    <cellStyle name="Normal 19 4 3 2 4 2" xfId="25701" xr:uid="{00000000-0005-0000-0000-000024960000}"/>
    <cellStyle name="Normal 19 4 3 2 4 3" xfId="40681" xr:uid="{00000000-0005-0000-0000-000025960000}"/>
    <cellStyle name="Normal 19 4 3 2 4 4" xfId="55659" xr:uid="{00000000-0005-0000-0000-000026960000}"/>
    <cellStyle name="Normal 19 4 3 2 5" xfId="18212" xr:uid="{00000000-0005-0000-0000-000027960000}"/>
    <cellStyle name="Normal 19 4 3 2 6" xfId="33192" xr:uid="{00000000-0005-0000-0000-000028960000}"/>
    <cellStyle name="Normal 19 4 3 2 7" xfId="48170" xr:uid="{00000000-0005-0000-0000-000029960000}"/>
    <cellStyle name="Normal 19 4 3 3" xfId="6370" xr:uid="{00000000-0005-0000-0000-00002A960000}"/>
    <cellStyle name="Normal 19 4 3 3 2" xfId="13862" xr:uid="{00000000-0005-0000-0000-00002B960000}"/>
    <cellStyle name="Normal 19 4 3 3 2 2" xfId="28844" xr:uid="{00000000-0005-0000-0000-00002C960000}"/>
    <cellStyle name="Normal 19 4 3 3 2 3" xfId="43824" xr:uid="{00000000-0005-0000-0000-00002D960000}"/>
    <cellStyle name="Normal 19 4 3 3 2 4" xfId="58802" xr:uid="{00000000-0005-0000-0000-00002E960000}"/>
    <cellStyle name="Normal 19 4 3 3 3" xfId="21355" xr:uid="{00000000-0005-0000-0000-00002F960000}"/>
    <cellStyle name="Normal 19 4 3 3 4" xfId="36335" xr:uid="{00000000-0005-0000-0000-000030960000}"/>
    <cellStyle name="Normal 19 4 3 3 5" xfId="51313" xr:uid="{00000000-0005-0000-0000-000031960000}"/>
    <cellStyle name="Normal 19 4 3 4" xfId="4241" xr:uid="{00000000-0005-0000-0000-000032960000}"/>
    <cellStyle name="Normal 19 4 3 4 2" xfId="11734" xr:uid="{00000000-0005-0000-0000-000033960000}"/>
    <cellStyle name="Normal 19 4 3 4 2 2" xfId="26716" xr:uid="{00000000-0005-0000-0000-000034960000}"/>
    <cellStyle name="Normal 19 4 3 4 2 3" xfId="41696" xr:uid="{00000000-0005-0000-0000-000035960000}"/>
    <cellStyle name="Normal 19 4 3 4 2 4" xfId="56674" xr:uid="{00000000-0005-0000-0000-000036960000}"/>
    <cellStyle name="Normal 19 4 3 4 3" xfId="19227" xr:uid="{00000000-0005-0000-0000-000037960000}"/>
    <cellStyle name="Normal 19 4 3 4 4" xfId="34207" xr:uid="{00000000-0005-0000-0000-000038960000}"/>
    <cellStyle name="Normal 19 4 3 4 5" xfId="49185" xr:uid="{00000000-0005-0000-0000-000039960000}"/>
    <cellStyle name="Normal 19 4 3 5" xfId="9606" xr:uid="{00000000-0005-0000-0000-00003A960000}"/>
    <cellStyle name="Normal 19 4 3 5 2" xfId="24588" xr:uid="{00000000-0005-0000-0000-00003B960000}"/>
    <cellStyle name="Normal 19 4 3 5 3" xfId="39568" xr:uid="{00000000-0005-0000-0000-00003C960000}"/>
    <cellStyle name="Normal 19 4 3 5 4" xfId="54546" xr:uid="{00000000-0005-0000-0000-00003D960000}"/>
    <cellStyle name="Normal 19 4 3 6" xfId="17099" xr:uid="{00000000-0005-0000-0000-00003E960000}"/>
    <cellStyle name="Normal 19 4 3 7" xfId="32079" xr:uid="{00000000-0005-0000-0000-00003F960000}"/>
    <cellStyle name="Normal 19 4 3 8" xfId="47057" xr:uid="{00000000-0005-0000-0000-000040960000}"/>
    <cellStyle name="Normal 19 4 4" xfId="2377" xr:uid="{00000000-0005-0000-0000-000041960000}"/>
    <cellStyle name="Normal 19 4 4 2" xfId="3225" xr:uid="{00000000-0005-0000-0000-000042960000}"/>
    <cellStyle name="Normal 19 4 4 2 2" xfId="7484" xr:uid="{00000000-0005-0000-0000-000043960000}"/>
    <cellStyle name="Normal 19 4 4 2 2 2" xfId="14976" xr:uid="{00000000-0005-0000-0000-000044960000}"/>
    <cellStyle name="Normal 19 4 4 2 2 2 2" xfId="29958" xr:uid="{00000000-0005-0000-0000-000045960000}"/>
    <cellStyle name="Normal 19 4 4 2 2 2 3" xfId="44938" xr:uid="{00000000-0005-0000-0000-000046960000}"/>
    <cellStyle name="Normal 19 4 4 2 2 2 4" xfId="59916" xr:uid="{00000000-0005-0000-0000-000047960000}"/>
    <cellStyle name="Normal 19 4 4 2 2 3" xfId="22469" xr:uid="{00000000-0005-0000-0000-000048960000}"/>
    <cellStyle name="Normal 19 4 4 2 2 4" xfId="37449" xr:uid="{00000000-0005-0000-0000-000049960000}"/>
    <cellStyle name="Normal 19 4 4 2 2 5" xfId="52427" xr:uid="{00000000-0005-0000-0000-00004A960000}"/>
    <cellStyle name="Normal 19 4 4 2 3" xfId="5355" xr:uid="{00000000-0005-0000-0000-00004B960000}"/>
    <cellStyle name="Normal 19 4 4 2 3 2" xfId="12848" xr:uid="{00000000-0005-0000-0000-00004C960000}"/>
    <cellStyle name="Normal 19 4 4 2 3 2 2" xfId="27830" xr:uid="{00000000-0005-0000-0000-00004D960000}"/>
    <cellStyle name="Normal 19 4 4 2 3 2 3" xfId="42810" xr:uid="{00000000-0005-0000-0000-00004E960000}"/>
    <cellStyle name="Normal 19 4 4 2 3 2 4" xfId="57788" xr:uid="{00000000-0005-0000-0000-00004F960000}"/>
    <cellStyle name="Normal 19 4 4 2 3 3" xfId="20341" xr:uid="{00000000-0005-0000-0000-000050960000}"/>
    <cellStyle name="Normal 19 4 4 2 3 4" xfId="35321" xr:uid="{00000000-0005-0000-0000-000051960000}"/>
    <cellStyle name="Normal 19 4 4 2 3 5" xfId="50299" xr:uid="{00000000-0005-0000-0000-000052960000}"/>
    <cellStyle name="Normal 19 4 4 2 4" xfId="10720" xr:uid="{00000000-0005-0000-0000-000053960000}"/>
    <cellStyle name="Normal 19 4 4 2 4 2" xfId="25702" xr:uid="{00000000-0005-0000-0000-000054960000}"/>
    <cellStyle name="Normal 19 4 4 2 4 3" xfId="40682" xr:uid="{00000000-0005-0000-0000-000055960000}"/>
    <cellStyle name="Normal 19 4 4 2 4 4" xfId="55660" xr:uid="{00000000-0005-0000-0000-000056960000}"/>
    <cellStyle name="Normal 19 4 4 2 5" xfId="18213" xr:uid="{00000000-0005-0000-0000-000057960000}"/>
    <cellStyle name="Normal 19 4 4 2 6" xfId="33193" xr:uid="{00000000-0005-0000-0000-000058960000}"/>
    <cellStyle name="Normal 19 4 4 2 7" xfId="48171" xr:uid="{00000000-0005-0000-0000-000059960000}"/>
    <cellStyle name="Normal 19 4 4 3" xfId="6636" xr:uid="{00000000-0005-0000-0000-00005A960000}"/>
    <cellStyle name="Normal 19 4 4 3 2" xfId="14128" xr:uid="{00000000-0005-0000-0000-00005B960000}"/>
    <cellStyle name="Normal 19 4 4 3 2 2" xfId="29110" xr:uid="{00000000-0005-0000-0000-00005C960000}"/>
    <cellStyle name="Normal 19 4 4 3 2 3" xfId="44090" xr:uid="{00000000-0005-0000-0000-00005D960000}"/>
    <cellStyle name="Normal 19 4 4 3 2 4" xfId="59068" xr:uid="{00000000-0005-0000-0000-00005E960000}"/>
    <cellStyle name="Normal 19 4 4 3 3" xfId="21621" xr:uid="{00000000-0005-0000-0000-00005F960000}"/>
    <cellStyle name="Normal 19 4 4 3 4" xfId="36601" xr:uid="{00000000-0005-0000-0000-000060960000}"/>
    <cellStyle name="Normal 19 4 4 3 5" xfId="51579" xr:uid="{00000000-0005-0000-0000-000061960000}"/>
    <cellStyle name="Normal 19 4 4 4" xfId="4507" xr:uid="{00000000-0005-0000-0000-000062960000}"/>
    <cellStyle name="Normal 19 4 4 4 2" xfId="12000" xr:uid="{00000000-0005-0000-0000-000063960000}"/>
    <cellStyle name="Normal 19 4 4 4 2 2" xfId="26982" xr:uid="{00000000-0005-0000-0000-000064960000}"/>
    <cellStyle name="Normal 19 4 4 4 2 3" xfId="41962" xr:uid="{00000000-0005-0000-0000-000065960000}"/>
    <cellStyle name="Normal 19 4 4 4 2 4" xfId="56940" xr:uid="{00000000-0005-0000-0000-000066960000}"/>
    <cellStyle name="Normal 19 4 4 4 3" xfId="19493" xr:uid="{00000000-0005-0000-0000-000067960000}"/>
    <cellStyle name="Normal 19 4 4 4 4" xfId="34473" xr:uid="{00000000-0005-0000-0000-000068960000}"/>
    <cellStyle name="Normal 19 4 4 4 5" xfId="49451" xr:uid="{00000000-0005-0000-0000-000069960000}"/>
    <cellStyle name="Normal 19 4 4 5" xfId="9872" xr:uid="{00000000-0005-0000-0000-00006A960000}"/>
    <cellStyle name="Normal 19 4 4 5 2" xfId="24854" xr:uid="{00000000-0005-0000-0000-00006B960000}"/>
    <cellStyle name="Normal 19 4 4 5 3" xfId="39834" xr:uid="{00000000-0005-0000-0000-00006C960000}"/>
    <cellStyle name="Normal 19 4 4 5 4" xfId="54812" xr:uid="{00000000-0005-0000-0000-00006D960000}"/>
    <cellStyle name="Normal 19 4 4 6" xfId="17365" xr:uid="{00000000-0005-0000-0000-00006E960000}"/>
    <cellStyle name="Normal 19 4 4 7" xfId="32345" xr:uid="{00000000-0005-0000-0000-00006F960000}"/>
    <cellStyle name="Normal 19 4 4 8" xfId="47323" xr:uid="{00000000-0005-0000-0000-000070960000}"/>
    <cellStyle name="Normal 19 4 5" xfId="3222" xr:uid="{00000000-0005-0000-0000-000071960000}"/>
    <cellStyle name="Normal 19 4 5 2" xfId="7481" xr:uid="{00000000-0005-0000-0000-000072960000}"/>
    <cellStyle name="Normal 19 4 5 2 2" xfId="14973" xr:uid="{00000000-0005-0000-0000-000073960000}"/>
    <cellStyle name="Normal 19 4 5 2 2 2" xfId="29955" xr:uid="{00000000-0005-0000-0000-000074960000}"/>
    <cellStyle name="Normal 19 4 5 2 2 3" xfId="44935" xr:uid="{00000000-0005-0000-0000-000075960000}"/>
    <cellStyle name="Normal 19 4 5 2 2 4" xfId="59913" xr:uid="{00000000-0005-0000-0000-000076960000}"/>
    <cellStyle name="Normal 19 4 5 2 3" xfId="22466" xr:uid="{00000000-0005-0000-0000-000077960000}"/>
    <cellStyle name="Normal 19 4 5 2 4" xfId="37446" xr:uid="{00000000-0005-0000-0000-000078960000}"/>
    <cellStyle name="Normal 19 4 5 2 5" xfId="52424" xr:uid="{00000000-0005-0000-0000-000079960000}"/>
    <cellStyle name="Normal 19 4 5 3" xfId="5352" xr:uid="{00000000-0005-0000-0000-00007A960000}"/>
    <cellStyle name="Normal 19 4 5 3 2" xfId="12845" xr:uid="{00000000-0005-0000-0000-00007B960000}"/>
    <cellStyle name="Normal 19 4 5 3 2 2" xfId="27827" xr:uid="{00000000-0005-0000-0000-00007C960000}"/>
    <cellStyle name="Normal 19 4 5 3 2 3" xfId="42807" xr:uid="{00000000-0005-0000-0000-00007D960000}"/>
    <cellStyle name="Normal 19 4 5 3 2 4" xfId="57785" xr:uid="{00000000-0005-0000-0000-00007E960000}"/>
    <cellStyle name="Normal 19 4 5 3 3" xfId="20338" xr:uid="{00000000-0005-0000-0000-00007F960000}"/>
    <cellStyle name="Normal 19 4 5 3 4" xfId="35318" xr:uid="{00000000-0005-0000-0000-000080960000}"/>
    <cellStyle name="Normal 19 4 5 3 5" xfId="50296" xr:uid="{00000000-0005-0000-0000-000081960000}"/>
    <cellStyle name="Normal 19 4 5 4" xfId="10717" xr:uid="{00000000-0005-0000-0000-000082960000}"/>
    <cellStyle name="Normal 19 4 5 4 2" xfId="25699" xr:uid="{00000000-0005-0000-0000-000083960000}"/>
    <cellStyle name="Normal 19 4 5 4 3" xfId="40679" xr:uid="{00000000-0005-0000-0000-000084960000}"/>
    <cellStyle name="Normal 19 4 5 4 4" xfId="55657" xr:uid="{00000000-0005-0000-0000-000085960000}"/>
    <cellStyle name="Normal 19 4 5 5" xfId="18210" xr:uid="{00000000-0005-0000-0000-000086960000}"/>
    <cellStyle name="Normal 19 4 5 6" xfId="33190" xr:uid="{00000000-0005-0000-0000-000087960000}"/>
    <cellStyle name="Normal 19 4 5 7" xfId="48168" xr:uid="{00000000-0005-0000-0000-000088960000}"/>
    <cellStyle name="Normal 19 4 6" xfId="5838" xr:uid="{00000000-0005-0000-0000-000089960000}"/>
    <cellStyle name="Normal 19 4 6 2" xfId="13330" xr:uid="{00000000-0005-0000-0000-00008A960000}"/>
    <cellStyle name="Normal 19 4 6 2 2" xfId="28312" xr:uid="{00000000-0005-0000-0000-00008B960000}"/>
    <cellStyle name="Normal 19 4 6 2 3" xfId="43292" xr:uid="{00000000-0005-0000-0000-00008C960000}"/>
    <cellStyle name="Normal 19 4 6 2 4" xfId="58270" xr:uid="{00000000-0005-0000-0000-00008D960000}"/>
    <cellStyle name="Normal 19 4 6 3" xfId="20823" xr:uid="{00000000-0005-0000-0000-00008E960000}"/>
    <cellStyle name="Normal 19 4 6 4" xfId="35803" xr:uid="{00000000-0005-0000-0000-00008F960000}"/>
    <cellStyle name="Normal 19 4 6 5" xfId="50781" xr:uid="{00000000-0005-0000-0000-000090960000}"/>
    <cellStyle name="Normal 19 4 7" xfId="3709" xr:uid="{00000000-0005-0000-0000-000091960000}"/>
    <cellStyle name="Normal 19 4 7 2" xfId="11202" xr:uid="{00000000-0005-0000-0000-000092960000}"/>
    <cellStyle name="Normal 19 4 7 2 2" xfId="26184" xr:uid="{00000000-0005-0000-0000-000093960000}"/>
    <cellStyle name="Normal 19 4 7 2 3" xfId="41164" xr:uid="{00000000-0005-0000-0000-000094960000}"/>
    <cellStyle name="Normal 19 4 7 2 4" xfId="56142" xr:uid="{00000000-0005-0000-0000-000095960000}"/>
    <cellStyle name="Normal 19 4 7 3" xfId="18695" xr:uid="{00000000-0005-0000-0000-000096960000}"/>
    <cellStyle name="Normal 19 4 7 4" xfId="33675" xr:uid="{00000000-0005-0000-0000-000097960000}"/>
    <cellStyle name="Normal 19 4 7 5" xfId="48653" xr:uid="{00000000-0005-0000-0000-000098960000}"/>
    <cellStyle name="Normal 19 4 8" xfId="1575" xr:uid="{00000000-0005-0000-0000-000099960000}"/>
    <cellStyle name="Normal 19 4 8 2" xfId="9074" xr:uid="{00000000-0005-0000-0000-00009A960000}"/>
    <cellStyle name="Normal 19 4 8 2 2" xfId="24056" xr:uid="{00000000-0005-0000-0000-00009B960000}"/>
    <cellStyle name="Normal 19 4 8 2 3" xfId="39036" xr:uid="{00000000-0005-0000-0000-00009C960000}"/>
    <cellStyle name="Normal 19 4 8 2 4" xfId="54014" xr:uid="{00000000-0005-0000-0000-00009D960000}"/>
    <cellStyle name="Normal 19 4 8 3" xfId="16567" xr:uid="{00000000-0005-0000-0000-00009E960000}"/>
    <cellStyle name="Normal 19 4 8 4" xfId="31547" xr:uid="{00000000-0005-0000-0000-00009F960000}"/>
    <cellStyle name="Normal 19 4 8 5" xfId="46525" xr:uid="{00000000-0005-0000-0000-0000A0960000}"/>
    <cellStyle name="Normal 19 4 9" xfId="8793" xr:uid="{00000000-0005-0000-0000-0000A1960000}"/>
    <cellStyle name="Normal 19 4 9 2" xfId="23776" xr:uid="{00000000-0005-0000-0000-0000A2960000}"/>
    <cellStyle name="Normal 19 4 9 3" xfId="38756" xr:uid="{00000000-0005-0000-0000-0000A3960000}"/>
    <cellStyle name="Normal 19 4 9 4" xfId="53734" xr:uid="{00000000-0005-0000-0000-0000A4960000}"/>
    <cellStyle name="Normal 19 5" xfId="924" xr:uid="{00000000-0005-0000-0000-0000A5960000}"/>
    <cellStyle name="Normal 19 5 10" xfId="15919" xr:uid="{00000000-0005-0000-0000-0000A6960000}"/>
    <cellStyle name="Normal 19 5 11" xfId="30899" xr:uid="{00000000-0005-0000-0000-0000A7960000}"/>
    <cellStyle name="Normal 19 5 12" xfId="45877" xr:uid="{00000000-0005-0000-0000-0000A8960000}"/>
    <cellStyle name="Normal 19 5 2" xfId="1934" xr:uid="{00000000-0005-0000-0000-0000A9960000}"/>
    <cellStyle name="Normal 19 5 2 2" xfId="3227" xr:uid="{00000000-0005-0000-0000-0000AA960000}"/>
    <cellStyle name="Normal 19 5 2 2 2" xfId="7486" xr:uid="{00000000-0005-0000-0000-0000AB960000}"/>
    <cellStyle name="Normal 19 5 2 2 2 2" xfId="14978" xr:uid="{00000000-0005-0000-0000-0000AC960000}"/>
    <cellStyle name="Normal 19 5 2 2 2 2 2" xfId="29960" xr:uid="{00000000-0005-0000-0000-0000AD960000}"/>
    <cellStyle name="Normal 19 5 2 2 2 2 3" xfId="44940" xr:uid="{00000000-0005-0000-0000-0000AE960000}"/>
    <cellStyle name="Normal 19 5 2 2 2 2 4" xfId="59918" xr:uid="{00000000-0005-0000-0000-0000AF960000}"/>
    <cellStyle name="Normal 19 5 2 2 2 3" xfId="22471" xr:uid="{00000000-0005-0000-0000-0000B0960000}"/>
    <cellStyle name="Normal 19 5 2 2 2 4" xfId="37451" xr:uid="{00000000-0005-0000-0000-0000B1960000}"/>
    <cellStyle name="Normal 19 5 2 2 2 5" xfId="52429" xr:uid="{00000000-0005-0000-0000-0000B2960000}"/>
    <cellStyle name="Normal 19 5 2 2 3" xfId="5357" xr:uid="{00000000-0005-0000-0000-0000B3960000}"/>
    <cellStyle name="Normal 19 5 2 2 3 2" xfId="12850" xr:uid="{00000000-0005-0000-0000-0000B4960000}"/>
    <cellStyle name="Normal 19 5 2 2 3 2 2" xfId="27832" xr:uid="{00000000-0005-0000-0000-0000B5960000}"/>
    <cellStyle name="Normal 19 5 2 2 3 2 3" xfId="42812" xr:uid="{00000000-0005-0000-0000-0000B6960000}"/>
    <cellStyle name="Normal 19 5 2 2 3 2 4" xfId="57790" xr:uid="{00000000-0005-0000-0000-0000B7960000}"/>
    <cellStyle name="Normal 19 5 2 2 3 3" xfId="20343" xr:uid="{00000000-0005-0000-0000-0000B8960000}"/>
    <cellStyle name="Normal 19 5 2 2 3 4" xfId="35323" xr:uid="{00000000-0005-0000-0000-0000B9960000}"/>
    <cellStyle name="Normal 19 5 2 2 3 5" xfId="50301" xr:uid="{00000000-0005-0000-0000-0000BA960000}"/>
    <cellStyle name="Normal 19 5 2 2 4" xfId="10722" xr:uid="{00000000-0005-0000-0000-0000BB960000}"/>
    <cellStyle name="Normal 19 5 2 2 4 2" xfId="25704" xr:uid="{00000000-0005-0000-0000-0000BC960000}"/>
    <cellStyle name="Normal 19 5 2 2 4 3" xfId="40684" xr:uid="{00000000-0005-0000-0000-0000BD960000}"/>
    <cellStyle name="Normal 19 5 2 2 4 4" xfId="55662" xr:uid="{00000000-0005-0000-0000-0000BE960000}"/>
    <cellStyle name="Normal 19 5 2 2 5" xfId="18215" xr:uid="{00000000-0005-0000-0000-0000BF960000}"/>
    <cellStyle name="Normal 19 5 2 2 6" xfId="33195" xr:uid="{00000000-0005-0000-0000-0000C0960000}"/>
    <cellStyle name="Normal 19 5 2 2 7" xfId="48173" xr:uid="{00000000-0005-0000-0000-0000C1960000}"/>
    <cellStyle name="Normal 19 5 2 3" xfId="6193" xr:uid="{00000000-0005-0000-0000-0000C2960000}"/>
    <cellStyle name="Normal 19 5 2 3 2" xfId="13685" xr:uid="{00000000-0005-0000-0000-0000C3960000}"/>
    <cellStyle name="Normal 19 5 2 3 2 2" xfId="28667" xr:uid="{00000000-0005-0000-0000-0000C4960000}"/>
    <cellStyle name="Normal 19 5 2 3 2 3" xfId="43647" xr:uid="{00000000-0005-0000-0000-0000C5960000}"/>
    <cellStyle name="Normal 19 5 2 3 2 4" xfId="58625" xr:uid="{00000000-0005-0000-0000-0000C6960000}"/>
    <cellStyle name="Normal 19 5 2 3 3" xfId="21178" xr:uid="{00000000-0005-0000-0000-0000C7960000}"/>
    <cellStyle name="Normal 19 5 2 3 4" xfId="36158" xr:uid="{00000000-0005-0000-0000-0000C8960000}"/>
    <cellStyle name="Normal 19 5 2 3 5" xfId="51136" xr:uid="{00000000-0005-0000-0000-0000C9960000}"/>
    <cellStyle name="Normal 19 5 2 4" xfId="4064" xr:uid="{00000000-0005-0000-0000-0000CA960000}"/>
    <cellStyle name="Normal 19 5 2 4 2" xfId="11557" xr:uid="{00000000-0005-0000-0000-0000CB960000}"/>
    <cellStyle name="Normal 19 5 2 4 2 2" xfId="26539" xr:uid="{00000000-0005-0000-0000-0000CC960000}"/>
    <cellStyle name="Normal 19 5 2 4 2 3" xfId="41519" xr:uid="{00000000-0005-0000-0000-0000CD960000}"/>
    <cellStyle name="Normal 19 5 2 4 2 4" xfId="56497" xr:uid="{00000000-0005-0000-0000-0000CE960000}"/>
    <cellStyle name="Normal 19 5 2 4 3" xfId="19050" xr:uid="{00000000-0005-0000-0000-0000CF960000}"/>
    <cellStyle name="Normal 19 5 2 4 4" xfId="34030" xr:uid="{00000000-0005-0000-0000-0000D0960000}"/>
    <cellStyle name="Normal 19 5 2 4 5" xfId="49008" xr:uid="{00000000-0005-0000-0000-0000D1960000}"/>
    <cellStyle name="Normal 19 5 2 5" xfId="9429" xr:uid="{00000000-0005-0000-0000-0000D2960000}"/>
    <cellStyle name="Normal 19 5 2 5 2" xfId="24411" xr:uid="{00000000-0005-0000-0000-0000D3960000}"/>
    <cellStyle name="Normal 19 5 2 5 3" xfId="39391" xr:uid="{00000000-0005-0000-0000-0000D4960000}"/>
    <cellStyle name="Normal 19 5 2 5 4" xfId="54369" xr:uid="{00000000-0005-0000-0000-0000D5960000}"/>
    <cellStyle name="Normal 19 5 2 6" xfId="16922" xr:uid="{00000000-0005-0000-0000-0000D6960000}"/>
    <cellStyle name="Normal 19 5 2 7" xfId="31902" xr:uid="{00000000-0005-0000-0000-0000D7960000}"/>
    <cellStyle name="Normal 19 5 2 8" xfId="46880" xr:uid="{00000000-0005-0000-0000-0000D8960000}"/>
    <cellStyle name="Normal 19 5 3" xfId="2200" xr:uid="{00000000-0005-0000-0000-0000D9960000}"/>
    <cellStyle name="Normal 19 5 3 2" xfId="3228" xr:uid="{00000000-0005-0000-0000-0000DA960000}"/>
    <cellStyle name="Normal 19 5 3 2 2" xfId="7487" xr:uid="{00000000-0005-0000-0000-0000DB960000}"/>
    <cellStyle name="Normal 19 5 3 2 2 2" xfId="14979" xr:uid="{00000000-0005-0000-0000-0000DC960000}"/>
    <cellStyle name="Normal 19 5 3 2 2 2 2" xfId="29961" xr:uid="{00000000-0005-0000-0000-0000DD960000}"/>
    <cellStyle name="Normal 19 5 3 2 2 2 3" xfId="44941" xr:uid="{00000000-0005-0000-0000-0000DE960000}"/>
    <cellStyle name="Normal 19 5 3 2 2 2 4" xfId="59919" xr:uid="{00000000-0005-0000-0000-0000DF960000}"/>
    <cellStyle name="Normal 19 5 3 2 2 3" xfId="22472" xr:uid="{00000000-0005-0000-0000-0000E0960000}"/>
    <cellStyle name="Normal 19 5 3 2 2 4" xfId="37452" xr:uid="{00000000-0005-0000-0000-0000E1960000}"/>
    <cellStyle name="Normal 19 5 3 2 2 5" xfId="52430" xr:uid="{00000000-0005-0000-0000-0000E2960000}"/>
    <cellStyle name="Normal 19 5 3 2 3" xfId="5358" xr:uid="{00000000-0005-0000-0000-0000E3960000}"/>
    <cellStyle name="Normal 19 5 3 2 3 2" xfId="12851" xr:uid="{00000000-0005-0000-0000-0000E4960000}"/>
    <cellStyle name="Normal 19 5 3 2 3 2 2" xfId="27833" xr:uid="{00000000-0005-0000-0000-0000E5960000}"/>
    <cellStyle name="Normal 19 5 3 2 3 2 3" xfId="42813" xr:uid="{00000000-0005-0000-0000-0000E6960000}"/>
    <cellStyle name="Normal 19 5 3 2 3 2 4" xfId="57791" xr:uid="{00000000-0005-0000-0000-0000E7960000}"/>
    <cellStyle name="Normal 19 5 3 2 3 3" xfId="20344" xr:uid="{00000000-0005-0000-0000-0000E8960000}"/>
    <cellStyle name="Normal 19 5 3 2 3 4" xfId="35324" xr:uid="{00000000-0005-0000-0000-0000E9960000}"/>
    <cellStyle name="Normal 19 5 3 2 3 5" xfId="50302" xr:uid="{00000000-0005-0000-0000-0000EA960000}"/>
    <cellStyle name="Normal 19 5 3 2 4" xfId="10723" xr:uid="{00000000-0005-0000-0000-0000EB960000}"/>
    <cellStyle name="Normal 19 5 3 2 4 2" xfId="25705" xr:uid="{00000000-0005-0000-0000-0000EC960000}"/>
    <cellStyle name="Normal 19 5 3 2 4 3" xfId="40685" xr:uid="{00000000-0005-0000-0000-0000ED960000}"/>
    <cellStyle name="Normal 19 5 3 2 4 4" xfId="55663" xr:uid="{00000000-0005-0000-0000-0000EE960000}"/>
    <cellStyle name="Normal 19 5 3 2 5" xfId="18216" xr:uid="{00000000-0005-0000-0000-0000EF960000}"/>
    <cellStyle name="Normal 19 5 3 2 6" xfId="33196" xr:uid="{00000000-0005-0000-0000-0000F0960000}"/>
    <cellStyle name="Normal 19 5 3 2 7" xfId="48174" xr:uid="{00000000-0005-0000-0000-0000F1960000}"/>
    <cellStyle name="Normal 19 5 3 3" xfId="6459" xr:uid="{00000000-0005-0000-0000-0000F2960000}"/>
    <cellStyle name="Normal 19 5 3 3 2" xfId="13951" xr:uid="{00000000-0005-0000-0000-0000F3960000}"/>
    <cellStyle name="Normal 19 5 3 3 2 2" xfId="28933" xr:uid="{00000000-0005-0000-0000-0000F4960000}"/>
    <cellStyle name="Normal 19 5 3 3 2 3" xfId="43913" xr:uid="{00000000-0005-0000-0000-0000F5960000}"/>
    <cellStyle name="Normal 19 5 3 3 2 4" xfId="58891" xr:uid="{00000000-0005-0000-0000-0000F6960000}"/>
    <cellStyle name="Normal 19 5 3 3 3" xfId="21444" xr:uid="{00000000-0005-0000-0000-0000F7960000}"/>
    <cellStyle name="Normal 19 5 3 3 4" xfId="36424" xr:uid="{00000000-0005-0000-0000-0000F8960000}"/>
    <cellStyle name="Normal 19 5 3 3 5" xfId="51402" xr:uid="{00000000-0005-0000-0000-0000F9960000}"/>
    <cellStyle name="Normal 19 5 3 4" xfId="4330" xr:uid="{00000000-0005-0000-0000-0000FA960000}"/>
    <cellStyle name="Normal 19 5 3 4 2" xfId="11823" xr:uid="{00000000-0005-0000-0000-0000FB960000}"/>
    <cellStyle name="Normal 19 5 3 4 2 2" xfId="26805" xr:uid="{00000000-0005-0000-0000-0000FC960000}"/>
    <cellStyle name="Normal 19 5 3 4 2 3" xfId="41785" xr:uid="{00000000-0005-0000-0000-0000FD960000}"/>
    <cellStyle name="Normal 19 5 3 4 2 4" xfId="56763" xr:uid="{00000000-0005-0000-0000-0000FE960000}"/>
    <cellStyle name="Normal 19 5 3 4 3" xfId="19316" xr:uid="{00000000-0005-0000-0000-0000FF960000}"/>
    <cellStyle name="Normal 19 5 3 4 4" xfId="34296" xr:uid="{00000000-0005-0000-0000-000000970000}"/>
    <cellStyle name="Normal 19 5 3 4 5" xfId="49274" xr:uid="{00000000-0005-0000-0000-000001970000}"/>
    <cellStyle name="Normal 19 5 3 5" xfId="9695" xr:uid="{00000000-0005-0000-0000-000002970000}"/>
    <cellStyle name="Normal 19 5 3 5 2" xfId="24677" xr:uid="{00000000-0005-0000-0000-000003970000}"/>
    <cellStyle name="Normal 19 5 3 5 3" xfId="39657" xr:uid="{00000000-0005-0000-0000-000004970000}"/>
    <cellStyle name="Normal 19 5 3 5 4" xfId="54635" xr:uid="{00000000-0005-0000-0000-000005970000}"/>
    <cellStyle name="Normal 19 5 3 6" xfId="17188" xr:uid="{00000000-0005-0000-0000-000006970000}"/>
    <cellStyle name="Normal 19 5 3 7" xfId="32168" xr:uid="{00000000-0005-0000-0000-000007970000}"/>
    <cellStyle name="Normal 19 5 3 8" xfId="47146" xr:uid="{00000000-0005-0000-0000-000008970000}"/>
    <cellStyle name="Normal 19 5 4" xfId="2466" xr:uid="{00000000-0005-0000-0000-000009970000}"/>
    <cellStyle name="Normal 19 5 4 2" xfId="3229" xr:uid="{00000000-0005-0000-0000-00000A970000}"/>
    <cellStyle name="Normal 19 5 4 2 2" xfId="7488" xr:uid="{00000000-0005-0000-0000-00000B970000}"/>
    <cellStyle name="Normal 19 5 4 2 2 2" xfId="14980" xr:uid="{00000000-0005-0000-0000-00000C970000}"/>
    <cellStyle name="Normal 19 5 4 2 2 2 2" xfId="29962" xr:uid="{00000000-0005-0000-0000-00000D970000}"/>
    <cellStyle name="Normal 19 5 4 2 2 2 3" xfId="44942" xr:uid="{00000000-0005-0000-0000-00000E970000}"/>
    <cellStyle name="Normal 19 5 4 2 2 2 4" xfId="59920" xr:uid="{00000000-0005-0000-0000-00000F970000}"/>
    <cellStyle name="Normal 19 5 4 2 2 3" xfId="22473" xr:uid="{00000000-0005-0000-0000-000010970000}"/>
    <cellStyle name="Normal 19 5 4 2 2 4" xfId="37453" xr:uid="{00000000-0005-0000-0000-000011970000}"/>
    <cellStyle name="Normal 19 5 4 2 2 5" xfId="52431" xr:uid="{00000000-0005-0000-0000-000012970000}"/>
    <cellStyle name="Normal 19 5 4 2 3" xfId="5359" xr:uid="{00000000-0005-0000-0000-000013970000}"/>
    <cellStyle name="Normal 19 5 4 2 3 2" xfId="12852" xr:uid="{00000000-0005-0000-0000-000014970000}"/>
    <cellStyle name="Normal 19 5 4 2 3 2 2" xfId="27834" xr:uid="{00000000-0005-0000-0000-000015970000}"/>
    <cellStyle name="Normal 19 5 4 2 3 2 3" xfId="42814" xr:uid="{00000000-0005-0000-0000-000016970000}"/>
    <cellStyle name="Normal 19 5 4 2 3 2 4" xfId="57792" xr:uid="{00000000-0005-0000-0000-000017970000}"/>
    <cellStyle name="Normal 19 5 4 2 3 3" xfId="20345" xr:uid="{00000000-0005-0000-0000-000018970000}"/>
    <cellStyle name="Normal 19 5 4 2 3 4" xfId="35325" xr:uid="{00000000-0005-0000-0000-000019970000}"/>
    <cellStyle name="Normal 19 5 4 2 3 5" xfId="50303" xr:uid="{00000000-0005-0000-0000-00001A970000}"/>
    <cellStyle name="Normal 19 5 4 2 4" xfId="10724" xr:uid="{00000000-0005-0000-0000-00001B970000}"/>
    <cellStyle name="Normal 19 5 4 2 4 2" xfId="25706" xr:uid="{00000000-0005-0000-0000-00001C970000}"/>
    <cellStyle name="Normal 19 5 4 2 4 3" xfId="40686" xr:uid="{00000000-0005-0000-0000-00001D970000}"/>
    <cellStyle name="Normal 19 5 4 2 4 4" xfId="55664" xr:uid="{00000000-0005-0000-0000-00001E970000}"/>
    <cellStyle name="Normal 19 5 4 2 5" xfId="18217" xr:uid="{00000000-0005-0000-0000-00001F970000}"/>
    <cellStyle name="Normal 19 5 4 2 6" xfId="33197" xr:uid="{00000000-0005-0000-0000-000020970000}"/>
    <cellStyle name="Normal 19 5 4 2 7" xfId="48175" xr:uid="{00000000-0005-0000-0000-000021970000}"/>
    <cellStyle name="Normal 19 5 4 3" xfId="6725" xr:uid="{00000000-0005-0000-0000-000022970000}"/>
    <cellStyle name="Normal 19 5 4 3 2" xfId="14217" xr:uid="{00000000-0005-0000-0000-000023970000}"/>
    <cellStyle name="Normal 19 5 4 3 2 2" xfId="29199" xr:uid="{00000000-0005-0000-0000-000024970000}"/>
    <cellStyle name="Normal 19 5 4 3 2 3" xfId="44179" xr:uid="{00000000-0005-0000-0000-000025970000}"/>
    <cellStyle name="Normal 19 5 4 3 2 4" xfId="59157" xr:uid="{00000000-0005-0000-0000-000026970000}"/>
    <cellStyle name="Normal 19 5 4 3 3" xfId="21710" xr:uid="{00000000-0005-0000-0000-000027970000}"/>
    <cellStyle name="Normal 19 5 4 3 4" xfId="36690" xr:uid="{00000000-0005-0000-0000-000028970000}"/>
    <cellStyle name="Normal 19 5 4 3 5" xfId="51668" xr:uid="{00000000-0005-0000-0000-000029970000}"/>
    <cellStyle name="Normal 19 5 4 4" xfId="4596" xr:uid="{00000000-0005-0000-0000-00002A970000}"/>
    <cellStyle name="Normal 19 5 4 4 2" xfId="12089" xr:uid="{00000000-0005-0000-0000-00002B970000}"/>
    <cellStyle name="Normal 19 5 4 4 2 2" xfId="27071" xr:uid="{00000000-0005-0000-0000-00002C970000}"/>
    <cellStyle name="Normal 19 5 4 4 2 3" xfId="42051" xr:uid="{00000000-0005-0000-0000-00002D970000}"/>
    <cellStyle name="Normal 19 5 4 4 2 4" xfId="57029" xr:uid="{00000000-0005-0000-0000-00002E970000}"/>
    <cellStyle name="Normal 19 5 4 4 3" xfId="19582" xr:uid="{00000000-0005-0000-0000-00002F970000}"/>
    <cellStyle name="Normal 19 5 4 4 4" xfId="34562" xr:uid="{00000000-0005-0000-0000-000030970000}"/>
    <cellStyle name="Normal 19 5 4 4 5" xfId="49540" xr:uid="{00000000-0005-0000-0000-000031970000}"/>
    <cellStyle name="Normal 19 5 4 5" xfId="9961" xr:uid="{00000000-0005-0000-0000-000032970000}"/>
    <cellStyle name="Normal 19 5 4 5 2" xfId="24943" xr:uid="{00000000-0005-0000-0000-000033970000}"/>
    <cellStyle name="Normal 19 5 4 5 3" xfId="39923" xr:uid="{00000000-0005-0000-0000-000034970000}"/>
    <cellStyle name="Normal 19 5 4 5 4" xfId="54901" xr:uid="{00000000-0005-0000-0000-000035970000}"/>
    <cellStyle name="Normal 19 5 4 6" xfId="17454" xr:uid="{00000000-0005-0000-0000-000036970000}"/>
    <cellStyle name="Normal 19 5 4 7" xfId="32434" xr:uid="{00000000-0005-0000-0000-000037970000}"/>
    <cellStyle name="Normal 19 5 4 8" xfId="47412" xr:uid="{00000000-0005-0000-0000-000038970000}"/>
    <cellStyle name="Normal 19 5 5" xfId="3226" xr:uid="{00000000-0005-0000-0000-000039970000}"/>
    <cellStyle name="Normal 19 5 5 2" xfId="7485" xr:uid="{00000000-0005-0000-0000-00003A970000}"/>
    <cellStyle name="Normal 19 5 5 2 2" xfId="14977" xr:uid="{00000000-0005-0000-0000-00003B970000}"/>
    <cellStyle name="Normal 19 5 5 2 2 2" xfId="29959" xr:uid="{00000000-0005-0000-0000-00003C970000}"/>
    <cellStyle name="Normal 19 5 5 2 2 3" xfId="44939" xr:uid="{00000000-0005-0000-0000-00003D970000}"/>
    <cellStyle name="Normal 19 5 5 2 2 4" xfId="59917" xr:uid="{00000000-0005-0000-0000-00003E970000}"/>
    <cellStyle name="Normal 19 5 5 2 3" xfId="22470" xr:uid="{00000000-0005-0000-0000-00003F970000}"/>
    <cellStyle name="Normal 19 5 5 2 4" xfId="37450" xr:uid="{00000000-0005-0000-0000-000040970000}"/>
    <cellStyle name="Normal 19 5 5 2 5" xfId="52428" xr:uid="{00000000-0005-0000-0000-000041970000}"/>
    <cellStyle name="Normal 19 5 5 3" xfId="5356" xr:uid="{00000000-0005-0000-0000-000042970000}"/>
    <cellStyle name="Normal 19 5 5 3 2" xfId="12849" xr:uid="{00000000-0005-0000-0000-000043970000}"/>
    <cellStyle name="Normal 19 5 5 3 2 2" xfId="27831" xr:uid="{00000000-0005-0000-0000-000044970000}"/>
    <cellStyle name="Normal 19 5 5 3 2 3" xfId="42811" xr:uid="{00000000-0005-0000-0000-000045970000}"/>
    <cellStyle name="Normal 19 5 5 3 2 4" xfId="57789" xr:uid="{00000000-0005-0000-0000-000046970000}"/>
    <cellStyle name="Normal 19 5 5 3 3" xfId="20342" xr:uid="{00000000-0005-0000-0000-000047970000}"/>
    <cellStyle name="Normal 19 5 5 3 4" xfId="35322" xr:uid="{00000000-0005-0000-0000-000048970000}"/>
    <cellStyle name="Normal 19 5 5 3 5" xfId="50300" xr:uid="{00000000-0005-0000-0000-000049970000}"/>
    <cellStyle name="Normal 19 5 5 4" xfId="10721" xr:uid="{00000000-0005-0000-0000-00004A970000}"/>
    <cellStyle name="Normal 19 5 5 4 2" xfId="25703" xr:uid="{00000000-0005-0000-0000-00004B970000}"/>
    <cellStyle name="Normal 19 5 5 4 3" xfId="40683" xr:uid="{00000000-0005-0000-0000-00004C970000}"/>
    <cellStyle name="Normal 19 5 5 4 4" xfId="55661" xr:uid="{00000000-0005-0000-0000-00004D970000}"/>
    <cellStyle name="Normal 19 5 5 5" xfId="18214" xr:uid="{00000000-0005-0000-0000-00004E970000}"/>
    <cellStyle name="Normal 19 5 5 6" xfId="33194" xr:uid="{00000000-0005-0000-0000-00004F970000}"/>
    <cellStyle name="Normal 19 5 5 7" xfId="48172" xr:uid="{00000000-0005-0000-0000-000050970000}"/>
    <cellStyle name="Normal 19 5 6" xfId="5927" xr:uid="{00000000-0005-0000-0000-000051970000}"/>
    <cellStyle name="Normal 19 5 6 2" xfId="13419" xr:uid="{00000000-0005-0000-0000-000052970000}"/>
    <cellStyle name="Normal 19 5 6 2 2" xfId="28401" xr:uid="{00000000-0005-0000-0000-000053970000}"/>
    <cellStyle name="Normal 19 5 6 2 3" xfId="43381" xr:uid="{00000000-0005-0000-0000-000054970000}"/>
    <cellStyle name="Normal 19 5 6 2 4" xfId="58359" xr:uid="{00000000-0005-0000-0000-000055970000}"/>
    <cellStyle name="Normal 19 5 6 3" xfId="20912" xr:uid="{00000000-0005-0000-0000-000056970000}"/>
    <cellStyle name="Normal 19 5 6 4" xfId="35892" xr:uid="{00000000-0005-0000-0000-000057970000}"/>
    <cellStyle name="Normal 19 5 6 5" xfId="50870" xr:uid="{00000000-0005-0000-0000-000058970000}"/>
    <cellStyle name="Normal 19 5 7" xfId="3798" xr:uid="{00000000-0005-0000-0000-000059970000}"/>
    <cellStyle name="Normal 19 5 7 2" xfId="11291" xr:uid="{00000000-0005-0000-0000-00005A970000}"/>
    <cellStyle name="Normal 19 5 7 2 2" xfId="26273" xr:uid="{00000000-0005-0000-0000-00005B970000}"/>
    <cellStyle name="Normal 19 5 7 2 3" xfId="41253" xr:uid="{00000000-0005-0000-0000-00005C970000}"/>
    <cellStyle name="Normal 19 5 7 2 4" xfId="56231" xr:uid="{00000000-0005-0000-0000-00005D970000}"/>
    <cellStyle name="Normal 19 5 7 3" xfId="18784" xr:uid="{00000000-0005-0000-0000-00005E970000}"/>
    <cellStyle name="Normal 19 5 7 4" xfId="33764" xr:uid="{00000000-0005-0000-0000-00005F970000}"/>
    <cellStyle name="Normal 19 5 7 5" xfId="48742" xr:uid="{00000000-0005-0000-0000-000060970000}"/>
    <cellStyle name="Normal 19 5 8" xfId="1666" xr:uid="{00000000-0005-0000-0000-000061970000}"/>
    <cellStyle name="Normal 19 5 8 2" xfId="9163" xr:uid="{00000000-0005-0000-0000-000062970000}"/>
    <cellStyle name="Normal 19 5 8 2 2" xfId="24145" xr:uid="{00000000-0005-0000-0000-000063970000}"/>
    <cellStyle name="Normal 19 5 8 2 3" xfId="39125" xr:uid="{00000000-0005-0000-0000-000064970000}"/>
    <cellStyle name="Normal 19 5 8 2 4" xfId="54103" xr:uid="{00000000-0005-0000-0000-000065970000}"/>
    <cellStyle name="Normal 19 5 8 3" xfId="16656" xr:uid="{00000000-0005-0000-0000-000066970000}"/>
    <cellStyle name="Normal 19 5 8 4" xfId="31636" xr:uid="{00000000-0005-0000-0000-000067970000}"/>
    <cellStyle name="Normal 19 5 8 5" xfId="46614" xr:uid="{00000000-0005-0000-0000-000068970000}"/>
    <cellStyle name="Normal 19 5 9" xfId="8425" xr:uid="{00000000-0005-0000-0000-000069970000}"/>
    <cellStyle name="Normal 19 5 9 2" xfId="23408" xr:uid="{00000000-0005-0000-0000-00006A970000}"/>
    <cellStyle name="Normal 19 5 9 3" xfId="38388" xr:uid="{00000000-0005-0000-0000-00006B970000}"/>
    <cellStyle name="Normal 19 5 9 4" xfId="53366" xr:uid="{00000000-0005-0000-0000-00006C970000}"/>
    <cellStyle name="Normal 19 6" xfId="1754" xr:uid="{00000000-0005-0000-0000-00006D970000}"/>
    <cellStyle name="Normal 19 6 2" xfId="3230" xr:uid="{00000000-0005-0000-0000-00006E970000}"/>
    <cellStyle name="Normal 19 6 2 2" xfId="7489" xr:uid="{00000000-0005-0000-0000-00006F970000}"/>
    <cellStyle name="Normal 19 6 2 2 2" xfId="14981" xr:uid="{00000000-0005-0000-0000-000070970000}"/>
    <cellStyle name="Normal 19 6 2 2 2 2" xfId="29963" xr:uid="{00000000-0005-0000-0000-000071970000}"/>
    <cellStyle name="Normal 19 6 2 2 2 3" xfId="44943" xr:uid="{00000000-0005-0000-0000-000072970000}"/>
    <cellStyle name="Normal 19 6 2 2 2 4" xfId="59921" xr:uid="{00000000-0005-0000-0000-000073970000}"/>
    <cellStyle name="Normal 19 6 2 2 3" xfId="22474" xr:uid="{00000000-0005-0000-0000-000074970000}"/>
    <cellStyle name="Normal 19 6 2 2 4" xfId="37454" xr:uid="{00000000-0005-0000-0000-000075970000}"/>
    <cellStyle name="Normal 19 6 2 2 5" xfId="52432" xr:uid="{00000000-0005-0000-0000-000076970000}"/>
    <cellStyle name="Normal 19 6 2 3" xfId="5360" xr:uid="{00000000-0005-0000-0000-000077970000}"/>
    <cellStyle name="Normal 19 6 2 3 2" xfId="12853" xr:uid="{00000000-0005-0000-0000-000078970000}"/>
    <cellStyle name="Normal 19 6 2 3 2 2" xfId="27835" xr:uid="{00000000-0005-0000-0000-000079970000}"/>
    <cellStyle name="Normal 19 6 2 3 2 3" xfId="42815" xr:uid="{00000000-0005-0000-0000-00007A970000}"/>
    <cellStyle name="Normal 19 6 2 3 2 4" xfId="57793" xr:uid="{00000000-0005-0000-0000-00007B970000}"/>
    <cellStyle name="Normal 19 6 2 3 3" xfId="20346" xr:uid="{00000000-0005-0000-0000-00007C970000}"/>
    <cellStyle name="Normal 19 6 2 3 4" xfId="35326" xr:uid="{00000000-0005-0000-0000-00007D970000}"/>
    <cellStyle name="Normal 19 6 2 3 5" xfId="50304" xr:uid="{00000000-0005-0000-0000-00007E970000}"/>
    <cellStyle name="Normal 19 6 2 4" xfId="10725" xr:uid="{00000000-0005-0000-0000-00007F970000}"/>
    <cellStyle name="Normal 19 6 2 4 2" xfId="25707" xr:uid="{00000000-0005-0000-0000-000080970000}"/>
    <cellStyle name="Normal 19 6 2 4 3" xfId="40687" xr:uid="{00000000-0005-0000-0000-000081970000}"/>
    <cellStyle name="Normal 19 6 2 4 4" xfId="55665" xr:uid="{00000000-0005-0000-0000-000082970000}"/>
    <cellStyle name="Normal 19 6 2 5" xfId="18218" xr:uid="{00000000-0005-0000-0000-000083970000}"/>
    <cellStyle name="Normal 19 6 2 6" xfId="33198" xr:uid="{00000000-0005-0000-0000-000084970000}"/>
    <cellStyle name="Normal 19 6 2 7" xfId="48176" xr:uid="{00000000-0005-0000-0000-000085970000}"/>
    <cellStyle name="Normal 19 6 3" xfId="6015" xr:uid="{00000000-0005-0000-0000-000086970000}"/>
    <cellStyle name="Normal 19 6 3 2" xfId="13507" xr:uid="{00000000-0005-0000-0000-000087970000}"/>
    <cellStyle name="Normal 19 6 3 2 2" xfId="28489" xr:uid="{00000000-0005-0000-0000-000088970000}"/>
    <cellStyle name="Normal 19 6 3 2 3" xfId="43469" xr:uid="{00000000-0005-0000-0000-000089970000}"/>
    <cellStyle name="Normal 19 6 3 2 4" xfId="58447" xr:uid="{00000000-0005-0000-0000-00008A970000}"/>
    <cellStyle name="Normal 19 6 3 3" xfId="21000" xr:uid="{00000000-0005-0000-0000-00008B970000}"/>
    <cellStyle name="Normal 19 6 3 4" xfId="35980" xr:uid="{00000000-0005-0000-0000-00008C970000}"/>
    <cellStyle name="Normal 19 6 3 5" xfId="50958" xr:uid="{00000000-0005-0000-0000-00008D970000}"/>
    <cellStyle name="Normal 19 6 4" xfId="3886" xr:uid="{00000000-0005-0000-0000-00008E970000}"/>
    <cellStyle name="Normal 19 6 4 2" xfId="11379" xr:uid="{00000000-0005-0000-0000-00008F970000}"/>
    <cellStyle name="Normal 19 6 4 2 2" xfId="26361" xr:uid="{00000000-0005-0000-0000-000090970000}"/>
    <cellStyle name="Normal 19 6 4 2 3" xfId="41341" xr:uid="{00000000-0005-0000-0000-000091970000}"/>
    <cellStyle name="Normal 19 6 4 2 4" xfId="56319" xr:uid="{00000000-0005-0000-0000-000092970000}"/>
    <cellStyle name="Normal 19 6 4 3" xfId="18872" xr:uid="{00000000-0005-0000-0000-000093970000}"/>
    <cellStyle name="Normal 19 6 4 4" xfId="33852" xr:uid="{00000000-0005-0000-0000-000094970000}"/>
    <cellStyle name="Normal 19 6 4 5" xfId="48830" xr:uid="{00000000-0005-0000-0000-000095970000}"/>
    <cellStyle name="Normal 19 6 5" xfId="9251" xr:uid="{00000000-0005-0000-0000-000096970000}"/>
    <cellStyle name="Normal 19 6 5 2" xfId="24233" xr:uid="{00000000-0005-0000-0000-000097970000}"/>
    <cellStyle name="Normal 19 6 5 3" xfId="39213" xr:uid="{00000000-0005-0000-0000-000098970000}"/>
    <cellStyle name="Normal 19 6 5 4" xfId="54191" xr:uid="{00000000-0005-0000-0000-000099970000}"/>
    <cellStyle name="Normal 19 6 6" xfId="16744" xr:uid="{00000000-0005-0000-0000-00009A970000}"/>
    <cellStyle name="Normal 19 6 7" xfId="31724" xr:uid="{00000000-0005-0000-0000-00009B970000}"/>
    <cellStyle name="Normal 19 6 8" xfId="46702" xr:uid="{00000000-0005-0000-0000-00009C970000}"/>
    <cellStyle name="Normal 19 7" xfId="2022" xr:uid="{00000000-0005-0000-0000-00009D970000}"/>
    <cellStyle name="Normal 19 7 2" xfId="3231" xr:uid="{00000000-0005-0000-0000-00009E970000}"/>
    <cellStyle name="Normal 19 7 2 2" xfId="7490" xr:uid="{00000000-0005-0000-0000-00009F970000}"/>
    <cellStyle name="Normal 19 7 2 2 2" xfId="14982" xr:uid="{00000000-0005-0000-0000-0000A0970000}"/>
    <cellStyle name="Normal 19 7 2 2 2 2" xfId="29964" xr:uid="{00000000-0005-0000-0000-0000A1970000}"/>
    <cellStyle name="Normal 19 7 2 2 2 3" xfId="44944" xr:uid="{00000000-0005-0000-0000-0000A2970000}"/>
    <cellStyle name="Normal 19 7 2 2 2 4" xfId="59922" xr:uid="{00000000-0005-0000-0000-0000A3970000}"/>
    <cellStyle name="Normal 19 7 2 2 3" xfId="22475" xr:uid="{00000000-0005-0000-0000-0000A4970000}"/>
    <cellStyle name="Normal 19 7 2 2 4" xfId="37455" xr:uid="{00000000-0005-0000-0000-0000A5970000}"/>
    <cellStyle name="Normal 19 7 2 2 5" xfId="52433" xr:uid="{00000000-0005-0000-0000-0000A6970000}"/>
    <cellStyle name="Normal 19 7 2 3" xfId="5361" xr:uid="{00000000-0005-0000-0000-0000A7970000}"/>
    <cellStyle name="Normal 19 7 2 3 2" xfId="12854" xr:uid="{00000000-0005-0000-0000-0000A8970000}"/>
    <cellStyle name="Normal 19 7 2 3 2 2" xfId="27836" xr:uid="{00000000-0005-0000-0000-0000A9970000}"/>
    <cellStyle name="Normal 19 7 2 3 2 3" xfId="42816" xr:uid="{00000000-0005-0000-0000-0000AA970000}"/>
    <cellStyle name="Normal 19 7 2 3 2 4" xfId="57794" xr:uid="{00000000-0005-0000-0000-0000AB970000}"/>
    <cellStyle name="Normal 19 7 2 3 3" xfId="20347" xr:uid="{00000000-0005-0000-0000-0000AC970000}"/>
    <cellStyle name="Normal 19 7 2 3 4" xfId="35327" xr:uid="{00000000-0005-0000-0000-0000AD970000}"/>
    <cellStyle name="Normal 19 7 2 3 5" xfId="50305" xr:uid="{00000000-0005-0000-0000-0000AE970000}"/>
    <cellStyle name="Normal 19 7 2 4" xfId="10726" xr:uid="{00000000-0005-0000-0000-0000AF970000}"/>
    <cellStyle name="Normal 19 7 2 4 2" xfId="25708" xr:uid="{00000000-0005-0000-0000-0000B0970000}"/>
    <cellStyle name="Normal 19 7 2 4 3" xfId="40688" xr:uid="{00000000-0005-0000-0000-0000B1970000}"/>
    <cellStyle name="Normal 19 7 2 4 4" xfId="55666" xr:uid="{00000000-0005-0000-0000-0000B2970000}"/>
    <cellStyle name="Normal 19 7 2 5" xfId="18219" xr:uid="{00000000-0005-0000-0000-0000B3970000}"/>
    <cellStyle name="Normal 19 7 2 6" xfId="33199" xr:uid="{00000000-0005-0000-0000-0000B4970000}"/>
    <cellStyle name="Normal 19 7 2 7" xfId="48177" xr:uid="{00000000-0005-0000-0000-0000B5970000}"/>
    <cellStyle name="Normal 19 7 3" xfId="6281" xr:uid="{00000000-0005-0000-0000-0000B6970000}"/>
    <cellStyle name="Normal 19 7 3 2" xfId="13773" xr:uid="{00000000-0005-0000-0000-0000B7970000}"/>
    <cellStyle name="Normal 19 7 3 2 2" xfId="28755" xr:uid="{00000000-0005-0000-0000-0000B8970000}"/>
    <cellStyle name="Normal 19 7 3 2 3" xfId="43735" xr:uid="{00000000-0005-0000-0000-0000B9970000}"/>
    <cellStyle name="Normal 19 7 3 2 4" xfId="58713" xr:uid="{00000000-0005-0000-0000-0000BA970000}"/>
    <cellStyle name="Normal 19 7 3 3" xfId="21266" xr:uid="{00000000-0005-0000-0000-0000BB970000}"/>
    <cellStyle name="Normal 19 7 3 4" xfId="36246" xr:uid="{00000000-0005-0000-0000-0000BC970000}"/>
    <cellStyle name="Normal 19 7 3 5" xfId="51224" xr:uid="{00000000-0005-0000-0000-0000BD970000}"/>
    <cellStyle name="Normal 19 7 4" xfId="4152" xr:uid="{00000000-0005-0000-0000-0000BE970000}"/>
    <cellStyle name="Normal 19 7 4 2" xfId="11645" xr:uid="{00000000-0005-0000-0000-0000BF970000}"/>
    <cellStyle name="Normal 19 7 4 2 2" xfId="26627" xr:uid="{00000000-0005-0000-0000-0000C0970000}"/>
    <cellStyle name="Normal 19 7 4 2 3" xfId="41607" xr:uid="{00000000-0005-0000-0000-0000C1970000}"/>
    <cellStyle name="Normal 19 7 4 2 4" xfId="56585" xr:uid="{00000000-0005-0000-0000-0000C2970000}"/>
    <cellStyle name="Normal 19 7 4 3" xfId="19138" xr:uid="{00000000-0005-0000-0000-0000C3970000}"/>
    <cellStyle name="Normal 19 7 4 4" xfId="34118" xr:uid="{00000000-0005-0000-0000-0000C4970000}"/>
    <cellStyle name="Normal 19 7 4 5" xfId="49096" xr:uid="{00000000-0005-0000-0000-0000C5970000}"/>
    <cellStyle name="Normal 19 7 5" xfId="9517" xr:uid="{00000000-0005-0000-0000-0000C6970000}"/>
    <cellStyle name="Normal 19 7 5 2" xfId="24499" xr:uid="{00000000-0005-0000-0000-0000C7970000}"/>
    <cellStyle name="Normal 19 7 5 3" xfId="39479" xr:uid="{00000000-0005-0000-0000-0000C8970000}"/>
    <cellStyle name="Normal 19 7 5 4" xfId="54457" xr:uid="{00000000-0005-0000-0000-0000C9970000}"/>
    <cellStyle name="Normal 19 7 6" xfId="17010" xr:uid="{00000000-0005-0000-0000-0000CA970000}"/>
    <cellStyle name="Normal 19 7 7" xfId="31990" xr:uid="{00000000-0005-0000-0000-0000CB970000}"/>
    <cellStyle name="Normal 19 7 8" xfId="46968" xr:uid="{00000000-0005-0000-0000-0000CC970000}"/>
    <cellStyle name="Normal 19 8" xfId="2288" xr:uid="{00000000-0005-0000-0000-0000CD970000}"/>
    <cellStyle name="Normal 19 8 2" xfId="3232" xr:uid="{00000000-0005-0000-0000-0000CE970000}"/>
    <cellStyle name="Normal 19 8 2 2" xfId="7491" xr:uid="{00000000-0005-0000-0000-0000CF970000}"/>
    <cellStyle name="Normal 19 8 2 2 2" xfId="14983" xr:uid="{00000000-0005-0000-0000-0000D0970000}"/>
    <cellStyle name="Normal 19 8 2 2 2 2" xfId="29965" xr:uid="{00000000-0005-0000-0000-0000D1970000}"/>
    <cellStyle name="Normal 19 8 2 2 2 3" xfId="44945" xr:uid="{00000000-0005-0000-0000-0000D2970000}"/>
    <cellStyle name="Normal 19 8 2 2 2 4" xfId="59923" xr:uid="{00000000-0005-0000-0000-0000D3970000}"/>
    <cellStyle name="Normal 19 8 2 2 3" xfId="22476" xr:uid="{00000000-0005-0000-0000-0000D4970000}"/>
    <cellStyle name="Normal 19 8 2 2 4" xfId="37456" xr:uid="{00000000-0005-0000-0000-0000D5970000}"/>
    <cellStyle name="Normal 19 8 2 2 5" xfId="52434" xr:uid="{00000000-0005-0000-0000-0000D6970000}"/>
    <cellStyle name="Normal 19 8 2 3" xfId="5362" xr:uid="{00000000-0005-0000-0000-0000D7970000}"/>
    <cellStyle name="Normal 19 8 2 3 2" xfId="12855" xr:uid="{00000000-0005-0000-0000-0000D8970000}"/>
    <cellStyle name="Normal 19 8 2 3 2 2" xfId="27837" xr:uid="{00000000-0005-0000-0000-0000D9970000}"/>
    <cellStyle name="Normal 19 8 2 3 2 3" xfId="42817" xr:uid="{00000000-0005-0000-0000-0000DA970000}"/>
    <cellStyle name="Normal 19 8 2 3 2 4" xfId="57795" xr:uid="{00000000-0005-0000-0000-0000DB970000}"/>
    <cellStyle name="Normal 19 8 2 3 3" xfId="20348" xr:uid="{00000000-0005-0000-0000-0000DC970000}"/>
    <cellStyle name="Normal 19 8 2 3 4" xfId="35328" xr:uid="{00000000-0005-0000-0000-0000DD970000}"/>
    <cellStyle name="Normal 19 8 2 3 5" xfId="50306" xr:uid="{00000000-0005-0000-0000-0000DE970000}"/>
    <cellStyle name="Normal 19 8 2 4" xfId="10727" xr:uid="{00000000-0005-0000-0000-0000DF970000}"/>
    <cellStyle name="Normal 19 8 2 4 2" xfId="25709" xr:uid="{00000000-0005-0000-0000-0000E0970000}"/>
    <cellStyle name="Normal 19 8 2 4 3" xfId="40689" xr:uid="{00000000-0005-0000-0000-0000E1970000}"/>
    <cellStyle name="Normal 19 8 2 4 4" xfId="55667" xr:uid="{00000000-0005-0000-0000-0000E2970000}"/>
    <cellStyle name="Normal 19 8 2 5" xfId="18220" xr:uid="{00000000-0005-0000-0000-0000E3970000}"/>
    <cellStyle name="Normal 19 8 2 6" xfId="33200" xr:uid="{00000000-0005-0000-0000-0000E4970000}"/>
    <cellStyle name="Normal 19 8 2 7" xfId="48178" xr:uid="{00000000-0005-0000-0000-0000E5970000}"/>
    <cellStyle name="Normal 19 8 3" xfId="6547" xr:uid="{00000000-0005-0000-0000-0000E6970000}"/>
    <cellStyle name="Normal 19 8 3 2" xfId="14039" xr:uid="{00000000-0005-0000-0000-0000E7970000}"/>
    <cellStyle name="Normal 19 8 3 2 2" xfId="29021" xr:uid="{00000000-0005-0000-0000-0000E8970000}"/>
    <cellStyle name="Normal 19 8 3 2 3" xfId="44001" xr:uid="{00000000-0005-0000-0000-0000E9970000}"/>
    <cellStyle name="Normal 19 8 3 2 4" xfId="58979" xr:uid="{00000000-0005-0000-0000-0000EA970000}"/>
    <cellStyle name="Normal 19 8 3 3" xfId="21532" xr:uid="{00000000-0005-0000-0000-0000EB970000}"/>
    <cellStyle name="Normal 19 8 3 4" xfId="36512" xr:uid="{00000000-0005-0000-0000-0000EC970000}"/>
    <cellStyle name="Normal 19 8 3 5" xfId="51490" xr:uid="{00000000-0005-0000-0000-0000ED970000}"/>
    <cellStyle name="Normal 19 8 4" xfId="4418" xr:uid="{00000000-0005-0000-0000-0000EE970000}"/>
    <cellStyle name="Normal 19 8 4 2" xfId="11911" xr:uid="{00000000-0005-0000-0000-0000EF970000}"/>
    <cellStyle name="Normal 19 8 4 2 2" xfId="26893" xr:uid="{00000000-0005-0000-0000-0000F0970000}"/>
    <cellStyle name="Normal 19 8 4 2 3" xfId="41873" xr:uid="{00000000-0005-0000-0000-0000F1970000}"/>
    <cellStyle name="Normal 19 8 4 2 4" xfId="56851" xr:uid="{00000000-0005-0000-0000-0000F2970000}"/>
    <cellStyle name="Normal 19 8 4 3" xfId="19404" xr:uid="{00000000-0005-0000-0000-0000F3970000}"/>
    <cellStyle name="Normal 19 8 4 4" xfId="34384" xr:uid="{00000000-0005-0000-0000-0000F4970000}"/>
    <cellStyle name="Normal 19 8 4 5" xfId="49362" xr:uid="{00000000-0005-0000-0000-0000F5970000}"/>
    <cellStyle name="Normal 19 8 5" xfId="9783" xr:uid="{00000000-0005-0000-0000-0000F6970000}"/>
    <cellStyle name="Normal 19 8 5 2" xfId="24765" xr:uid="{00000000-0005-0000-0000-0000F7970000}"/>
    <cellStyle name="Normal 19 8 5 3" xfId="39745" xr:uid="{00000000-0005-0000-0000-0000F8970000}"/>
    <cellStyle name="Normal 19 8 5 4" xfId="54723" xr:uid="{00000000-0005-0000-0000-0000F9970000}"/>
    <cellStyle name="Normal 19 8 6" xfId="17276" xr:uid="{00000000-0005-0000-0000-0000FA970000}"/>
    <cellStyle name="Normal 19 8 7" xfId="32256" xr:uid="{00000000-0005-0000-0000-0000FB970000}"/>
    <cellStyle name="Normal 19 8 8" xfId="47234" xr:uid="{00000000-0005-0000-0000-0000FC970000}"/>
    <cellStyle name="Normal 19 9" xfId="3197" xr:uid="{00000000-0005-0000-0000-0000FD970000}"/>
    <cellStyle name="Normal 19 9 2" xfId="7456" xr:uid="{00000000-0005-0000-0000-0000FE970000}"/>
    <cellStyle name="Normal 19 9 2 2" xfId="14948" xr:uid="{00000000-0005-0000-0000-0000FF970000}"/>
    <cellStyle name="Normal 19 9 2 2 2" xfId="29930" xr:uid="{00000000-0005-0000-0000-000000980000}"/>
    <cellStyle name="Normal 19 9 2 2 3" xfId="44910" xr:uid="{00000000-0005-0000-0000-000001980000}"/>
    <cellStyle name="Normal 19 9 2 2 4" xfId="59888" xr:uid="{00000000-0005-0000-0000-000002980000}"/>
    <cellStyle name="Normal 19 9 2 3" xfId="22441" xr:uid="{00000000-0005-0000-0000-000003980000}"/>
    <cellStyle name="Normal 19 9 2 4" xfId="37421" xr:uid="{00000000-0005-0000-0000-000004980000}"/>
    <cellStyle name="Normal 19 9 2 5" xfId="52399" xr:uid="{00000000-0005-0000-0000-000005980000}"/>
    <cellStyle name="Normal 19 9 3" xfId="5327" xr:uid="{00000000-0005-0000-0000-000006980000}"/>
    <cellStyle name="Normal 19 9 3 2" xfId="12820" xr:uid="{00000000-0005-0000-0000-000007980000}"/>
    <cellStyle name="Normal 19 9 3 2 2" xfId="27802" xr:uid="{00000000-0005-0000-0000-000008980000}"/>
    <cellStyle name="Normal 19 9 3 2 3" xfId="42782" xr:uid="{00000000-0005-0000-0000-000009980000}"/>
    <cellStyle name="Normal 19 9 3 2 4" xfId="57760" xr:uid="{00000000-0005-0000-0000-00000A980000}"/>
    <cellStyle name="Normal 19 9 3 3" xfId="20313" xr:uid="{00000000-0005-0000-0000-00000B980000}"/>
    <cellStyle name="Normal 19 9 3 4" xfId="35293" xr:uid="{00000000-0005-0000-0000-00000C980000}"/>
    <cellStyle name="Normal 19 9 3 5" xfId="50271" xr:uid="{00000000-0005-0000-0000-00000D980000}"/>
    <cellStyle name="Normal 19 9 4" xfId="10692" xr:uid="{00000000-0005-0000-0000-00000E980000}"/>
    <cellStyle name="Normal 19 9 4 2" xfId="25674" xr:uid="{00000000-0005-0000-0000-00000F980000}"/>
    <cellStyle name="Normal 19 9 4 3" xfId="40654" xr:uid="{00000000-0005-0000-0000-000010980000}"/>
    <cellStyle name="Normal 19 9 4 4" xfId="55632" xr:uid="{00000000-0005-0000-0000-000011980000}"/>
    <cellStyle name="Normal 19 9 5" xfId="18185" xr:uid="{00000000-0005-0000-0000-000012980000}"/>
    <cellStyle name="Normal 19 9 6" xfId="33165" xr:uid="{00000000-0005-0000-0000-000013980000}"/>
    <cellStyle name="Normal 19 9 7" xfId="48143" xr:uid="{00000000-0005-0000-0000-000014980000}"/>
    <cellStyle name="Normal 2" xfId="396" xr:uid="{00000000-0005-0000-0000-000015980000}"/>
    <cellStyle name="Normal 2 2" xfId="397" xr:uid="{00000000-0005-0000-0000-000016980000}"/>
    <cellStyle name="Normal 2 2 2" xfId="398" xr:uid="{00000000-0005-0000-0000-000017980000}"/>
    <cellStyle name="Normal 2 2 3" xfId="399" xr:uid="{00000000-0005-0000-0000-000018980000}"/>
    <cellStyle name="Normal 2 2 4" xfId="400" xr:uid="{00000000-0005-0000-0000-000019980000}"/>
    <cellStyle name="Normal 2 2 5" xfId="401" xr:uid="{00000000-0005-0000-0000-00001A980000}"/>
    <cellStyle name="Normal 2 3" xfId="402" xr:uid="{00000000-0005-0000-0000-00001B980000}"/>
    <cellStyle name="Normal 2 3 2" xfId="403" xr:uid="{00000000-0005-0000-0000-00001C980000}"/>
    <cellStyle name="Normal 2 3 2 2" xfId="404" xr:uid="{00000000-0005-0000-0000-00001D980000}"/>
    <cellStyle name="Normal 2 3 2 3" xfId="405" xr:uid="{00000000-0005-0000-0000-00001E980000}"/>
    <cellStyle name="Normal 2 3 3" xfId="406" xr:uid="{00000000-0005-0000-0000-00001F980000}"/>
    <cellStyle name="Normal 2 4" xfId="407" xr:uid="{00000000-0005-0000-0000-000020980000}"/>
    <cellStyle name="Normal 2 4 2" xfId="408" xr:uid="{00000000-0005-0000-0000-000021980000}"/>
    <cellStyle name="Normal 2 4 3" xfId="409" xr:uid="{00000000-0005-0000-0000-000022980000}"/>
    <cellStyle name="Normal 2 4 4" xfId="410" xr:uid="{00000000-0005-0000-0000-000023980000}"/>
    <cellStyle name="Normal 2 5" xfId="411" xr:uid="{00000000-0005-0000-0000-000024980000}"/>
    <cellStyle name="Normal 2 5 2" xfId="412" xr:uid="{00000000-0005-0000-0000-000025980000}"/>
    <cellStyle name="Normal 2 5 2 10" xfId="5741" xr:uid="{00000000-0005-0000-0000-000026980000}"/>
    <cellStyle name="Normal 2 5 2 10 2" xfId="13233" xr:uid="{00000000-0005-0000-0000-000027980000}"/>
    <cellStyle name="Normal 2 5 2 10 2 2" xfId="28215" xr:uid="{00000000-0005-0000-0000-000028980000}"/>
    <cellStyle name="Normal 2 5 2 10 2 3" xfId="43195" xr:uid="{00000000-0005-0000-0000-000029980000}"/>
    <cellStyle name="Normal 2 5 2 10 2 4" xfId="58173" xr:uid="{00000000-0005-0000-0000-00002A980000}"/>
    <cellStyle name="Normal 2 5 2 10 3" xfId="20726" xr:uid="{00000000-0005-0000-0000-00002B980000}"/>
    <cellStyle name="Normal 2 5 2 10 4" xfId="35706" xr:uid="{00000000-0005-0000-0000-00002C980000}"/>
    <cellStyle name="Normal 2 5 2 10 5" xfId="50684" xr:uid="{00000000-0005-0000-0000-00002D980000}"/>
    <cellStyle name="Normal 2 5 2 11" xfId="3612" xr:uid="{00000000-0005-0000-0000-00002E980000}"/>
    <cellStyle name="Normal 2 5 2 11 2" xfId="11105" xr:uid="{00000000-0005-0000-0000-00002F980000}"/>
    <cellStyle name="Normal 2 5 2 11 2 2" xfId="26087" xr:uid="{00000000-0005-0000-0000-000030980000}"/>
    <cellStyle name="Normal 2 5 2 11 2 3" xfId="41067" xr:uid="{00000000-0005-0000-0000-000031980000}"/>
    <cellStyle name="Normal 2 5 2 11 2 4" xfId="56045" xr:uid="{00000000-0005-0000-0000-000032980000}"/>
    <cellStyle name="Normal 2 5 2 11 3" xfId="18598" xr:uid="{00000000-0005-0000-0000-000033980000}"/>
    <cellStyle name="Normal 2 5 2 11 4" xfId="33578" xr:uid="{00000000-0005-0000-0000-000034980000}"/>
    <cellStyle name="Normal 2 5 2 11 5" xfId="48556" xr:uid="{00000000-0005-0000-0000-000035980000}"/>
    <cellStyle name="Normal 2 5 2 12" xfId="1477" xr:uid="{00000000-0005-0000-0000-000036980000}"/>
    <cellStyle name="Normal 2 5 2 12 2" xfId="8977" xr:uid="{00000000-0005-0000-0000-000037980000}"/>
    <cellStyle name="Normal 2 5 2 12 2 2" xfId="23959" xr:uid="{00000000-0005-0000-0000-000038980000}"/>
    <cellStyle name="Normal 2 5 2 12 2 3" xfId="38939" xr:uid="{00000000-0005-0000-0000-000039980000}"/>
    <cellStyle name="Normal 2 5 2 12 2 4" xfId="53917" xr:uid="{00000000-0005-0000-0000-00003A980000}"/>
    <cellStyle name="Normal 2 5 2 12 3" xfId="16470" xr:uid="{00000000-0005-0000-0000-00003B980000}"/>
    <cellStyle name="Normal 2 5 2 12 4" xfId="31450" xr:uid="{00000000-0005-0000-0000-00003C980000}"/>
    <cellStyle name="Normal 2 5 2 12 5" xfId="46428" xr:uid="{00000000-0005-0000-0000-00003D980000}"/>
    <cellStyle name="Normal 2 5 2 13" xfId="8061" xr:uid="{00000000-0005-0000-0000-00003E980000}"/>
    <cellStyle name="Normal 2 5 2 13 2" xfId="23044" xr:uid="{00000000-0005-0000-0000-00003F980000}"/>
    <cellStyle name="Normal 2 5 2 13 3" xfId="38024" xr:uid="{00000000-0005-0000-0000-000040980000}"/>
    <cellStyle name="Normal 2 5 2 13 4" xfId="53002" xr:uid="{00000000-0005-0000-0000-000041980000}"/>
    <cellStyle name="Normal 2 5 2 14" xfId="15554" xr:uid="{00000000-0005-0000-0000-000042980000}"/>
    <cellStyle name="Normal 2 5 2 15" xfId="30535" xr:uid="{00000000-0005-0000-0000-000043980000}"/>
    <cellStyle name="Normal 2 5 2 16" xfId="45513" xr:uid="{00000000-0005-0000-0000-000044980000}"/>
    <cellStyle name="Normal 2 5 2 2" xfId="413" xr:uid="{00000000-0005-0000-0000-000045980000}"/>
    <cellStyle name="Normal 2 5 2 2 10" xfId="1507" xr:uid="{00000000-0005-0000-0000-000046980000}"/>
    <cellStyle name="Normal 2 5 2 2 10 2" xfId="9006" xr:uid="{00000000-0005-0000-0000-000047980000}"/>
    <cellStyle name="Normal 2 5 2 2 10 2 2" xfId="23988" xr:uid="{00000000-0005-0000-0000-000048980000}"/>
    <cellStyle name="Normal 2 5 2 2 10 2 3" xfId="38968" xr:uid="{00000000-0005-0000-0000-000049980000}"/>
    <cellStyle name="Normal 2 5 2 2 10 2 4" xfId="53946" xr:uid="{00000000-0005-0000-0000-00004A980000}"/>
    <cellStyle name="Normal 2 5 2 2 10 3" xfId="16499" xr:uid="{00000000-0005-0000-0000-00004B980000}"/>
    <cellStyle name="Normal 2 5 2 2 10 4" xfId="31479" xr:uid="{00000000-0005-0000-0000-00004C980000}"/>
    <cellStyle name="Normal 2 5 2 2 10 5" xfId="46457" xr:uid="{00000000-0005-0000-0000-00004D980000}"/>
    <cellStyle name="Normal 2 5 2 2 11" xfId="8062" xr:uid="{00000000-0005-0000-0000-00004E980000}"/>
    <cellStyle name="Normal 2 5 2 2 11 2" xfId="23045" xr:uid="{00000000-0005-0000-0000-00004F980000}"/>
    <cellStyle name="Normal 2 5 2 2 11 3" xfId="38025" xr:uid="{00000000-0005-0000-0000-000050980000}"/>
    <cellStyle name="Normal 2 5 2 2 11 4" xfId="53003" xr:uid="{00000000-0005-0000-0000-000051980000}"/>
    <cellStyle name="Normal 2 5 2 2 12" xfId="15555" xr:uid="{00000000-0005-0000-0000-000052980000}"/>
    <cellStyle name="Normal 2 5 2 2 13" xfId="30536" xr:uid="{00000000-0005-0000-0000-000053980000}"/>
    <cellStyle name="Normal 2 5 2 2 14" xfId="45514" xr:uid="{00000000-0005-0000-0000-000054980000}"/>
    <cellStyle name="Normal 2 5 2 2 2" xfId="414" xr:uid="{00000000-0005-0000-0000-000055980000}"/>
    <cellStyle name="Normal 2 5 2 2 2 10" xfId="15556" xr:uid="{00000000-0005-0000-0000-000056980000}"/>
    <cellStyle name="Normal 2 5 2 2 2 11" xfId="30537" xr:uid="{00000000-0005-0000-0000-000057980000}"/>
    <cellStyle name="Normal 2 5 2 2 2 12" xfId="45515" xr:uid="{00000000-0005-0000-0000-000058980000}"/>
    <cellStyle name="Normal 2 5 2 2 2 2" xfId="1298" xr:uid="{00000000-0005-0000-0000-000059980000}"/>
    <cellStyle name="Normal 2 5 2 2 2 2 2" xfId="3236" xr:uid="{00000000-0005-0000-0000-00005A980000}"/>
    <cellStyle name="Normal 2 5 2 2 2 2 2 2" xfId="7495" xr:uid="{00000000-0005-0000-0000-00005B980000}"/>
    <cellStyle name="Normal 2 5 2 2 2 2 2 2 2" xfId="14987" xr:uid="{00000000-0005-0000-0000-00005C980000}"/>
    <cellStyle name="Normal 2 5 2 2 2 2 2 2 2 2" xfId="29969" xr:uid="{00000000-0005-0000-0000-00005D980000}"/>
    <cellStyle name="Normal 2 5 2 2 2 2 2 2 2 3" xfId="44949" xr:uid="{00000000-0005-0000-0000-00005E980000}"/>
    <cellStyle name="Normal 2 5 2 2 2 2 2 2 2 4" xfId="59927" xr:uid="{00000000-0005-0000-0000-00005F980000}"/>
    <cellStyle name="Normal 2 5 2 2 2 2 2 2 3" xfId="22480" xr:uid="{00000000-0005-0000-0000-000060980000}"/>
    <cellStyle name="Normal 2 5 2 2 2 2 2 2 4" xfId="37460" xr:uid="{00000000-0005-0000-0000-000061980000}"/>
    <cellStyle name="Normal 2 5 2 2 2 2 2 2 5" xfId="52438" xr:uid="{00000000-0005-0000-0000-000062980000}"/>
    <cellStyle name="Normal 2 5 2 2 2 2 2 3" xfId="5366" xr:uid="{00000000-0005-0000-0000-000063980000}"/>
    <cellStyle name="Normal 2 5 2 2 2 2 2 3 2" xfId="12859" xr:uid="{00000000-0005-0000-0000-000064980000}"/>
    <cellStyle name="Normal 2 5 2 2 2 2 2 3 2 2" xfId="27841" xr:uid="{00000000-0005-0000-0000-000065980000}"/>
    <cellStyle name="Normal 2 5 2 2 2 2 2 3 2 3" xfId="42821" xr:uid="{00000000-0005-0000-0000-000066980000}"/>
    <cellStyle name="Normal 2 5 2 2 2 2 2 3 2 4" xfId="57799" xr:uid="{00000000-0005-0000-0000-000067980000}"/>
    <cellStyle name="Normal 2 5 2 2 2 2 2 3 3" xfId="20352" xr:uid="{00000000-0005-0000-0000-000068980000}"/>
    <cellStyle name="Normal 2 5 2 2 2 2 2 3 4" xfId="35332" xr:uid="{00000000-0005-0000-0000-000069980000}"/>
    <cellStyle name="Normal 2 5 2 2 2 2 2 3 5" xfId="50310" xr:uid="{00000000-0005-0000-0000-00006A980000}"/>
    <cellStyle name="Normal 2 5 2 2 2 2 2 4" xfId="10731" xr:uid="{00000000-0005-0000-0000-00006B980000}"/>
    <cellStyle name="Normal 2 5 2 2 2 2 2 4 2" xfId="25713" xr:uid="{00000000-0005-0000-0000-00006C980000}"/>
    <cellStyle name="Normal 2 5 2 2 2 2 2 4 3" xfId="40693" xr:uid="{00000000-0005-0000-0000-00006D980000}"/>
    <cellStyle name="Normal 2 5 2 2 2 2 2 4 4" xfId="55671" xr:uid="{00000000-0005-0000-0000-00006E980000}"/>
    <cellStyle name="Normal 2 5 2 2 2 2 2 5" xfId="18224" xr:uid="{00000000-0005-0000-0000-00006F980000}"/>
    <cellStyle name="Normal 2 5 2 2 2 2 2 6" xfId="33204" xr:uid="{00000000-0005-0000-0000-000070980000}"/>
    <cellStyle name="Normal 2 5 2 2 2 2 2 7" xfId="48182" xr:uid="{00000000-0005-0000-0000-000071980000}"/>
    <cellStyle name="Normal 2 5 2 2 2 2 3" xfId="6125" xr:uid="{00000000-0005-0000-0000-000072980000}"/>
    <cellStyle name="Normal 2 5 2 2 2 2 3 2" xfId="13617" xr:uid="{00000000-0005-0000-0000-000073980000}"/>
    <cellStyle name="Normal 2 5 2 2 2 2 3 2 2" xfId="28599" xr:uid="{00000000-0005-0000-0000-000074980000}"/>
    <cellStyle name="Normal 2 5 2 2 2 2 3 2 3" xfId="43579" xr:uid="{00000000-0005-0000-0000-000075980000}"/>
    <cellStyle name="Normal 2 5 2 2 2 2 3 2 4" xfId="58557" xr:uid="{00000000-0005-0000-0000-000076980000}"/>
    <cellStyle name="Normal 2 5 2 2 2 2 3 3" xfId="21110" xr:uid="{00000000-0005-0000-0000-000077980000}"/>
    <cellStyle name="Normal 2 5 2 2 2 2 3 4" xfId="36090" xr:uid="{00000000-0005-0000-0000-000078980000}"/>
    <cellStyle name="Normal 2 5 2 2 2 2 3 5" xfId="51068" xr:uid="{00000000-0005-0000-0000-000079980000}"/>
    <cellStyle name="Normal 2 5 2 2 2 2 4" xfId="3996" xr:uid="{00000000-0005-0000-0000-00007A980000}"/>
    <cellStyle name="Normal 2 5 2 2 2 2 4 2" xfId="11489" xr:uid="{00000000-0005-0000-0000-00007B980000}"/>
    <cellStyle name="Normal 2 5 2 2 2 2 4 2 2" xfId="26471" xr:uid="{00000000-0005-0000-0000-00007C980000}"/>
    <cellStyle name="Normal 2 5 2 2 2 2 4 2 3" xfId="41451" xr:uid="{00000000-0005-0000-0000-00007D980000}"/>
    <cellStyle name="Normal 2 5 2 2 2 2 4 2 4" xfId="56429" xr:uid="{00000000-0005-0000-0000-00007E980000}"/>
    <cellStyle name="Normal 2 5 2 2 2 2 4 3" xfId="18982" xr:uid="{00000000-0005-0000-0000-00007F980000}"/>
    <cellStyle name="Normal 2 5 2 2 2 2 4 4" xfId="33962" xr:uid="{00000000-0005-0000-0000-000080980000}"/>
    <cellStyle name="Normal 2 5 2 2 2 2 4 5" xfId="48940" xr:uid="{00000000-0005-0000-0000-000081980000}"/>
    <cellStyle name="Normal 2 5 2 2 2 2 5" xfId="1864" xr:uid="{00000000-0005-0000-0000-000082980000}"/>
    <cellStyle name="Normal 2 5 2 2 2 2 5 2" xfId="9361" xr:uid="{00000000-0005-0000-0000-000083980000}"/>
    <cellStyle name="Normal 2 5 2 2 2 2 5 2 2" xfId="24343" xr:uid="{00000000-0005-0000-0000-000084980000}"/>
    <cellStyle name="Normal 2 5 2 2 2 2 5 2 3" xfId="39323" xr:uid="{00000000-0005-0000-0000-000085980000}"/>
    <cellStyle name="Normal 2 5 2 2 2 2 5 2 4" xfId="54301" xr:uid="{00000000-0005-0000-0000-000086980000}"/>
    <cellStyle name="Normal 2 5 2 2 2 2 5 3" xfId="16854" xr:uid="{00000000-0005-0000-0000-000087980000}"/>
    <cellStyle name="Normal 2 5 2 2 2 2 5 4" xfId="31834" xr:uid="{00000000-0005-0000-0000-000088980000}"/>
    <cellStyle name="Normal 2 5 2 2 2 2 5 5" xfId="46812" xr:uid="{00000000-0005-0000-0000-000089980000}"/>
    <cellStyle name="Normal 2 5 2 2 2 2 6" xfId="8799" xr:uid="{00000000-0005-0000-0000-00008A980000}"/>
    <cellStyle name="Normal 2 5 2 2 2 2 6 2" xfId="23782" xr:uid="{00000000-0005-0000-0000-00008B980000}"/>
    <cellStyle name="Normal 2 5 2 2 2 2 6 3" xfId="38762" xr:uid="{00000000-0005-0000-0000-00008C980000}"/>
    <cellStyle name="Normal 2 5 2 2 2 2 6 4" xfId="53740" xr:uid="{00000000-0005-0000-0000-00008D980000}"/>
    <cellStyle name="Normal 2 5 2 2 2 2 7" xfId="16293" xr:uid="{00000000-0005-0000-0000-00008E980000}"/>
    <cellStyle name="Normal 2 5 2 2 2 2 8" xfId="31273" xr:uid="{00000000-0005-0000-0000-00008F980000}"/>
    <cellStyle name="Normal 2 5 2 2 2 2 9" xfId="46251" xr:uid="{00000000-0005-0000-0000-000090980000}"/>
    <cellStyle name="Normal 2 5 2 2 2 3" xfId="930" xr:uid="{00000000-0005-0000-0000-000091980000}"/>
    <cellStyle name="Normal 2 5 2 2 2 3 2" xfId="3237" xr:uid="{00000000-0005-0000-0000-000092980000}"/>
    <cellStyle name="Normal 2 5 2 2 2 3 2 2" xfId="7496" xr:uid="{00000000-0005-0000-0000-000093980000}"/>
    <cellStyle name="Normal 2 5 2 2 2 3 2 2 2" xfId="14988" xr:uid="{00000000-0005-0000-0000-000094980000}"/>
    <cellStyle name="Normal 2 5 2 2 2 3 2 2 2 2" xfId="29970" xr:uid="{00000000-0005-0000-0000-000095980000}"/>
    <cellStyle name="Normal 2 5 2 2 2 3 2 2 2 3" xfId="44950" xr:uid="{00000000-0005-0000-0000-000096980000}"/>
    <cellStyle name="Normal 2 5 2 2 2 3 2 2 2 4" xfId="59928" xr:uid="{00000000-0005-0000-0000-000097980000}"/>
    <cellStyle name="Normal 2 5 2 2 2 3 2 2 3" xfId="22481" xr:uid="{00000000-0005-0000-0000-000098980000}"/>
    <cellStyle name="Normal 2 5 2 2 2 3 2 2 4" xfId="37461" xr:uid="{00000000-0005-0000-0000-000099980000}"/>
    <cellStyle name="Normal 2 5 2 2 2 3 2 2 5" xfId="52439" xr:uid="{00000000-0005-0000-0000-00009A980000}"/>
    <cellStyle name="Normal 2 5 2 2 2 3 2 3" xfId="5367" xr:uid="{00000000-0005-0000-0000-00009B980000}"/>
    <cellStyle name="Normal 2 5 2 2 2 3 2 3 2" xfId="12860" xr:uid="{00000000-0005-0000-0000-00009C980000}"/>
    <cellStyle name="Normal 2 5 2 2 2 3 2 3 2 2" xfId="27842" xr:uid="{00000000-0005-0000-0000-00009D980000}"/>
    <cellStyle name="Normal 2 5 2 2 2 3 2 3 2 3" xfId="42822" xr:uid="{00000000-0005-0000-0000-00009E980000}"/>
    <cellStyle name="Normal 2 5 2 2 2 3 2 3 2 4" xfId="57800" xr:uid="{00000000-0005-0000-0000-00009F980000}"/>
    <cellStyle name="Normal 2 5 2 2 2 3 2 3 3" xfId="20353" xr:uid="{00000000-0005-0000-0000-0000A0980000}"/>
    <cellStyle name="Normal 2 5 2 2 2 3 2 3 4" xfId="35333" xr:uid="{00000000-0005-0000-0000-0000A1980000}"/>
    <cellStyle name="Normal 2 5 2 2 2 3 2 3 5" xfId="50311" xr:uid="{00000000-0005-0000-0000-0000A2980000}"/>
    <cellStyle name="Normal 2 5 2 2 2 3 2 4" xfId="10732" xr:uid="{00000000-0005-0000-0000-0000A3980000}"/>
    <cellStyle name="Normal 2 5 2 2 2 3 2 4 2" xfId="25714" xr:uid="{00000000-0005-0000-0000-0000A4980000}"/>
    <cellStyle name="Normal 2 5 2 2 2 3 2 4 3" xfId="40694" xr:uid="{00000000-0005-0000-0000-0000A5980000}"/>
    <cellStyle name="Normal 2 5 2 2 2 3 2 4 4" xfId="55672" xr:uid="{00000000-0005-0000-0000-0000A6980000}"/>
    <cellStyle name="Normal 2 5 2 2 2 3 2 5" xfId="18225" xr:uid="{00000000-0005-0000-0000-0000A7980000}"/>
    <cellStyle name="Normal 2 5 2 2 2 3 2 6" xfId="33205" xr:uid="{00000000-0005-0000-0000-0000A8980000}"/>
    <cellStyle name="Normal 2 5 2 2 2 3 2 7" xfId="48183" xr:uid="{00000000-0005-0000-0000-0000A9980000}"/>
    <cellStyle name="Normal 2 5 2 2 2 3 3" xfId="6391" xr:uid="{00000000-0005-0000-0000-0000AA980000}"/>
    <cellStyle name="Normal 2 5 2 2 2 3 3 2" xfId="13883" xr:uid="{00000000-0005-0000-0000-0000AB980000}"/>
    <cellStyle name="Normal 2 5 2 2 2 3 3 2 2" xfId="28865" xr:uid="{00000000-0005-0000-0000-0000AC980000}"/>
    <cellStyle name="Normal 2 5 2 2 2 3 3 2 3" xfId="43845" xr:uid="{00000000-0005-0000-0000-0000AD980000}"/>
    <cellStyle name="Normal 2 5 2 2 2 3 3 2 4" xfId="58823" xr:uid="{00000000-0005-0000-0000-0000AE980000}"/>
    <cellStyle name="Normal 2 5 2 2 2 3 3 3" xfId="21376" xr:uid="{00000000-0005-0000-0000-0000AF980000}"/>
    <cellStyle name="Normal 2 5 2 2 2 3 3 4" xfId="36356" xr:uid="{00000000-0005-0000-0000-0000B0980000}"/>
    <cellStyle name="Normal 2 5 2 2 2 3 3 5" xfId="51334" xr:uid="{00000000-0005-0000-0000-0000B1980000}"/>
    <cellStyle name="Normal 2 5 2 2 2 3 4" xfId="4262" xr:uid="{00000000-0005-0000-0000-0000B2980000}"/>
    <cellStyle name="Normal 2 5 2 2 2 3 4 2" xfId="11755" xr:uid="{00000000-0005-0000-0000-0000B3980000}"/>
    <cellStyle name="Normal 2 5 2 2 2 3 4 2 2" xfId="26737" xr:uid="{00000000-0005-0000-0000-0000B4980000}"/>
    <cellStyle name="Normal 2 5 2 2 2 3 4 2 3" xfId="41717" xr:uid="{00000000-0005-0000-0000-0000B5980000}"/>
    <cellStyle name="Normal 2 5 2 2 2 3 4 2 4" xfId="56695" xr:uid="{00000000-0005-0000-0000-0000B6980000}"/>
    <cellStyle name="Normal 2 5 2 2 2 3 4 3" xfId="19248" xr:uid="{00000000-0005-0000-0000-0000B7980000}"/>
    <cellStyle name="Normal 2 5 2 2 2 3 4 4" xfId="34228" xr:uid="{00000000-0005-0000-0000-0000B8980000}"/>
    <cellStyle name="Normal 2 5 2 2 2 3 4 5" xfId="49206" xr:uid="{00000000-0005-0000-0000-0000B9980000}"/>
    <cellStyle name="Normal 2 5 2 2 2 3 5" xfId="2132" xr:uid="{00000000-0005-0000-0000-0000BA980000}"/>
    <cellStyle name="Normal 2 5 2 2 2 3 5 2" xfId="9627" xr:uid="{00000000-0005-0000-0000-0000BB980000}"/>
    <cellStyle name="Normal 2 5 2 2 2 3 5 2 2" xfId="24609" xr:uid="{00000000-0005-0000-0000-0000BC980000}"/>
    <cellStyle name="Normal 2 5 2 2 2 3 5 2 3" xfId="39589" xr:uid="{00000000-0005-0000-0000-0000BD980000}"/>
    <cellStyle name="Normal 2 5 2 2 2 3 5 2 4" xfId="54567" xr:uid="{00000000-0005-0000-0000-0000BE980000}"/>
    <cellStyle name="Normal 2 5 2 2 2 3 5 3" xfId="17120" xr:uid="{00000000-0005-0000-0000-0000BF980000}"/>
    <cellStyle name="Normal 2 5 2 2 2 3 5 4" xfId="32100" xr:uid="{00000000-0005-0000-0000-0000C0980000}"/>
    <cellStyle name="Normal 2 5 2 2 2 3 5 5" xfId="47078" xr:uid="{00000000-0005-0000-0000-0000C1980000}"/>
    <cellStyle name="Normal 2 5 2 2 2 3 6" xfId="8431" xr:uid="{00000000-0005-0000-0000-0000C2980000}"/>
    <cellStyle name="Normal 2 5 2 2 2 3 6 2" xfId="23414" xr:uid="{00000000-0005-0000-0000-0000C3980000}"/>
    <cellStyle name="Normal 2 5 2 2 2 3 6 3" xfId="38394" xr:uid="{00000000-0005-0000-0000-0000C4980000}"/>
    <cellStyle name="Normal 2 5 2 2 2 3 6 4" xfId="53372" xr:uid="{00000000-0005-0000-0000-0000C5980000}"/>
    <cellStyle name="Normal 2 5 2 2 2 3 7" xfId="15925" xr:uid="{00000000-0005-0000-0000-0000C6980000}"/>
    <cellStyle name="Normal 2 5 2 2 2 3 8" xfId="30905" xr:uid="{00000000-0005-0000-0000-0000C7980000}"/>
    <cellStyle name="Normal 2 5 2 2 2 3 9" xfId="45883" xr:uid="{00000000-0005-0000-0000-0000C8980000}"/>
    <cellStyle name="Normal 2 5 2 2 2 4" xfId="2398" xr:uid="{00000000-0005-0000-0000-0000C9980000}"/>
    <cellStyle name="Normal 2 5 2 2 2 4 2" xfId="3238" xr:uid="{00000000-0005-0000-0000-0000CA980000}"/>
    <cellStyle name="Normal 2 5 2 2 2 4 2 2" xfId="7497" xr:uid="{00000000-0005-0000-0000-0000CB980000}"/>
    <cellStyle name="Normal 2 5 2 2 2 4 2 2 2" xfId="14989" xr:uid="{00000000-0005-0000-0000-0000CC980000}"/>
    <cellStyle name="Normal 2 5 2 2 2 4 2 2 2 2" xfId="29971" xr:uid="{00000000-0005-0000-0000-0000CD980000}"/>
    <cellStyle name="Normal 2 5 2 2 2 4 2 2 2 3" xfId="44951" xr:uid="{00000000-0005-0000-0000-0000CE980000}"/>
    <cellStyle name="Normal 2 5 2 2 2 4 2 2 2 4" xfId="59929" xr:uid="{00000000-0005-0000-0000-0000CF980000}"/>
    <cellStyle name="Normal 2 5 2 2 2 4 2 2 3" xfId="22482" xr:uid="{00000000-0005-0000-0000-0000D0980000}"/>
    <cellStyle name="Normal 2 5 2 2 2 4 2 2 4" xfId="37462" xr:uid="{00000000-0005-0000-0000-0000D1980000}"/>
    <cellStyle name="Normal 2 5 2 2 2 4 2 2 5" xfId="52440" xr:uid="{00000000-0005-0000-0000-0000D2980000}"/>
    <cellStyle name="Normal 2 5 2 2 2 4 2 3" xfId="5368" xr:uid="{00000000-0005-0000-0000-0000D3980000}"/>
    <cellStyle name="Normal 2 5 2 2 2 4 2 3 2" xfId="12861" xr:uid="{00000000-0005-0000-0000-0000D4980000}"/>
    <cellStyle name="Normal 2 5 2 2 2 4 2 3 2 2" xfId="27843" xr:uid="{00000000-0005-0000-0000-0000D5980000}"/>
    <cellStyle name="Normal 2 5 2 2 2 4 2 3 2 3" xfId="42823" xr:uid="{00000000-0005-0000-0000-0000D6980000}"/>
    <cellStyle name="Normal 2 5 2 2 2 4 2 3 2 4" xfId="57801" xr:uid="{00000000-0005-0000-0000-0000D7980000}"/>
    <cellStyle name="Normal 2 5 2 2 2 4 2 3 3" xfId="20354" xr:uid="{00000000-0005-0000-0000-0000D8980000}"/>
    <cellStyle name="Normal 2 5 2 2 2 4 2 3 4" xfId="35334" xr:uid="{00000000-0005-0000-0000-0000D9980000}"/>
    <cellStyle name="Normal 2 5 2 2 2 4 2 3 5" xfId="50312" xr:uid="{00000000-0005-0000-0000-0000DA980000}"/>
    <cellStyle name="Normal 2 5 2 2 2 4 2 4" xfId="10733" xr:uid="{00000000-0005-0000-0000-0000DB980000}"/>
    <cellStyle name="Normal 2 5 2 2 2 4 2 4 2" xfId="25715" xr:uid="{00000000-0005-0000-0000-0000DC980000}"/>
    <cellStyle name="Normal 2 5 2 2 2 4 2 4 3" xfId="40695" xr:uid="{00000000-0005-0000-0000-0000DD980000}"/>
    <cellStyle name="Normal 2 5 2 2 2 4 2 4 4" xfId="55673" xr:uid="{00000000-0005-0000-0000-0000DE980000}"/>
    <cellStyle name="Normal 2 5 2 2 2 4 2 5" xfId="18226" xr:uid="{00000000-0005-0000-0000-0000DF980000}"/>
    <cellStyle name="Normal 2 5 2 2 2 4 2 6" xfId="33206" xr:uid="{00000000-0005-0000-0000-0000E0980000}"/>
    <cellStyle name="Normal 2 5 2 2 2 4 2 7" xfId="48184" xr:uid="{00000000-0005-0000-0000-0000E1980000}"/>
    <cellStyle name="Normal 2 5 2 2 2 4 3" xfId="6657" xr:uid="{00000000-0005-0000-0000-0000E2980000}"/>
    <cellStyle name="Normal 2 5 2 2 2 4 3 2" xfId="14149" xr:uid="{00000000-0005-0000-0000-0000E3980000}"/>
    <cellStyle name="Normal 2 5 2 2 2 4 3 2 2" xfId="29131" xr:uid="{00000000-0005-0000-0000-0000E4980000}"/>
    <cellStyle name="Normal 2 5 2 2 2 4 3 2 3" xfId="44111" xr:uid="{00000000-0005-0000-0000-0000E5980000}"/>
    <cellStyle name="Normal 2 5 2 2 2 4 3 2 4" xfId="59089" xr:uid="{00000000-0005-0000-0000-0000E6980000}"/>
    <cellStyle name="Normal 2 5 2 2 2 4 3 3" xfId="21642" xr:uid="{00000000-0005-0000-0000-0000E7980000}"/>
    <cellStyle name="Normal 2 5 2 2 2 4 3 4" xfId="36622" xr:uid="{00000000-0005-0000-0000-0000E8980000}"/>
    <cellStyle name="Normal 2 5 2 2 2 4 3 5" xfId="51600" xr:uid="{00000000-0005-0000-0000-0000E9980000}"/>
    <cellStyle name="Normal 2 5 2 2 2 4 4" xfId="4528" xr:uid="{00000000-0005-0000-0000-0000EA980000}"/>
    <cellStyle name="Normal 2 5 2 2 2 4 4 2" xfId="12021" xr:uid="{00000000-0005-0000-0000-0000EB980000}"/>
    <cellStyle name="Normal 2 5 2 2 2 4 4 2 2" xfId="27003" xr:uid="{00000000-0005-0000-0000-0000EC980000}"/>
    <cellStyle name="Normal 2 5 2 2 2 4 4 2 3" xfId="41983" xr:uid="{00000000-0005-0000-0000-0000ED980000}"/>
    <cellStyle name="Normal 2 5 2 2 2 4 4 2 4" xfId="56961" xr:uid="{00000000-0005-0000-0000-0000EE980000}"/>
    <cellStyle name="Normal 2 5 2 2 2 4 4 3" xfId="19514" xr:uid="{00000000-0005-0000-0000-0000EF980000}"/>
    <cellStyle name="Normal 2 5 2 2 2 4 4 4" xfId="34494" xr:uid="{00000000-0005-0000-0000-0000F0980000}"/>
    <cellStyle name="Normal 2 5 2 2 2 4 4 5" xfId="49472" xr:uid="{00000000-0005-0000-0000-0000F1980000}"/>
    <cellStyle name="Normal 2 5 2 2 2 4 5" xfId="9893" xr:uid="{00000000-0005-0000-0000-0000F2980000}"/>
    <cellStyle name="Normal 2 5 2 2 2 4 5 2" xfId="24875" xr:uid="{00000000-0005-0000-0000-0000F3980000}"/>
    <cellStyle name="Normal 2 5 2 2 2 4 5 3" xfId="39855" xr:uid="{00000000-0005-0000-0000-0000F4980000}"/>
    <cellStyle name="Normal 2 5 2 2 2 4 5 4" xfId="54833" xr:uid="{00000000-0005-0000-0000-0000F5980000}"/>
    <cellStyle name="Normal 2 5 2 2 2 4 6" xfId="17386" xr:uid="{00000000-0005-0000-0000-0000F6980000}"/>
    <cellStyle name="Normal 2 5 2 2 2 4 7" xfId="32366" xr:uid="{00000000-0005-0000-0000-0000F7980000}"/>
    <cellStyle name="Normal 2 5 2 2 2 4 8" xfId="47344" xr:uid="{00000000-0005-0000-0000-0000F8980000}"/>
    <cellStyle name="Normal 2 5 2 2 2 5" xfId="3235" xr:uid="{00000000-0005-0000-0000-0000F9980000}"/>
    <cellStyle name="Normal 2 5 2 2 2 5 2" xfId="7494" xr:uid="{00000000-0005-0000-0000-0000FA980000}"/>
    <cellStyle name="Normal 2 5 2 2 2 5 2 2" xfId="14986" xr:uid="{00000000-0005-0000-0000-0000FB980000}"/>
    <cellStyle name="Normal 2 5 2 2 2 5 2 2 2" xfId="29968" xr:uid="{00000000-0005-0000-0000-0000FC980000}"/>
    <cellStyle name="Normal 2 5 2 2 2 5 2 2 3" xfId="44948" xr:uid="{00000000-0005-0000-0000-0000FD980000}"/>
    <cellStyle name="Normal 2 5 2 2 2 5 2 2 4" xfId="59926" xr:uid="{00000000-0005-0000-0000-0000FE980000}"/>
    <cellStyle name="Normal 2 5 2 2 2 5 2 3" xfId="22479" xr:uid="{00000000-0005-0000-0000-0000FF980000}"/>
    <cellStyle name="Normal 2 5 2 2 2 5 2 4" xfId="37459" xr:uid="{00000000-0005-0000-0000-000000990000}"/>
    <cellStyle name="Normal 2 5 2 2 2 5 2 5" xfId="52437" xr:uid="{00000000-0005-0000-0000-000001990000}"/>
    <cellStyle name="Normal 2 5 2 2 2 5 3" xfId="5365" xr:uid="{00000000-0005-0000-0000-000002990000}"/>
    <cellStyle name="Normal 2 5 2 2 2 5 3 2" xfId="12858" xr:uid="{00000000-0005-0000-0000-000003990000}"/>
    <cellStyle name="Normal 2 5 2 2 2 5 3 2 2" xfId="27840" xr:uid="{00000000-0005-0000-0000-000004990000}"/>
    <cellStyle name="Normal 2 5 2 2 2 5 3 2 3" xfId="42820" xr:uid="{00000000-0005-0000-0000-000005990000}"/>
    <cellStyle name="Normal 2 5 2 2 2 5 3 2 4" xfId="57798" xr:uid="{00000000-0005-0000-0000-000006990000}"/>
    <cellStyle name="Normal 2 5 2 2 2 5 3 3" xfId="20351" xr:uid="{00000000-0005-0000-0000-000007990000}"/>
    <cellStyle name="Normal 2 5 2 2 2 5 3 4" xfId="35331" xr:uid="{00000000-0005-0000-0000-000008990000}"/>
    <cellStyle name="Normal 2 5 2 2 2 5 3 5" xfId="50309" xr:uid="{00000000-0005-0000-0000-000009990000}"/>
    <cellStyle name="Normal 2 5 2 2 2 5 4" xfId="10730" xr:uid="{00000000-0005-0000-0000-00000A990000}"/>
    <cellStyle name="Normal 2 5 2 2 2 5 4 2" xfId="25712" xr:uid="{00000000-0005-0000-0000-00000B990000}"/>
    <cellStyle name="Normal 2 5 2 2 2 5 4 3" xfId="40692" xr:uid="{00000000-0005-0000-0000-00000C990000}"/>
    <cellStyle name="Normal 2 5 2 2 2 5 4 4" xfId="55670" xr:uid="{00000000-0005-0000-0000-00000D990000}"/>
    <cellStyle name="Normal 2 5 2 2 2 5 5" xfId="18223" xr:uid="{00000000-0005-0000-0000-00000E990000}"/>
    <cellStyle name="Normal 2 5 2 2 2 5 6" xfId="33203" xr:uid="{00000000-0005-0000-0000-00000F990000}"/>
    <cellStyle name="Normal 2 5 2 2 2 5 7" xfId="48181" xr:uid="{00000000-0005-0000-0000-000010990000}"/>
    <cellStyle name="Normal 2 5 2 2 2 6" xfId="5859" xr:uid="{00000000-0005-0000-0000-000011990000}"/>
    <cellStyle name="Normal 2 5 2 2 2 6 2" xfId="13351" xr:uid="{00000000-0005-0000-0000-000012990000}"/>
    <cellStyle name="Normal 2 5 2 2 2 6 2 2" xfId="28333" xr:uid="{00000000-0005-0000-0000-000013990000}"/>
    <cellStyle name="Normal 2 5 2 2 2 6 2 3" xfId="43313" xr:uid="{00000000-0005-0000-0000-000014990000}"/>
    <cellStyle name="Normal 2 5 2 2 2 6 2 4" xfId="58291" xr:uid="{00000000-0005-0000-0000-000015990000}"/>
    <cellStyle name="Normal 2 5 2 2 2 6 3" xfId="20844" xr:uid="{00000000-0005-0000-0000-000016990000}"/>
    <cellStyle name="Normal 2 5 2 2 2 6 4" xfId="35824" xr:uid="{00000000-0005-0000-0000-000017990000}"/>
    <cellStyle name="Normal 2 5 2 2 2 6 5" xfId="50802" xr:uid="{00000000-0005-0000-0000-000018990000}"/>
    <cellStyle name="Normal 2 5 2 2 2 7" xfId="3730" xr:uid="{00000000-0005-0000-0000-000019990000}"/>
    <cellStyle name="Normal 2 5 2 2 2 7 2" xfId="11223" xr:uid="{00000000-0005-0000-0000-00001A990000}"/>
    <cellStyle name="Normal 2 5 2 2 2 7 2 2" xfId="26205" xr:uid="{00000000-0005-0000-0000-00001B990000}"/>
    <cellStyle name="Normal 2 5 2 2 2 7 2 3" xfId="41185" xr:uid="{00000000-0005-0000-0000-00001C990000}"/>
    <cellStyle name="Normal 2 5 2 2 2 7 2 4" xfId="56163" xr:uid="{00000000-0005-0000-0000-00001D990000}"/>
    <cellStyle name="Normal 2 5 2 2 2 7 3" xfId="18716" xr:uid="{00000000-0005-0000-0000-00001E990000}"/>
    <cellStyle name="Normal 2 5 2 2 2 7 4" xfId="33696" xr:uid="{00000000-0005-0000-0000-00001F990000}"/>
    <cellStyle name="Normal 2 5 2 2 2 7 5" xfId="48674" xr:uid="{00000000-0005-0000-0000-000020990000}"/>
    <cellStyle name="Normal 2 5 2 2 2 8" xfId="1596" xr:uid="{00000000-0005-0000-0000-000021990000}"/>
    <cellStyle name="Normal 2 5 2 2 2 8 2" xfId="9095" xr:uid="{00000000-0005-0000-0000-000022990000}"/>
    <cellStyle name="Normal 2 5 2 2 2 8 2 2" xfId="24077" xr:uid="{00000000-0005-0000-0000-000023990000}"/>
    <cellStyle name="Normal 2 5 2 2 2 8 2 3" xfId="39057" xr:uid="{00000000-0005-0000-0000-000024990000}"/>
    <cellStyle name="Normal 2 5 2 2 2 8 2 4" xfId="54035" xr:uid="{00000000-0005-0000-0000-000025990000}"/>
    <cellStyle name="Normal 2 5 2 2 2 8 3" xfId="16588" xr:uid="{00000000-0005-0000-0000-000026990000}"/>
    <cellStyle name="Normal 2 5 2 2 2 8 4" xfId="31568" xr:uid="{00000000-0005-0000-0000-000027990000}"/>
    <cellStyle name="Normal 2 5 2 2 2 8 5" xfId="46546" xr:uid="{00000000-0005-0000-0000-000028990000}"/>
    <cellStyle name="Normal 2 5 2 2 2 9" xfId="8063" xr:uid="{00000000-0005-0000-0000-000029990000}"/>
    <cellStyle name="Normal 2 5 2 2 2 9 2" xfId="23046" xr:uid="{00000000-0005-0000-0000-00002A990000}"/>
    <cellStyle name="Normal 2 5 2 2 2 9 3" xfId="38026" xr:uid="{00000000-0005-0000-0000-00002B990000}"/>
    <cellStyle name="Normal 2 5 2 2 2 9 4" xfId="53004" xr:uid="{00000000-0005-0000-0000-00002C990000}"/>
    <cellStyle name="Normal 2 5 2 2 3" xfId="1297" xr:uid="{00000000-0005-0000-0000-00002D990000}"/>
    <cellStyle name="Normal 2 5 2 2 3 10" xfId="16292" xr:uid="{00000000-0005-0000-0000-00002E990000}"/>
    <cellStyle name="Normal 2 5 2 2 3 11" xfId="31272" xr:uid="{00000000-0005-0000-0000-00002F990000}"/>
    <cellStyle name="Normal 2 5 2 2 3 12" xfId="46250" xr:uid="{00000000-0005-0000-0000-000030990000}"/>
    <cellStyle name="Normal 2 5 2 2 3 2" xfId="1955" xr:uid="{00000000-0005-0000-0000-000031990000}"/>
    <cellStyle name="Normal 2 5 2 2 3 2 2" xfId="3240" xr:uid="{00000000-0005-0000-0000-000032990000}"/>
    <cellStyle name="Normal 2 5 2 2 3 2 2 2" xfId="7499" xr:uid="{00000000-0005-0000-0000-000033990000}"/>
    <cellStyle name="Normal 2 5 2 2 3 2 2 2 2" xfId="14991" xr:uid="{00000000-0005-0000-0000-000034990000}"/>
    <cellStyle name="Normal 2 5 2 2 3 2 2 2 2 2" xfId="29973" xr:uid="{00000000-0005-0000-0000-000035990000}"/>
    <cellStyle name="Normal 2 5 2 2 3 2 2 2 2 3" xfId="44953" xr:uid="{00000000-0005-0000-0000-000036990000}"/>
    <cellStyle name="Normal 2 5 2 2 3 2 2 2 2 4" xfId="59931" xr:uid="{00000000-0005-0000-0000-000037990000}"/>
    <cellStyle name="Normal 2 5 2 2 3 2 2 2 3" xfId="22484" xr:uid="{00000000-0005-0000-0000-000038990000}"/>
    <cellStyle name="Normal 2 5 2 2 3 2 2 2 4" xfId="37464" xr:uid="{00000000-0005-0000-0000-000039990000}"/>
    <cellStyle name="Normal 2 5 2 2 3 2 2 2 5" xfId="52442" xr:uid="{00000000-0005-0000-0000-00003A990000}"/>
    <cellStyle name="Normal 2 5 2 2 3 2 2 3" xfId="5370" xr:uid="{00000000-0005-0000-0000-00003B990000}"/>
    <cellStyle name="Normal 2 5 2 2 3 2 2 3 2" xfId="12863" xr:uid="{00000000-0005-0000-0000-00003C990000}"/>
    <cellStyle name="Normal 2 5 2 2 3 2 2 3 2 2" xfId="27845" xr:uid="{00000000-0005-0000-0000-00003D990000}"/>
    <cellStyle name="Normal 2 5 2 2 3 2 2 3 2 3" xfId="42825" xr:uid="{00000000-0005-0000-0000-00003E990000}"/>
    <cellStyle name="Normal 2 5 2 2 3 2 2 3 2 4" xfId="57803" xr:uid="{00000000-0005-0000-0000-00003F990000}"/>
    <cellStyle name="Normal 2 5 2 2 3 2 2 3 3" xfId="20356" xr:uid="{00000000-0005-0000-0000-000040990000}"/>
    <cellStyle name="Normal 2 5 2 2 3 2 2 3 4" xfId="35336" xr:uid="{00000000-0005-0000-0000-000041990000}"/>
    <cellStyle name="Normal 2 5 2 2 3 2 2 3 5" xfId="50314" xr:uid="{00000000-0005-0000-0000-000042990000}"/>
    <cellStyle name="Normal 2 5 2 2 3 2 2 4" xfId="10735" xr:uid="{00000000-0005-0000-0000-000043990000}"/>
    <cellStyle name="Normal 2 5 2 2 3 2 2 4 2" xfId="25717" xr:uid="{00000000-0005-0000-0000-000044990000}"/>
    <cellStyle name="Normal 2 5 2 2 3 2 2 4 3" xfId="40697" xr:uid="{00000000-0005-0000-0000-000045990000}"/>
    <cellStyle name="Normal 2 5 2 2 3 2 2 4 4" xfId="55675" xr:uid="{00000000-0005-0000-0000-000046990000}"/>
    <cellStyle name="Normal 2 5 2 2 3 2 2 5" xfId="18228" xr:uid="{00000000-0005-0000-0000-000047990000}"/>
    <cellStyle name="Normal 2 5 2 2 3 2 2 6" xfId="33208" xr:uid="{00000000-0005-0000-0000-000048990000}"/>
    <cellStyle name="Normal 2 5 2 2 3 2 2 7" xfId="48186" xr:uid="{00000000-0005-0000-0000-000049990000}"/>
    <cellStyle name="Normal 2 5 2 2 3 2 3" xfId="6214" xr:uid="{00000000-0005-0000-0000-00004A990000}"/>
    <cellStyle name="Normal 2 5 2 2 3 2 3 2" xfId="13706" xr:uid="{00000000-0005-0000-0000-00004B990000}"/>
    <cellStyle name="Normal 2 5 2 2 3 2 3 2 2" xfId="28688" xr:uid="{00000000-0005-0000-0000-00004C990000}"/>
    <cellStyle name="Normal 2 5 2 2 3 2 3 2 3" xfId="43668" xr:uid="{00000000-0005-0000-0000-00004D990000}"/>
    <cellStyle name="Normal 2 5 2 2 3 2 3 2 4" xfId="58646" xr:uid="{00000000-0005-0000-0000-00004E990000}"/>
    <cellStyle name="Normal 2 5 2 2 3 2 3 3" xfId="21199" xr:uid="{00000000-0005-0000-0000-00004F990000}"/>
    <cellStyle name="Normal 2 5 2 2 3 2 3 4" xfId="36179" xr:uid="{00000000-0005-0000-0000-000050990000}"/>
    <cellStyle name="Normal 2 5 2 2 3 2 3 5" xfId="51157" xr:uid="{00000000-0005-0000-0000-000051990000}"/>
    <cellStyle name="Normal 2 5 2 2 3 2 4" xfId="4085" xr:uid="{00000000-0005-0000-0000-000052990000}"/>
    <cellStyle name="Normal 2 5 2 2 3 2 4 2" xfId="11578" xr:uid="{00000000-0005-0000-0000-000053990000}"/>
    <cellStyle name="Normal 2 5 2 2 3 2 4 2 2" xfId="26560" xr:uid="{00000000-0005-0000-0000-000054990000}"/>
    <cellStyle name="Normal 2 5 2 2 3 2 4 2 3" xfId="41540" xr:uid="{00000000-0005-0000-0000-000055990000}"/>
    <cellStyle name="Normal 2 5 2 2 3 2 4 2 4" xfId="56518" xr:uid="{00000000-0005-0000-0000-000056990000}"/>
    <cellStyle name="Normal 2 5 2 2 3 2 4 3" xfId="19071" xr:uid="{00000000-0005-0000-0000-000057990000}"/>
    <cellStyle name="Normal 2 5 2 2 3 2 4 4" xfId="34051" xr:uid="{00000000-0005-0000-0000-000058990000}"/>
    <cellStyle name="Normal 2 5 2 2 3 2 4 5" xfId="49029" xr:uid="{00000000-0005-0000-0000-000059990000}"/>
    <cellStyle name="Normal 2 5 2 2 3 2 5" xfId="9450" xr:uid="{00000000-0005-0000-0000-00005A990000}"/>
    <cellStyle name="Normal 2 5 2 2 3 2 5 2" xfId="24432" xr:uid="{00000000-0005-0000-0000-00005B990000}"/>
    <cellStyle name="Normal 2 5 2 2 3 2 5 3" xfId="39412" xr:uid="{00000000-0005-0000-0000-00005C990000}"/>
    <cellStyle name="Normal 2 5 2 2 3 2 5 4" xfId="54390" xr:uid="{00000000-0005-0000-0000-00005D990000}"/>
    <cellStyle name="Normal 2 5 2 2 3 2 6" xfId="16943" xr:uid="{00000000-0005-0000-0000-00005E990000}"/>
    <cellStyle name="Normal 2 5 2 2 3 2 7" xfId="31923" xr:uid="{00000000-0005-0000-0000-00005F990000}"/>
    <cellStyle name="Normal 2 5 2 2 3 2 8" xfId="46901" xr:uid="{00000000-0005-0000-0000-000060990000}"/>
    <cellStyle name="Normal 2 5 2 2 3 3" xfId="2221" xr:uid="{00000000-0005-0000-0000-000061990000}"/>
    <cellStyle name="Normal 2 5 2 2 3 3 2" xfId="3241" xr:uid="{00000000-0005-0000-0000-000062990000}"/>
    <cellStyle name="Normal 2 5 2 2 3 3 2 2" xfId="7500" xr:uid="{00000000-0005-0000-0000-000063990000}"/>
    <cellStyle name="Normal 2 5 2 2 3 3 2 2 2" xfId="14992" xr:uid="{00000000-0005-0000-0000-000064990000}"/>
    <cellStyle name="Normal 2 5 2 2 3 3 2 2 2 2" xfId="29974" xr:uid="{00000000-0005-0000-0000-000065990000}"/>
    <cellStyle name="Normal 2 5 2 2 3 3 2 2 2 3" xfId="44954" xr:uid="{00000000-0005-0000-0000-000066990000}"/>
    <cellStyle name="Normal 2 5 2 2 3 3 2 2 2 4" xfId="59932" xr:uid="{00000000-0005-0000-0000-000067990000}"/>
    <cellStyle name="Normal 2 5 2 2 3 3 2 2 3" xfId="22485" xr:uid="{00000000-0005-0000-0000-000068990000}"/>
    <cellStyle name="Normal 2 5 2 2 3 3 2 2 4" xfId="37465" xr:uid="{00000000-0005-0000-0000-000069990000}"/>
    <cellStyle name="Normal 2 5 2 2 3 3 2 2 5" xfId="52443" xr:uid="{00000000-0005-0000-0000-00006A990000}"/>
    <cellStyle name="Normal 2 5 2 2 3 3 2 3" xfId="5371" xr:uid="{00000000-0005-0000-0000-00006B990000}"/>
    <cellStyle name="Normal 2 5 2 2 3 3 2 3 2" xfId="12864" xr:uid="{00000000-0005-0000-0000-00006C990000}"/>
    <cellStyle name="Normal 2 5 2 2 3 3 2 3 2 2" xfId="27846" xr:uid="{00000000-0005-0000-0000-00006D990000}"/>
    <cellStyle name="Normal 2 5 2 2 3 3 2 3 2 3" xfId="42826" xr:uid="{00000000-0005-0000-0000-00006E990000}"/>
    <cellStyle name="Normal 2 5 2 2 3 3 2 3 2 4" xfId="57804" xr:uid="{00000000-0005-0000-0000-00006F990000}"/>
    <cellStyle name="Normal 2 5 2 2 3 3 2 3 3" xfId="20357" xr:uid="{00000000-0005-0000-0000-000070990000}"/>
    <cellStyle name="Normal 2 5 2 2 3 3 2 3 4" xfId="35337" xr:uid="{00000000-0005-0000-0000-000071990000}"/>
    <cellStyle name="Normal 2 5 2 2 3 3 2 3 5" xfId="50315" xr:uid="{00000000-0005-0000-0000-000072990000}"/>
    <cellStyle name="Normal 2 5 2 2 3 3 2 4" xfId="10736" xr:uid="{00000000-0005-0000-0000-000073990000}"/>
    <cellStyle name="Normal 2 5 2 2 3 3 2 4 2" xfId="25718" xr:uid="{00000000-0005-0000-0000-000074990000}"/>
    <cellStyle name="Normal 2 5 2 2 3 3 2 4 3" xfId="40698" xr:uid="{00000000-0005-0000-0000-000075990000}"/>
    <cellStyle name="Normal 2 5 2 2 3 3 2 4 4" xfId="55676" xr:uid="{00000000-0005-0000-0000-000076990000}"/>
    <cellStyle name="Normal 2 5 2 2 3 3 2 5" xfId="18229" xr:uid="{00000000-0005-0000-0000-000077990000}"/>
    <cellStyle name="Normal 2 5 2 2 3 3 2 6" xfId="33209" xr:uid="{00000000-0005-0000-0000-000078990000}"/>
    <cellStyle name="Normal 2 5 2 2 3 3 2 7" xfId="48187" xr:uid="{00000000-0005-0000-0000-000079990000}"/>
    <cellStyle name="Normal 2 5 2 2 3 3 3" xfId="6480" xr:uid="{00000000-0005-0000-0000-00007A990000}"/>
    <cellStyle name="Normal 2 5 2 2 3 3 3 2" xfId="13972" xr:uid="{00000000-0005-0000-0000-00007B990000}"/>
    <cellStyle name="Normal 2 5 2 2 3 3 3 2 2" xfId="28954" xr:uid="{00000000-0005-0000-0000-00007C990000}"/>
    <cellStyle name="Normal 2 5 2 2 3 3 3 2 3" xfId="43934" xr:uid="{00000000-0005-0000-0000-00007D990000}"/>
    <cellStyle name="Normal 2 5 2 2 3 3 3 2 4" xfId="58912" xr:uid="{00000000-0005-0000-0000-00007E990000}"/>
    <cellStyle name="Normal 2 5 2 2 3 3 3 3" xfId="21465" xr:uid="{00000000-0005-0000-0000-00007F990000}"/>
    <cellStyle name="Normal 2 5 2 2 3 3 3 4" xfId="36445" xr:uid="{00000000-0005-0000-0000-000080990000}"/>
    <cellStyle name="Normal 2 5 2 2 3 3 3 5" xfId="51423" xr:uid="{00000000-0005-0000-0000-000081990000}"/>
    <cellStyle name="Normal 2 5 2 2 3 3 4" xfId="4351" xr:uid="{00000000-0005-0000-0000-000082990000}"/>
    <cellStyle name="Normal 2 5 2 2 3 3 4 2" xfId="11844" xr:uid="{00000000-0005-0000-0000-000083990000}"/>
    <cellStyle name="Normal 2 5 2 2 3 3 4 2 2" xfId="26826" xr:uid="{00000000-0005-0000-0000-000084990000}"/>
    <cellStyle name="Normal 2 5 2 2 3 3 4 2 3" xfId="41806" xr:uid="{00000000-0005-0000-0000-000085990000}"/>
    <cellStyle name="Normal 2 5 2 2 3 3 4 2 4" xfId="56784" xr:uid="{00000000-0005-0000-0000-000086990000}"/>
    <cellStyle name="Normal 2 5 2 2 3 3 4 3" xfId="19337" xr:uid="{00000000-0005-0000-0000-000087990000}"/>
    <cellStyle name="Normal 2 5 2 2 3 3 4 4" xfId="34317" xr:uid="{00000000-0005-0000-0000-000088990000}"/>
    <cellStyle name="Normal 2 5 2 2 3 3 4 5" xfId="49295" xr:uid="{00000000-0005-0000-0000-000089990000}"/>
    <cellStyle name="Normal 2 5 2 2 3 3 5" xfId="9716" xr:uid="{00000000-0005-0000-0000-00008A990000}"/>
    <cellStyle name="Normal 2 5 2 2 3 3 5 2" xfId="24698" xr:uid="{00000000-0005-0000-0000-00008B990000}"/>
    <cellStyle name="Normal 2 5 2 2 3 3 5 3" xfId="39678" xr:uid="{00000000-0005-0000-0000-00008C990000}"/>
    <cellStyle name="Normal 2 5 2 2 3 3 5 4" xfId="54656" xr:uid="{00000000-0005-0000-0000-00008D990000}"/>
    <cellStyle name="Normal 2 5 2 2 3 3 6" xfId="17209" xr:uid="{00000000-0005-0000-0000-00008E990000}"/>
    <cellStyle name="Normal 2 5 2 2 3 3 7" xfId="32189" xr:uid="{00000000-0005-0000-0000-00008F990000}"/>
    <cellStyle name="Normal 2 5 2 2 3 3 8" xfId="47167" xr:uid="{00000000-0005-0000-0000-000090990000}"/>
    <cellStyle name="Normal 2 5 2 2 3 4" xfId="2487" xr:uid="{00000000-0005-0000-0000-000091990000}"/>
    <cellStyle name="Normal 2 5 2 2 3 4 2" xfId="3242" xr:uid="{00000000-0005-0000-0000-000092990000}"/>
    <cellStyle name="Normal 2 5 2 2 3 4 2 2" xfId="7501" xr:uid="{00000000-0005-0000-0000-000093990000}"/>
    <cellStyle name="Normal 2 5 2 2 3 4 2 2 2" xfId="14993" xr:uid="{00000000-0005-0000-0000-000094990000}"/>
    <cellStyle name="Normal 2 5 2 2 3 4 2 2 2 2" xfId="29975" xr:uid="{00000000-0005-0000-0000-000095990000}"/>
    <cellStyle name="Normal 2 5 2 2 3 4 2 2 2 3" xfId="44955" xr:uid="{00000000-0005-0000-0000-000096990000}"/>
    <cellStyle name="Normal 2 5 2 2 3 4 2 2 2 4" xfId="59933" xr:uid="{00000000-0005-0000-0000-000097990000}"/>
    <cellStyle name="Normal 2 5 2 2 3 4 2 2 3" xfId="22486" xr:uid="{00000000-0005-0000-0000-000098990000}"/>
    <cellStyle name="Normal 2 5 2 2 3 4 2 2 4" xfId="37466" xr:uid="{00000000-0005-0000-0000-000099990000}"/>
    <cellStyle name="Normal 2 5 2 2 3 4 2 2 5" xfId="52444" xr:uid="{00000000-0005-0000-0000-00009A990000}"/>
    <cellStyle name="Normal 2 5 2 2 3 4 2 3" xfId="5372" xr:uid="{00000000-0005-0000-0000-00009B990000}"/>
    <cellStyle name="Normal 2 5 2 2 3 4 2 3 2" xfId="12865" xr:uid="{00000000-0005-0000-0000-00009C990000}"/>
    <cellStyle name="Normal 2 5 2 2 3 4 2 3 2 2" xfId="27847" xr:uid="{00000000-0005-0000-0000-00009D990000}"/>
    <cellStyle name="Normal 2 5 2 2 3 4 2 3 2 3" xfId="42827" xr:uid="{00000000-0005-0000-0000-00009E990000}"/>
    <cellStyle name="Normal 2 5 2 2 3 4 2 3 2 4" xfId="57805" xr:uid="{00000000-0005-0000-0000-00009F990000}"/>
    <cellStyle name="Normal 2 5 2 2 3 4 2 3 3" xfId="20358" xr:uid="{00000000-0005-0000-0000-0000A0990000}"/>
    <cellStyle name="Normal 2 5 2 2 3 4 2 3 4" xfId="35338" xr:uid="{00000000-0005-0000-0000-0000A1990000}"/>
    <cellStyle name="Normal 2 5 2 2 3 4 2 3 5" xfId="50316" xr:uid="{00000000-0005-0000-0000-0000A2990000}"/>
    <cellStyle name="Normal 2 5 2 2 3 4 2 4" xfId="10737" xr:uid="{00000000-0005-0000-0000-0000A3990000}"/>
    <cellStyle name="Normal 2 5 2 2 3 4 2 4 2" xfId="25719" xr:uid="{00000000-0005-0000-0000-0000A4990000}"/>
    <cellStyle name="Normal 2 5 2 2 3 4 2 4 3" xfId="40699" xr:uid="{00000000-0005-0000-0000-0000A5990000}"/>
    <cellStyle name="Normal 2 5 2 2 3 4 2 4 4" xfId="55677" xr:uid="{00000000-0005-0000-0000-0000A6990000}"/>
    <cellStyle name="Normal 2 5 2 2 3 4 2 5" xfId="18230" xr:uid="{00000000-0005-0000-0000-0000A7990000}"/>
    <cellStyle name="Normal 2 5 2 2 3 4 2 6" xfId="33210" xr:uid="{00000000-0005-0000-0000-0000A8990000}"/>
    <cellStyle name="Normal 2 5 2 2 3 4 2 7" xfId="48188" xr:uid="{00000000-0005-0000-0000-0000A9990000}"/>
    <cellStyle name="Normal 2 5 2 2 3 4 3" xfId="6746" xr:uid="{00000000-0005-0000-0000-0000AA990000}"/>
    <cellStyle name="Normal 2 5 2 2 3 4 3 2" xfId="14238" xr:uid="{00000000-0005-0000-0000-0000AB990000}"/>
    <cellStyle name="Normal 2 5 2 2 3 4 3 2 2" xfId="29220" xr:uid="{00000000-0005-0000-0000-0000AC990000}"/>
    <cellStyle name="Normal 2 5 2 2 3 4 3 2 3" xfId="44200" xr:uid="{00000000-0005-0000-0000-0000AD990000}"/>
    <cellStyle name="Normal 2 5 2 2 3 4 3 2 4" xfId="59178" xr:uid="{00000000-0005-0000-0000-0000AE990000}"/>
    <cellStyle name="Normal 2 5 2 2 3 4 3 3" xfId="21731" xr:uid="{00000000-0005-0000-0000-0000AF990000}"/>
    <cellStyle name="Normal 2 5 2 2 3 4 3 4" xfId="36711" xr:uid="{00000000-0005-0000-0000-0000B0990000}"/>
    <cellStyle name="Normal 2 5 2 2 3 4 3 5" xfId="51689" xr:uid="{00000000-0005-0000-0000-0000B1990000}"/>
    <cellStyle name="Normal 2 5 2 2 3 4 4" xfId="4617" xr:uid="{00000000-0005-0000-0000-0000B2990000}"/>
    <cellStyle name="Normal 2 5 2 2 3 4 4 2" xfId="12110" xr:uid="{00000000-0005-0000-0000-0000B3990000}"/>
    <cellStyle name="Normal 2 5 2 2 3 4 4 2 2" xfId="27092" xr:uid="{00000000-0005-0000-0000-0000B4990000}"/>
    <cellStyle name="Normal 2 5 2 2 3 4 4 2 3" xfId="42072" xr:uid="{00000000-0005-0000-0000-0000B5990000}"/>
    <cellStyle name="Normal 2 5 2 2 3 4 4 2 4" xfId="57050" xr:uid="{00000000-0005-0000-0000-0000B6990000}"/>
    <cellStyle name="Normal 2 5 2 2 3 4 4 3" xfId="19603" xr:uid="{00000000-0005-0000-0000-0000B7990000}"/>
    <cellStyle name="Normal 2 5 2 2 3 4 4 4" xfId="34583" xr:uid="{00000000-0005-0000-0000-0000B8990000}"/>
    <cellStyle name="Normal 2 5 2 2 3 4 4 5" xfId="49561" xr:uid="{00000000-0005-0000-0000-0000B9990000}"/>
    <cellStyle name="Normal 2 5 2 2 3 4 5" xfId="9982" xr:uid="{00000000-0005-0000-0000-0000BA990000}"/>
    <cellStyle name="Normal 2 5 2 2 3 4 5 2" xfId="24964" xr:uid="{00000000-0005-0000-0000-0000BB990000}"/>
    <cellStyle name="Normal 2 5 2 2 3 4 5 3" xfId="39944" xr:uid="{00000000-0005-0000-0000-0000BC990000}"/>
    <cellStyle name="Normal 2 5 2 2 3 4 5 4" xfId="54922" xr:uid="{00000000-0005-0000-0000-0000BD990000}"/>
    <cellStyle name="Normal 2 5 2 2 3 4 6" xfId="17475" xr:uid="{00000000-0005-0000-0000-0000BE990000}"/>
    <cellStyle name="Normal 2 5 2 2 3 4 7" xfId="32455" xr:uid="{00000000-0005-0000-0000-0000BF990000}"/>
    <cellStyle name="Normal 2 5 2 2 3 4 8" xfId="47433" xr:uid="{00000000-0005-0000-0000-0000C0990000}"/>
    <cellStyle name="Normal 2 5 2 2 3 5" xfId="3239" xr:uid="{00000000-0005-0000-0000-0000C1990000}"/>
    <cellStyle name="Normal 2 5 2 2 3 5 2" xfId="7498" xr:uid="{00000000-0005-0000-0000-0000C2990000}"/>
    <cellStyle name="Normal 2 5 2 2 3 5 2 2" xfId="14990" xr:uid="{00000000-0005-0000-0000-0000C3990000}"/>
    <cellStyle name="Normal 2 5 2 2 3 5 2 2 2" xfId="29972" xr:uid="{00000000-0005-0000-0000-0000C4990000}"/>
    <cellStyle name="Normal 2 5 2 2 3 5 2 2 3" xfId="44952" xr:uid="{00000000-0005-0000-0000-0000C5990000}"/>
    <cellStyle name="Normal 2 5 2 2 3 5 2 2 4" xfId="59930" xr:uid="{00000000-0005-0000-0000-0000C6990000}"/>
    <cellStyle name="Normal 2 5 2 2 3 5 2 3" xfId="22483" xr:uid="{00000000-0005-0000-0000-0000C7990000}"/>
    <cellStyle name="Normal 2 5 2 2 3 5 2 4" xfId="37463" xr:uid="{00000000-0005-0000-0000-0000C8990000}"/>
    <cellStyle name="Normal 2 5 2 2 3 5 2 5" xfId="52441" xr:uid="{00000000-0005-0000-0000-0000C9990000}"/>
    <cellStyle name="Normal 2 5 2 2 3 5 3" xfId="5369" xr:uid="{00000000-0005-0000-0000-0000CA990000}"/>
    <cellStyle name="Normal 2 5 2 2 3 5 3 2" xfId="12862" xr:uid="{00000000-0005-0000-0000-0000CB990000}"/>
    <cellStyle name="Normal 2 5 2 2 3 5 3 2 2" xfId="27844" xr:uid="{00000000-0005-0000-0000-0000CC990000}"/>
    <cellStyle name="Normal 2 5 2 2 3 5 3 2 3" xfId="42824" xr:uid="{00000000-0005-0000-0000-0000CD990000}"/>
    <cellStyle name="Normal 2 5 2 2 3 5 3 2 4" xfId="57802" xr:uid="{00000000-0005-0000-0000-0000CE990000}"/>
    <cellStyle name="Normal 2 5 2 2 3 5 3 3" xfId="20355" xr:uid="{00000000-0005-0000-0000-0000CF990000}"/>
    <cellStyle name="Normal 2 5 2 2 3 5 3 4" xfId="35335" xr:uid="{00000000-0005-0000-0000-0000D0990000}"/>
    <cellStyle name="Normal 2 5 2 2 3 5 3 5" xfId="50313" xr:uid="{00000000-0005-0000-0000-0000D1990000}"/>
    <cellStyle name="Normal 2 5 2 2 3 5 4" xfId="10734" xr:uid="{00000000-0005-0000-0000-0000D2990000}"/>
    <cellStyle name="Normal 2 5 2 2 3 5 4 2" xfId="25716" xr:uid="{00000000-0005-0000-0000-0000D3990000}"/>
    <cellStyle name="Normal 2 5 2 2 3 5 4 3" xfId="40696" xr:uid="{00000000-0005-0000-0000-0000D4990000}"/>
    <cellStyle name="Normal 2 5 2 2 3 5 4 4" xfId="55674" xr:uid="{00000000-0005-0000-0000-0000D5990000}"/>
    <cellStyle name="Normal 2 5 2 2 3 5 5" xfId="18227" xr:uid="{00000000-0005-0000-0000-0000D6990000}"/>
    <cellStyle name="Normal 2 5 2 2 3 5 6" xfId="33207" xr:uid="{00000000-0005-0000-0000-0000D7990000}"/>
    <cellStyle name="Normal 2 5 2 2 3 5 7" xfId="48185" xr:uid="{00000000-0005-0000-0000-0000D8990000}"/>
    <cellStyle name="Normal 2 5 2 2 3 6" xfId="5948" xr:uid="{00000000-0005-0000-0000-0000D9990000}"/>
    <cellStyle name="Normal 2 5 2 2 3 6 2" xfId="13440" xr:uid="{00000000-0005-0000-0000-0000DA990000}"/>
    <cellStyle name="Normal 2 5 2 2 3 6 2 2" xfId="28422" xr:uid="{00000000-0005-0000-0000-0000DB990000}"/>
    <cellStyle name="Normal 2 5 2 2 3 6 2 3" xfId="43402" xr:uid="{00000000-0005-0000-0000-0000DC990000}"/>
    <cellStyle name="Normal 2 5 2 2 3 6 2 4" xfId="58380" xr:uid="{00000000-0005-0000-0000-0000DD990000}"/>
    <cellStyle name="Normal 2 5 2 2 3 6 3" xfId="20933" xr:uid="{00000000-0005-0000-0000-0000DE990000}"/>
    <cellStyle name="Normal 2 5 2 2 3 6 4" xfId="35913" xr:uid="{00000000-0005-0000-0000-0000DF990000}"/>
    <cellStyle name="Normal 2 5 2 2 3 6 5" xfId="50891" xr:uid="{00000000-0005-0000-0000-0000E0990000}"/>
    <cellStyle name="Normal 2 5 2 2 3 7" xfId="3819" xr:uid="{00000000-0005-0000-0000-0000E1990000}"/>
    <cellStyle name="Normal 2 5 2 2 3 7 2" xfId="11312" xr:uid="{00000000-0005-0000-0000-0000E2990000}"/>
    <cellStyle name="Normal 2 5 2 2 3 7 2 2" xfId="26294" xr:uid="{00000000-0005-0000-0000-0000E3990000}"/>
    <cellStyle name="Normal 2 5 2 2 3 7 2 3" xfId="41274" xr:uid="{00000000-0005-0000-0000-0000E4990000}"/>
    <cellStyle name="Normal 2 5 2 2 3 7 2 4" xfId="56252" xr:uid="{00000000-0005-0000-0000-0000E5990000}"/>
    <cellStyle name="Normal 2 5 2 2 3 7 3" xfId="18805" xr:uid="{00000000-0005-0000-0000-0000E6990000}"/>
    <cellStyle name="Normal 2 5 2 2 3 7 4" xfId="33785" xr:uid="{00000000-0005-0000-0000-0000E7990000}"/>
    <cellStyle name="Normal 2 5 2 2 3 7 5" xfId="48763" xr:uid="{00000000-0005-0000-0000-0000E8990000}"/>
    <cellStyle name="Normal 2 5 2 2 3 8" xfId="1687" xr:uid="{00000000-0005-0000-0000-0000E9990000}"/>
    <cellStyle name="Normal 2 5 2 2 3 8 2" xfId="9184" xr:uid="{00000000-0005-0000-0000-0000EA990000}"/>
    <cellStyle name="Normal 2 5 2 2 3 8 2 2" xfId="24166" xr:uid="{00000000-0005-0000-0000-0000EB990000}"/>
    <cellStyle name="Normal 2 5 2 2 3 8 2 3" xfId="39146" xr:uid="{00000000-0005-0000-0000-0000EC990000}"/>
    <cellStyle name="Normal 2 5 2 2 3 8 2 4" xfId="54124" xr:uid="{00000000-0005-0000-0000-0000ED990000}"/>
    <cellStyle name="Normal 2 5 2 2 3 8 3" xfId="16677" xr:uid="{00000000-0005-0000-0000-0000EE990000}"/>
    <cellStyle name="Normal 2 5 2 2 3 8 4" xfId="31657" xr:uid="{00000000-0005-0000-0000-0000EF990000}"/>
    <cellStyle name="Normal 2 5 2 2 3 8 5" xfId="46635" xr:uid="{00000000-0005-0000-0000-0000F0990000}"/>
    <cellStyle name="Normal 2 5 2 2 3 9" xfId="8798" xr:uid="{00000000-0005-0000-0000-0000F1990000}"/>
    <cellStyle name="Normal 2 5 2 2 3 9 2" xfId="23781" xr:uid="{00000000-0005-0000-0000-0000F2990000}"/>
    <cellStyle name="Normal 2 5 2 2 3 9 3" xfId="38761" xr:uid="{00000000-0005-0000-0000-0000F3990000}"/>
    <cellStyle name="Normal 2 5 2 2 3 9 4" xfId="53739" xr:uid="{00000000-0005-0000-0000-0000F4990000}"/>
    <cellStyle name="Normal 2 5 2 2 4" xfId="929" xr:uid="{00000000-0005-0000-0000-0000F5990000}"/>
    <cellStyle name="Normal 2 5 2 2 4 2" xfId="3243" xr:uid="{00000000-0005-0000-0000-0000F6990000}"/>
    <cellStyle name="Normal 2 5 2 2 4 2 2" xfId="7502" xr:uid="{00000000-0005-0000-0000-0000F7990000}"/>
    <cellStyle name="Normal 2 5 2 2 4 2 2 2" xfId="14994" xr:uid="{00000000-0005-0000-0000-0000F8990000}"/>
    <cellStyle name="Normal 2 5 2 2 4 2 2 2 2" xfId="29976" xr:uid="{00000000-0005-0000-0000-0000F9990000}"/>
    <cellStyle name="Normal 2 5 2 2 4 2 2 2 3" xfId="44956" xr:uid="{00000000-0005-0000-0000-0000FA990000}"/>
    <cellStyle name="Normal 2 5 2 2 4 2 2 2 4" xfId="59934" xr:uid="{00000000-0005-0000-0000-0000FB990000}"/>
    <cellStyle name="Normal 2 5 2 2 4 2 2 3" xfId="22487" xr:uid="{00000000-0005-0000-0000-0000FC990000}"/>
    <cellStyle name="Normal 2 5 2 2 4 2 2 4" xfId="37467" xr:uid="{00000000-0005-0000-0000-0000FD990000}"/>
    <cellStyle name="Normal 2 5 2 2 4 2 2 5" xfId="52445" xr:uid="{00000000-0005-0000-0000-0000FE990000}"/>
    <cellStyle name="Normal 2 5 2 2 4 2 3" xfId="5373" xr:uid="{00000000-0005-0000-0000-0000FF990000}"/>
    <cellStyle name="Normal 2 5 2 2 4 2 3 2" xfId="12866" xr:uid="{00000000-0005-0000-0000-0000009A0000}"/>
    <cellStyle name="Normal 2 5 2 2 4 2 3 2 2" xfId="27848" xr:uid="{00000000-0005-0000-0000-0000019A0000}"/>
    <cellStyle name="Normal 2 5 2 2 4 2 3 2 3" xfId="42828" xr:uid="{00000000-0005-0000-0000-0000029A0000}"/>
    <cellStyle name="Normal 2 5 2 2 4 2 3 2 4" xfId="57806" xr:uid="{00000000-0005-0000-0000-0000039A0000}"/>
    <cellStyle name="Normal 2 5 2 2 4 2 3 3" xfId="20359" xr:uid="{00000000-0005-0000-0000-0000049A0000}"/>
    <cellStyle name="Normal 2 5 2 2 4 2 3 4" xfId="35339" xr:uid="{00000000-0005-0000-0000-0000059A0000}"/>
    <cellStyle name="Normal 2 5 2 2 4 2 3 5" xfId="50317" xr:uid="{00000000-0005-0000-0000-0000069A0000}"/>
    <cellStyle name="Normal 2 5 2 2 4 2 4" xfId="10738" xr:uid="{00000000-0005-0000-0000-0000079A0000}"/>
    <cellStyle name="Normal 2 5 2 2 4 2 4 2" xfId="25720" xr:uid="{00000000-0005-0000-0000-0000089A0000}"/>
    <cellStyle name="Normal 2 5 2 2 4 2 4 3" xfId="40700" xr:uid="{00000000-0005-0000-0000-0000099A0000}"/>
    <cellStyle name="Normal 2 5 2 2 4 2 4 4" xfId="55678" xr:uid="{00000000-0005-0000-0000-00000A9A0000}"/>
    <cellStyle name="Normal 2 5 2 2 4 2 5" xfId="18231" xr:uid="{00000000-0005-0000-0000-00000B9A0000}"/>
    <cellStyle name="Normal 2 5 2 2 4 2 6" xfId="33211" xr:uid="{00000000-0005-0000-0000-00000C9A0000}"/>
    <cellStyle name="Normal 2 5 2 2 4 2 7" xfId="48189" xr:uid="{00000000-0005-0000-0000-00000D9A0000}"/>
    <cellStyle name="Normal 2 5 2 2 4 3" xfId="6036" xr:uid="{00000000-0005-0000-0000-00000E9A0000}"/>
    <cellStyle name="Normal 2 5 2 2 4 3 2" xfId="13528" xr:uid="{00000000-0005-0000-0000-00000F9A0000}"/>
    <cellStyle name="Normal 2 5 2 2 4 3 2 2" xfId="28510" xr:uid="{00000000-0005-0000-0000-0000109A0000}"/>
    <cellStyle name="Normal 2 5 2 2 4 3 2 3" xfId="43490" xr:uid="{00000000-0005-0000-0000-0000119A0000}"/>
    <cellStyle name="Normal 2 5 2 2 4 3 2 4" xfId="58468" xr:uid="{00000000-0005-0000-0000-0000129A0000}"/>
    <cellStyle name="Normal 2 5 2 2 4 3 3" xfId="21021" xr:uid="{00000000-0005-0000-0000-0000139A0000}"/>
    <cellStyle name="Normal 2 5 2 2 4 3 4" xfId="36001" xr:uid="{00000000-0005-0000-0000-0000149A0000}"/>
    <cellStyle name="Normal 2 5 2 2 4 3 5" xfId="50979" xr:uid="{00000000-0005-0000-0000-0000159A0000}"/>
    <cellStyle name="Normal 2 5 2 2 4 4" xfId="3907" xr:uid="{00000000-0005-0000-0000-0000169A0000}"/>
    <cellStyle name="Normal 2 5 2 2 4 4 2" xfId="11400" xr:uid="{00000000-0005-0000-0000-0000179A0000}"/>
    <cellStyle name="Normal 2 5 2 2 4 4 2 2" xfId="26382" xr:uid="{00000000-0005-0000-0000-0000189A0000}"/>
    <cellStyle name="Normal 2 5 2 2 4 4 2 3" xfId="41362" xr:uid="{00000000-0005-0000-0000-0000199A0000}"/>
    <cellStyle name="Normal 2 5 2 2 4 4 2 4" xfId="56340" xr:uid="{00000000-0005-0000-0000-00001A9A0000}"/>
    <cellStyle name="Normal 2 5 2 2 4 4 3" xfId="18893" xr:uid="{00000000-0005-0000-0000-00001B9A0000}"/>
    <cellStyle name="Normal 2 5 2 2 4 4 4" xfId="33873" xr:uid="{00000000-0005-0000-0000-00001C9A0000}"/>
    <cellStyle name="Normal 2 5 2 2 4 4 5" xfId="48851" xr:uid="{00000000-0005-0000-0000-00001D9A0000}"/>
    <cellStyle name="Normal 2 5 2 2 4 5" xfId="1775" xr:uid="{00000000-0005-0000-0000-00001E9A0000}"/>
    <cellStyle name="Normal 2 5 2 2 4 5 2" xfId="9272" xr:uid="{00000000-0005-0000-0000-00001F9A0000}"/>
    <cellStyle name="Normal 2 5 2 2 4 5 2 2" xfId="24254" xr:uid="{00000000-0005-0000-0000-0000209A0000}"/>
    <cellStyle name="Normal 2 5 2 2 4 5 2 3" xfId="39234" xr:uid="{00000000-0005-0000-0000-0000219A0000}"/>
    <cellStyle name="Normal 2 5 2 2 4 5 2 4" xfId="54212" xr:uid="{00000000-0005-0000-0000-0000229A0000}"/>
    <cellStyle name="Normal 2 5 2 2 4 5 3" xfId="16765" xr:uid="{00000000-0005-0000-0000-0000239A0000}"/>
    <cellStyle name="Normal 2 5 2 2 4 5 4" xfId="31745" xr:uid="{00000000-0005-0000-0000-0000249A0000}"/>
    <cellStyle name="Normal 2 5 2 2 4 5 5" xfId="46723" xr:uid="{00000000-0005-0000-0000-0000259A0000}"/>
    <cellStyle name="Normal 2 5 2 2 4 6" xfId="8430" xr:uid="{00000000-0005-0000-0000-0000269A0000}"/>
    <cellStyle name="Normal 2 5 2 2 4 6 2" xfId="23413" xr:uid="{00000000-0005-0000-0000-0000279A0000}"/>
    <cellStyle name="Normal 2 5 2 2 4 6 3" xfId="38393" xr:uid="{00000000-0005-0000-0000-0000289A0000}"/>
    <cellStyle name="Normal 2 5 2 2 4 6 4" xfId="53371" xr:uid="{00000000-0005-0000-0000-0000299A0000}"/>
    <cellStyle name="Normal 2 5 2 2 4 7" xfId="15924" xr:uid="{00000000-0005-0000-0000-00002A9A0000}"/>
    <cellStyle name="Normal 2 5 2 2 4 8" xfId="30904" xr:uid="{00000000-0005-0000-0000-00002B9A0000}"/>
    <cellStyle name="Normal 2 5 2 2 4 9" xfId="45882" xr:uid="{00000000-0005-0000-0000-00002C9A0000}"/>
    <cellStyle name="Normal 2 5 2 2 5" xfId="2043" xr:uid="{00000000-0005-0000-0000-00002D9A0000}"/>
    <cellStyle name="Normal 2 5 2 2 5 2" xfId="3244" xr:uid="{00000000-0005-0000-0000-00002E9A0000}"/>
    <cellStyle name="Normal 2 5 2 2 5 2 2" xfId="7503" xr:uid="{00000000-0005-0000-0000-00002F9A0000}"/>
    <cellStyle name="Normal 2 5 2 2 5 2 2 2" xfId="14995" xr:uid="{00000000-0005-0000-0000-0000309A0000}"/>
    <cellStyle name="Normal 2 5 2 2 5 2 2 2 2" xfId="29977" xr:uid="{00000000-0005-0000-0000-0000319A0000}"/>
    <cellStyle name="Normal 2 5 2 2 5 2 2 2 3" xfId="44957" xr:uid="{00000000-0005-0000-0000-0000329A0000}"/>
    <cellStyle name="Normal 2 5 2 2 5 2 2 2 4" xfId="59935" xr:uid="{00000000-0005-0000-0000-0000339A0000}"/>
    <cellStyle name="Normal 2 5 2 2 5 2 2 3" xfId="22488" xr:uid="{00000000-0005-0000-0000-0000349A0000}"/>
    <cellStyle name="Normal 2 5 2 2 5 2 2 4" xfId="37468" xr:uid="{00000000-0005-0000-0000-0000359A0000}"/>
    <cellStyle name="Normal 2 5 2 2 5 2 2 5" xfId="52446" xr:uid="{00000000-0005-0000-0000-0000369A0000}"/>
    <cellStyle name="Normal 2 5 2 2 5 2 3" xfId="5374" xr:uid="{00000000-0005-0000-0000-0000379A0000}"/>
    <cellStyle name="Normal 2 5 2 2 5 2 3 2" xfId="12867" xr:uid="{00000000-0005-0000-0000-0000389A0000}"/>
    <cellStyle name="Normal 2 5 2 2 5 2 3 2 2" xfId="27849" xr:uid="{00000000-0005-0000-0000-0000399A0000}"/>
    <cellStyle name="Normal 2 5 2 2 5 2 3 2 3" xfId="42829" xr:uid="{00000000-0005-0000-0000-00003A9A0000}"/>
    <cellStyle name="Normal 2 5 2 2 5 2 3 2 4" xfId="57807" xr:uid="{00000000-0005-0000-0000-00003B9A0000}"/>
    <cellStyle name="Normal 2 5 2 2 5 2 3 3" xfId="20360" xr:uid="{00000000-0005-0000-0000-00003C9A0000}"/>
    <cellStyle name="Normal 2 5 2 2 5 2 3 4" xfId="35340" xr:uid="{00000000-0005-0000-0000-00003D9A0000}"/>
    <cellStyle name="Normal 2 5 2 2 5 2 3 5" xfId="50318" xr:uid="{00000000-0005-0000-0000-00003E9A0000}"/>
    <cellStyle name="Normal 2 5 2 2 5 2 4" xfId="10739" xr:uid="{00000000-0005-0000-0000-00003F9A0000}"/>
    <cellStyle name="Normal 2 5 2 2 5 2 4 2" xfId="25721" xr:uid="{00000000-0005-0000-0000-0000409A0000}"/>
    <cellStyle name="Normal 2 5 2 2 5 2 4 3" xfId="40701" xr:uid="{00000000-0005-0000-0000-0000419A0000}"/>
    <cellStyle name="Normal 2 5 2 2 5 2 4 4" xfId="55679" xr:uid="{00000000-0005-0000-0000-0000429A0000}"/>
    <cellStyle name="Normal 2 5 2 2 5 2 5" xfId="18232" xr:uid="{00000000-0005-0000-0000-0000439A0000}"/>
    <cellStyle name="Normal 2 5 2 2 5 2 6" xfId="33212" xr:uid="{00000000-0005-0000-0000-0000449A0000}"/>
    <cellStyle name="Normal 2 5 2 2 5 2 7" xfId="48190" xr:uid="{00000000-0005-0000-0000-0000459A0000}"/>
    <cellStyle name="Normal 2 5 2 2 5 3" xfId="6302" xr:uid="{00000000-0005-0000-0000-0000469A0000}"/>
    <cellStyle name="Normal 2 5 2 2 5 3 2" xfId="13794" xr:uid="{00000000-0005-0000-0000-0000479A0000}"/>
    <cellStyle name="Normal 2 5 2 2 5 3 2 2" xfId="28776" xr:uid="{00000000-0005-0000-0000-0000489A0000}"/>
    <cellStyle name="Normal 2 5 2 2 5 3 2 3" xfId="43756" xr:uid="{00000000-0005-0000-0000-0000499A0000}"/>
    <cellStyle name="Normal 2 5 2 2 5 3 2 4" xfId="58734" xr:uid="{00000000-0005-0000-0000-00004A9A0000}"/>
    <cellStyle name="Normal 2 5 2 2 5 3 3" xfId="21287" xr:uid="{00000000-0005-0000-0000-00004B9A0000}"/>
    <cellStyle name="Normal 2 5 2 2 5 3 4" xfId="36267" xr:uid="{00000000-0005-0000-0000-00004C9A0000}"/>
    <cellStyle name="Normal 2 5 2 2 5 3 5" xfId="51245" xr:uid="{00000000-0005-0000-0000-00004D9A0000}"/>
    <cellStyle name="Normal 2 5 2 2 5 4" xfId="4173" xr:uid="{00000000-0005-0000-0000-00004E9A0000}"/>
    <cellStyle name="Normal 2 5 2 2 5 4 2" xfId="11666" xr:uid="{00000000-0005-0000-0000-00004F9A0000}"/>
    <cellStyle name="Normal 2 5 2 2 5 4 2 2" xfId="26648" xr:uid="{00000000-0005-0000-0000-0000509A0000}"/>
    <cellStyle name="Normal 2 5 2 2 5 4 2 3" xfId="41628" xr:uid="{00000000-0005-0000-0000-0000519A0000}"/>
    <cellStyle name="Normal 2 5 2 2 5 4 2 4" xfId="56606" xr:uid="{00000000-0005-0000-0000-0000529A0000}"/>
    <cellStyle name="Normal 2 5 2 2 5 4 3" xfId="19159" xr:uid="{00000000-0005-0000-0000-0000539A0000}"/>
    <cellStyle name="Normal 2 5 2 2 5 4 4" xfId="34139" xr:uid="{00000000-0005-0000-0000-0000549A0000}"/>
    <cellStyle name="Normal 2 5 2 2 5 4 5" xfId="49117" xr:uid="{00000000-0005-0000-0000-0000559A0000}"/>
    <cellStyle name="Normal 2 5 2 2 5 5" xfId="9538" xr:uid="{00000000-0005-0000-0000-0000569A0000}"/>
    <cellStyle name="Normal 2 5 2 2 5 5 2" xfId="24520" xr:uid="{00000000-0005-0000-0000-0000579A0000}"/>
    <cellStyle name="Normal 2 5 2 2 5 5 3" xfId="39500" xr:uid="{00000000-0005-0000-0000-0000589A0000}"/>
    <cellStyle name="Normal 2 5 2 2 5 5 4" xfId="54478" xr:uid="{00000000-0005-0000-0000-0000599A0000}"/>
    <cellStyle name="Normal 2 5 2 2 5 6" xfId="17031" xr:uid="{00000000-0005-0000-0000-00005A9A0000}"/>
    <cellStyle name="Normal 2 5 2 2 5 7" xfId="32011" xr:uid="{00000000-0005-0000-0000-00005B9A0000}"/>
    <cellStyle name="Normal 2 5 2 2 5 8" xfId="46989" xr:uid="{00000000-0005-0000-0000-00005C9A0000}"/>
    <cellStyle name="Normal 2 5 2 2 6" xfId="2309" xr:uid="{00000000-0005-0000-0000-00005D9A0000}"/>
    <cellStyle name="Normal 2 5 2 2 6 2" xfId="3245" xr:uid="{00000000-0005-0000-0000-00005E9A0000}"/>
    <cellStyle name="Normal 2 5 2 2 6 2 2" xfId="7504" xr:uid="{00000000-0005-0000-0000-00005F9A0000}"/>
    <cellStyle name="Normal 2 5 2 2 6 2 2 2" xfId="14996" xr:uid="{00000000-0005-0000-0000-0000609A0000}"/>
    <cellStyle name="Normal 2 5 2 2 6 2 2 2 2" xfId="29978" xr:uid="{00000000-0005-0000-0000-0000619A0000}"/>
    <cellStyle name="Normal 2 5 2 2 6 2 2 2 3" xfId="44958" xr:uid="{00000000-0005-0000-0000-0000629A0000}"/>
    <cellStyle name="Normal 2 5 2 2 6 2 2 2 4" xfId="59936" xr:uid="{00000000-0005-0000-0000-0000639A0000}"/>
    <cellStyle name="Normal 2 5 2 2 6 2 2 3" xfId="22489" xr:uid="{00000000-0005-0000-0000-0000649A0000}"/>
    <cellStyle name="Normal 2 5 2 2 6 2 2 4" xfId="37469" xr:uid="{00000000-0005-0000-0000-0000659A0000}"/>
    <cellStyle name="Normal 2 5 2 2 6 2 2 5" xfId="52447" xr:uid="{00000000-0005-0000-0000-0000669A0000}"/>
    <cellStyle name="Normal 2 5 2 2 6 2 3" xfId="5375" xr:uid="{00000000-0005-0000-0000-0000679A0000}"/>
    <cellStyle name="Normal 2 5 2 2 6 2 3 2" xfId="12868" xr:uid="{00000000-0005-0000-0000-0000689A0000}"/>
    <cellStyle name="Normal 2 5 2 2 6 2 3 2 2" xfId="27850" xr:uid="{00000000-0005-0000-0000-0000699A0000}"/>
    <cellStyle name="Normal 2 5 2 2 6 2 3 2 3" xfId="42830" xr:uid="{00000000-0005-0000-0000-00006A9A0000}"/>
    <cellStyle name="Normal 2 5 2 2 6 2 3 2 4" xfId="57808" xr:uid="{00000000-0005-0000-0000-00006B9A0000}"/>
    <cellStyle name="Normal 2 5 2 2 6 2 3 3" xfId="20361" xr:uid="{00000000-0005-0000-0000-00006C9A0000}"/>
    <cellStyle name="Normal 2 5 2 2 6 2 3 4" xfId="35341" xr:uid="{00000000-0005-0000-0000-00006D9A0000}"/>
    <cellStyle name="Normal 2 5 2 2 6 2 3 5" xfId="50319" xr:uid="{00000000-0005-0000-0000-00006E9A0000}"/>
    <cellStyle name="Normal 2 5 2 2 6 2 4" xfId="10740" xr:uid="{00000000-0005-0000-0000-00006F9A0000}"/>
    <cellStyle name="Normal 2 5 2 2 6 2 4 2" xfId="25722" xr:uid="{00000000-0005-0000-0000-0000709A0000}"/>
    <cellStyle name="Normal 2 5 2 2 6 2 4 3" xfId="40702" xr:uid="{00000000-0005-0000-0000-0000719A0000}"/>
    <cellStyle name="Normal 2 5 2 2 6 2 4 4" xfId="55680" xr:uid="{00000000-0005-0000-0000-0000729A0000}"/>
    <cellStyle name="Normal 2 5 2 2 6 2 5" xfId="18233" xr:uid="{00000000-0005-0000-0000-0000739A0000}"/>
    <cellStyle name="Normal 2 5 2 2 6 2 6" xfId="33213" xr:uid="{00000000-0005-0000-0000-0000749A0000}"/>
    <cellStyle name="Normal 2 5 2 2 6 2 7" xfId="48191" xr:uid="{00000000-0005-0000-0000-0000759A0000}"/>
    <cellStyle name="Normal 2 5 2 2 6 3" xfId="6568" xr:uid="{00000000-0005-0000-0000-0000769A0000}"/>
    <cellStyle name="Normal 2 5 2 2 6 3 2" xfId="14060" xr:uid="{00000000-0005-0000-0000-0000779A0000}"/>
    <cellStyle name="Normal 2 5 2 2 6 3 2 2" xfId="29042" xr:uid="{00000000-0005-0000-0000-0000789A0000}"/>
    <cellStyle name="Normal 2 5 2 2 6 3 2 3" xfId="44022" xr:uid="{00000000-0005-0000-0000-0000799A0000}"/>
    <cellStyle name="Normal 2 5 2 2 6 3 2 4" xfId="59000" xr:uid="{00000000-0005-0000-0000-00007A9A0000}"/>
    <cellStyle name="Normal 2 5 2 2 6 3 3" xfId="21553" xr:uid="{00000000-0005-0000-0000-00007B9A0000}"/>
    <cellStyle name="Normal 2 5 2 2 6 3 4" xfId="36533" xr:uid="{00000000-0005-0000-0000-00007C9A0000}"/>
    <cellStyle name="Normal 2 5 2 2 6 3 5" xfId="51511" xr:uid="{00000000-0005-0000-0000-00007D9A0000}"/>
    <cellStyle name="Normal 2 5 2 2 6 4" xfId="4439" xr:uid="{00000000-0005-0000-0000-00007E9A0000}"/>
    <cellStyle name="Normal 2 5 2 2 6 4 2" xfId="11932" xr:uid="{00000000-0005-0000-0000-00007F9A0000}"/>
    <cellStyle name="Normal 2 5 2 2 6 4 2 2" xfId="26914" xr:uid="{00000000-0005-0000-0000-0000809A0000}"/>
    <cellStyle name="Normal 2 5 2 2 6 4 2 3" xfId="41894" xr:uid="{00000000-0005-0000-0000-0000819A0000}"/>
    <cellStyle name="Normal 2 5 2 2 6 4 2 4" xfId="56872" xr:uid="{00000000-0005-0000-0000-0000829A0000}"/>
    <cellStyle name="Normal 2 5 2 2 6 4 3" xfId="19425" xr:uid="{00000000-0005-0000-0000-0000839A0000}"/>
    <cellStyle name="Normal 2 5 2 2 6 4 4" xfId="34405" xr:uid="{00000000-0005-0000-0000-0000849A0000}"/>
    <cellStyle name="Normal 2 5 2 2 6 4 5" xfId="49383" xr:uid="{00000000-0005-0000-0000-0000859A0000}"/>
    <cellStyle name="Normal 2 5 2 2 6 5" xfId="9804" xr:uid="{00000000-0005-0000-0000-0000869A0000}"/>
    <cellStyle name="Normal 2 5 2 2 6 5 2" xfId="24786" xr:uid="{00000000-0005-0000-0000-0000879A0000}"/>
    <cellStyle name="Normal 2 5 2 2 6 5 3" xfId="39766" xr:uid="{00000000-0005-0000-0000-0000889A0000}"/>
    <cellStyle name="Normal 2 5 2 2 6 5 4" xfId="54744" xr:uid="{00000000-0005-0000-0000-0000899A0000}"/>
    <cellStyle name="Normal 2 5 2 2 6 6" xfId="17297" xr:uid="{00000000-0005-0000-0000-00008A9A0000}"/>
    <cellStyle name="Normal 2 5 2 2 6 7" xfId="32277" xr:uid="{00000000-0005-0000-0000-00008B9A0000}"/>
    <cellStyle name="Normal 2 5 2 2 6 8" xfId="47255" xr:uid="{00000000-0005-0000-0000-00008C9A0000}"/>
    <cellStyle name="Normal 2 5 2 2 7" xfId="3234" xr:uid="{00000000-0005-0000-0000-00008D9A0000}"/>
    <cellStyle name="Normal 2 5 2 2 7 2" xfId="7493" xr:uid="{00000000-0005-0000-0000-00008E9A0000}"/>
    <cellStyle name="Normal 2 5 2 2 7 2 2" xfId="14985" xr:uid="{00000000-0005-0000-0000-00008F9A0000}"/>
    <cellStyle name="Normal 2 5 2 2 7 2 2 2" xfId="29967" xr:uid="{00000000-0005-0000-0000-0000909A0000}"/>
    <cellStyle name="Normal 2 5 2 2 7 2 2 3" xfId="44947" xr:uid="{00000000-0005-0000-0000-0000919A0000}"/>
    <cellStyle name="Normal 2 5 2 2 7 2 2 4" xfId="59925" xr:uid="{00000000-0005-0000-0000-0000929A0000}"/>
    <cellStyle name="Normal 2 5 2 2 7 2 3" xfId="22478" xr:uid="{00000000-0005-0000-0000-0000939A0000}"/>
    <cellStyle name="Normal 2 5 2 2 7 2 4" xfId="37458" xr:uid="{00000000-0005-0000-0000-0000949A0000}"/>
    <cellStyle name="Normal 2 5 2 2 7 2 5" xfId="52436" xr:uid="{00000000-0005-0000-0000-0000959A0000}"/>
    <cellStyle name="Normal 2 5 2 2 7 3" xfId="5364" xr:uid="{00000000-0005-0000-0000-0000969A0000}"/>
    <cellStyle name="Normal 2 5 2 2 7 3 2" xfId="12857" xr:uid="{00000000-0005-0000-0000-0000979A0000}"/>
    <cellStyle name="Normal 2 5 2 2 7 3 2 2" xfId="27839" xr:uid="{00000000-0005-0000-0000-0000989A0000}"/>
    <cellStyle name="Normal 2 5 2 2 7 3 2 3" xfId="42819" xr:uid="{00000000-0005-0000-0000-0000999A0000}"/>
    <cellStyle name="Normal 2 5 2 2 7 3 2 4" xfId="57797" xr:uid="{00000000-0005-0000-0000-00009A9A0000}"/>
    <cellStyle name="Normal 2 5 2 2 7 3 3" xfId="20350" xr:uid="{00000000-0005-0000-0000-00009B9A0000}"/>
    <cellStyle name="Normal 2 5 2 2 7 3 4" xfId="35330" xr:uid="{00000000-0005-0000-0000-00009C9A0000}"/>
    <cellStyle name="Normal 2 5 2 2 7 3 5" xfId="50308" xr:uid="{00000000-0005-0000-0000-00009D9A0000}"/>
    <cellStyle name="Normal 2 5 2 2 7 4" xfId="10729" xr:uid="{00000000-0005-0000-0000-00009E9A0000}"/>
    <cellStyle name="Normal 2 5 2 2 7 4 2" xfId="25711" xr:uid="{00000000-0005-0000-0000-00009F9A0000}"/>
    <cellStyle name="Normal 2 5 2 2 7 4 3" xfId="40691" xr:uid="{00000000-0005-0000-0000-0000A09A0000}"/>
    <cellStyle name="Normal 2 5 2 2 7 4 4" xfId="55669" xr:uid="{00000000-0005-0000-0000-0000A19A0000}"/>
    <cellStyle name="Normal 2 5 2 2 7 5" xfId="18222" xr:uid="{00000000-0005-0000-0000-0000A29A0000}"/>
    <cellStyle name="Normal 2 5 2 2 7 6" xfId="33202" xr:uid="{00000000-0005-0000-0000-0000A39A0000}"/>
    <cellStyle name="Normal 2 5 2 2 7 7" xfId="48180" xr:uid="{00000000-0005-0000-0000-0000A49A0000}"/>
    <cellStyle name="Normal 2 5 2 2 8" xfId="5770" xr:uid="{00000000-0005-0000-0000-0000A59A0000}"/>
    <cellStyle name="Normal 2 5 2 2 8 2" xfId="13262" xr:uid="{00000000-0005-0000-0000-0000A69A0000}"/>
    <cellStyle name="Normal 2 5 2 2 8 2 2" xfId="28244" xr:uid="{00000000-0005-0000-0000-0000A79A0000}"/>
    <cellStyle name="Normal 2 5 2 2 8 2 3" xfId="43224" xr:uid="{00000000-0005-0000-0000-0000A89A0000}"/>
    <cellStyle name="Normal 2 5 2 2 8 2 4" xfId="58202" xr:uid="{00000000-0005-0000-0000-0000A99A0000}"/>
    <cellStyle name="Normal 2 5 2 2 8 3" xfId="20755" xr:uid="{00000000-0005-0000-0000-0000AA9A0000}"/>
    <cellStyle name="Normal 2 5 2 2 8 4" xfId="35735" xr:uid="{00000000-0005-0000-0000-0000AB9A0000}"/>
    <cellStyle name="Normal 2 5 2 2 8 5" xfId="50713" xr:uid="{00000000-0005-0000-0000-0000AC9A0000}"/>
    <cellStyle name="Normal 2 5 2 2 9" xfId="3641" xr:uid="{00000000-0005-0000-0000-0000AD9A0000}"/>
    <cellStyle name="Normal 2 5 2 2 9 2" xfId="11134" xr:uid="{00000000-0005-0000-0000-0000AE9A0000}"/>
    <cellStyle name="Normal 2 5 2 2 9 2 2" xfId="26116" xr:uid="{00000000-0005-0000-0000-0000AF9A0000}"/>
    <cellStyle name="Normal 2 5 2 2 9 2 3" xfId="41096" xr:uid="{00000000-0005-0000-0000-0000B09A0000}"/>
    <cellStyle name="Normal 2 5 2 2 9 2 4" xfId="56074" xr:uid="{00000000-0005-0000-0000-0000B19A0000}"/>
    <cellStyle name="Normal 2 5 2 2 9 3" xfId="18627" xr:uid="{00000000-0005-0000-0000-0000B29A0000}"/>
    <cellStyle name="Normal 2 5 2 2 9 4" xfId="33607" xr:uid="{00000000-0005-0000-0000-0000B39A0000}"/>
    <cellStyle name="Normal 2 5 2 2 9 5" xfId="48585" xr:uid="{00000000-0005-0000-0000-0000B49A0000}"/>
    <cellStyle name="Normal 2 5 2 3" xfId="415" xr:uid="{00000000-0005-0000-0000-0000B59A0000}"/>
    <cellStyle name="Normal 2 5 2 3 10" xfId="1537" xr:uid="{00000000-0005-0000-0000-0000B69A0000}"/>
    <cellStyle name="Normal 2 5 2 3 10 2" xfId="9036" xr:uid="{00000000-0005-0000-0000-0000B79A0000}"/>
    <cellStyle name="Normal 2 5 2 3 10 2 2" xfId="24018" xr:uid="{00000000-0005-0000-0000-0000B89A0000}"/>
    <cellStyle name="Normal 2 5 2 3 10 2 3" xfId="38998" xr:uid="{00000000-0005-0000-0000-0000B99A0000}"/>
    <cellStyle name="Normal 2 5 2 3 10 2 4" xfId="53976" xr:uid="{00000000-0005-0000-0000-0000BA9A0000}"/>
    <cellStyle name="Normal 2 5 2 3 10 3" xfId="16529" xr:uid="{00000000-0005-0000-0000-0000BB9A0000}"/>
    <cellStyle name="Normal 2 5 2 3 10 4" xfId="31509" xr:uid="{00000000-0005-0000-0000-0000BC9A0000}"/>
    <cellStyle name="Normal 2 5 2 3 10 5" xfId="46487" xr:uid="{00000000-0005-0000-0000-0000BD9A0000}"/>
    <cellStyle name="Normal 2 5 2 3 11" xfId="8064" xr:uid="{00000000-0005-0000-0000-0000BE9A0000}"/>
    <cellStyle name="Normal 2 5 2 3 11 2" xfId="23047" xr:uid="{00000000-0005-0000-0000-0000BF9A0000}"/>
    <cellStyle name="Normal 2 5 2 3 11 3" xfId="38027" xr:uid="{00000000-0005-0000-0000-0000C09A0000}"/>
    <cellStyle name="Normal 2 5 2 3 11 4" xfId="53005" xr:uid="{00000000-0005-0000-0000-0000C19A0000}"/>
    <cellStyle name="Normal 2 5 2 3 12" xfId="15557" xr:uid="{00000000-0005-0000-0000-0000C29A0000}"/>
    <cellStyle name="Normal 2 5 2 3 13" xfId="30538" xr:uid="{00000000-0005-0000-0000-0000C39A0000}"/>
    <cellStyle name="Normal 2 5 2 3 14" xfId="45516" xr:uid="{00000000-0005-0000-0000-0000C49A0000}"/>
    <cellStyle name="Normal 2 5 2 3 2" xfId="416" xr:uid="{00000000-0005-0000-0000-0000C59A0000}"/>
    <cellStyle name="Normal 2 5 2 3 2 10" xfId="15558" xr:uid="{00000000-0005-0000-0000-0000C69A0000}"/>
    <cellStyle name="Normal 2 5 2 3 2 11" xfId="30539" xr:uid="{00000000-0005-0000-0000-0000C79A0000}"/>
    <cellStyle name="Normal 2 5 2 3 2 12" xfId="45517" xr:uid="{00000000-0005-0000-0000-0000C89A0000}"/>
    <cellStyle name="Normal 2 5 2 3 2 2" xfId="1300" xr:uid="{00000000-0005-0000-0000-0000C99A0000}"/>
    <cellStyle name="Normal 2 5 2 3 2 2 2" xfId="3248" xr:uid="{00000000-0005-0000-0000-0000CA9A0000}"/>
    <cellStyle name="Normal 2 5 2 3 2 2 2 2" xfId="7507" xr:uid="{00000000-0005-0000-0000-0000CB9A0000}"/>
    <cellStyle name="Normal 2 5 2 3 2 2 2 2 2" xfId="14999" xr:uid="{00000000-0005-0000-0000-0000CC9A0000}"/>
    <cellStyle name="Normal 2 5 2 3 2 2 2 2 2 2" xfId="29981" xr:uid="{00000000-0005-0000-0000-0000CD9A0000}"/>
    <cellStyle name="Normal 2 5 2 3 2 2 2 2 2 3" xfId="44961" xr:uid="{00000000-0005-0000-0000-0000CE9A0000}"/>
    <cellStyle name="Normal 2 5 2 3 2 2 2 2 2 4" xfId="59939" xr:uid="{00000000-0005-0000-0000-0000CF9A0000}"/>
    <cellStyle name="Normal 2 5 2 3 2 2 2 2 3" xfId="22492" xr:uid="{00000000-0005-0000-0000-0000D09A0000}"/>
    <cellStyle name="Normal 2 5 2 3 2 2 2 2 4" xfId="37472" xr:uid="{00000000-0005-0000-0000-0000D19A0000}"/>
    <cellStyle name="Normal 2 5 2 3 2 2 2 2 5" xfId="52450" xr:uid="{00000000-0005-0000-0000-0000D29A0000}"/>
    <cellStyle name="Normal 2 5 2 3 2 2 2 3" xfId="5378" xr:uid="{00000000-0005-0000-0000-0000D39A0000}"/>
    <cellStyle name="Normal 2 5 2 3 2 2 2 3 2" xfId="12871" xr:uid="{00000000-0005-0000-0000-0000D49A0000}"/>
    <cellStyle name="Normal 2 5 2 3 2 2 2 3 2 2" xfId="27853" xr:uid="{00000000-0005-0000-0000-0000D59A0000}"/>
    <cellStyle name="Normal 2 5 2 3 2 2 2 3 2 3" xfId="42833" xr:uid="{00000000-0005-0000-0000-0000D69A0000}"/>
    <cellStyle name="Normal 2 5 2 3 2 2 2 3 2 4" xfId="57811" xr:uid="{00000000-0005-0000-0000-0000D79A0000}"/>
    <cellStyle name="Normal 2 5 2 3 2 2 2 3 3" xfId="20364" xr:uid="{00000000-0005-0000-0000-0000D89A0000}"/>
    <cellStyle name="Normal 2 5 2 3 2 2 2 3 4" xfId="35344" xr:uid="{00000000-0005-0000-0000-0000D99A0000}"/>
    <cellStyle name="Normal 2 5 2 3 2 2 2 3 5" xfId="50322" xr:uid="{00000000-0005-0000-0000-0000DA9A0000}"/>
    <cellStyle name="Normal 2 5 2 3 2 2 2 4" xfId="10743" xr:uid="{00000000-0005-0000-0000-0000DB9A0000}"/>
    <cellStyle name="Normal 2 5 2 3 2 2 2 4 2" xfId="25725" xr:uid="{00000000-0005-0000-0000-0000DC9A0000}"/>
    <cellStyle name="Normal 2 5 2 3 2 2 2 4 3" xfId="40705" xr:uid="{00000000-0005-0000-0000-0000DD9A0000}"/>
    <cellStyle name="Normal 2 5 2 3 2 2 2 4 4" xfId="55683" xr:uid="{00000000-0005-0000-0000-0000DE9A0000}"/>
    <cellStyle name="Normal 2 5 2 3 2 2 2 5" xfId="18236" xr:uid="{00000000-0005-0000-0000-0000DF9A0000}"/>
    <cellStyle name="Normal 2 5 2 3 2 2 2 6" xfId="33216" xr:uid="{00000000-0005-0000-0000-0000E09A0000}"/>
    <cellStyle name="Normal 2 5 2 3 2 2 2 7" xfId="48194" xr:uid="{00000000-0005-0000-0000-0000E19A0000}"/>
    <cellStyle name="Normal 2 5 2 3 2 2 3" xfId="6155" xr:uid="{00000000-0005-0000-0000-0000E29A0000}"/>
    <cellStyle name="Normal 2 5 2 3 2 2 3 2" xfId="13647" xr:uid="{00000000-0005-0000-0000-0000E39A0000}"/>
    <cellStyle name="Normal 2 5 2 3 2 2 3 2 2" xfId="28629" xr:uid="{00000000-0005-0000-0000-0000E49A0000}"/>
    <cellStyle name="Normal 2 5 2 3 2 2 3 2 3" xfId="43609" xr:uid="{00000000-0005-0000-0000-0000E59A0000}"/>
    <cellStyle name="Normal 2 5 2 3 2 2 3 2 4" xfId="58587" xr:uid="{00000000-0005-0000-0000-0000E69A0000}"/>
    <cellStyle name="Normal 2 5 2 3 2 2 3 3" xfId="21140" xr:uid="{00000000-0005-0000-0000-0000E79A0000}"/>
    <cellStyle name="Normal 2 5 2 3 2 2 3 4" xfId="36120" xr:uid="{00000000-0005-0000-0000-0000E89A0000}"/>
    <cellStyle name="Normal 2 5 2 3 2 2 3 5" xfId="51098" xr:uid="{00000000-0005-0000-0000-0000E99A0000}"/>
    <cellStyle name="Normal 2 5 2 3 2 2 4" xfId="4026" xr:uid="{00000000-0005-0000-0000-0000EA9A0000}"/>
    <cellStyle name="Normal 2 5 2 3 2 2 4 2" xfId="11519" xr:uid="{00000000-0005-0000-0000-0000EB9A0000}"/>
    <cellStyle name="Normal 2 5 2 3 2 2 4 2 2" xfId="26501" xr:uid="{00000000-0005-0000-0000-0000EC9A0000}"/>
    <cellStyle name="Normal 2 5 2 3 2 2 4 2 3" xfId="41481" xr:uid="{00000000-0005-0000-0000-0000ED9A0000}"/>
    <cellStyle name="Normal 2 5 2 3 2 2 4 2 4" xfId="56459" xr:uid="{00000000-0005-0000-0000-0000EE9A0000}"/>
    <cellStyle name="Normal 2 5 2 3 2 2 4 3" xfId="19012" xr:uid="{00000000-0005-0000-0000-0000EF9A0000}"/>
    <cellStyle name="Normal 2 5 2 3 2 2 4 4" xfId="33992" xr:uid="{00000000-0005-0000-0000-0000F09A0000}"/>
    <cellStyle name="Normal 2 5 2 3 2 2 4 5" xfId="48970" xr:uid="{00000000-0005-0000-0000-0000F19A0000}"/>
    <cellStyle name="Normal 2 5 2 3 2 2 5" xfId="1894" xr:uid="{00000000-0005-0000-0000-0000F29A0000}"/>
    <cellStyle name="Normal 2 5 2 3 2 2 5 2" xfId="9391" xr:uid="{00000000-0005-0000-0000-0000F39A0000}"/>
    <cellStyle name="Normal 2 5 2 3 2 2 5 2 2" xfId="24373" xr:uid="{00000000-0005-0000-0000-0000F49A0000}"/>
    <cellStyle name="Normal 2 5 2 3 2 2 5 2 3" xfId="39353" xr:uid="{00000000-0005-0000-0000-0000F59A0000}"/>
    <cellStyle name="Normal 2 5 2 3 2 2 5 2 4" xfId="54331" xr:uid="{00000000-0005-0000-0000-0000F69A0000}"/>
    <cellStyle name="Normal 2 5 2 3 2 2 5 3" xfId="16884" xr:uid="{00000000-0005-0000-0000-0000F79A0000}"/>
    <cellStyle name="Normal 2 5 2 3 2 2 5 4" xfId="31864" xr:uid="{00000000-0005-0000-0000-0000F89A0000}"/>
    <cellStyle name="Normal 2 5 2 3 2 2 5 5" xfId="46842" xr:uid="{00000000-0005-0000-0000-0000F99A0000}"/>
    <cellStyle name="Normal 2 5 2 3 2 2 6" xfId="8801" xr:uid="{00000000-0005-0000-0000-0000FA9A0000}"/>
    <cellStyle name="Normal 2 5 2 3 2 2 6 2" xfId="23784" xr:uid="{00000000-0005-0000-0000-0000FB9A0000}"/>
    <cellStyle name="Normal 2 5 2 3 2 2 6 3" xfId="38764" xr:uid="{00000000-0005-0000-0000-0000FC9A0000}"/>
    <cellStyle name="Normal 2 5 2 3 2 2 6 4" xfId="53742" xr:uid="{00000000-0005-0000-0000-0000FD9A0000}"/>
    <cellStyle name="Normal 2 5 2 3 2 2 7" xfId="16295" xr:uid="{00000000-0005-0000-0000-0000FE9A0000}"/>
    <cellStyle name="Normal 2 5 2 3 2 2 8" xfId="31275" xr:uid="{00000000-0005-0000-0000-0000FF9A0000}"/>
    <cellStyle name="Normal 2 5 2 3 2 2 9" xfId="46253" xr:uid="{00000000-0005-0000-0000-0000009B0000}"/>
    <cellStyle name="Normal 2 5 2 3 2 3" xfId="932" xr:uid="{00000000-0005-0000-0000-0000019B0000}"/>
    <cellStyle name="Normal 2 5 2 3 2 3 2" xfId="3249" xr:uid="{00000000-0005-0000-0000-0000029B0000}"/>
    <cellStyle name="Normal 2 5 2 3 2 3 2 2" xfId="7508" xr:uid="{00000000-0005-0000-0000-0000039B0000}"/>
    <cellStyle name="Normal 2 5 2 3 2 3 2 2 2" xfId="15000" xr:uid="{00000000-0005-0000-0000-0000049B0000}"/>
    <cellStyle name="Normal 2 5 2 3 2 3 2 2 2 2" xfId="29982" xr:uid="{00000000-0005-0000-0000-0000059B0000}"/>
    <cellStyle name="Normal 2 5 2 3 2 3 2 2 2 3" xfId="44962" xr:uid="{00000000-0005-0000-0000-0000069B0000}"/>
    <cellStyle name="Normal 2 5 2 3 2 3 2 2 2 4" xfId="59940" xr:uid="{00000000-0005-0000-0000-0000079B0000}"/>
    <cellStyle name="Normal 2 5 2 3 2 3 2 2 3" xfId="22493" xr:uid="{00000000-0005-0000-0000-0000089B0000}"/>
    <cellStyle name="Normal 2 5 2 3 2 3 2 2 4" xfId="37473" xr:uid="{00000000-0005-0000-0000-0000099B0000}"/>
    <cellStyle name="Normal 2 5 2 3 2 3 2 2 5" xfId="52451" xr:uid="{00000000-0005-0000-0000-00000A9B0000}"/>
    <cellStyle name="Normal 2 5 2 3 2 3 2 3" xfId="5379" xr:uid="{00000000-0005-0000-0000-00000B9B0000}"/>
    <cellStyle name="Normal 2 5 2 3 2 3 2 3 2" xfId="12872" xr:uid="{00000000-0005-0000-0000-00000C9B0000}"/>
    <cellStyle name="Normal 2 5 2 3 2 3 2 3 2 2" xfId="27854" xr:uid="{00000000-0005-0000-0000-00000D9B0000}"/>
    <cellStyle name="Normal 2 5 2 3 2 3 2 3 2 3" xfId="42834" xr:uid="{00000000-0005-0000-0000-00000E9B0000}"/>
    <cellStyle name="Normal 2 5 2 3 2 3 2 3 2 4" xfId="57812" xr:uid="{00000000-0005-0000-0000-00000F9B0000}"/>
    <cellStyle name="Normal 2 5 2 3 2 3 2 3 3" xfId="20365" xr:uid="{00000000-0005-0000-0000-0000109B0000}"/>
    <cellStyle name="Normal 2 5 2 3 2 3 2 3 4" xfId="35345" xr:uid="{00000000-0005-0000-0000-0000119B0000}"/>
    <cellStyle name="Normal 2 5 2 3 2 3 2 3 5" xfId="50323" xr:uid="{00000000-0005-0000-0000-0000129B0000}"/>
    <cellStyle name="Normal 2 5 2 3 2 3 2 4" xfId="10744" xr:uid="{00000000-0005-0000-0000-0000139B0000}"/>
    <cellStyle name="Normal 2 5 2 3 2 3 2 4 2" xfId="25726" xr:uid="{00000000-0005-0000-0000-0000149B0000}"/>
    <cellStyle name="Normal 2 5 2 3 2 3 2 4 3" xfId="40706" xr:uid="{00000000-0005-0000-0000-0000159B0000}"/>
    <cellStyle name="Normal 2 5 2 3 2 3 2 4 4" xfId="55684" xr:uid="{00000000-0005-0000-0000-0000169B0000}"/>
    <cellStyle name="Normal 2 5 2 3 2 3 2 5" xfId="18237" xr:uid="{00000000-0005-0000-0000-0000179B0000}"/>
    <cellStyle name="Normal 2 5 2 3 2 3 2 6" xfId="33217" xr:uid="{00000000-0005-0000-0000-0000189B0000}"/>
    <cellStyle name="Normal 2 5 2 3 2 3 2 7" xfId="48195" xr:uid="{00000000-0005-0000-0000-0000199B0000}"/>
    <cellStyle name="Normal 2 5 2 3 2 3 3" xfId="6421" xr:uid="{00000000-0005-0000-0000-00001A9B0000}"/>
    <cellStyle name="Normal 2 5 2 3 2 3 3 2" xfId="13913" xr:uid="{00000000-0005-0000-0000-00001B9B0000}"/>
    <cellStyle name="Normal 2 5 2 3 2 3 3 2 2" xfId="28895" xr:uid="{00000000-0005-0000-0000-00001C9B0000}"/>
    <cellStyle name="Normal 2 5 2 3 2 3 3 2 3" xfId="43875" xr:uid="{00000000-0005-0000-0000-00001D9B0000}"/>
    <cellStyle name="Normal 2 5 2 3 2 3 3 2 4" xfId="58853" xr:uid="{00000000-0005-0000-0000-00001E9B0000}"/>
    <cellStyle name="Normal 2 5 2 3 2 3 3 3" xfId="21406" xr:uid="{00000000-0005-0000-0000-00001F9B0000}"/>
    <cellStyle name="Normal 2 5 2 3 2 3 3 4" xfId="36386" xr:uid="{00000000-0005-0000-0000-0000209B0000}"/>
    <cellStyle name="Normal 2 5 2 3 2 3 3 5" xfId="51364" xr:uid="{00000000-0005-0000-0000-0000219B0000}"/>
    <cellStyle name="Normal 2 5 2 3 2 3 4" xfId="4292" xr:uid="{00000000-0005-0000-0000-0000229B0000}"/>
    <cellStyle name="Normal 2 5 2 3 2 3 4 2" xfId="11785" xr:uid="{00000000-0005-0000-0000-0000239B0000}"/>
    <cellStyle name="Normal 2 5 2 3 2 3 4 2 2" xfId="26767" xr:uid="{00000000-0005-0000-0000-0000249B0000}"/>
    <cellStyle name="Normal 2 5 2 3 2 3 4 2 3" xfId="41747" xr:uid="{00000000-0005-0000-0000-0000259B0000}"/>
    <cellStyle name="Normal 2 5 2 3 2 3 4 2 4" xfId="56725" xr:uid="{00000000-0005-0000-0000-0000269B0000}"/>
    <cellStyle name="Normal 2 5 2 3 2 3 4 3" xfId="19278" xr:uid="{00000000-0005-0000-0000-0000279B0000}"/>
    <cellStyle name="Normal 2 5 2 3 2 3 4 4" xfId="34258" xr:uid="{00000000-0005-0000-0000-0000289B0000}"/>
    <cellStyle name="Normal 2 5 2 3 2 3 4 5" xfId="49236" xr:uid="{00000000-0005-0000-0000-0000299B0000}"/>
    <cellStyle name="Normal 2 5 2 3 2 3 5" xfId="2162" xr:uid="{00000000-0005-0000-0000-00002A9B0000}"/>
    <cellStyle name="Normal 2 5 2 3 2 3 5 2" xfId="9657" xr:uid="{00000000-0005-0000-0000-00002B9B0000}"/>
    <cellStyle name="Normal 2 5 2 3 2 3 5 2 2" xfId="24639" xr:uid="{00000000-0005-0000-0000-00002C9B0000}"/>
    <cellStyle name="Normal 2 5 2 3 2 3 5 2 3" xfId="39619" xr:uid="{00000000-0005-0000-0000-00002D9B0000}"/>
    <cellStyle name="Normal 2 5 2 3 2 3 5 2 4" xfId="54597" xr:uid="{00000000-0005-0000-0000-00002E9B0000}"/>
    <cellStyle name="Normal 2 5 2 3 2 3 5 3" xfId="17150" xr:uid="{00000000-0005-0000-0000-00002F9B0000}"/>
    <cellStyle name="Normal 2 5 2 3 2 3 5 4" xfId="32130" xr:uid="{00000000-0005-0000-0000-0000309B0000}"/>
    <cellStyle name="Normal 2 5 2 3 2 3 5 5" xfId="47108" xr:uid="{00000000-0005-0000-0000-0000319B0000}"/>
    <cellStyle name="Normal 2 5 2 3 2 3 6" xfId="8433" xr:uid="{00000000-0005-0000-0000-0000329B0000}"/>
    <cellStyle name="Normal 2 5 2 3 2 3 6 2" xfId="23416" xr:uid="{00000000-0005-0000-0000-0000339B0000}"/>
    <cellStyle name="Normal 2 5 2 3 2 3 6 3" xfId="38396" xr:uid="{00000000-0005-0000-0000-0000349B0000}"/>
    <cellStyle name="Normal 2 5 2 3 2 3 6 4" xfId="53374" xr:uid="{00000000-0005-0000-0000-0000359B0000}"/>
    <cellStyle name="Normal 2 5 2 3 2 3 7" xfId="15927" xr:uid="{00000000-0005-0000-0000-0000369B0000}"/>
    <cellStyle name="Normal 2 5 2 3 2 3 8" xfId="30907" xr:uid="{00000000-0005-0000-0000-0000379B0000}"/>
    <cellStyle name="Normal 2 5 2 3 2 3 9" xfId="45885" xr:uid="{00000000-0005-0000-0000-0000389B0000}"/>
    <cellStyle name="Normal 2 5 2 3 2 4" xfId="2428" xr:uid="{00000000-0005-0000-0000-0000399B0000}"/>
    <cellStyle name="Normal 2 5 2 3 2 4 2" xfId="3250" xr:uid="{00000000-0005-0000-0000-00003A9B0000}"/>
    <cellStyle name="Normal 2 5 2 3 2 4 2 2" xfId="7509" xr:uid="{00000000-0005-0000-0000-00003B9B0000}"/>
    <cellStyle name="Normal 2 5 2 3 2 4 2 2 2" xfId="15001" xr:uid="{00000000-0005-0000-0000-00003C9B0000}"/>
    <cellStyle name="Normal 2 5 2 3 2 4 2 2 2 2" xfId="29983" xr:uid="{00000000-0005-0000-0000-00003D9B0000}"/>
    <cellStyle name="Normal 2 5 2 3 2 4 2 2 2 3" xfId="44963" xr:uid="{00000000-0005-0000-0000-00003E9B0000}"/>
    <cellStyle name="Normal 2 5 2 3 2 4 2 2 2 4" xfId="59941" xr:uid="{00000000-0005-0000-0000-00003F9B0000}"/>
    <cellStyle name="Normal 2 5 2 3 2 4 2 2 3" xfId="22494" xr:uid="{00000000-0005-0000-0000-0000409B0000}"/>
    <cellStyle name="Normal 2 5 2 3 2 4 2 2 4" xfId="37474" xr:uid="{00000000-0005-0000-0000-0000419B0000}"/>
    <cellStyle name="Normal 2 5 2 3 2 4 2 2 5" xfId="52452" xr:uid="{00000000-0005-0000-0000-0000429B0000}"/>
    <cellStyle name="Normal 2 5 2 3 2 4 2 3" xfId="5380" xr:uid="{00000000-0005-0000-0000-0000439B0000}"/>
    <cellStyle name="Normal 2 5 2 3 2 4 2 3 2" xfId="12873" xr:uid="{00000000-0005-0000-0000-0000449B0000}"/>
    <cellStyle name="Normal 2 5 2 3 2 4 2 3 2 2" xfId="27855" xr:uid="{00000000-0005-0000-0000-0000459B0000}"/>
    <cellStyle name="Normal 2 5 2 3 2 4 2 3 2 3" xfId="42835" xr:uid="{00000000-0005-0000-0000-0000469B0000}"/>
    <cellStyle name="Normal 2 5 2 3 2 4 2 3 2 4" xfId="57813" xr:uid="{00000000-0005-0000-0000-0000479B0000}"/>
    <cellStyle name="Normal 2 5 2 3 2 4 2 3 3" xfId="20366" xr:uid="{00000000-0005-0000-0000-0000489B0000}"/>
    <cellStyle name="Normal 2 5 2 3 2 4 2 3 4" xfId="35346" xr:uid="{00000000-0005-0000-0000-0000499B0000}"/>
    <cellStyle name="Normal 2 5 2 3 2 4 2 3 5" xfId="50324" xr:uid="{00000000-0005-0000-0000-00004A9B0000}"/>
    <cellStyle name="Normal 2 5 2 3 2 4 2 4" xfId="10745" xr:uid="{00000000-0005-0000-0000-00004B9B0000}"/>
    <cellStyle name="Normal 2 5 2 3 2 4 2 4 2" xfId="25727" xr:uid="{00000000-0005-0000-0000-00004C9B0000}"/>
    <cellStyle name="Normal 2 5 2 3 2 4 2 4 3" xfId="40707" xr:uid="{00000000-0005-0000-0000-00004D9B0000}"/>
    <cellStyle name="Normal 2 5 2 3 2 4 2 4 4" xfId="55685" xr:uid="{00000000-0005-0000-0000-00004E9B0000}"/>
    <cellStyle name="Normal 2 5 2 3 2 4 2 5" xfId="18238" xr:uid="{00000000-0005-0000-0000-00004F9B0000}"/>
    <cellStyle name="Normal 2 5 2 3 2 4 2 6" xfId="33218" xr:uid="{00000000-0005-0000-0000-0000509B0000}"/>
    <cellStyle name="Normal 2 5 2 3 2 4 2 7" xfId="48196" xr:uid="{00000000-0005-0000-0000-0000519B0000}"/>
    <cellStyle name="Normal 2 5 2 3 2 4 3" xfId="6687" xr:uid="{00000000-0005-0000-0000-0000529B0000}"/>
    <cellStyle name="Normal 2 5 2 3 2 4 3 2" xfId="14179" xr:uid="{00000000-0005-0000-0000-0000539B0000}"/>
    <cellStyle name="Normal 2 5 2 3 2 4 3 2 2" xfId="29161" xr:uid="{00000000-0005-0000-0000-0000549B0000}"/>
    <cellStyle name="Normal 2 5 2 3 2 4 3 2 3" xfId="44141" xr:uid="{00000000-0005-0000-0000-0000559B0000}"/>
    <cellStyle name="Normal 2 5 2 3 2 4 3 2 4" xfId="59119" xr:uid="{00000000-0005-0000-0000-0000569B0000}"/>
    <cellStyle name="Normal 2 5 2 3 2 4 3 3" xfId="21672" xr:uid="{00000000-0005-0000-0000-0000579B0000}"/>
    <cellStyle name="Normal 2 5 2 3 2 4 3 4" xfId="36652" xr:uid="{00000000-0005-0000-0000-0000589B0000}"/>
    <cellStyle name="Normal 2 5 2 3 2 4 3 5" xfId="51630" xr:uid="{00000000-0005-0000-0000-0000599B0000}"/>
    <cellStyle name="Normal 2 5 2 3 2 4 4" xfId="4558" xr:uid="{00000000-0005-0000-0000-00005A9B0000}"/>
    <cellStyle name="Normal 2 5 2 3 2 4 4 2" xfId="12051" xr:uid="{00000000-0005-0000-0000-00005B9B0000}"/>
    <cellStyle name="Normal 2 5 2 3 2 4 4 2 2" xfId="27033" xr:uid="{00000000-0005-0000-0000-00005C9B0000}"/>
    <cellStyle name="Normal 2 5 2 3 2 4 4 2 3" xfId="42013" xr:uid="{00000000-0005-0000-0000-00005D9B0000}"/>
    <cellStyle name="Normal 2 5 2 3 2 4 4 2 4" xfId="56991" xr:uid="{00000000-0005-0000-0000-00005E9B0000}"/>
    <cellStyle name="Normal 2 5 2 3 2 4 4 3" xfId="19544" xr:uid="{00000000-0005-0000-0000-00005F9B0000}"/>
    <cellStyle name="Normal 2 5 2 3 2 4 4 4" xfId="34524" xr:uid="{00000000-0005-0000-0000-0000609B0000}"/>
    <cellStyle name="Normal 2 5 2 3 2 4 4 5" xfId="49502" xr:uid="{00000000-0005-0000-0000-0000619B0000}"/>
    <cellStyle name="Normal 2 5 2 3 2 4 5" xfId="9923" xr:uid="{00000000-0005-0000-0000-0000629B0000}"/>
    <cellStyle name="Normal 2 5 2 3 2 4 5 2" xfId="24905" xr:uid="{00000000-0005-0000-0000-0000639B0000}"/>
    <cellStyle name="Normal 2 5 2 3 2 4 5 3" xfId="39885" xr:uid="{00000000-0005-0000-0000-0000649B0000}"/>
    <cellStyle name="Normal 2 5 2 3 2 4 5 4" xfId="54863" xr:uid="{00000000-0005-0000-0000-0000659B0000}"/>
    <cellStyle name="Normal 2 5 2 3 2 4 6" xfId="17416" xr:uid="{00000000-0005-0000-0000-0000669B0000}"/>
    <cellStyle name="Normal 2 5 2 3 2 4 7" xfId="32396" xr:uid="{00000000-0005-0000-0000-0000679B0000}"/>
    <cellStyle name="Normal 2 5 2 3 2 4 8" xfId="47374" xr:uid="{00000000-0005-0000-0000-0000689B0000}"/>
    <cellStyle name="Normal 2 5 2 3 2 5" xfId="3247" xr:uid="{00000000-0005-0000-0000-0000699B0000}"/>
    <cellStyle name="Normal 2 5 2 3 2 5 2" xfId="7506" xr:uid="{00000000-0005-0000-0000-00006A9B0000}"/>
    <cellStyle name="Normal 2 5 2 3 2 5 2 2" xfId="14998" xr:uid="{00000000-0005-0000-0000-00006B9B0000}"/>
    <cellStyle name="Normal 2 5 2 3 2 5 2 2 2" xfId="29980" xr:uid="{00000000-0005-0000-0000-00006C9B0000}"/>
    <cellStyle name="Normal 2 5 2 3 2 5 2 2 3" xfId="44960" xr:uid="{00000000-0005-0000-0000-00006D9B0000}"/>
    <cellStyle name="Normal 2 5 2 3 2 5 2 2 4" xfId="59938" xr:uid="{00000000-0005-0000-0000-00006E9B0000}"/>
    <cellStyle name="Normal 2 5 2 3 2 5 2 3" xfId="22491" xr:uid="{00000000-0005-0000-0000-00006F9B0000}"/>
    <cellStyle name="Normal 2 5 2 3 2 5 2 4" xfId="37471" xr:uid="{00000000-0005-0000-0000-0000709B0000}"/>
    <cellStyle name="Normal 2 5 2 3 2 5 2 5" xfId="52449" xr:uid="{00000000-0005-0000-0000-0000719B0000}"/>
    <cellStyle name="Normal 2 5 2 3 2 5 3" xfId="5377" xr:uid="{00000000-0005-0000-0000-0000729B0000}"/>
    <cellStyle name="Normal 2 5 2 3 2 5 3 2" xfId="12870" xr:uid="{00000000-0005-0000-0000-0000739B0000}"/>
    <cellStyle name="Normal 2 5 2 3 2 5 3 2 2" xfId="27852" xr:uid="{00000000-0005-0000-0000-0000749B0000}"/>
    <cellStyle name="Normal 2 5 2 3 2 5 3 2 3" xfId="42832" xr:uid="{00000000-0005-0000-0000-0000759B0000}"/>
    <cellStyle name="Normal 2 5 2 3 2 5 3 2 4" xfId="57810" xr:uid="{00000000-0005-0000-0000-0000769B0000}"/>
    <cellStyle name="Normal 2 5 2 3 2 5 3 3" xfId="20363" xr:uid="{00000000-0005-0000-0000-0000779B0000}"/>
    <cellStyle name="Normal 2 5 2 3 2 5 3 4" xfId="35343" xr:uid="{00000000-0005-0000-0000-0000789B0000}"/>
    <cellStyle name="Normal 2 5 2 3 2 5 3 5" xfId="50321" xr:uid="{00000000-0005-0000-0000-0000799B0000}"/>
    <cellStyle name="Normal 2 5 2 3 2 5 4" xfId="10742" xr:uid="{00000000-0005-0000-0000-00007A9B0000}"/>
    <cellStyle name="Normal 2 5 2 3 2 5 4 2" xfId="25724" xr:uid="{00000000-0005-0000-0000-00007B9B0000}"/>
    <cellStyle name="Normal 2 5 2 3 2 5 4 3" xfId="40704" xr:uid="{00000000-0005-0000-0000-00007C9B0000}"/>
    <cellStyle name="Normal 2 5 2 3 2 5 4 4" xfId="55682" xr:uid="{00000000-0005-0000-0000-00007D9B0000}"/>
    <cellStyle name="Normal 2 5 2 3 2 5 5" xfId="18235" xr:uid="{00000000-0005-0000-0000-00007E9B0000}"/>
    <cellStyle name="Normal 2 5 2 3 2 5 6" xfId="33215" xr:uid="{00000000-0005-0000-0000-00007F9B0000}"/>
    <cellStyle name="Normal 2 5 2 3 2 5 7" xfId="48193" xr:uid="{00000000-0005-0000-0000-0000809B0000}"/>
    <cellStyle name="Normal 2 5 2 3 2 6" xfId="5889" xr:uid="{00000000-0005-0000-0000-0000819B0000}"/>
    <cellStyle name="Normal 2 5 2 3 2 6 2" xfId="13381" xr:uid="{00000000-0005-0000-0000-0000829B0000}"/>
    <cellStyle name="Normal 2 5 2 3 2 6 2 2" xfId="28363" xr:uid="{00000000-0005-0000-0000-0000839B0000}"/>
    <cellStyle name="Normal 2 5 2 3 2 6 2 3" xfId="43343" xr:uid="{00000000-0005-0000-0000-0000849B0000}"/>
    <cellStyle name="Normal 2 5 2 3 2 6 2 4" xfId="58321" xr:uid="{00000000-0005-0000-0000-0000859B0000}"/>
    <cellStyle name="Normal 2 5 2 3 2 6 3" xfId="20874" xr:uid="{00000000-0005-0000-0000-0000869B0000}"/>
    <cellStyle name="Normal 2 5 2 3 2 6 4" xfId="35854" xr:uid="{00000000-0005-0000-0000-0000879B0000}"/>
    <cellStyle name="Normal 2 5 2 3 2 6 5" xfId="50832" xr:uid="{00000000-0005-0000-0000-0000889B0000}"/>
    <cellStyle name="Normal 2 5 2 3 2 7" xfId="3760" xr:uid="{00000000-0005-0000-0000-0000899B0000}"/>
    <cellStyle name="Normal 2 5 2 3 2 7 2" xfId="11253" xr:uid="{00000000-0005-0000-0000-00008A9B0000}"/>
    <cellStyle name="Normal 2 5 2 3 2 7 2 2" xfId="26235" xr:uid="{00000000-0005-0000-0000-00008B9B0000}"/>
    <cellStyle name="Normal 2 5 2 3 2 7 2 3" xfId="41215" xr:uid="{00000000-0005-0000-0000-00008C9B0000}"/>
    <cellStyle name="Normal 2 5 2 3 2 7 2 4" xfId="56193" xr:uid="{00000000-0005-0000-0000-00008D9B0000}"/>
    <cellStyle name="Normal 2 5 2 3 2 7 3" xfId="18746" xr:uid="{00000000-0005-0000-0000-00008E9B0000}"/>
    <cellStyle name="Normal 2 5 2 3 2 7 4" xfId="33726" xr:uid="{00000000-0005-0000-0000-00008F9B0000}"/>
    <cellStyle name="Normal 2 5 2 3 2 7 5" xfId="48704" xr:uid="{00000000-0005-0000-0000-0000909B0000}"/>
    <cellStyle name="Normal 2 5 2 3 2 8" xfId="1626" xr:uid="{00000000-0005-0000-0000-0000919B0000}"/>
    <cellStyle name="Normal 2 5 2 3 2 8 2" xfId="9125" xr:uid="{00000000-0005-0000-0000-0000929B0000}"/>
    <cellStyle name="Normal 2 5 2 3 2 8 2 2" xfId="24107" xr:uid="{00000000-0005-0000-0000-0000939B0000}"/>
    <cellStyle name="Normal 2 5 2 3 2 8 2 3" xfId="39087" xr:uid="{00000000-0005-0000-0000-0000949B0000}"/>
    <cellStyle name="Normal 2 5 2 3 2 8 2 4" xfId="54065" xr:uid="{00000000-0005-0000-0000-0000959B0000}"/>
    <cellStyle name="Normal 2 5 2 3 2 8 3" xfId="16618" xr:uid="{00000000-0005-0000-0000-0000969B0000}"/>
    <cellStyle name="Normal 2 5 2 3 2 8 4" xfId="31598" xr:uid="{00000000-0005-0000-0000-0000979B0000}"/>
    <cellStyle name="Normal 2 5 2 3 2 8 5" xfId="46576" xr:uid="{00000000-0005-0000-0000-0000989B0000}"/>
    <cellStyle name="Normal 2 5 2 3 2 9" xfId="8065" xr:uid="{00000000-0005-0000-0000-0000999B0000}"/>
    <cellStyle name="Normal 2 5 2 3 2 9 2" xfId="23048" xr:uid="{00000000-0005-0000-0000-00009A9B0000}"/>
    <cellStyle name="Normal 2 5 2 3 2 9 3" xfId="38028" xr:uid="{00000000-0005-0000-0000-00009B9B0000}"/>
    <cellStyle name="Normal 2 5 2 3 2 9 4" xfId="53006" xr:uid="{00000000-0005-0000-0000-00009C9B0000}"/>
    <cellStyle name="Normal 2 5 2 3 3" xfId="1299" xr:uid="{00000000-0005-0000-0000-00009D9B0000}"/>
    <cellStyle name="Normal 2 5 2 3 3 10" xfId="16294" xr:uid="{00000000-0005-0000-0000-00009E9B0000}"/>
    <cellStyle name="Normal 2 5 2 3 3 11" xfId="31274" xr:uid="{00000000-0005-0000-0000-00009F9B0000}"/>
    <cellStyle name="Normal 2 5 2 3 3 12" xfId="46252" xr:uid="{00000000-0005-0000-0000-0000A09B0000}"/>
    <cellStyle name="Normal 2 5 2 3 3 2" xfId="1985" xr:uid="{00000000-0005-0000-0000-0000A19B0000}"/>
    <cellStyle name="Normal 2 5 2 3 3 2 2" xfId="3252" xr:uid="{00000000-0005-0000-0000-0000A29B0000}"/>
    <cellStyle name="Normal 2 5 2 3 3 2 2 2" xfId="7511" xr:uid="{00000000-0005-0000-0000-0000A39B0000}"/>
    <cellStyle name="Normal 2 5 2 3 3 2 2 2 2" xfId="15003" xr:uid="{00000000-0005-0000-0000-0000A49B0000}"/>
    <cellStyle name="Normal 2 5 2 3 3 2 2 2 2 2" xfId="29985" xr:uid="{00000000-0005-0000-0000-0000A59B0000}"/>
    <cellStyle name="Normal 2 5 2 3 3 2 2 2 2 3" xfId="44965" xr:uid="{00000000-0005-0000-0000-0000A69B0000}"/>
    <cellStyle name="Normal 2 5 2 3 3 2 2 2 2 4" xfId="59943" xr:uid="{00000000-0005-0000-0000-0000A79B0000}"/>
    <cellStyle name="Normal 2 5 2 3 3 2 2 2 3" xfId="22496" xr:uid="{00000000-0005-0000-0000-0000A89B0000}"/>
    <cellStyle name="Normal 2 5 2 3 3 2 2 2 4" xfId="37476" xr:uid="{00000000-0005-0000-0000-0000A99B0000}"/>
    <cellStyle name="Normal 2 5 2 3 3 2 2 2 5" xfId="52454" xr:uid="{00000000-0005-0000-0000-0000AA9B0000}"/>
    <cellStyle name="Normal 2 5 2 3 3 2 2 3" xfId="5382" xr:uid="{00000000-0005-0000-0000-0000AB9B0000}"/>
    <cellStyle name="Normal 2 5 2 3 3 2 2 3 2" xfId="12875" xr:uid="{00000000-0005-0000-0000-0000AC9B0000}"/>
    <cellStyle name="Normal 2 5 2 3 3 2 2 3 2 2" xfId="27857" xr:uid="{00000000-0005-0000-0000-0000AD9B0000}"/>
    <cellStyle name="Normal 2 5 2 3 3 2 2 3 2 3" xfId="42837" xr:uid="{00000000-0005-0000-0000-0000AE9B0000}"/>
    <cellStyle name="Normal 2 5 2 3 3 2 2 3 2 4" xfId="57815" xr:uid="{00000000-0005-0000-0000-0000AF9B0000}"/>
    <cellStyle name="Normal 2 5 2 3 3 2 2 3 3" xfId="20368" xr:uid="{00000000-0005-0000-0000-0000B09B0000}"/>
    <cellStyle name="Normal 2 5 2 3 3 2 2 3 4" xfId="35348" xr:uid="{00000000-0005-0000-0000-0000B19B0000}"/>
    <cellStyle name="Normal 2 5 2 3 3 2 2 3 5" xfId="50326" xr:uid="{00000000-0005-0000-0000-0000B29B0000}"/>
    <cellStyle name="Normal 2 5 2 3 3 2 2 4" xfId="10747" xr:uid="{00000000-0005-0000-0000-0000B39B0000}"/>
    <cellStyle name="Normal 2 5 2 3 3 2 2 4 2" xfId="25729" xr:uid="{00000000-0005-0000-0000-0000B49B0000}"/>
    <cellStyle name="Normal 2 5 2 3 3 2 2 4 3" xfId="40709" xr:uid="{00000000-0005-0000-0000-0000B59B0000}"/>
    <cellStyle name="Normal 2 5 2 3 3 2 2 4 4" xfId="55687" xr:uid="{00000000-0005-0000-0000-0000B69B0000}"/>
    <cellStyle name="Normal 2 5 2 3 3 2 2 5" xfId="18240" xr:uid="{00000000-0005-0000-0000-0000B79B0000}"/>
    <cellStyle name="Normal 2 5 2 3 3 2 2 6" xfId="33220" xr:uid="{00000000-0005-0000-0000-0000B89B0000}"/>
    <cellStyle name="Normal 2 5 2 3 3 2 2 7" xfId="48198" xr:uid="{00000000-0005-0000-0000-0000B99B0000}"/>
    <cellStyle name="Normal 2 5 2 3 3 2 3" xfId="6244" xr:uid="{00000000-0005-0000-0000-0000BA9B0000}"/>
    <cellStyle name="Normal 2 5 2 3 3 2 3 2" xfId="13736" xr:uid="{00000000-0005-0000-0000-0000BB9B0000}"/>
    <cellStyle name="Normal 2 5 2 3 3 2 3 2 2" xfId="28718" xr:uid="{00000000-0005-0000-0000-0000BC9B0000}"/>
    <cellStyle name="Normal 2 5 2 3 3 2 3 2 3" xfId="43698" xr:uid="{00000000-0005-0000-0000-0000BD9B0000}"/>
    <cellStyle name="Normal 2 5 2 3 3 2 3 2 4" xfId="58676" xr:uid="{00000000-0005-0000-0000-0000BE9B0000}"/>
    <cellStyle name="Normal 2 5 2 3 3 2 3 3" xfId="21229" xr:uid="{00000000-0005-0000-0000-0000BF9B0000}"/>
    <cellStyle name="Normal 2 5 2 3 3 2 3 4" xfId="36209" xr:uid="{00000000-0005-0000-0000-0000C09B0000}"/>
    <cellStyle name="Normal 2 5 2 3 3 2 3 5" xfId="51187" xr:uid="{00000000-0005-0000-0000-0000C19B0000}"/>
    <cellStyle name="Normal 2 5 2 3 3 2 4" xfId="4115" xr:uid="{00000000-0005-0000-0000-0000C29B0000}"/>
    <cellStyle name="Normal 2 5 2 3 3 2 4 2" xfId="11608" xr:uid="{00000000-0005-0000-0000-0000C39B0000}"/>
    <cellStyle name="Normal 2 5 2 3 3 2 4 2 2" xfId="26590" xr:uid="{00000000-0005-0000-0000-0000C49B0000}"/>
    <cellStyle name="Normal 2 5 2 3 3 2 4 2 3" xfId="41570" xr:uid="{00000000-0005-0000-0000-0000C59B0000}"/>
    <cellStyle name="Normal 2 5 2 3 3 2 4 2 4" xfId="56548" xr:uid="{00000000-0005-0000-0000-0000C69B0000}"/>
    <cellStyle name="Normal 2 5 2 3 3 2 4 3" xfId="19101" xr:uid="{00000000-0005-0000-0000-0000C79B0000}"/>
    <cellStyle name="Normal 2 5 2 3 3 2 4 4" xfId="34081" xr:uid="{00000000-0005-0000-0000-0000C89B0000}"/>
    <cellStyle name="Normal 2 5 2 3 3 2 4 5" xfId="49059" xr:uid="{00000000-0005-0000-0000-0000C99B0000}"/>
    <cellStyle name="Normal 2 5 2 3 3 2 5" xfId="9480" xr:uid="{00000000-0005-0000-0000-0000CA9B0000}"/>
    <cellStyle name="Normal 2 5 2 3 3 2 5 2" xfId="24462" xr:uid="{00000000-0005-0000-0000-0000CB9B0000}"/>
    <cellStyle name="Normal 2 5 2 3 3 2 5 3" xfId="39442" xr:uid="{00000000-0005-0000-0000-0000CC9B0000}"/>
    <cellStyle name="Normal 2 5 2 3 3 2 5 4" xfId="54420" xr:uid="{00000000-0005-0000-0000-0000CD9B0000}"/>
    <cellStyle name="Normal 2 5 2 3 3 2 6" xfId="16973" xr:uid="{00000000-0005-0000-0000-0000CE9B0000}"/>
    <cellStyle name="Normal 2 5 2 3 3 2 7" xfId="31953" xr:uid="{00000000-0005-0000-0000-0000CF9B0000}"/>
    <cellStyle name="Normal 2 5 2 3 3 2 8" xfId="46931" xr:uid="{00000000-0005-0000-0000-0000D09B0000}"/>
    <cellStyle name="Normal 2 5 2 3 3 3" xfId="2251" xr:uid="{00000000-0005-0000-0000-0000D19B0000}"/>
    <cellStyle name="Normal 2 5 2 3 3 3 2" xfId="3253" xr:uid="{00000000-0005-0000-0000-0000D29B0000}"/>
    <cellStyle name="Normal 2 5 2 3 3 3 2 2" xfId="7512" xr:uid="{00000000-0005-0000-0000-0000D39B0000}"/>
    <cellStyle name="Normal 2 5 2 3 3 3 2 2 2" xfId="15004" xr:uid="{00000000-0005-0000-0000-0000D49B0000}"/>
    <cellStyle name="Normal 2 5 2 3 3 3 2 2 2 2" xfId="29986" xr:uid="{00000000-0005-0000-0000-0000D59B0000}"/>
    <cellStyle name="Normal 2 5 2 3 3 3 2 2 2 3" xfId="44966" xr:uid="{00000000-0005-0000-0000-0000D69B0000}"/>
    <cellStyle name="Normal 2 5 2 3 3 3 2 2 2 4" xfId="59944" xr:uid="{00000000-0005-0000-0000-0000D79B0000}"/>
    <cellStyle name="Normal 2 5 2 3 3 3 2 2 3" xfId="22497" xr:uid="{00000000-0005-0000-0000-0000D89B0000}"/>
    <cellStyle name="Normal 2 5 2 3 3 3 2 2 4" xfId="37477" xr:uid="{00000000-0005-0000-0000-0000D99B0000}"/>
    <cellStyle name="Normal 2 5 2 3 3 3 2 2 5" xfId="52455" xr:uid="{00000000-0005-0000-0000-0000DA9B0000}"/>
    <cellStyle name="Normal 2 5 2 3 3 3 2 3" xfId="5383" xr:uid="{00000000-0005-0000-0000-0000DB9B0000}"/>
    <cellStyle name="Normal 2 5 2 3 3 3 2 3 2" xfId="12876" xr:uid="{00000000-0005-0000-0000-0000DC9B0000}"/>
    <cellStyle name="Normal 2 5 2 3 3 3 2 3 2 2" xfId="27858" xr:uid="{00000000-0005-0000-0000-0000DD9B0000}"/>
    <cellStyle name="Normal 2 5 2 3 3 3 2 3 2 3" xfId="42838" xr:uid="{00000000-0005-0000-0000-0000DE9B0000}"/>
    <cellStyle name="Normal 2 5 2 3 3 3 2 3 2 4" xfId="57816" xr:uid="{00000000-0005-0000-0000-0000DF9B0000}"/>
    <cellStyle name="Normal 2 5 2 3 3 3 2 3 3" xfId="20369" xr:uid="{00000000-0005-0000-0000-0000E09B0000}"/>
    <cellStyle name="Normal 2 5 2 3 3 3 2 3 4" xfId="35349" xr:uid="{00000000-0005-0000-0000-0000E19B0000}"/>
    <cellStyle name="Normal 2 5 2 3 3 3 2 3 5" xfId="50327" xr:uid="{00000000-0005-0000-0000-0000E29B0000}"/>
    <cellStyle name="Normal 2 5 2 3 3 3 2 4" xfId="10748" xr:uid="{00000000-0005-0000-0000-0000E39B0000}"/>
    <cellStyle name="Normal 2 5 2 3 3 3 2 4 2" xfId="25730" xr:uid="{00000000-0005-0000-0000-0000E49B0000}"/>
    <cellStyle name="Normal 2 5 2 3 3 3 2 4 3" xfId="40710" xr:uid="{00000000-0005-0000-0000-0000E59B0000}"/>
    <cellStyle name="Normal 2 5 2 3 3 3 2 4 4" xfId="55688" xr:uid="{00000000-0005-0000-0000-0000E69B0000}"/>
    <cellStyle name="Normal 2 5 2 3 3 3 2 5" xfId="18241" xr:uid="{00000000-0005-0000-0000-0000E79B0000}"/>
    <cellStyle name="Normal 2 5 2 3 3 3 2 6" xfId="33221" xr:uid="{00000000-0005-0000-0000-0000E89B0000}"/>
    <cellStyle name="Normal 2 5 2 3 3 3 2 7" xfId="48199" xr:uid="{00000000-0005-0000-0000-0000E99B0000}"/>
    <cellStyle name="Normal 2 5 2 3 3 3 3" xfId="6510" xr:uid="{00000000-0005-0000-0000-0000EA9B0000}"/>
    <cellStyle name="Normal 2 5 2 3 3 3 3 2" xfId="14002" xr:uid="{00000000-0005-0000-0000-0000EB9B0000}"/>
    <cellStyle name="Normal 2 5 2 3 3 3 3 2 2" xfId="28984" xr:uid="{00000000-0005-0000-0000-0000EC9B0000}"/>
    <cellStyle name="Normal 2 5 2 3 3 3 3 2 3" xfId="43964" xr:uid="{00000000-0005-0000-0000-0000ED9B0000}"/>
    <cellStyle name="Normal 2 5 2 3 3 3 3 2 4" xfId="58942" xr:uid="{00000000-0005-0000-0000-0000EE9B0000}"/>
    <cellStyle name="Normal 2 5 2 3 3 3 3 3" xfId="21495" xr:uid="{00000000-0005-0000-0000-0000EF9B0000}"/>
    <cellStyle name="Normal 2 5 2 3 3 3 3 4" xfId="36475" xr:uid="{00000000-0005-0000-0000-0000F09B0000}"/>
    <cellStyle name="Normal 2 5 2 3 3 3 3 5" xfId="51453" xr:uid="{00000000-0005-0000-0000-0000F19B0000}"/>
    <cellStyle name="Normal 2 5 2 3 3 3 4" xfId="4381" xr:uid="{00000000-0005-0000-0000-0000F29B0000}"/>
    <cellStyle name="Normal 2 5 2 3 3 3 4 2" xfId="11874" xr:uid="{00000000-0005-0000-0000-0000F39B0000}"/>
    <cellStyle name="Normal 2 5 2 3 3 3 4 2 2" xfId="26856" xr:uid="{00000000-0005-0000-0000-0000F49B0000}"/>
    <cellStyle name="Normal 2 5 2 3 3 3 4 2 3" xfId="41836" xr:uid="{00000000-0005-0000-0000-0000F59B0000}"/>
    <cellStyle name="Normal 2 5 2 3 3 3 4 2 4" xfId="56814" xr:uid="{00000000-0005-0000-0000-0000F69B0000}"/>
    <cellStyle name="Normal 2 5 2 3 3 3 4 3" xfId="19367" xr:uid="{00000000-0005-0000-0000-0000F79B0000}"/>
    <cellStyle name="Normal 2 5 2 3 3 3 4 4" xfId="34347" xr:uid="{00000000-0005-0000-0000-0000F89B0000}"/>
    <cellStyle name="Normal 2 5 2 3 3 3 4 5" xfId="49325" xr:uid="{00000000-0005-0000-0000-0000F99B0000}"/>
    <cellStyle name="Normal 2 5 2 3 3 3 5" xfId="9746" xr:uid="{00000000-0005-0000-0000-0000FA9B0000}"/>
    <cellStyle name="Normal 2 5 2 3 3 3 5 2" xfId="24728" xr:uid="{00000000-0005-0000-0000-0000FB9B0000}"/>
    <cellStyle name="Normal 2 5 2 3 3 3 5 3" xfId="39708" xr:uid="{00000000-0005-0000-0000-0000FC9B0000}"/>
    <cellStyle name="Normal 2 5 2 3 3 3 5 4" xfId="54686" xr:uid="{00000000-0005-0000-0000-0000FD9B0000}"/>
    <cellStyle name="Normal 2 5 2 3 3 3 6" xfId="17239" xr:uid="{00000000-0005-0000-0000-0000FE9B0000}"/>
    <cellStyle name="Normal 2 5 2 3 3 3 7" xfId="32219" xr:uid="{00000000-0005-0000-0000-0000FF9B0000}"/>
    <cellStyle name="Normal 2 5 2 3 3 3 8" xfId="47197" xr:uid="{00000000-0005-0000-0000-0000009C0000}"/>
    <cellStyle name="Normal 2 5 2 3 3 4" xfId="2517" xr:uid="{00000000-0005-0000-0000-0000019C0000}"/>
    <cellStyle name="Normal 2 5 2 3 3 4 2" xfId="3254" xr:uid="{00000000-0005-0000-0000-0000029C0000}"/>
    <cellStyle name="Normal 2 5 2 3 3 4 2 2" xfId="7513" xr:uid="{00000000-0005-0000-0000-0000039C0000}"/>
    <cellStyle name="Normal 2 5 2 3 3 4 2 2 2" xfId="15005" xr:uid="{00000000-0005-0000-0000-0000049C0000}"/>
    <cellStyle name="Normal 2 5 2 3 3 4 2 2 2 2" xfId="29987" xr:uid="{00000000-0005-0000-0000-0000059C0000}"/>
    <cellStyle name="Normal 2 5 2 3 3 4 2 2 2 3" xfId="44967" xr:uid="{00000000-0005-0000-0000-0000069C0000}"/>
    <cellStyle name="Normal 2 5 2 3 3 4 2 2 2 4" xfId="59945" xr:uid="{00000000-0005-0000-0000-0000079C0000}"/>
    <cellStyle name="Normal 2 5 2 3 3 4 2 2 3" xfId="22498" xr:uid="{00000000-0005-0000-0000-0000089C0000}"/>
    <cellStyle name="Normal 2 5 2 3 3 4 2 2 4" xfId="37478" xr:uid="{00000000-0005-0000-0000-0000099C0000}"/>
    <cellStyle name="Normal 2 5 2 3 3 4 2 2 5" xfId="52456" xr:uid="{00000000-0005-0000-0000-00000A9C0000}"/>
    <cellStyle name="Normal 2 5 2 3 3 4 2 3" xfId="5384" xr:uid="{00000000-0005-0000-0000-00000B9C0000}"/>
    <cellStyle name="Normal 2 5 2 3 3 4 2 3 2" xfId="12877" xr:uid="{00000000-0005-0000-0000-00000C9C0000}"/>
    <cellStyle name="Normal 2 5 2 3 3 4 2 3 2 2" xfId="27859" xr:uid="{00000000-0005-0000-0000-00000D9C0000}"/>
    <cellStyle name="Normal 2 5 2 3 3 4 2 3 2 3" xfId="42839" xr:uid="{00000000-0005-0000-0000-00000E9C0000}"/>
    <cellStyle name="Normal 2 5 2 3 3 4 2 3 2 4" xfId="57817" xr:uid="{00000000-0005-0000-0000-00000F9C0000}"/>
    <cellStyle name="Normal 2 5 2 3 3 4 2 3 3" xfId="20370" xr:uid="{00000000-0005-0000-0000-0000109C0000}"/>
    <cellStyle name="Normal 2 5 2 3 3 4 2 3 4" xfId="35350" xr:uid="{00000000-0005-0000-0000-0000119C0000}"/>
    <cellStyle name="Normal 2 5 2 3 3 4 2 3 5" xfId="50328" xr:uid="{00000000-0005-0000-0000-0000129C0000}"/>
    <cellStyle name="Normal 2 5 2 3 3 4 2 4" xfId="10749" xr:uid="{00000000-0005-0000-0000-0000139C0000}"/>
    <cellStyle name="Normal 2 5 2 3 3 4 2 4 2" xfId="25731" xr:uid="{00000000-0005-0000-0000-0000149C0000}"/>
    <cellStyle name="Normal 2 5 2 3 3 4 2 4 3" xfId="40711" xr:uid="{00000000-0005-0000-0000-0000159C0000}"/>
    <cellStyle name="Normal 2 5 2 3 3 4 2 4 4" xfId="55689" xr:uid="{00000000-0005-0000-0000-0000169C0000}"/>
    <cellStyle name="Normal 2 5 2 3 3 4 2 5" xfId="18242" xr:uid="{00000000-0005-0000-0000-0000179C0000}"/>
    <cellStyle name="Normal 2 5 2 3 3 4 2 6" xfId="33222" xr:uid="{00000000-0005-0000-0000-0000189C0000}"/>
    <cellStyle name="Normal 2 5 2 3 3 4 2 7" xfId="48200" xr:uid="{00000000-0005-0000-0000-0000199C0000}"/>
    <cellStyle name="Normal 2 5 2 3 3 4 3" xfId="6776" xr:uid="{00000000-0005-0000-0000-00001A9C0000}"/>
    <cellStyle name="Normal 2 5 2 3 3 4 3 2" xfId="14268" xr:uid="{00000000-0005-0000-0000-00001B9C0000}"/>
    <cellStyle name="Normal 2 5 2 3 3 4 3 2 2" xfId="29250" xr:uid="{00000000-0005-0000-0000-00001C9C0000}"/>
    <cellStyle name="Normal 2 5 2 3 3 4 3 2 3" xfId="44230" xr:uid="{00000000-0005-0000-0000-00001D9C0000}"/>
    <cellStyle name="Normal 2 5 2 3 3 4 3 2 4" xfId="59208" xr:uid="{00000000-0005-0000-0000-00001E9C0000}"/>
    <cellStyle name="Normal 2 5 2 3 3 4 3 3" xfId="21761" xr:uid="{00000000-0005-0000-0000-00001F9C0000}"/>
    <cellStyle name="Normal 2 5 2 3 3 4 3 4" xfId="36741" xr:uid="{00000000-0005-0000-0000-0000209C0000}"/>
    <cellStyle name="Normal 2 5 2 3 3 4 3 5" xfId="51719" xr:uid="{00000000-0005-0000-0000-0000219C0000}"/>
    <cellStyle name="Normal 2 5 2 3 3 4 4" xfId="4647" xr:uid="{00000000-0005-0000-0000-0000229C0000}"/>
    <cellStyle name="Normal 2 5 2 3 3 4 4 2" xfId="12140" xr:uid="{00000000-0005-0000-0000-0000239C0000}"/>
    <cellStyle name="Normal 2 5 2 3 3 4 4 2 2" xfId="27122" xr:uid="{00000000-0005-0000-0000-0000249C0000}"/>
    <cellStyle name="Normal 2 5 2 3 3 4 4 2 3" xfId="42102" xr:uid="{00000000-0005-0000-0000-0000259C0000}"/>
    <cellStyle name="Normal 2 5 2 3 3 4 4 2 4" xfId="57080" xr:uid="{00000000-0005-0000-0000-0000269C0000}"/>
    <cellStyle name="Normal 2 5 2 3 3 4 4 3" xfId="19633" xr:uid="{00000000-0005-0000-0000-0000279C0000}"/>
    <cellStyle name="Normal 2 5 2 3 3 4 4 4" xfId="34613" xr:uid="{00000000-0005-0000-0000-0000289C0000}"/>
    <cellStyle name="Normal 2 5 2 3 3 4 4 5" xfId="49591" xr:uid="{00000000-0005-0000-0000-0000299C0000}"/>
    <cellStyle name="Normal 2 5 2 3 3 4 5" xfId="10012" xr:uid="{00000000-0005-0000-0000-00002A9C0000}"/>
    <cellStyle name="Normal 2 5 2 3 3 4 5 2" xfId="24994" xr:uid="{00000000-0005-0000-0000-00002B9C0000}"/>
    <cellStyle name="Normal 2 5 2 3 3 4 5 3" xfId="39974" xr:uid="{00000000-0005-0000-0000-00002C9C0000}"/>
    <cellStyle name="Normal 2 5 2 3 3 4 5 4" xfId="54952" xr:uid="{00000000-0005-0000-0000-00002D9C0000}"/>
    <cellStyle name="Normal 2 5 2 3 3 4 6" xfId="17505" xr:uid="{00000000-0005-0000-0000-00002E9C0000}"/>
    <cellStyle name="Normal 2 5 2 3 3 4 7" xfId="32485" xr:uid="{00000000-0005-0000-0000-00002F9C0000}"/>
    <cellStyle name="Normal 2 5 2 3 3 4 8" xfId="47463" xr:uid="{00000000-0005-0000-0000-0000309C0000}"/>
    <cellStyle name="Normal 2 5 2 3 3 5" xfId="3251" xr:uid="{00000000-0005-0000-0000-0000319C0000}"/>
    <cellStyle name="Normal 2 5 2 3 3 5 2" xfId="7510" xr:uid="{00000000-0005-0000-0000-0000329C0000}"/>
    <cellStyle name="Normal 2 5 2 3 3 5 2 2" xfId="15002" xr:uid="{00000000-0005-0000-0000-0000339C0000}"/>
    <cellStyle name="Normal 2 5 2 3 3 5 2 2 2" xfId="29984" xr:uid="{00000000-0005-0000-0000-0000349C0000}"/>
    <cellStyle name="Normal 2 5 2 3 3 5 2 2 3" xfId="44964" xr:uid="{00000000-0005-0000-0000-0000359C0000}"/>
    <cellStyle name="Normal 2 5 2 3 3 5 2 2 4" xfId="59942" xr:uid="{00000000-0005-0000-0000-0000369C0000}"/>
    <cellStyle name="Normal 2 5 2 3 3 5 2 3" xfId="22495" xr:uid="{00000000-0005-0000-0000-0000379C0000}"/>
    <cellStyle name="Normal 2 5 2 3 3 5 2 4" xfId="37475" xr:uid="{00000000-0005-0000-0000-0000389C0000}"/>
    <cellStyle name="Normal 2 5 2 3 3 5 2 5" xfId="52453" xr:uid="{00000000-0005-0000-0000-0000399C0000}"/>
    <cellStyle name="Normal 2 5 2 3 3 5 3" xfId="5381" xr:uid="{00000000-0005-0000-0000-00003A9C0000}"/>
    <cellStyle name="Normal 2 5 2 3 3 5 3 2" xfId="12874" xr:uid="{00000000-0005-0000-0000-00003B9C0000}"/>
    <cellStyle name="Normal 2 5 2 3 3 5 3 2 2" xfId="27856" xr:uid="{00000000-0005-0000-0000-00003C9C0000}"/>
    <cellStyle name="Normal 2 5 2 3 3 5 3 2 3" xfId="42836" xr:uid="{00000000-0005-0000-0000-00003D9C0000}"/>
    <cellStyle name="Normal 2 5 2 3 3 5 3 2 4" xfId="57814" xr:uid="{00000000-0005-0000-0000-00003E9C0000}"/>
    <cellStyle name="Normal 2 5 2 3 3 5 3 3" xfId="20367" xr:uid="{00000000-0005-0000-0000-00003F9C0000}"/>
    <cellStyle name="Normal 2 5 2 3 3 5 3 4" xfId="35347" xr:uid="{00000000-0005-0000-0000-0000409C0000}"/>
    <cellStyle name="Normal 2 5 2 3 3 5 3 5" xfId="50325" xr:uid="{00000000-0005-0000-0000-0000419C0000}"/>
    <cellStyle name="Normal 2 5 2 3 3 5 4" xfId="10746" xr:uid="{00000000-0005-0000-0000-0000429C0000}"/>
    <cellStyle name="Normal 2 5 2 3 3 5 4 2" xfId="25728" xr:uid="{00000000-0005-0000-0000-0000439C0000}"/>
    <cellStyle name="Normal 2 5 2 3 3 5 4 3" xfId="40708" xr:uid="{00000000-0005-0000-0000-0000449C0000}"/>
    <cellStyle name="Normal 2 5 2 3 3 5 4 4" xfId="55686" xr:uid="{00000000-0005-0000-0000-0000459C0000}"/>
    <cellStyle name="Normal 2 5 2 3 3 5 5" xfId="18239" xr:uid="{00000000-0005-0000-0000-0000469C0000}"/>
    <cellStyle name="Normal 2 5 2 3 3 5 6" xfId="33219" xr:uid="{00000000-0005-0000-0000-0000479C0000}"/>
    <cellStyle name="Normal 2 5 2 3 3 5 7" xfId="48197" xr:uid="{00000000-0005-0000-0000-0000489C0000}"/>
    <cellStyle name="Normal 2 5 2 3 3 6" xfId="5978" xr:uid="{00000000-0005-0000-0000-0000499C0000}"/>
    <cellStyle name="Normal 2 5 2 3 3 6 2" xfId="13470" xr:uid="{00000000-0005-0000-0000-00004A9C0000}"/>
    <cellStyle name="Normal 2 5 2 3 3 6 2 2" xfId="28452" xr:uid="{00000000-0005-0000-0000-00004B9C0000}"/>
    <cellStyle name="Normal 2 5 2 3 3 6 2 3" xfId="43432" xr:uid="{00000000-0005-0000-0000-00004C9C0000}"/>
    <cellStyle name="Normal 2 5 2 3 3 6 2 4" xfId="58410" xr:uid="{00000000-0005-0000-0000-00004D9C0000}"/>
    <cellStyle name="Normal 2 5 2 3 3 6 3" xfId="20963" xr:uid="{00000000-0005-0000-0000-00004E9C0000}"/>
    <cellStyle name="Normal 2 5 2 3 3 6 4" xfId="35943" xr:uid="{00000000-0005-0000-0000-00004F9C0000}"/>
    <cellStyle name="Normal 2 5 2 3 3 6 5" xfId="50921" xr:uid="{00000000-0005-0000-0000-0000509C0000}"/>
    <cellStyle name="Normal 2 5 2 3 3 7" xfId="3849" xr:uid="{00000000-0005-0000-0000-0000519C0000}"/>
    <cellStyle name="Normal 2 5 2 3 3 7 2" xfId="11342" xr:uid="{00000000-0005-0000-0000-0000529C0000}"/>
    <cellStyle name="Normal 2 5 2 3 3 7 2 2" xfId="26324" xr:uid="{00000000-0005-0000-0000-0000539C0000}"/>
    <cellStyle name="Normal 2 5 2 3 3 7 2 3" xfId="41304" xr:uid="{00000000-0005-0000-0000-0000549C0000}"/>
    <cellStyle name="Normal 2 5 2 3 3 7 2 4" xfId="56282" xr:uid="{00000000-0005-0000-0000-0000559C0000}"/>
    <cellStyle name="Normal 2 5 2 3 3 7 3" xfId="18835" xr:uid="{00000000-0005-0000-0000-0000569C0000}"/>
    <cellStyle name="Normal 2 5 2 3 3 7 4" xfId="33815" xr:uid="{00000000-0005-0000-0000-0000579C0000}"/>
    <cellStyle name="Normal 2 5 2 3 3 7 5" xfId="48793" xr:uid="{00000000-0005-0000-0000-0000589C0000}"/>
    <cellStyle name="Normal 2 5 2 3 3 8" xfId="1717" xr:uid="{00000000-0005-0000-0000-0000599C0000}"/>
    <cellStyle name="Normal 2 5 2 3 3 8 2" xfId="9214" xr:uid="{00000000-0005-0000-0000-00005A9C0000}"/>
    <cellStyle name="Normal 2 5 2 3 3 8 2 2" xfId="24196" xr:uid="{00000000-0005-0000-0000-00005B9C0000}"/>
    <cellStyle name="Normal 2 5 2 3 3 8 2 3" xfId="39176" xr:uid="{00000000-0005-0000-0000-00005C9C0000}"/>
    <cellStyle name="Normal 2 5 2 3 3 8 2 4" xfId="54154" xr:uid="{00000000-0005-0000-0000-00005D9C0000}"/>
    <cellStyle name="Normal 2 5 2 3 3 8 3" xfId="16707" xr:uid="{00000000-0005-0000-0000-00005E9C0000}"/>
    <cellStyle name="Normal 2 5 2 3 3 8 4" xfId="31687" xr:uid="{00000000-0005-0000-0000-00005F9C0000}"/>
    <cellStyle name="Normal 2 5 2 3 3 8 5" xfId="46665" xr:uid="{00000000-0005-0000-0000-0000609C0000}"/>
    <cellStyle name="Normal 2 5 2 3 3 9" xfId="8800" xr:uid="{00000000-0005-0000-0000-0000619C0000}"/>
    <cellStyle name="Normal 2 5 2 3 3 9 2" xfId="23783" xr:uid="{00000000-0005-0000-0000-0000629C0000}"/>
    <cellStyle name="Normal 2 5 2 3 3 9 3" xfId="38763" xr:uid="{00000000-0005-0000-0000-0000639C0000}"/>
    <cellStyle name="Normal 2 5 2 3 3 9 4" xfId="53741" xr:uid="{00000000-0005-0000-0000-0000649C0000}"/>
    <cellStyle name="Normal 2 5 2 3 4" xfId="931" xr:uid="{00000000-0005-0000-0000-0000659C0000}"/>
    <cellStyle name="Normal 2 5 2 3 4 2" xfId="3255" xr:uid="{00000000-0005-0000-0000-0000669C0000}"/>
    <cellStyle name="Normal 2 5 2 3 4 2 2" xfId="7514" xr:uid="{00000000-0005-0000-0000-0000679C0000}"/>
    <cellStyle name="Normal 2 5 2 3 4 2 2 2" xfId="15006" xr:uid="{00000000-0005-0000-0000-0000689C0000}"/>
    <cellStyle name="Normal 2 5 2 3 4 2 2 2 2" xfId="29988" xr:uid="{00000000-0005-0000-0000-0000699C0000}"/>
    <cellStyle name="Normal 2 5 2 3 4 2 2 2 3" xfId="44968" xr:uid="{00000000-0005-0000-0000-00006A9C0000}"/>
    <cellStyle name="Normal 2 5 2 3 4 2 2 2 4" xfId="59946" xr:uid="{00000000-0005-0000-0000-00006B9C0000}"/>
    <cellStyle name="Normal 2 5 2 3 4 2 2 3" xfId="22499" xr:uid="{00000000-0005-0000-0000-00006C9C0000}"/>
    <cellStyle name="Normal 2 5 2 3 4 2 2 4" xfId="37479" xr:uid="{00000000-0005-0000-0000-00006D9C0000}"/>
    <cellStyle name="Normal 2 5 2 3 4 2 2 5" xfId="52457" xr:uid="{00000000-0005-0000-0000-00006E9C0000}"/>
    <cellStyle name="Normal 2 5 2 3 4 2 3" xfId="5385" xr:uid="{00000000-0005-0000-0000-00006F9C0000}"/>
    <cellStyle name="Normal 2 5 2 3 4 2 3 2" xfId="12878" xr:uid="{00000000-0005-0000-0000-0000709C0000}"/>
    <cellStyle name="Normal 2 5 2 3 4 2 3 2 2" xfId="27860" xr:uid="{00000000-0005-0000-0000-0000719C0000}"/>
    <cellStyle name="Normal 2 5 2 3 4 2 3 2 3" xfId="42840" xr:uid="{00000000-0005-0000-0000-0000729C0000}"/>
    <cellStyle name="Normal 2 5 2 3 4 2 3 2 4" xfId="57818" xr:uid="{00000000-0005-0000-0000-0000739C0000}"/>
    <cellStyle name="Normal 2 5 2 3 4 2 3 3" xfId="20371" xr:uid="{00000000-0005-0000-0000-0000749C0000}"/>
    <cellStyle name="Normal 2 5 2 3 4 2 3 4" xfId="35351" xr:uid="{00000000-0005-0000-0000-0000759C0000}"/>
    <cellStyle name="Normal 2 5 2 3 4 2 3 5" xfId="50329" xr:uid="{00000000-0005-0000-0000-0000769C0000}"/>
    <cellStyle name="Normal 2 5 2 3 4 2 4" xfId="10750" xr:uid="{00000000-0005-0000-0000-0000779C0000}"/>
    <cellStyle name="Normal 2 5 2 3 4 2 4 2" xfId="25732" xr:uid="{00000000-0005-0000-0000-0000789C0000}"/>
    <cellStyle name="Normal 2 5 2 3 4 2 4 3" xfId="40712" xr:uid="{00000000-0005-0000-0000-0000799C0000}"/>
    <cellStyle name="Normal 2 5 2 3 4 2 4 4" xfId="55690" xr:uid="{00000000-0005-0000-0000-00007A9C0000}"/>
    <cellStyle name="Normal 2 5 2 3 4 2 5" xfId="18243" xr:uid="{00000000-0005-0000-0000-00007B9C0000}"/>
    <cellStyle name="Normal 2 5 2 3 4 2 6" xfId="33223" xr:uid="{00000000-0005-0000-0000-00007C9C0000}"/>
    <cellStyle name="Normal 2 5 2 3 4 2 7" xfId="48201" xr:uid="{00000000-0005-0000-0000-00007D9C0000}"/>
    <cellStyle name="Normal 2 5 2 3 4 3" xfId="6066" xr:uid="{00000000-0005-0000-0000-00007E9C0000}"/>
    <cellStyle name="Normal 2 5 2 3 4 3 2" xfId="13558" xr:uid="{00000000-0005-0000-0000-00007F9C0000}"/>
    <cellStyle name="Normal 2 5 2 3 4 3 2 2" xfId="28540" xr:uid="{00000000-0005-0000-0000-0000809C0000}"/>
    <cellStyle name="Normal 2 5 2 3 4 3 2 3" xfId="43520" xr:uid="{00000000-0005-0000-0000-0000819C0000}"/>
    <cellStyle name="Normal 2 5 2 3 4 3 2 4" xfId="58498" xr:uid="{00000000-0005-0000-0000-0000829C0000}"/>
    <cellStyle name="Normal 2 5 2 3 4 3 3" xfId="21051" xr:uid="{00000000-0005-0000-0000-0000839C0000}"/>
    <cellStyle name="Normal 2 5 2 3 4 3 4" xfId="36031" xr:uid="{00000000-0005-0000-0000-0000849C0000}"/>
    <cellStyle name="Normal 2 5 2 3 4 3 5" xfId="51009" xr:uid="{00000000-0005-0000-0000-0000859C0000}"/>
    <cellStyle name="Normal 2 5 2 3 4 4" xfId="3937" xr:uid="{00000000-0005-0000-0000-0000869C0000}"/>
    <cellStyle name="Normal 2 5 2 3 4 4 2" xfId="11430" xr:uid="{00000000-0005-0000-0000-0000879C0000}"/>
    <cellStyle name="Normal 2 5 2 3 4 4 2 2" xfId="26412" xr:uid="{00000000-0005-0000-0000-0000889C0000}"/>
    <cellStyle name="Normal 2 5 2 3 4 4 2 3" xfId="41392" xr:uid="{00000000-0005-0000-0000-0000899C0000}"/>
    <cellStyle name="Normal 2 5 2 3 4 4 2 4" xfId="56370" xr:uid="{00000000-0005-0000-0000-00008A9C0000}"/>
    <cellStyle name="Normal 2 5 2 3 4 4 3" xfId="18923" xr:uid="{00000000-0005-0000-0000-00008B9C0000}"/>
    <cellStyle name="Normal 2 5 2 3 4 4 4" xfId="33903" xr:uid="{00000000-0005-0000-0000-00008C9C0000}"/>
    <cellStyle name="Normal 2 5 2 3 4 4 5" xfId="48881" xr:uid="{00000000-0005-0000-0000-00008D9C0000}"/>
    <cellStyle name="Normal 2 5 2 3 4 5" xfId="1805" xr:uid="{00000000-0005-0000-0000-00008E9C0000}"/>
    <cellStyle name="Normal 2 5 2 3 4 5 2" xfId="9302" xr:uid="{00000000-0005-0000-0000-00008F9C0000}"/>
    <cellStyle name="Normal 2 5 2 3 4 5 2 2" xfId="24284" xr:uid="{00000000-0005-0000-0000-0000909C0000}"/>
    <cellStyle name="Normal 2 5 2 3 4 5 2 3" xfId="39264" xr:uid="{00000000-0005-0000-0000-0000919C0000}"/>
    <cellStyle name="Normal 2 5 2 3 4 5 2 4" xfId="54242" xr:uid="{00000000-0005-0000-0000-0000929C0000}"/>
    <cellStyle name="Normal 2 5 2 3 4 5 3" xfId="16795" xr:uid="{00000000-0005-0000-0000-0000939C0000}"/>
    <cellStyle name="Normal 2 5 2 3 4 5 4" xfId="31775" xr:uid="{00000000-0005-0000-0000-0000949C0000}"/>
    <cellStyle name="Normal 2 5 2 3 4 5 5" xfId="46753" xr:uid="{00000000-0005-0000-0000-0000959C0000}"/>
    <cellStyle name="Normal 2 5 2 3 4 6" xfId="8432" xr:uid="{00000000-0005-0000-0000-0000969C0000}"/>
    <cellStyle name="Normal 2 5 2 3 4 6 2" xfId="23415" xr:uid="{00000000-0005-0000-0000-0000979C0000}"/>
    <cellStyle name="Normal 2 5 2 3 4 6 3" xfId="38395" xr:uid="{00000000-0005-0000-0000-0000989C0000}"/>
    <cellStyle name="Normal 2 5 2 3 4 6 4" xfId="53373" xr:uid="{00000000-0005-0000-0000-0000999C0000}"/>
    <cellStyle name="Normal 2 5 2 3 4 7" xfId="15926" xr:uid="{00000000-0005-0000-0000-00009A9C0000}"/>
    <cellStyle name="Normal 2 5 2 3 4 8" xfId="30906" xr:uid="{00000000-0005-0000-0000-00009B9C0000}"/>
    <cellStyle name="Normal 2 5 2 3 4 9" xfId="45884" xr:uid="{00000000-0005-0000-0000-00009C9C0000}"/>
    <cellStyle name="Normal 2 5 2 3 5" xfId="2073" xr:uid="{00000000-0005-0000-0000-00009D9C0000}"/>
    <cellStyle name="Normal 2 5 2 3 5 2" xfId="3256" xr:uid="{00000000-0005-0000-0000-00009E9C0000}"/>
    <cellStyle name="Normal 2 5 2 3 5 2 2" xfId="7515" xr:uid="{00000000-0005-0000-0000-00009F9C0000}"/>
    <cellStyle name="Normal 2 5 2 3 5 2 2 2" xfId="15007" xr:uid="{00000000-0005-0000-0000-0000A09C0000}"/>
    <cellStyle name="Normal 2 5 2 3 5 2 2 2 2" xfId="29989" xr:uid="{00000000-0005-0000-0000-0000A19C0000}"/>
    <cellStyle name="Normal 2 5 2 3 5 2 2 2 3" xfId="44969" xr:uid="{00000000-0005-0000-0000-0000A29C0000}"/>
    <cellStyle name="Normal 2 5 2 3 5 2 2 2 4" xfId="59947" xr:uid="{00000000-0005-0000-0000-0000A39C0000}"/>
    <cellStyle name="Normal 2 5 2 3 5 2 2 3" xfId="22500" xr:uid="{00000000-0005-0000-0000-0000A49C0000}"/>
    <cellStyle name="Normal 2 5 2 3 5 2 2 4" xfId="37480" xr:uid="{00000000-0005-0000-0000-0000A59C0000}"/>
    <cellStyle name="Normal 2 5 2 3 5 2 2 5" xfId="52458" xr:uid="{00000000-0005-0000-0000-0000A69C0000}"/>
    <cellStyle name="Normal 2 5 2 3 5 2 3" xfId="5386" xr:uid="{00000000-0005-0000-0000-0000A79C0000}"/>
    <cellStyle name="Normal 2 5 2 3 5 2 3 2" xfId="12879" xr:uid="{00000000-0005-0000-0000-0000A89C0000}"/>
    <cellStyle name="Normal 2 5 2 3 5 2 3 2 2" xfId="27861" xr:uid="{00000000-0005-0000-0000-0000A99C0000}"/>
    <cellStyle name="Normal 2 5 2 3 5 2 3 2 3" xfId="42841" xr:uid="{00000000-0005-0000-0000-0000AA9C0000}"/>
    <cellStyle name="Normal 2 5 2 3 5 2 3 2 4" xfId="57819" xr:uid="{00000000-0005-0000-0000-0000AB9C0000}"/>
    <cellStyle name="Normal 2 5 2 3 5 2 3 3" xfId="20372" xr:uid="{00000000-0005-0000-0000-0000AC9C0000}"/>
    <cellStyle name="Normal 2 5 2 3 5 2 3 4" xfId="35352" xr:uid="{00000000-0005-0000-0000-0000AD9C0000}"/>
    <cellStyle name="Normal 2 5 2 3 5 2 3 5" xfId="50330" xr:uid="{00000000-0005-0000-0000-0000AE9C0000}"/>
    <cellStyle name="Normal 2 5 2 3 5 2 4" xfId="10751" xr:uid="{00000000-0005-0000-0000-0000AF9C0000}"/>
    <cellStyle name="Normal 2 5 2 3 5 2 4 2" xfId="25733" xr:uid="{00000000-0005-0000-0000-0000B09C0000}"/>
    <cellStyle name="Normal 2 5 2 3 5 2 4 3" xfId="40713" xr:uid="{00000000-0005-0000-0000-0000B19C0000}"/>
    <cellStyle name="Normal 2 5 2 3 5 2 4 4" xfId="55691" xr:uid="{00000000-0005-0000-0000-0000B29C0000}"/>
    <cellStyle name="Normal 2 5 2 3 5 2 5" xfId="18244" xr:uid="{00000000-0005-0000-0000-0000B39C0000}"/>
    <cellStyle name="Normal 2 5 2 3 5 2 6" xfId="33224" xr:uid="{00000000-0005-0000-0000-0000B49C0000}"/>
    <cellStyle name="Normal 2 5 2 3 5 2 7" xfId="48202" xr:uid="{00000000-0005-0000-0000-0000B59C0000}"/>
    <cellStyle name="Normal 2 5 2 3 5 3" xfId="6332" xr:uid="{00000000-0005-0000-0000-0000B69C0000}"/>
    <cellStyle name="Normal 2 5 2 3 5 3 2" xfId="13824" xr:uid="{00000000-0005-0000-0000-0000B79C0000}"/>
    <cellStyle name="Normal 2 5 2 3 5 3 2 2" xfId="28806" xr:uid="{00000000-0005-0000-0000-0000B89C0000}"/>
    <cellStyle name="Normal 2 5 2 3 5 3 2 3" xfId="43786" xr:uid="{00000000-0005-0000-0000-0000B99C0000}"/>
    <cellStyle name="Normal 2 5 2 3 5 3 2 4" xfId="58764" xr:uid="{00000000-0005-0000-0000-0000BA9C0000}"/>
    <cellStyle name="Normal 2 5 2 3 5 3 3" xfId="21317" xr:uid="{00000000-0005-0000-0000-0000BB9C0000}"/>
    <cellStyle name="Normal 2 5 2 3 5 3 4" xfId="36297" xr:uid="{00000000-0005-0000-0000-0000BC9C0000}"/>
    <cellStyle name="Normal 2 5 2 3 5 3 5" xfId="51275" xr:uid="{00000000-0005-0000-0000-0000BD9C0000}"/>
    <cellStyle name="Normal 2 5 2 3 5 4" xfId="4203" xr:uid="{00000000-0005-0000-0000-0000BE9C0000}"/>
    <cellStyle name="Normal 2 5 2 3 5 4 2" xfId="11696" xr:uid="{00000000-0005-0000-0000-0000BF9C0000}"/>
    <cellStyle name="Normal 2 5 2 3 5 4 2 2" xfId="26678" xr:uid="{00000000-0005-0000-0000-0000C09C0000}"/>
    <cellStyle name="Normal 2 5 2 3 5 4 2 3" xfId="41658" xr:uid="{00000000-0005-0000-0000-0000C19C0000}"/>
    <cellStyle name="Normal 2 5 2 3 5 4 2 4" xfId="56636" xr:uid="{00000000-0005-0000-0000-0000C29C0000}"/>
    <cellStyle name="Normal 2 5 2 3 5 4 3" xfId="19189" xr:uid="{00000000-0005-0000-0000-0000C39C0000}"/>
    <cellStyle name="Normal 2 5 2 3 5 4 4" xfId="34169" xr:uid="{00000000-0005-0000-0000-0000C49C0000}"/>
    <cellStyle name="Normal 2 5 2 3 5 4 5" xfId="49147" xr:uid="{00000000-0005-0000-0000-0000C59C0000}"/>
    <cellStyle name="Normal 2 5 2 3 5 5" xfId="9568" xr:uid="{00000000-0005-0000-0000-0000C69C0000}"/>
    <cellStyle name="Normal 2 5 2 3 5 5 2" xfId="24550" xr:uid="{00000000-0005-0000-0000-0000C79C0000}"/>
    <cellStyle name="Normal 2 5 2 3 5 5 3" xfId="39530" xr:uid="{00000000-0005-0000-0000-0000C89C0000}"/>
    <cellStyle name="Normal 2 5 2 3 5 5 4" xfId="54508" xr:uid="{00000000-0005-0000-0000-0000C99C0000}"/>
    <cellStyle name="Normal 2 5 2 3 5 6" xfId="17061" xr:uid="{00000000-0005-0000-0000-0000CA9C0000}"/>
    <cellStyle name="Normal 2 5 2 3 5 7" xfId="32041" xr:uid="{00000000-0005-0000-0000-0000CB9C0000}"/>
    <cellStyle name="Normal 2 5 2 3 5 8" xfId="47019" xr:uid="{00000000-0005-0000-0000-0000CC9C0000}"/>
    <cellStyle name="Normal 2 5 2 3 6" xfId="2339" xr:uid="{00000000-0005-0000-0000-0000CD9C0000}"/>
    <cellStyle name="Normal 2 5 2 3 6 2" xfId="3257" xr:uid="{00000000-0005-0000-0000-0000CE9C0000}"/>
    <cellStyle name="Normal 2 5 2 3 6 2 2" xfId="7516" xr:uid="{00000000-0005-0000-0000-0000CF9C0000}"/>
    <cellStyle name="Normal 2 5 2 3 6 2 2 2" xfId="15008" xr:uid="{00000000-0005-0000-0000-0000D09C0000}"/>
    <cellStyle name="Normal 2 5 2 3 6 2 2 2 2" xfId="29990" xr:uid="{00000000-0005-0000-0000-0000D19C0000}"/>
    <cellStyle name="Normal 2 5 2 3 6 2 2 2 3" xfId="44970" xr:uid="{00000000-0005-0000-0000-0000D29C0000}"/>
    <cellStyle name="Normal 2 5 2 3 6 2 2 2 4" xfId="59948" xr:uid="{00000000-0005-0000-0000-0000D39C0000}"/>
    <cellStyle name="Normal 2 5 2 3 6 2 2 3" xfId="22501" xr:uid="{00000000-0005-0000-0000-0000D49C0000}"/>
    <cellStyle name="Normal 2 5 2 3 6 2 2 4" xfId="37481" xr:uid="{00000000-0005-0000-0000-0000D59C0000}"/>
    <cellStyle name="Normal 2 5 2 3 6 2 2 5" xfId="52459" xr:uid="{00000000-0005-0000-0000-0000D69C0000}"/>
    <cellStyle name="Normal 2 5 2 3 6 2 3" xfId="5387" xr:uid="{00000000-0005-0000-0000-0000D79C0000}"/>
    <cellStyle name="Normal 2 5 2 3 6 2 3 2" xfId="12880" xr:uid="{00000000-0005-0000-0000-0000D89C0000}"/>
    <cellStyle name="Normal 2 5 2 3 6 2 3 2 2" xfId="27862" xr:uid="{00000000-0005-0000-0000-0000D99C0000}"/>
    <cellStyle name="Normal 2 5 2 3 6 2 3 2 3" xfId="42842" xr:uid="{00000000-0005-0000-0000-0000DA9C0000}"/>
    <cellStyle name="Normal 2 5 2 3 6 2 3 2 4" xfId="57820" xr:uid="{00000000-0005-0000-0000-0000DB9C0000}"/>
    <cellStyle name="Normal 2 5 2 3 6 2 3 3" xfId="20373" xr:uid="{00000000-0005-0000-0000-0000DC9C0000}"/>
    <cellStyle name="Normal 2 5 2 3 6 2 3 4" xfId="35353" xr:uid="{00000000-0005-0000-0000-0000DD9C0000}"/>
    <cellStyle name="Normal 2 5 2 3 6 2 3 5" xfId="50331" xr:uid="{00000000-0005-0000-0000-0000DE9C0000}"/>
    <cellStyle name="Normal 2 5 2 3 6 2 4" xfId="10752" xr:uid="{00000000-0005-0000-0000-0000DF9C0000}"/>
    <cellStyle name="Normal 2 5 2 3 6 2 4 2" xfId="25734" xr:uid="{00000000-0005-0000-0000-0000E09C0000}"/>
    <cellStyle name="Normal 2 5 2 3 6 2 4 3" xfId="40714" xr:uid="{00000000-0005-0000-0000-0000E19C0000}"/>
    <cellStyle name="Normal 2 5 2 3 6 2 4 4" xfId="55692" xr:uid="{00000000-0005-0000-0000-0000E29C0000}"/>
    <cellStyle name="Normal 2 5 2 3 6 2 5" xfId="18245" xr:uid="{00000000-0005-0000-0000-0000E39C0000}"/>
    <cellStyle name="Normal 2 5 2 3 6 2 6" xfId="33225" xr:uid="{00000000-0005-0000-0000-0000E49C0000}"/>
    <cellStyle name="Normal 2 5 2 3 6 2 7" xfId="48203" xr:uid="{00000000-0005-0000-0000-0000E59C0000}"/>
    <cellStyle name="Normal 2 5 2 3 6 3" xfId="6598" xr:uid="{00000000-0005-0000-0000-0000E69C0000}"/>
    <cellStyle name="Normal 2 5 2 3 6 3 2" xfId="14090" xr:uid="{00000000-0005-0000-0000-0000E79C0000}"/>
    <cellStyle name="Normal 2 5 2 3 6 3 2 2" xfId="29072" xr:uid="{00000000-0005-0000-0000-0000E89C0000}"/>
    <cellStyle name="Normal 2 5 2 3 6 3 2 3" xfId="44052" xr:uid="{00000000-0005-0000-0000-0000E99C0000}"/>
    <cellStyle name="Normal 2 5 2 3 6 3 2 4" xfId="59030" xr:uid="{00000000-0005-0000-0000-0000EA9C0000}"/>
    <cellStyle name="Normal 2 5 2 3 6 3 3" xfId="21583" xr:uid="{00000000-0005-0000-0000-0000EB9C0000}"/>
    <cellStyle name="Normal 2 5 2 3 6 3 4" xfId="36563" xr:uid="{00000000-0005-0000-0000-0000EC9C0000}"/>
    <cellStyle name="Normal 2 5 2 3 6 3 5" xfId="51541" xr:uid="{00000000-0005-0000-0000-0000ED9C0000}"/>
    <cellStyle name="Normal 2 5 2 3 6 4" xfId="4469" xr:uid="{00000000-0005-0000-0000-0000EE9C0000}"/>
    <cellStyle name="Normal 2 5 2 3 6 4 2" xfId="11962" xr:uid="{00000000-0005-0000-0000-0000EF9C0000}"/>
    <cellStyle name="Normal 2 5 2 3 6 4 2 2" xfId="26944" xr:uid="{00000000-0005-0000-0000-0000F09C0000}"/>
    <cellStyle name="Normal 2 5 2 3 6 4 2 3" xfId="41924" xr:uid="{00000000-0005-0000-0000-0000F19C0000}"/>
    <cellStyle name="Normal 2 5 2 3 6 4 2 4" xfId="56902" xr:uid="{00000000-0005-0000-0000-0000F29C0000}"/>
    <cellStyle name="Normal 2 5 2 3 6 4 3" xfId="19455" xr:uid="{00000000-0005-0000-0000-0000F39C0000}"/>
    <cellStyle name="Normal 2 5 2 3 6 4 4" xfId="34435" xr:uid="{00000000-0005-0000-0000-0000F49C0000}"/>
    <cellStyle name="Normal 2 5 2 3 6 4 5" xfId="49413" xr:uid="{00000000-0005-0000-0000-0000F59C0000}"/>
    <cellStyle name="Normal 2 5 2 3 6 5" xfId="9834" xr:uid="{00000000-0005-0000-0000-0000F69C0000}"/>
    <cellStyle name="Normal 2 5 2 3 6 5 2" xfId="24816" xr:uid="{00000000-0005-0000-0000-0000F79C0000}"/>
    <cellStyle name="Normal 2 5 2 3 6 5 3" xfId="39796" xr:uid="{00000000-0005-0000-0000-0000F89C0000}"/>
    <cellStyle name="Normal 2 5 2 3 6 5 4" xfId="54774" xr:uid="{00000000-0005-0000-0000-0000F99C0000}"/>
    <cellStyle name="Normal 2 5 2 3 6 6" xfId="17327" xr:uid="{00000000-0005-0000-0000-0000FA9C0000}"/>
    <cellStyle name="Normal 2 5 2 3 6 7" xfId="32307" xr:uid="{00000000-0005-0000-0000-0000FB9C0000}"/>
    <cellStyle name="Normal 2 5 2 3 6 8" xfId="47285" xr:uid="{00000000-0005-0000-0000-0000FC9C0000}"/>
    <cellStyle name="Normal 2 5 2 3 7" xfId="3246" xr:uid="{00000000-0005-0000-0000-0000FD9C0000}"/>
    <cellStyle name="Normal 2 5 2 3 7 2" xfId="7505" xr:uid="{00000000-0005-0000-0000-0000FE9C0000}"/>
    <cellStyle name="Normal 2 5 2 3 7 2 2" xfId="14997" xr:uid="{00000000-0005-0000-0000-0000FF9C0000}"/>
    <cellStyle name="Normal 2 5 2 3 7 2 2 2" xfId="29979" xr:uid="{00000000-0005-0000-0000-0000009D0000}"/>
    <cellStyle name="Normal 2 5 2 3 7 2 2 3" xfId="44959" xr:uid="{00000000-0005-0000-0000-0000019D0000}"/>
    <cellStyle name="Normal 2 5 2 3 7 2 2 4" xfId="59937" xr:uid="{00000000-0005-0000-0000-0000029D0000}"/>
    <cellStyle name="Normal 2 5 2 3 7 2 3" xfId="22490" xr:uid="{00000000-0005-0000-0000-0000039D0000}"/>
    <cellStyle name="Normal 2 5 2 3 7 2 4" xfId="37470" xr:uid="{00000000-0005-0000-0000-0000049D0000}"/>
    <cellStyle name="Normal 2 5 2 3 7 2 5" xfId="52448" xr:uid="{00000000-0005-0000-0000-0000059D0000}"/>
    <cellStyle name="Normal 2 5 2 3 7 3" xfId="5376" xr:uid="{00000000-0005-0000-0000-0000069D0000}"/>
    <cellStyle name="Normal 2 5 2 3 7 3 2" xfId="12869" xr:uid="{00000000-0005-0000-0000-0000079D0000}"/>
    <cellStyle name="Normal 2 5 2 3 7 3 2 2" xfId="27851" xr:uid="{00000000-0005-0000-0000-0000089D0000}"/>
    <cellStyle name="Normal 2 5 2 3 7 3 2 3" xfId="42831" xr:uid="{00000000-0005-0000-0000-0000099D0000}"/>
    <cellStyle name="Normal 2 5 2 3 7 3 2 4" xfId="57809" xr:uid="{00000000-0005-0000-0000-00000A9D0000}"/>
    <cellStyle name="Normal 2 5 2 3 7 3 3" xfId="20362" xr:uid="{00000000-0005-0000-0000-00000B9D0000}"/>
    <cellStyle name="Normal 2 5 2 3 7 3 4" xfId="35342" xr:uid="{00000000-0005-0000-0000-00000C9D0000}"/>
    <cellStyle name="Normal 2 5 2 3 7 3 5" xfId="50320" xr:uid="{00000000-0005-0000-0000-00000D9D0000}"/>
    <cellStyle name="Normal 2 5 2 3 7 4" xfId="10741" xr:uid="{00000000-0005-0000-0000-00000E9D0000}"/>
    <cellStyle name="Normal 2 5 2 3 7 4 2" xfId="25723" xr:uid="{00000000-0005-0000-0000-00000F9D0000}"/>
    <cellStyle name="Normal 2 5 2 3 7 4 3" xfId="40703" xr:uid="{00000000-0005-0000-0000-0000109D0000}"/>
    <cellStyle name="Normal 2 5 2 3 7 4 4" xfId="55681" xr:uid="{00000000-0005-0000-0000-0000119D0000}"/>
    <cellStyle name="Normal 2 5 2 3 7 5" xfId="18234" xr:uid="{00000000-0005-0000-0000-0000129D0000}"/>
    <cellStyle name="Normal 2 5 2 3 7 6" xfId="33214" xr:uid="{00000000-0005-0000-0000-0000139D0000}"/>
    <cellStyle name="Normal 2 5 2 3 7 7" xfId="48192" xr:uid="{00000000-0005-0000-0000-0000149D0000}"/>
    <cellStyle name="Normal 2 5 2 3 8" xfId="5800" xr:uid="{00000000-0005-0000-0000-0000159D0000}"/>
    <cellStyle name="Normal 2 5 2 3 8 2" xfId="13292" xr:uid="{00000000-0005-0000-0000-0000169D0000}"/>
    <cellStyle name="Normal 2 5 2 3 8 2 2" xfId="28274" xr:uid="{00000000-0005-0000-0000-0000179D0000}"/>
    <cellStyle name="Normal 2 5 2 3 8 2 3" xfId="43254" xr:uid="{00000000-0005-0000-0000-0000189D0000}"/>
    <cellStyle name="Normal 2 5 2 3 8 2 4" xfId="58232" xr:uid="{00000000-0005-0000-0000-0000199D0000}"/>
    <cellStyle name="Normal 2 5 2 3 8 3" xfId="20785" xr:uid="{00000000-0005-0000-0000-00001A9D0000}"/>
    <cellStyle name="Normal 2 5 2 3 8 4" xfId="35765" xr:uid="{00000000-0005-0000-0000-00001B9D0000}"/>
    <cellStyle name="Normal 2 5 2 3 8 5" xfId="50743" xr:uid="{00000000-0005-0000-0000-00001C9D0000}"/>
    <cellStyle name="Normal 2 5 2 3 9" xfId="3671" xr:uid="{00000000-0005-0000-0000-00001D9D0000}"/>
    <cellStyle name="Normal 2 5 2 3 9 2" xfId="11164" xr:uid="{00000000-0005-0000-0000-00001E9D0000}"/>
    <cellStyle name="Normal 2 5 2 3 9 2 2" xfId="26146" xr:uid="{00000000-0005-0000-0000-00001F9D0000}"/>
    <cellStyle name="Normal 2 5 2 3 9 2 3" xfId="41126" xr:uid="{00000000-0005-0000-0000-0000209D0000}"/>
    <cellStyle name="Normal 2 5 2 3 9 2 4" xfId="56104" xr:uid="{00000000-0005-0000-0000-0000219D0000}"/>
    <cellStyle name="Normal 2 5 2 3 9 3" xfId="18657" xr:uid="{00000000-0005-0000-0000-0000229D0000}"/>
    <cellStyle name="Normal 2 5 2 3 9 4" xfId="33637" xr:uid="{00000000-0005-0000-0000-0000239D0000}"/>
    <cellStyle name="Normal 2 5 2 3 9 5" xfId="48615" xr:uid="{00000000-0005-0000-0000-0000249D0000}"/>
    <cellStyle name="Normal 2 5 2 4" xfId="417" xr:uid="{00000000-0005-0000-0000-0000259D0000}"/>
    <cellStyle name="Normal 2 5 2 4 10" xfId="15559" xr:uid="{00000000-0005-0000-0000-0000269D0000}"/>
    <cellStyle name="Normal 2 5 2 4 11" xfId="30540" xr:uid="{00000000-0005-0000-0000-0000279D0000}"/>
    <cellStyle name="Normal 2 5 2 4 12" xfId="45518" xr:uid="{00000000-0005-0000-0000-0000289D0000}"/>
    <cellStyle name="Normal 2 5 2 4 2" xfId="418" xr:uid="{00000000-0005-0000-0000-0000299D0000}"/>
    <cellStyle name="Normal 2 5 2 4 2 2" xfId="1302" xr:uid="{00000000-0005-0000-0000-00002A9D0000}"/>
    <cellStyle name="Normal 2 5 2 4 2 2 2" xfId="7518" xr:uid="{00000000-0005-0000-0000-00002B9D0000}"/>
    <cellStyle name="Normal 2 5 2 4 2 2 2 2" xfId="15010" xr:uid="{00000000-0005-0000-0000-00002C9D0000}"/>
    <cellStyle name="Normal 2 5 2 4 2 2 2 2 2" xfId="29992" xr:uid="{00000000-0005-0000-0000-00002D9D0000}"/>
    <cellStyle name="Normal 2 5 2 4 2 2 2 2 3" xfId="44972" xr:uid="{00000000-0005-0000-0000-00002E9D0000}"/>
    <cellStyle name="Normal 2 5 2 4 2 2 2 2 4" xfId="59950" xr:uid="{00000000-0005-0000-0000-00002F9D0000}"/>
    <cellStyle name="Normal 2 5 2 4 2 2 2 3" xfId="22503" xr:uid="{00000000-0005-0000-0000-0000309D0000}"/>
    <cellStyle name="Normal 2 5 2 4 2 2 2 4" xfId="37483" xr:uid="{00000000-0005-0000-0000-0000319D0000}"/>
    <cellStyle name="Normal 2 5 2 4 2 2 2 5" xfId="52461" xr:uid="{00000000-0005-0000-0000-0000329D0000}"/>
    <cellStyle name="Normal 2 5 2 4 2 2 3" xfId="5389" xr:uid="{00000000-0005-0000-0000-0000339D0000}"/>
    <cellStyle name="Normal 2 5 2 4 2 2 3 2" xfId="12882" xr:uid="{00000000-0005-0000-0000-0000349D0000}"/>
    <cellStyle name="Normal 2 5 2 4 2 2 3 2 2" xfId="27864" xr:uid="{00000000-0005-0000-0000-0000359D0000}"/>
    <cellStyle name="Normal 2 5 2 4 2 2 3 2 3" xfId="42844" xr:uid="{00000000-0005-0000-0000-0000369D0000}"/>
    <cellStyle name="Normal 2 5 2 4 2 2 3 2 4" xfId="57822" xr:uid="{00000000-0005-0000-0000-0000379D0000}"/>
    <cellStyle name="Normal 2 5 2 4 2 2 3 3" xfId="20375" xr:uid="{00000000-0005-0000-0000-0000389D0000}"/>
    <cellStyle name="Normal 2 5 2 4 2 2 3 4" xfId="35355" xr:uid="{00000000-0005-0000-0000-0000399D0000}"/>
    <cellStyle name="Normal 2 5 2 4 2 2 3 5" xfId="50333" xr:uid="{00000000-0005-0000-0000-00003A9D0000}"/>
    <cellStyle name="Normal 2 5 2 4 2 2 4" xfId="3259" xr:uid="{00000000-0005-0000-0000-00003B9D0000}"/>
    <cellStyle name="Normal 2 5 2 4 2 2 4 2" xfId="10754" xr:uid="{00000000-0005-0000-0000-00003C9D0000}"/>
    <cellStyle name="Normal 2 5 2 4 2 2 4 2 2" xfId="25736" xr:uid="{00000000-0005-0000-0000-00003D9D0000}"/>
    <cellStyle name="Normal 2 5 2 4 2 2 4 2 3" xfId="40716" xr:uid="{00000000-0005-0000-0000-00003E9D0000}"/>
    <cellStyle name="Normal 2 5 2 4 2 2 4 2 4" xfId="55694" xr:uid="{00000000-0005-0000-0000-00003F9D0000}"/>
    <cellStyle name="Normal 2 5 2 4 2 2 4 3" xfId="18247" xr:uid="{00000000-0005-0000-0000-0000409D0000}"/>
    <cellStyle name="Normal 2 5 2 4 2 2 4 4" xfId="33227" xr:uid="{00000000-0005-0000-0000-0000419D0000}"/>
    <cellStyle name="Normal 2 5 2 4 2 2 4 5" xfId="48205" xr:uid="{00000000-0005-0000-0000-0000429D0000}"/>
    <cellStyle name="Normal 2 5 2 4 2 2 5" xfId="8803" xr:uid="{00000000-0005-0000-0000-0000439D0000}"/>
    <cellStyle name="Normal 2 5 2 4 2 2 5 2" xfId="23786" xr:uid="{00000000-0005-0000-0000-0000449D0000}"/>
    <cellStyle name="Normal 2 5 2 4 2 2 5 3" xfId="38766" xr:uid="{00000000-0005-0000-0000-0000459D0000}"/>
    <cellStyle name="Normal 2 5 2 4 2 2 5 4" xfId="53744" xr:uid="{00000000-0005-0000-0000-0000469D0000}"/>
    <cellStyle name="Normal 2 5 2 4 2 2 6" xfId="16297" xr:uid="{00000000-0005-0000-0000-0000479D0000}"/>
    <cellStyle name="Normal 2 5 2 4 2 2 7" xfId="31277" xr:uid="{00000000-0005-0000-0000-0000489D0000}"/>
    <cellStyle name="Normal 2 5 2 4 2 2 8" xfId="46255" xr:uid="{00000000-0005-0000-0000-0000499D0000}"/>
    <cellStyle name="Normal 2 5 2 4 2 3" xfId="934" xr:uid="{00000000-0005-0000-0000-00004A9D0000}"/>
    <cellStyle name="Normal 2 5 2 4 2 3 2" xfId="6096" xr:uid="{00000000-0005-0000-0000-00004B9D0000}"/>
    <cellStyle name="Normal 2 5 2 4 2 3 2 2" xfId="13588" xr:uid="{00000000-0005-0000-0000-00004C9D0000}"/>
    <cellStyle name="Normal 2 5 2 4 2 3 2 2 2" xfId="28570" xr:uid="{00000000-0005-0000-0000-00004D9D0000}"/>
    <cellStyle name="Normal 2 5 2 4 2 3 2 2 3" xfId="43550" xr:uid="{00000000-0005-0000-0000-00004E9D0000}"/>
    <cellStyle name="Normal 2 5 2 4 2 3 2 2 4" xfId="58528" xr:uid="{00000000-0005-0000-0000-00004F9D0000}"/>
    <cellStyle name="Normal 2 5 2 4 2 3 2 3" xfId="21081" xr:uid="{00000000-0005-0000-0000-0000509D0000}"/>
    <cellStyle name="Normal 2 5 2 4 2 3 2 4" xfId="36061" xr:uid="{00000000-0005-0000-0000-0000519D0000}"/>
    <cellStyle name="Normal 2 5 2 4 2 3 2 5" xfId="51039" xr:uid="{00000000-0005-0000-0000-0000529D0000}"/>
    <cellStyle name="Normal 2 5 2 4 2 3 3" xfId="8435" xr:uid="{00000000-0005-0000-0000-0000539D0000}"/>
    <cellStyle name="Normal 2 5 2 4 2 3 3 2" xfId="23418" xr:uid="{00000000-0005-0000-0000-0000549D0000}"/>
    <cellStyle name="Normal 2 5 2 4 2 3 3 3" xfId="38398" xr:uid="{00000000-0005-0000-0000-0000559D0000}"/>
    <cellStyle name="Normal 2 5 2 4 2 3 3 4" xfId="53376" xr:uid="{00000000-0005-0000-0000-0000569D0000}"/>
    <cellStyle name="Normal 2 5 2 4 2 3 4" xfId="15929" xr:uid="{00000000-0005-0000-0000-0000579D0000}"/>
    <cellStyle name="Normal 2 5 2 4 2 3 5" xfId="30909" xr:uid="{00000000-0005-0000-0000-0000589D0000}"/>
    <cellStyle name="Normal 2 5 2 4 2 3 6" xfId="45887" xr:uid="{00000000-0005-0000-0000-0000599D0000}"/>
    <cellStyle name="Normal 2 5 2 4 2 4" xfId="3967" xr:uid="{00000000-0005-0000-0000-00005A9D0000}"/>
    <cellStyle name="Normal 2 5 2 4 2 4 2" xfId="11460" xr:uid="{00000000-0005-0000-0000-00005B9D0000}"/>
    <cellStyle name="Normal 2 5 2 4 2 4 2 2" xfId="26442" xr:uid="{00000000-0005-0000-0000-00005C9D0000}"/>
    <cellStyle name="Normal 2 5 2 4 2 4 2 3" xfId="41422" xr:uid="{00000000-0005-0000-0000-00005D9D0000}"/>
    <cellStyle name="Normal 2 5 2 4 2 4 2 4" xfId="56400" xr:uid="{00000000-0005-0000-0000-00005E9D0000}"/>
    <cellStyle name="Normal 2 5 2 4 2 4 3" xfId="18953" xr:uid="{00000000-0005-0000-0000-00005F9D0000}"/>
    <cellStyle name="Normal 2 5 2 4 2 4 4" xfId="33933" xr:uid="{00000000-0005-0000-0000-0000609D0000}"/>
    <cellStyle name="Normal 2 5 2 4 2 4 5" xfId="48911" xr:uid="{00000000-0005-0000-0000-0000619D0000}"/>
    <cellStyle name="Normal 2 5 2 4 2 5" xfId="1835" xr:uid="{00000000-0005-0000-0000-0000629D0000}"/>
    <cellStyle name="Normal 2 5 2 4 2 5 2" xfId="9332" xr:uid="{00000000-0005-0000-0000-0000639D0000}"/>
    <cellStyle name="Normal 2 5 2 4 2 5 2 2" xfId="24314" xr:uid="{00000000-0005-0000-0000-0000649D0000}"/>
    <cellStyle name="Normal 2 5 2 4 2 5 2 3" xfId="39294" xr:uid="{00000000-0005-0000-0000-0000659D0000}"/>
    <cellStyle name="Normal 2 5 2 4 2 5 2 4" xfId="54272" xr:uid="{00000000-0005-0000-0000-0000669D0000}"/>
    <cellStyle name="Normal 2 5 2 4 2 5 3" xfId="16825" xr:uid="{00000000-0005-0000-0000-0000679D0000}"/>
    <cellStyle name="Normal 2 5 2 4 2 5 4" xfId="31805" xr:uid="{00000000-0005-0000-0000-0000689D0000}"/>
    <cellStyle name="Normal 2 5 2 4 2 5 5" xfId="46783" xr:uid="{00000000-0005-0000-0000-0000699D0000}"/>
    <cellStyle name="Normal 2 5 2 4 2 6" xfId="8067" xr:uid="{00000000-0005-0000-0000-00006A9D0000}"/>
    <cellStyle name="Normal 2 5 2 4 2 6 2" xfId="23050" xr:uid="{00000000-0005-0000-0000-00006B9D0000}"/>
    <cellStyle name="Normal 2 5 2 4 2 6 3" xfId="38030" xr:uid="{00000000-0005-0000-0000-00006C9D0000}"/>
    <cellStyle name="Normal 2 5 2 4 2 6 4" xfId="53008" xr:uid="{00000000-0005-0000-0000-00006D9D0000}"/>
    <cellStyle name="Normal 2 5 2 4 2 7" xfId="15560" xr:uid="{00000000-0005-0000-0000-00006E9D0000}"/>
    <cellStyle name="Normal 2 5 2 4 2 8" xfId="30541" xr:uid="{00000000-0005-0000-0000-00006F9D0000}"/>
    <cellStyle name="Normal 2 5 2 4 2 9" xfId="45519" xr:uid="{00000000-0005-0000-0000-0000709D0000}"/>
    <cellStyle name="Normal 2 5 2 4 3" xfId="1301" xr:uid="{00000000-0005-0000-0000-0000719D0000}"/>
    <cellStyle name="Normal 2 5 2 4 3 2" xfId="3260" xr:uid="{00000000-0005-0000-0000-0000729D0000}"/>
    <cellStyle name="Normal 2 5 2 4 3 2 2" xfId="7519" xr:uid="{00000000-0005-0000-0000-0000739D0000}"/>
    <cellStyle name="Normal 2 5 2 4 3 2 2 2" xfId="15011" xr:uid="{00000000-0005-0000-0000-0000749D0000}"/>
    <cellStyle name="Normal 2 5 2 4 3 2 2 2 2" xfId="29993" xr:uid="{00000000-0005-0000-0000-0000759D0000}"/>
    <cellStyle name="Normal 2 5 2 4 3 2 2 2 3" xfId="44973" xr:uid="{00000000-0005-0000-0000-0000769D0000}"/>
    <cellStyle name="Normal 2 5 2 4 3 2 2 2 4" xfId="59951" xr:uid="{00000000-0005-0000-0000-0000779D0000}"/>
    <cellStyle name="Normal 2 5 2 4 3 2 2 3" xfId="22504" xr:uid="{00000000-0005-0000-0000-0000789D0000}"/>
    <cellStyle name="Normal 2 5 2 4 3 2 2 4" xfId="37484" xr:uid="{00000000-0005-0000-0000-0000799D0000}"/>
    <cellStyle name="Normal 2 5 2 4 3 2 2 5" xfId="52462" xr:uid="{00000000-0005-0000-0000-00007A9D0000}"/>
    <cellStyle name="Normal 2 5 2 4 3 2 3" xfId="5390" xr:uid="{00000000-0005-0000-0000-00007B9D0000}"/>
    <cellStyle name="Normal 2 5 2 4 3 2 3 2" xfId="12883" xr:uid="{00000000-0005-0000-0000-00007C9D0000}"/>
    <cellStyle name="Normal 2 5 2 4 3 2 3 2 2" xfId="27865" xr:uid="{00000000-0005-0000-0000-00007D9D0000}"/>
    <cellStyle name="Normal 2 5 2 4 3 2 3 2 3" xfId="42845" xr:uid="{00000000-0005-0000-0000-00007E9D0000}"/>
    <cellStyle name="Normal 2 5 2 4 3 2 3 2 4" xfId="57823" xr:uid="{00000000-0005-0000-0000-00007F9D0000}"/>
    <cellStyle name="Normal 2 5 2 4 3 2 3 3" xfId="20376" xr:uid="{00000000-0005-0000-0000-0000809D0000}"/>
    <cellStyle name="Normal 2 5 2 4 3 2 3 4" xfId="35356" xr:uid="{00000000-0005-0000-0000-0000819D0000}"/>
    <cellStyle name="Normal 2 5 2 4 3 2 3 5" xfId="50334" xr:uid="{00000000-0005-0000-0000-0000829D0000}"/>
    <cellStyle name="Normal 2 5 2 4 3 2 4" xfId="10755" xr:uid="{00000000-0005-0000-0000-0000839D0000}"/>
    <cellStyle name="Normal 2 5 2 4 3 2 4 2" xfId="25737" xr:uid="{00000000-0005-0000-0000-0000849D0000}"/>
    <cellStyle name="Normal 2 5 2 4 3 2 4 3" xfId="40717" xr:uid="{00000000-0005-0000-0000-0000859D0000}"/>
    <cellStyle name="Normal 2 5 2 4 3 2 4 4" xfId="55695" xr:uid="{00000000-0005-0000-0000-0000869D0000}"/>
    <cellStyle name="Normal 2 5 2 4 3 2 5" xfId="18248" xr:uid="{00000000-0005-0000-0000-0000879D0000}"/>
    <cellStyle name="Normal 2 5 2 4 3 2 6" xfId="33228" xr:uid="{00000000-0005-0000-0000-0000889D0000}"/>
    <cellStyle name="Normal 2 5 2 4 3 2 7" xfId="48206" xr:uid="{00000000-0005-0000-0000-0000899D0000}"/>
    <cellStyle name="Normal 2 5 2 4 3 3" xfId="6362" xr:uid="{00000000-0005-0000-0000-00008A9D0000}"/>
    <cellStyle name="Normal 2 5 2 4 3 3 2" xfId="13854" xr:uid="{00000000-0005-0000-0000-00008B9D0000}"/>
    <cellStyle name="Normal 2 5 2 4 3 3 2 2" xfId="28836" xr:uid="{00000000-0005-0000-0000-00008C9D0000}"/>
    <cellStyle name="Normal 2 5 2 4 3 3 2 3" xfId="43816" xr:uid="{00000000-0005-0000-0000-00008D9D0000}"/>
    <cellStyle name="Normal 2 5 2 4 3 3 2 4" xfId="58794" xr:uid="{00000000-0005-0000-0000-00008E9D0000}"/>
    <cellStyle name="Normal 2 5 2 4 3 3 3" xfId="21347" xr:uid="{00000000-0005-0000-0000-00008F9D0000}"/>
    <cellStyle name="Normal 2 5 2 4 3 3 4" xfId="36327" xr:uid="{00000000-0005-0000-0000-0000909D0000}"/>
    <cellStyle name="Normal 2 5 2 4 3 3 5" xfId="51305" xr:uid="{00000000-0005-0000-0000-0000919D0000}"/>
    <cellStyle name="Normal 2 5 2 4 3 4" xfId="4233" xr:uid="{00000000-0005-0000-0000-0000929D0000}"/>
    <cellStyle name="Normal 2 5 2 4 3 4 2" xfId="11726" xr:uid="{00000000-0005-0000-0000-0000939D0000}"/>
    <cellStyle name="Normal 2 5 2 4 3 4 2 2" xfId="26708" xr:uid="{00000000-0005-0000-0000-0000949D0000}"/>
    <cellStyle name="Normal 2 5 2 4 3 4 2 3" xfId="41688" xr:uid="{00000000-0005-0000-0000-0000959D0000}"/>
    <cellStyle name="Normal 2 5 2 4 3 4 2 4" xfId="56666" xr:uid="{00000000-0005-0000-0000-0000969D0000}"/>
    <cellStyle name="Normal 2 5 2 4 3 4 3" xfId="19219" xr:uid="{00000000-0005-0000-0000-0000979D0000}"/>
    <cellStyle name="Normal 2 5 2 4 3 4 4" xfId="34199" xr:uid="{00000000-0005-0000-0000-0000989D0000}"/>
    <cellStyle name="Normal 2 5 2 4 3 4 5" xfId="49177" xr:uid="{00000000-0005-0000-0000-0000999D0000}"/>
    <cellStyle name="Normal 2 5 2 4 3 5" xfId="2103" xr:uid="{00000000-0005-0000-0000-00009A9D0000}"/>
    <cellStyle name="Normal 2 5 2 4 3 5 2" xfId="9598" xr:uid="{00000000-0005-0000-0000-00009B9D0000}"/>
    <cellStyle name="Normal 2 5 2 4 3 5 2 2" xfId="24580" xr:uid="{00000000-0005-0000-0000-00009C9D0000}"/>
    <cellStyle name="Normal 2 5 2 4 3 5 2 3" xfId="39560" xr:uid="{00000000-0005-0000-0000-00009D9D0000}"/>
    <cellStyle name="Normal 2 5 2 4 3 5 2 4" xfId="54538" xr:uid="{00000000-0005-0000-0000-00009E9D0000}"/>
    <cellStyle name="Normal 2 5 2 4 3 5 3" xfId="17091" xr:uid="{00000000-0005-0000-0000-00009F9D0000}"/>
    <cellStyle name="Normal 2 5 2 4 3 5 4" xfId="32071" xr:uid="{00000000-0005-0000-0000-0000A09D0000}"/>
    <cellStyle name="Normal 2 5 2 4 3 5 5" xfId="47049" xr:uid="{00000000-0005-0000-0000-0000A19D0000}"/>
    <cellStyle name="Normal 2 5 2 4 3 6" xfId="8802" xr:uid="{00000000-0005-0000-0000-0000A29D0000}"/>
    <cellStyle name="Normal 2 5 2 4 3 6 2" xfId="23785" xr:uid="{00000000-0005-0000-0000-0000A39D0000}"/>
    <cellStyle name="Normal 2 5 2 4 3 6 3" xfId="38765" xr:uid="{00000000-0005-0000-0000-0000A49D0000}"/>
    <cellStyle name="Normal 2 5 2 4 3 6 4" xfId="53743" xr:uid="{00000000-0005-0000-0000-0000A59D0000}"/>
    <cellStyle name="Normal 2 5 2 4 3 7" xfId="16296" xr:uid="{00000000-0005-0000-0000-0000A69D0000}"/>
    <cellStyle name="Normal 2 5 2 4 3 8" xfId="31276" xr:uid="{00000000-0005-0000-0000-0000A79D0000}"/>
    <cellStyle name="Normal 2 5 2 4 3 9" xfId="46254" xr:uid="{00000000-0005-0000-0000-0000A89D0000}"/>
    <cellStyle name="Normal 2 5 2 4 4" xfId="933" xr:uid="{00000000-0005-0000-0000-0000A99D0000}"/>
    <cellStyle name="Normal 2 5 2 4 4 2" xfId="3261" xr:uid="{00000000-0005-0000-0000-0000AA9D0000}"/>
    <cellStyle name="Normal 2 5 2 4 4 2 2" xfId="7520" xr:uid="{00000000-0005-0000-0000-0000AB9D0000}"/>
    <cellStyle name="Normal 2 5 2 4 4 2 2 2" xfId="15012" xr:uid="{00000000-0005-0000-0000-0000AC9D0000}"/>
    <cellStyle name="Normal 2 5 2 4 4 2 2 2 2" xfId="29994" xr:uid="{00000000-0005-0000-0000-0000AD9D0000}"/>
    <cellStyle name="Normal 2 5 2 4 4 2 2 2 3" xfId="44974" xr:uid="{00000000-0005-0000-0000-0000AE9D0000}"/>
    <cellStyle name="Normal 2 5 2 4 4 2 2 2 4" xfId="59952" xr:uid="{00000000-0005-0000-0000-0000AF9D0000}"/>
    <cellStyle name="Normal 2 5 2 4 4 2 2 3" xfId="22505" xr:uid="{00000000-0005-0000-0000-0000B09D0000}"/>
    <cellStyle name="Normal 2 5 2 4 4 2 2 4" xfId="37485" xr:uid="{00000000-0005-0000-0000-0000B19D0000}"/>
    <cellStyle name="Normal 2 5 2 4 4 2 2 5" xfId="52463" xr:uid="{00000000-0005-0000-0000-0000B29D0000}"/>
    <cellStyle name="Normal 2 5 2 4 4 2 3" xfId="5391" xr:uid="{00000000-0005-0000-0000-0000B39D0000}"/>
    <cellStyle name="Normal 2 5 2 4 4 2 3 2" xfId="12884" xr:uid="{00000000-0005-0000-0000-0000B49D0000}"/>
    <cellStyle name="Normal 2 5 2 4 4 2 3 2 2" xfId="27866" xr:uid="{00000000-0005-0000-0000-0000B59D0000}"/>
    <cellStyle name="Normal 2 5 2 4 4 2 3 2 3" xfId="42846" xr:uid="{00000000-0005-0000-0000-0000B69D0000}"/>
    <cellStyle name="Normal 2 5 2 4 4 2 3 2 4" xfId="57824" xr:uid="{00000000-0005-0000-0000-0000B79D0000}"/>
    <cellStyle name="Normal 2 5 2 4 4 2 3 3" xfId="20377" xr:uid="{00000000-0005-0000-0000-0000B89D0000}"/>
    <cellStyle name="Normal 2 5 2 4 4 2 3 4" xfId="35357" xr:uid="{00000000-0005-0000-0000-0000B99D0000}"/>
    <cellStyle name="Normal 2 5 2 4 4 2 3 5" xfId="50335" xr:uid="{00000000-0005-0000-0000-0000BA9D0000}"/>
    <cellStyle name="Normal 2 5 2 4 4 2 4" xfId="10756" xr:uid="{00000000-0005-0000-0000-0000BB9D0000}"/>
    <cellStyle name="Normal 2 5 2 4 4 2 4 2" xfId="25738" xr:uid="{00000000-0005-0000-0000-0000BC9D0000}"/>
    <cellStyle name="Normal 2 5 2 4 4 2 4 3" xfId="40718" xr:uid="{00000000-0005-0000-0000-0000BD9D0000}"/>
    <cellStyle name="Normal 2 5 2 4 4 2 4 4" xfId="55696" xr:uid="{00000000-0005-0000-0000-0000BE9D0000}"/>
    <cellStyle name="Normal 2 5 2 4 4 2 5" xfId="18249" xr:uid="{00000000-0005-0000-0000-0000BF9D0000}"/>
    <cellStyle name="Normal 2 5 2 4 4 2 6" xfId="33229" xr:uid="{00000000-0005-0000-0000-0000C09D0000}"/>
    <cellStyle name="Normal 2 5 2 4 4 2 7" xfId="48207" xr:uid="{00000000-0005-0000-0000-0000C19D0000}"/>
    <cellStyle name="Normal 2 5 2 4 4 3" xfId="6628" xr:uid="{00000000-0005-0000-0000-0000C29D0000}"/>
    <cellStyle name="Normal 2 5 2 4 4 3 2" xfId="14120" xr:uid="{00000000-0005-0000-0000-0000C39D0000}"/>
    <cellStyle name="Normal 2 5 2 4 4 3 2 2" xfId="29102" xr:uid="{00000000-0005-0000-0000-0000C49D0000}"/>
    <cellStyle name="Normal 2 5 2 4 4 3 2 3" xfId="44082" xr:uid="{00000000-0005-0000-0000-0000C59D0000}"/>
    <cellStyle name="Normal 2 5 2 4 4 3 2 4" xfId="59060" xr:uid="{00000000-0005-0000-0000-0000C69D0000}"/>
    <cellStyle name="Normal 2 5 2 4 4 3 3" xfId="21613" xr:uid="{00000000-0005-0000-0000-0000C79D0000}"/>
    <cellStyle name="Normal 2 5 2 4 4 3 4" xfId="36593" xr:uid="{00000000-0005-0000-0000-0000C89D0000}"/>
    <cellStyle name="Normal 2 5 2 4 4 3 5" xfId="51571" xr:uid="{00000000-0005-0000-0000-0000C99D0000}"/>
    <cellStyle name="Normal 2 5 2 4 4 4" xfId="4499" xr:uid="{00000000-0005-0000-0000-0000CA9D0000}"/>
    <cellStyle name="Normal 2 5 2 4 4 4 2" xfId="11992" xr:uid="{00000000-0005-0000-0000-0000CB9D0000}"/>
    <cellStyle name="Normal 2 5 2 4 4 4 2 2" xfId="26974" xr:uid="{00000000-0005-0000-0000-0000CC9D0000}"/>
    <cellStyle name="Normal 2 5 2 4 4 4 2 3" xfId="41954" xr:uid="{00000000-0005-0000-0000-0000CD9D0000}"/>
    <cellStyle name="Normal 2 5 2 4 4 4 2 4" xfId="56932" xr:uid="{00000000-0005-0000-0000-0000CE9D0000}"/>
    <cellStyle name="Normal 2 5 2 4 4 4 3" xfId="19485" xr:uid="{00000000-0005-0000-0000-0000CF9D0000}"/>
    <cellStyle name="Normal 2 5 2 4 4 4 4" xfId="34465" xr:uid="{00000000-0005-0000-0000-0000D09D0000}"/>
    <cellStyle name="Normal 2 5 2 4 4 4 5" xfId="49443" xr:uid="{00000000-0005-0000-0000-0000D19D0000}"/>
    <cellStyle name="Normal 2 5 2 4 4 5" xfId="2369" xr:uid="{00000000-0005-0000-0000-0000D29D0000}"/>
    <cellStyle name="Normal 2 5 2 4 4 5 2" xfId="9864" xr:uid="{00000000-0005-0000-0000-0000D39D0000}"/>
    <cellStyle name="Normal 2 5 2 4 4 5 2 2" xfId="24846" xr:uid="{00000000-0005-0000-0000-0000D49D0000}"/>
    <cellStyle name="Normal 2 5 2 4 4 5 2 3" xfId="39826" xr:uid="{00000000-0005-0000-0000-0000D59D0000}"/>
    <cellStyle name="Normal 2 5 2 4 4 5 2 4" xfId="54804" xr:uid="{00000000-0005-0000-0000-0000D69D0000}"/>
    <cellStyle name="Normal 2 5 2 4 4 5 3" xfId="17357" xr:uid="{00000000-0005-0000-0000-0000D79D0000}"/>
    <cellStyle name="Normal 2 5 2 4 4 5 4" xfId="32337" xr:uid="{00000000-0005-0000-0000-0000D89D0000}"/>
    <cellStyle name="Normal 2 5 2 4 4 5 5" xfId="47315" xr:uid="{00000000-0005-0000-0000-0000D99D0000}"/>
    <cellStyle name="Normal 2 5 2 4 4 6" xfId="8434" xr:uid="{00000000-0005-0000-0000-0000DA9D0000}"/>
    <cellStyle name="Normal 2 5 2 4 4 6 2" xfId="23417" xr:uid="{00000000-0005-0000-0000-0000DB9D0000}"/>
    <cellStyle name="Normal 2 5 2 4 4 6 3" xfId="38397" xr:uid="{00000000-0005-0000-0000-0000DC9D0000}"/>
    <cellStyle name="Normal 2 5 2 4 4 6 4" xfId="53375" xr:uid="{00000000-0005-0000-0000-0000DD9D0000}"/>
    <cellStyle name="Normal 2 5 2 4 4 7" xfId="15928" xr:uid="{00000000-0005-0000-0000-0000DE9D0000}"/>
    <cellStyle name="Normal 2 5 2 4 4 8" xfId="30908" xr:uid="{00000000-0005-0000-0000-0000DF9D0000}"/>
    <cellStyle name="Normal 2 5 2 4 4 9" xfId="45886" xr:uid="{00000000-0005-0000-0000-0000E09D0000}"/>
    <cellStyle name="Normal 2 5 2 4 5" xfId="3258" xr:uid="{00000000-0005-0000-0000-0000E19D0000}"/>
    <cellStyle name="Normal 2 5 2 4 5 2" xfId="7517" xr:uid="{00000000-0005-0000-0000-0000E29D0000}"/>
    <cellStyle name="Normal 2 5 2 4 5 2 2" xfId="15009" xr:uid="{00000000-0005-0000-0000-0000E39D0000}"/>
    <cellStyle name="Normal 2 5 2 4 5 2 2 2" xfId="29991" xr:uid="{00000000-0005-0000-0000-0000E49D0000}"/>
    <cellStyle name="Normal 2 5 2 4 5 2 2 3" xfId="44971" xr:uid="{00000000-0005-0000-0000-0000E59D0000}"/>
    <cellStyle name="Normal 2 5 2 4 5 2 2 4" xfId="59949" xr:uid="{00000000-0005-0000-0000-0000E69D0000}"/>
    <cellStyle name="Normal 2 5 2 4 5 2 3" xfId="22502" xr:uid="{00000000-0005-0000-0000-0000E79D0000}"/>
    <cellStyle name="Normal 2 5 2 4 5 2 4" xfId="37482" xr:uid="{00000000-0005-0000-0000-0000E89D0000}"/>
    <cellStyle name="Normal 2 5 2 4 5 2 5" xfId="52460" xr:uid="{00000000-0005-0000-0000-0000E99D0000}"/>
    <cellStyle name="Normal 2 5 2 4 5 3" xfId="5388" xr:uid="{00000000-0005-0000-0000-0000EA9D0000}"/>
    <cellStyle name="Normal 2 5 2 4 5 3 2" xfId="12881" xr:uid="{00000000-0005-0000-0000-0000EB9D0000}"/>
    <cellStyle name="Normal 2 5 2 4 5 3 2 2" xfId="27863" xr:uid="{00000000-0005-0000-0000-0000EC9D0000}"/>
    <cellStyle name="Normal 2 5 2 4 5 3 2 3" xfId="42843" xr:uid="{00000000-0005-0000-0000-0000ED9D0000}"/>
    <cellStyle name="Normal 2 5 2 4 5 3 2 4" xfId="57821" xr:uid="{00000000-0005-0000-0000-0000EE9D0000}"/>
    <cellStyle name="Normal 2 5 2 4 5 3 3" xfId="20374" xr:uid="{00000000-0005-0000-0000-0000EF9D0000}"/>
    <cellStyle name="Normal 2 5 2 4 5 3 4" xfId="35354" xr:uid="{00000000-0005-0000-0000-0000F09D0000}"/>
    <cellStyle name="Normal 2 5 2 4 5 3 5" xfId="50332" xr:uid="{00000000-0005-0000-0000-0000F19D0000}"/>
    <cellStyle name="Normal 2 5 2 4 5 4" xfId="10753" xr:uid="{00000000-0005-0000-0000-0000F29D0000}"/>
    <cellStyle name="Normal 2 5 2 4 5 4 2" xfId="25735" xr:uid="{00000000-0005-0000-0000-0000F39D0000}"/>
    <cellStyle name="Normal 2 5 2 4 5 4 3" xfId="40715" xr:uid="{00000000-0005-0000-0000-0000F49D0000}"/>
    <cellStyle name="Normal 2 5 2 4 5 4 4" xfId="55693" xr:uid="{00000000-0005-0000-0000-0000F59D0000}"/>
    <cellStyle name="Normal 2 5 2 4 5 5" xfId="18246" xr:uid="{00000000-0005-0000-0000-0000F69D0000}"/>
    <cellStyle name="Normal 2 5 2 4 5 6" xfId="33226" xr:uid="{00000000-0005-0000-0000-0000F79D0000}"/>
    <cellStyle name="Normal 2 5 2 4 5 7" xfId="48204" xr:uid="{00000000-0005-0000-0000-0000F89D0000}"/>
    <cellStyle name="Normal 2 5 2 4 6" xfId="5830" xr:uid="{00000000-0005-0000-0000-0000F99D0000}"/>
    <cellStyle name="Normal 2 5 2 4 6 2" xfId="13322" xr:uid="{00000000-0005-0000-0000-0000FA9D0000}"/>
    <cellStyle name="Normal 2 5 2 4 6 2 2" xfId="28304" xr:uid="{00000000-0005-0000-0000-0000FB9D0000}"/>
    <cellStyle name="Normal 2 5 2 4 6 2 3" xfId="43284" xr:uid="{00000000-0005-0000-0000-0000FC9D0000}"/>
    <cellStyle name="Normal 2 5 2 4 6 2 4" xfId="58262" xr:uid="{00000000-0005-0000-0000-0000FD9D0000}"/>
    <cellStyle name="Normal 2 5 2 4 6 3" xfId="20815" xr:uid="{00000000-0005-0000-0000-0000FE9D0000}"/>
    <cellStyle name="Normal 2 5 2 4 6 4" xfId="35795" xr:uid="{00000000-0005-0000-0000-0000FF9D0000}"/>
    <cellStyle name="Normal 2 5 2 4 6 5" xfId="50773" xr:uid="{00000000-0005-0000-0000-0000009E0000}"/>
    <cellStyle name="Normal 2 5 2 4 7" xfId="3701" xr:uid="{00000000-0005-0000-0000-0000019E0000}"/>
    <cellStyle name="Normal 2 5 2 4 7 2" xfId="11194" xr:uid="{00000000-0005-0000-0000-0000029E0000}"/>
    <cellStyle name="Normal 2 5 2 4 7 2 2" xfId="26176" xr:uid="{00000000-0005-0000-0000-0000039E0000}"/>
    <cellStyle name="Normal 2 5 2 4 7 2 3" xfId="41156" xr:uid="{00000000-0005-0000-0000-0000049E0000}"/>
    <cellStyle name="Normal 2 5 2 4 7 2 4" xfId="56134" xr:uid="{00000000-0005-0000-0000-0000059E0000}"/>
    <cellStyle name="Normal 2 5 2 4 7 3" xfId="18687" xr:uid="{00000000-0005-0000-0000-0000069E0000}"/>
    <cellStyle name="Normal 2 5 2 4 7 4" xfId="33667" xr:uid="{00000000-0005-0000-0000-0000079E0000}"/>
    <cellStyle name="Normal 2 5 2 4 7 5" xfId="48645" xr:uid="{00000000-0005-0000-0000-0000089E0000}"/>
    <cellStyle name="Normal 2 5 2 4 8" xfId="1567" xr:uid="{00000000-0005-0000-0000-0000099E0000}"/>
    <cellStyle name="Normal 2 5 2 4 8 2" xfId="9066" xr:uid="{00000000-0005-0000-0000-00000A9E0000}"/>
    <cellStyle name="Normal 2 5 2 4 8 2 2" xfId="24048" xr:uid="{00000000-0005-0000-0000-00000B9E0000}"/>
    <cellStyle name="Normal 2 5 2 4 8 2 3" xfId="39028" xr:uid="{00000000-0005-0000-0000-00000C9E0000}"/>
    <cellStyle name="Normal 2 5 2 4 8 2 4" xfId="54006" xr:uid="{00000000-0005-0000-0000-00000D9E0000}"/>
    <cellStyle name="Normal 2 5 2 4 8 3" xfId="16559" xr:uid="{00000000-0005-0000-0000-00000E9E0000}"/>
    <cellStyle name="Normal 2 5 2 4 8 4" xfId="31539" xr:uid="{00000000-0005-0000-0000-00000F9E0000}"/>
    <cellStyle name="Normal 2 5 2 4 8 5" xfId="46517" xr:uid="{00000000-0005-0000-0000-0000109E0000}"/>
    <cellStyle name="Normal 2 5 2 4 9" xfId="8066" xr:uid="{00000000-0005-0000-0000-0000119E0000}"/>
    <cellStyle name="Normal 2 5 2 4 9 2" xfId="23049" xr:uid="{00000000-0005-0000-0000-0000129E0000}"/>
    <cellStyle name="Normal 2 5 2 4 9 3" xfId="38029" xr:uid="{00000000-0005-0000-0000-0000139E0000}"/>
    <cellStyle name="Normal 2 5 2 4 9 4" xfId="53007" xr:uid="{00000000-0005-0000-0000-0000149E0000}"/>
    <cellStyle name="Normal 2 5 2 5" xfId="419" xr:uid="{00000000-0005-0000-0000-0000159E0000}"/>
    <cellStyle name="Normal 2 5 2 5 10" xfId="15561" xr:uid="{00000000-0005-0000-0000-0000169E0000}"/>
    <cellStyle name="Normal 2 5 2 5 11" xfId="30542" xr:uid="{00000000-0005-0000-0000-0000179E0000}"/>
    <cellStyle name="Normal 2 5 2 5 12" xfId="45520" xr:uid="{00000000-0005-0000-0000-0000189E0000}"/>
    <cellStyle name="Normal 2 5 2 5 2" xfId="420" xr:uid="{00000000-0005-0000-0000-0000199E0000}"/>
    <cellStyle name="Normal 2 5 2 5 2 2" xfId="1304" xr:uid="{00000000-0005-0000-0000-00001A9E0000}"/>
    <cellStyle name="Normal 2 5 2 5 2 2 2" xfId="7522" xr:uid="{00000000-0005-0000-0000-00001B9E0000}"/>
    <cellStyle name="Normal 2 5 2 5 2 2 2 2" xfId="15014" xr:uid="{00000000-0005-0000-0000-00001C9E0000}"/>
    <cellStyle name="Normal 2 5 2 5 2 2 2 2 2" xfId="29996" xr:uid="{00000000-0005-0000-0000-00001D9E0000}"/>
    <cellStyle name="Normal 2 5 2 5 2 2 2 2 3" xfId="44976" xr:uid="{00000000-0005-0000-0000-00001E9E0000}"/>
    <cellStyle name="Normal 2 5 2 5 2 2 2 2 4" xfId="59954" xr:uid="{00000000-0005-0000-0000-00001F9E0000}"/>
    <cellStyle name="Normal 2 5 2 5 2 2 2 3" xfId="22507" xr:uid="{00000000-0005-0000-0000-0000209E0000}"/>
    <cellStyle name="Normal 2 5 2 5 2 2 2 4" xfId="37487" xr:uid="{00000000-0005-0000-0000-0000219E0000}"/>
    <cellStyle name="Normal 2 5 2 5 2 2 2 5" xfId="52465" xr:uid="{00000000-0005-0000-0000-0000229E0000}"/>
    <cellStyle name="Normal 2 5 2 5 2 2 3" xfId="5393" xr:uid="{00000000-0005-0000-0000-0000239E0000}"/>
    <cellStyle name="Normal 2 5 2 5 2 2 3 2" xfId="12886" xr:uid="{00000000-0005-0000-0000-0000249E0000}"/>
    <cellStyle name="Normal 2 5 2 5 2 2 3 2 2" xfId="27868" xr:uid="{00000000-0005-0000-0000-0000259E0000}"/>
    <cellStyle name="Normal 2 5 2 5 2 2 3 2 3" xfId="42848" xr:uid="{00000000-0005-0000-0000-0000269E0000}"/>
    <cellStyle name="Normal 2 5 2 5 2 2 3 2 4" xfId="57826" xr:uid="{00000000-0005-0000-0000-0000279E0000}"/>
    <cellStyle name="Normal 2 5 2 5 2 2 3 3" xfId="20379" xr:uid="{00000000-0005-0000-0000-0000289E0000}"/>
    <cellStyle name="Normal 2 5 2 5 2 2 3 4" xfId="35359" xr:uid="{00000000-0005-0000-0000-0000299E0000}"/>
    <cellStyle name="Normal 2 5 2 5 2 2 3 5" xfId="50337" xr:uid="{00000000-0005-0000-0000-00002A9E0000}"/>
    <cellStyle name="Normal 2 5 2 5 2 2 4" xfId="3263" xr:uid="{00000000-0005-0000-0000-00002B9E0000}"/>
    <cellStyle name="Normal 2 5 2 5 2 2 4 2" xfId="10758" xr:uid="{00000000-0005-0000-0000-00002C9E0000}"/>
    <cellStyle name="Normal 2 5 2 5 2 2 4 2 2" xfId="25740" xr:uid="{00000000-0005-0000-0000-00002D9E0000}"/>
    <cellStyle name="Normal 2 5 2 5 2 2 4 2 3" xfId="40720" xr:uid="{00000000-0005-0000-0000-00002E9E0000}"/>
    <cellStyle name="Normal 2 5 2 5 2 2 4 2 4" xfId="55698" xr:uid="{00000000-0005-0000-0000-00002F9E0000}"/>
    <cellStyle name="Normal 2 5 2 5 2 2 4 3" xfId="18251" xr:uid="{00000000-0005-0000-0000-0000309E0000}"/>
    <cellStyle name="Normal 2 5 2 5 2 2 4 4" xfId="33231" xr:uid="{00000000-0005-0000-0000-0000319E0000}"/>
    <cellStyle name="Normal 2 5 2 5 2 2 4 5" xfId="48209" xr:uid="{00000000-0005-0000-0000-0000329E0000}"/>
    <cellStyle name="Normal 2 5 2 5 2 2 5" xfId="8805" xr:uid="{00000000-0005-0000-0000-0000339E0000}"/>
    <cellStyle name="Normal 2 5 2 5 2 2 5 2" xfId="23788" xr:uid="{00000000-0005-0000-0000-0000349E0000}"/>
    <cellStyle name="Normal 2 5 2 5 2 2 5 3" xfId="38768" xr:uid="{00000000-0005-0000-0000-0000359E0000}"/>
    <cellStyle name="Normal 2 5 2 5 2 2 5 4" xfId="53746" xr:uid="{00000000-0005-0000-0000-0000369E0000}"/>
    <cellStyle name="Normal 2 5 2 5 2 2 6" xfId="16299" xr:uid="{00000000-0005-0000-0000-0000379E0000}"/>
    <cellStyle name="Normal 2 5 2 5 2 2 7" xfId="31279" xr:uid="{00000000-0005-0000-0000-0000389E0000}"/>
    <cellStyle name="Normal 2 5 2 5 2 2 8" xfId="46257" xr:uid="{00000000-0005-0000-0000-0000399E0000}"/>
    <cellStyle name="Normal 2 5 2 5 2 3" xfId="936" xr:uid="{00000000-0005-0000-0000-00003A9E0000}"/>
    <cellStyle name="Normal 2 5 2 5 2 3 2" xfId="6185" xr:uid="{00000000-0005-0000-0000-00003B9E0000}"/>
    <cellStyle name="Normal 2 5 2 5 2 3 2 2" xfId="13677" xr:uid="{00000000-0005-0000-0000-00003C9E0000}"/>
    <cellStyle name="Normal 2 5 2 5 2 3 2 2 2" xfId="28659" xr:uid="{00000000-0005-0000-0000-00003D9E0000}"/>
    <cellStyle name="Normal 2 5 2 5 2 3 2 2 3" xfId="43639" xr:uid="{00000000-0005-0000-0000-00003E9E0000}"/>
    <cellStyle name="Normal 2 5 2 5 2 3 2 2 4" xfId="58617" xr:uid="{00000000-0005-0000-0000-00003F9E0000}"/>
    <cellStyle name="Normal 2 5 2 5 2 3 2 3" xfId="21170" xr:uid="{00000000-0005-0000-0000-0000409E0000}"/>
    <cellStyle name="Normal 2 5 2 5 2 3 2 4" xfId="36150" xr:uid="{00000000-0005-0000-0000-0000419E0000}"/>
    <cellStyle name="Normal 2 5 2 5 2 3 2 5" xfId="51128" xr:uid="{00000000-0005-0000-0000-0000429E0000}"/>
    <cellStyle name="Normal 2 5 2 5 2 3 3" xfId="8437" xr:uid="{00000000-0005-0000-0000-0000439E0000}"/>
    <cellStyle name="Normal 2 5 2 5 2 3 3 2" xfId="23420" xr:uid="{00000000-0005-0000-0000-0000449E0000}"/>
    <cellStyle name="Normal 2 5 2 5 2 3 3 3" xfId="38400" xr:uid="{00000000-0005-0000-0000-0000459E0000}"/>
    <cellStyle name="Normal 2 5 2 5 2 3 3 4" xfId="53378" xr:uid="{00000000-0005-0000-0000-0000469E0000}"/>
    <cellStyle name="Normal 2 5 2 5 2 3 4" xfId="15931" xr:uid="{00000000-0005-0000-0000-0000479E0000}"/>
    <cellStyle name="Normal 2 5 2 5 2 3 5" xfId="30911" xr:uid="{00000000-0005-0000-0000-0000489E0000}"/>
    <cellStyle name="Normal 2 5 2 5 2 3 6" xfId="45889" xr:uid="{00000000-0005-0000-0000-0000499E0000}"/>
    <cellStyle name="Normal 2 5 2 5 2 4" xfId="4056" xr:uid="{00000000-0005-0000-0000-00004A9E0000}"/>
    <cellStyle name="Normal 2 5 2 5 2 4 2" xfId="11549" xr:uid="{00000000-0005-0000-0000-00004B9E0000}"/>
    <cellStyle name="Normal 2 5 2 5 2 4 2 2" xfId="26531" xr:uid="{00000000-0005-0000-0000-00004C9E0000}"/>
    <cellStyle name="Normal 2 5 2 5 2 4 2 3" xfId="41511" xr:uid="{00000000-0005-0000-0000-00004D9E0000}"/>
    <cellStyle name="Normal 2 5 2 5 2 4 2 4" xfId="56489" xr:uid="{00000000-0005-0000-0000-00004E9E0000}"/>
    <cellStyle name="Normal 2 5 2 5 2 4 3" xfId="19042" xr:uid="{00000000-0005-0000-0000-00004F9E0000}"/>
    <cellStyle name="Normal 2 5 2 5 2 4 4" xfId="34022" xr:uid="{00000000-0005-0000-0000-0000509E0000}"/>
    <cellStyle name="Normal 2 5 2 5 2 4 5" xfId="49000" xr:uid="{00000000-0005-0000-0000-0000519E0000}"/>
    <cellStyle name="Normal 2 5 2 5 2 5" xfId="1926" xr:uid="{00000000-0005-0000-0000-0000529E0000}"/>
    <cellStyle name="Normal 2 5 2 5 2 5 2" xfId="9421" xr:uid="{00000000-0005-0000-0000-0000539E0000}"/>
    <cellStyle name="Normal 2 5 2 5 2 5 2 2" xfId="24403" xr:uid="{00000000-0005-0000-0000-0000549E0000}"/>
    <cellStyle name="Normal 2 5 2 5 2 5 2 3" xfId="39383" xr:uid="{00000000-0005-0000-0000-0000559E0000}"/>
    <cellStyle name="Normal 2 5 2 5 2 5 2 4" xfId="54361" xr:uid="{00000000-0005-0000-0000-0000569E0000}"/>
    <cellStyle name="Normal 2 5 2 5 2 5 3" xfId="16914" xr:uid="{00000000-0005-0000-0000-0000579E0000}"/>
    <cellStyle name="Normal 2 5 2 5 2 5 4" xfId="31894" xr:uid="{00000000-0005-0000-0000-0000589E0000}"/>
    <cellStyle name="Normal 2 5 2 5 2 5 5" xfId="46872" xr:uid="{00000000-0005-0000-0000-0000599E0000}"/>
    <cellStyle name="Normal 2 5 2 5 2 6" xfId="8069" xr:uid="{00000000-0005-0000-0000-00005A9E0000}"/>
    <cellStyle name="Normal 2 5 2 5 2 6 2" xfId="23052" xr:uid="{00000000-0005-0000-0000-00005B9E0000}"/>
    <cellStyle name="Normal 2 5 2 5 2 6 3" xfId="38032" xr:uid="{00000000-0005-0000-0000-00005C9E0000}"/>
    <cellStyle name="Normal 2 5 2 5 2 6 4" xfId="53010" xr:uid="{00000000-0005-0000-0000-00005D9E0000}"/>
    <cellStyle name="Normal 2 5 2 5 2 7" xfId="15562" xr:uid="{00000000-0005-0000-0000-00005E9E0000}"/>
    <cellStyle name="Normal 2 5 2 5 2 8" xfId="30543" xr:uid="{00000000-0005-0000-0000-00005F9E0000}"/>
    <cellStyle name="Normal 2 5 2 5 2 9" xfId="45521" xr:uid="{00000000-0005-0000-0000-0000609E0000}"/>
    <cellStyle name="Normal 2 5 2 5 3" xfId="1303" xr:uid="{00000000-0005-0000-0000-0000619E0000}"/>
    <cellStyle name="Normal 2 5 2 5 3 2" xfId="3264" xr:uid="{00000000-0005-0000-0000-0000629E0000}"/>
    <cellStyle name="Normal 2 5 2 5 3 2 2" xfId="7523" xr:uid="{00000000-0005-0000-0000-0000639E0000}"/>
    <cellStyle name="Normal 2 5 2 5 3 2 2 2" xfId="15015" xr:uid="{00000000-0005-0000-0000-0000649E0000}"/>
    <cellStyle name="Normal 2 5 2 5 3 2 2 2 2" xfId="29997" xr:uid="{00000000-0005-0000-0000-0000659E0000}"/>
    <cellStyle name="Normal 2 5 2 5 3 2 2 2 3" xfId="44977" xr:uid="{00000000-0005-0000-0000-0000669E0000}"/>
    <cellStyle name="Normal 2 5 2 5 3 2 2 2 4" xfId="59955" xr:uid="{00000000-0005-0000-0000-0000679E0000}"/>
    <cellStyle name="Normal 2 5 2 5 3 2 2 3" xfId="22508" xr:uid="{00000000-0005-0000-0000-0000689E0000}"/>
    <cellStyle name="Normal 2 5 2 5 3 2 2 4" xfId="37488" xr:uid="{00000000-0005-0000-0000-0000699E0000}"/>
    <cellStyle name="Normal 2 5 2 5 3 2 2 5" xfId="52466" xr:uid="{00000000-0005-0000-0000-00006A9E0000}"/>
    <cellStyle name="Normal 2 5 2 5 3 2 3" xfId="5394" xr:uid="{00000000-0005-0000-0000-00006B9E0000}"/>
    <cellStyle name="Normal 2 5 2 5 3 2 3 2" xfId="12887" xr:uid="{00000000-0005-0000-0000-00006C9E0000}"/>
    <cellStyle name="Normal 2 5 2 5 3 2 3 2 2" xfId="27869" xr:uid="{00000000-0005-0000-0000-00006D9E0000}"/>
    <cellStyle name="Normal 2 5 2 5 3 2 3 2 3" xfId="42849" xr:uid="{00000000-0005-0000-0000-00006E9E0000}"/>
    <cellStyle name="Normal 2 5 2 5 3 2 3 2 4" xfId="57827" xr:uid="{00000000-0005-0000-0000-00006F9E0000}"/>
    <cellStyle name="Normal 2 5 2 5 3 2 3 3" xfId="20380" xr:uid="{00000000-0005-0000-0000-0000709E0000}"/>
    <cellStyle name="Normal 2 5 2 5 3 2 3 4" xfId="35360" xr:uid="{00000000-0005-0000-0000-0000719E0000}"/>
    <cellStyle name="Normal 2 5 2 5 3 2 3 5" xfId="50338" xr:uid="{00000000-0005-0000-0000-0000729E0000}"/>
    <cellStyle name="Normal 2 5 2 5 3 2 4" xfId="10759" xr:uid="{00000000-0005-0000-0000-0000739E0000}"/>
    <cellStyle name="Normal 2 5 2 5 3 2 4 2" xfId="25741" xr:uid="{00000000-0005-0000-0000-0000749E0000}"/>
    <cellStyle name="Normal 2 5 2 5 3 2 4 3" xfId="40721" xr:uid="{00000000-0005-0000-0000-0000759E0000}"/>
    <cellStyle name="Normal 2 5 2 5 3 2 4 4" xfId="55699" xr:uid="{00000000-0005-0000-0000-0000769E0000}"/>
    <cellStyle name="Normal 2 5 2 5 3 2 5" xfId="18252" xr:uid="{00000000-0005-0000-0000-0000779E0000}"/>
    <cellStyle name="Normal 2 5 2 5 3 2 6" xfId="33232" xr:uid="{00000000-0005-0000-0000-0000789E0000}"/>
    <cellStyle name="Normal 2 5 2 5 3 2 7" xfId="48210" xr:uid="{00000000-0005-0000-0000-0000799E0000}"/>
    <cellStyle name="Normal 2 5 2 5 3 3" xfId="6451" xr:uid="{00000000-0005-0000-0000-00007A9E0000}"/>
    <cellStyle name="Normal 2 5 2 5 3 3 2" xfId="13943" xr:uid="{00000000-0005-0000-0000-00007B9E0000}"/>
    <cellStyle name="Normal 2 5 2 5 3 3 2 2" xfId="28925" xr:uid="{00000000-0005-0000-0000-00007C9E0000}"/>
    <cellStyle name="Normal 2 5 2 5 3 3 2 3" xfId="43905" xr:uid="{00000000-0005-0000-0000-00007D9E0000}"/>
    <cellStyle name="Normal 2 5 2 5 3 3 2 4" xfId="58883" xr:uid="{00000000-0005-0000-0000-00007E9E0000}"/>
    <cellStyle name="Normal 2 5 2 5 3 3 3" xfId="21436" xr:uid="{00000000-0005-0000-0000-00007F9E0000}"/>
    <cellStyle name="Normal 2 5 2 5 3 3 4" xfId="36416" xr:uid="{00000000-0005-0000-0000-0000809E0000}"/>
    <cellStyle name="Normal 2 5 2 5 3 3 5" xfId="51394" xr:uid="{00000000-0005-0000-0000-0000819E0000}"/>
    <cellStyle name="Normal 2 5 2 5 3 4" xfId="4322" xr:uid="{00000000-0005-0000-0000-0000829E0000}"/>
    <cellStyle name="Normal 2 5 2 5 3 4 2" xfId="11815" xr:uid="{00000000-0005-0000-0000-0000839E0000}"/>
    <cellStyle name="Normal 2 5 2 5 3 4 2 2" xfId="26797" xr:uid="{00000000-0005-0000-0000-0000849E0000}"/>
    <cellStyle name="Normal 2 5 2 5 3 4 2 3" xfId="41777" xr:uid="{00000000-0005-0000-0000-0000859E0000}"/>
    <cellStyle name="Normal 2 5 2 5 3 4 2 4" xfId="56755" xr:uid="{00000000-0005-0000-0000-0000869E0000}"/>
    <cellStyle name="Normal 2 5 2 5 3 4 3" xfId="19308" xr:uid="{00000000-0005-0000-0000-0000879E0000}"/>
    <cellStyle name="Normal 2 5 2 5 3 4 4" xfId="34288" xr:uid="{00000000-0005-0000-0000-0000889E0000}"/>
    <cellStyle name="Normal 2 5 2 5 3 4 5" xfId="49266" xr:uid="{00000000-0005-0000-0000-0000899E0000}"/>
    <cellStyle name="Normal 2 5 2 5 3 5" xfId="2192" xr:uid="{00000000-0005-0000-0000-00008A9E0000}"/>
    <cellStyle name="Normal 2 5 2 5 3 5 2" xfId="9687" xr:uid="{00000000-0005-0000-0000-00008B9E0000}"/>
    <cellStyle name="Normal 2 5 2 5 3 5 2 2" xfId="24669" xr:uid="{00000000-0005-0000-0000-00008C9E0000}"/>
    <cellStyle name="Normal 2 5 2 5 3 5 2 3" xfId="39649" xr:uid="{00000000-0005-0000-0000-00008D9E0000}"/>
    <cellStyle name="Normal 2 5 2 5 3 5 2 4" xfId="54627" xr:uid="{00000000-0005-0000-0000-00008E9E0000}"/>
    <cellStyle name="Normal 2 5 2 5 3 5 3" xfId="17180" xr:uid="{00000000-0005-0000-0000-00008F9E0000}"/>
    <cellStyle name="Normal 2 5 2 5 3 5 4" xfId="32160" xr:uid="{00000000-0005-0000-0000-0000909E0000}"/>
    <cellStyle name="Normal 2 5 2 5 3 5 5" xfId="47138" xr:uid="{00000000-0005-0000-0000-0000919E0000}"/>
    <cellStyle name="Normal 2 5 2 5 3 6" xfId="8804" xr:uid="{00000000-0005-0000-0000-0000929E0000}"/>
    <cellStyle name="Normal 2 5 2 5 3 6 2" xfId="23787" xr:uid="{00000000-0005-0000-0000-0000939E0000}"/>
    <cellStyle name="Normal 2 5 2 5 3 6 3" xfId="38767" xr:uid="{00000000-0005-0000-0000-0000949E0000}"/>
    <cellStyle name="Normal 2 5 2 5 3 6 4" xfId="53745" xr:uid="{00000000-0005-0000-0000-0000959E0000}"/>
    <cellStyle name="Normal 2 5 2 5 3 7" xfId="16298" xr:uid="{00000000-0005-0000-0000-0000969E0000}"/>
    <cellStyle name="Normal 2 5 2 5 3 8" xfId="31278" xr:uid="{00000000-0005-0000-0000-0000979E0000}"/>
    <cellStyle name="Normal 2 5 2 5 3 9" xfId="46256" xr:uid="{00000000-0005-0000-0000-0000989E0000}"/>
    <cellStyle name="Normal 2 5 2 5 4" xfId="935" xr:uid="{00000000-0005-0000-0000-0000999E0000}"/>
    <cellStyle name="Normal 2 5 2 5 4 2" xfId="3265" xr:uid="{00000000-0005-0000-0000-00009A9E0000}"/>
    <cellStyle name="Normal 2 5 2 5 4 2 2" xfId="7524" xr:uid="{00000000-0005-0000-0000-00009B9E0000}"/>
    <cellStyle name="Normal 2 5 2 5 4 2 2 2" xfId="15016" xr:uid="{00000000-0005-0000-0000-00009C9E0000}"/>
    <cellStyle name="Normal 2 5 2 5 4 2 2 2 2" xfId="29998" xr:uid="{00000000-0005-0000-0000-00009D9E0000}"/>
    <cellStyle name="Normal 2 5 2 5 4 2 2 2 3" xfId="44978" xr:uid="{00000000-0005-0000-0000-00009E9E0000}"/>
    <cellStyle name="Normal 2 5 2 5 4 2 2 2 4" xfId="59956" xr:uid="{00000000-0005-0000-0000-00009F9E0000}"/>
    <cellStyle name="Normal 2 5 2 5 4 2 2 3" xfId="22509" xr:uid="{00000000-0005-0000-0000-0000A09E0000}"/>
    <cellStyle name="Normal 2 5 2 5 4 2 2 4" xfId="37489" xr:uid="{00000000-0005-0000-0000-0000A19E0000}"/>
    <cellStyle name="Normal 2 5 2 5 4 2 2 5" xfId="52467" xr:uid="{00000000-0005-0000-0000-0000A29E0000}"/>
    <cellStyle name="Normal 2 5 2 5 4 2 3" xfId="5395" xr:uid="{00000000-0005-0000-0000-0000A39E0000}"/>
    <cellStyle name="Normal 2 5 2 5 4 2 3 2" xfId="12888" xr:uid="{00000000-0005-0000-0000-0000A49E0000}"/>
    <cellStyle name="Normal 2 5 2 5 4 2 3 2 2" xfId="27870" xr:uid="{00000000-0005-0000-0000-0000A59E0000}"/>
    <cellStyle name="Normal 2 5 2 5 4 2 3 2 3" xfId="42850" xr:uid="{00000000-0005-0000-0000-0000A69E0000}"/>
    <cellStyle name="Normal 2 5 2 5 4 2 3 2 4" xfId="57828" xr:uid="{00000000-0005-0000-0000-0000A79E0000}"/>
    <cellStyle name="Normal 2 5 2 5 4 2 3 3" xfId="20381" xr:uid="{00000000-0005-0000-0000-0000A89E0000}"/>
    <cellStyle name="Normal 2 5 2 5 4 2 3 4" xfId="35361" xr:uid="{00000000-0005-0000-0000-0000A99E0000}"/>
    <cellStyle name="Normal 2 5 2 5 4 2 3 5" xfId="50339" xr:uid="{00000000-0005-0000-0000-0000AA9E0000}"/>
    <cellStyle name="Normal 2 5 2 5 4 2 4" xfId="10760" xr:uid="{00000000-0005-0000-0000-0000AB9E0000}"/>
    <cellStyle name="Normal 2 5 2 5 4 2 4 2" xfId="25742" xr:uid="{00000000-0005-0000-0000-0000AC9E0000}"/>
    <cellStyle name="Normal 2 5 2 5 4 2 4 3" xfId="40722" xr:uid="{00000000-0005-0000-0000-0000AD9E0000}"/>
    <cellStyle name="Normal 2 5 2 5 4 2 4 4" xfId="55700" xr:uid="{00000000-0005-0000-0000-0000AE9E0000}"/>
    <cellStyle name="Normal 2 5 2 5 4 2 5" xfId="18253" xr:uid="{00000000-0005-0000-0000-0000AF9E0000}"/>
    <cellStyle name="Normal 2 5 2 5 4 2 6" xfId="33233" xr:uid="{00000000-0005-0000-0000-0000B09E0000}"/>
    <cellStyle name="Normal 2 5 2 5 4 2 7" xfId="48211" xr:uid="{00000000-0005-0000-0000-0000B19E0000}"/>
    <cellStyle name="Normal 2 5 2 5 4 3" xfId="6717" xr:uid="{00000000-0005-0000-0000-0000B29E0000}"/>
    <cellStyle name="Normal 2 5 2 5 4 3 2" xfId="14209" xr:uid="{00000000-0005-0000-0000-0000B39E0000}"/>
    <cellStyle name="Normal 2 5 2 5 4 3 2 2" xfId="29191" xr:uid="{00000000-0005-0000-0000-0000B49E0000}"/>
    <cellStyle name="Normal 2 5 2 5 4 3 2 3" xfId="44171" xr:uid="{00000000-0005-0000-0000-0000B59E0000}"/>
    <cellStyle name="Normal 2 5 2 5 4 3 2 4" xfId="59149" xr:uid="{00000000-0005-0000-0000-0000B69E0000}"/>
    <cellStyle name="Normal 2 5 2 5 4 3 3" xfId="21702" xr:uid="{00000000-0005-0000-0000-0000B79E0000}"/>
    <cellStyle name="Normal 2 5 2 5 4 3 4" xfId="36682" xr:uid="{00000000-0005-0000-0000-0000B89E0000}"/>
    <cellStyle name="Normal 2 5 2 5 4 3 5" xfId="51660" xr:uid="{00000000-0005-0000-0000-0000B99E0000}"/>
    <cellStyle name="Normal 2 5 2 5 4 4" xfId="4588" xr:uid="{00000000-0005-0000-0000-0000BA9E0000}"/>
    <cellStyle name="Normal 2 5 2 5 4 4 2" xfId="12081" xr:uid="{00000000-0005-0000-0000-0000BB9E0000}"/>
    <cellStyle name="Normal 2 5 2 5 4 4 2 2" xfId="27063" xr:uid="{00000000-0005-0000-0000-0000BC9E0000}"/>
    <cellStyle name="Normal 2 5 2 5 4 4 2 3" xfId="42043" xr:uid="{00000000-0005-0000-0000-0000BD9E0000}"/>
    <cellStyle name="Normal 2 5 2 5 4 4 2 4" xfId="57021" xr:uid="{00000000-0005-0000-0000-0000BE9E0000}"/>
    <cellStyle name="Normal 2 5 2 5 4 4 3" xfId="19574" xr:uid="{00000000-0005-0000-0000-0000BF9E0000}"/>
    <cellStyle name="Normal 2 5 2 5 4 4 4" xfId="34554" xr:uid="{00000000-0005-0000-0000-0000C09E0000}"/>
    <cellStyle name="Normal 2 5 2 5 4 4 5" xfId="49532" xr:uid="{00000000-0005-0000-0000-0000C19E0000}"/>
    <cellStyle name="Normal 2 5 2 5 4 5" xfId="2458" xr:uid="{00000000-0005-0000-0000-0000C29E0000}"/>
    <cellStyle name="Normal 2 5 2 5 4 5 2" xfId="9953" xr:uid="{00000000-0005-0000-0000-0000C39E0000}"/>
    <cellStyle name="Normal 2 5 2 5 4 5 2 2" xfId="24935" xr:uid="{00000000-0005-0000-0000-0000C49E0000}"/>
    <cellStyle name="Normal 2 5 2 5 4 5 2 3" xfId="39915" xr:uid="{00000000-0005-0000-0000-0000C59E0000}"/>
    <cellStyle name="Normal 2 5 2 5 4 5 2 4" xfId="54893" xr:uid="{00000000-0005-0000-0000-0000C69E0000}"/>
    <cellStyle name="Normal 2 5 2 5 4 5 3" xfId="17446" xr:uid="{00000000-0005-0000-0000-0000C79E0000}"/>
    <cellStyle name="Normal 2 5 2 5 4 5 4" xfId="32426" xr:uid="{00000000-0005-0000-0000-0000C89E0000}"/>
    <cellStyle name="Normal 2 5 2 5 4 5 5" xfId="47404" xr:uid="{00000000-0005-0000-0000-0000C99E0000}"/>
    <cellStyle name="Normal 2 5 2 5 4 6" xfId="8436" xr:uid="{00000000-0005-0000-0000-0000CA9E0000}"/>
    <cellStyle name="Normal 2 5 2 5 4 6 2" xfId="23419" xr:uid="{00000000-0005-0000-0000-0000CB9E0000}"/>
    <cellStyle name="Normal 2 5 2 5 4 6 3" xfId="38399" xr:uid="{00000000-0005-0000-0000-0000CC9E0000}"/>
    <cellStyle name="Normal 2 5 2 5 4 6 4" xfId="53377" xr:uid="{00000000-0005-0000-0000-0000CD9E0000}"/>
    <cellStyle name="Normal 2 5 2 5 4 7" xfId="15930" xr:uid="{00000000-0005-0000-0000-0000CE9E0000}"/>
    <cellStyle name="Normal 2 5 2 5 4 8" xfId="30910" xr:uid="{00000000-0005-0000-0000-0000CF9E0000}"/>
    <cellStyle name="Normal 2 5 2 5 4 9" xfId="45888" xr:uid="{00000000-0005-0000-0000-0000D09E0000}"/>
    <cellStyle name="Normal 2 5 2 5 5" xfId="3262" xr:uid="{00000000-0005-0000-0000-0000D19E0000}"/>
    <cellStyle name="Normal 2 5 2 5 5 2" xfId="7521" xr:uid="{00000000-0005-0000-0000-0000D29E0000}"/>
    <cellStyle name="Normal 2 5 2 5 5 2 2" xfId="15013" xr:uid="{00000000-0005-0000-0000-0000D39E0000}"/>
    <cellStyle name="Normal 2 5 2 5 5 2 2 2" xfId="29995" xr:uid="{00000000-0005-0000-0000-0000D49E0000}"/>
    <cellStyle name="Normal 2 5 2 5 5 2 2 3" xfId="44975" xr:uid="{00000000-0005-0000-0000-0000D59E0000}"/>
    <cellStyle name="Normal 2 5 2 5 5 2 2 4" xfId="59953" xr:uid="{00000000-0005-0000-0000-0000D69E0000}"/>
    <cellStyle name="Normal 2 5 2 5 5 2 3" xfId="22506" xr:uid="{00000000-0005-0000-0000-0000D79E0000}"/>
    <cellStyle name="Normal 2 5 2 5 5 2 4" xfId="37486" xr:uid="{00000000-0005-0000-0000-0000D89E0000}"/>
    <cellStyle name="Normal 2 5 2 5 5 2 5" xfId="52464" xr:uid="{00000000-0005-0000-0000-0000D99E0000}"/>
    <cellStyle name="Normal 2 5 2 5 5 3" xfId="5392" xr:uid="{00000000-0005-0000-0000-0000DA9E0000}"/>
    <cellStyle name="Normal 2 5 2 5 5 3 2" xfId="12885" xr:uid="{00000000-0005-0000-0000-0000DB9E0000}"/>
    <cellStyle name="Normal 2 5 2 5 5 3 2 2" xfId="27867" xr:uid="{00000000-0005-0000-0000-0000DC9E0000}"/>
    <cellStyle name="Normal 2 5 2 5 5 3 2 3" xfId="42847" xr:uid="{00000000-0005-0000-0000-0000DD9E0000}"/>
    <cellStyle name="Normal 2 5 2 5 5 3 2 4" xfId="57825" xr:uid="{00000000-0005-0000-0000-0000DE9E0000}"/>
    <cellStyle name="Normal 2 5 2 5 5 3 3" xfId="20378" xr:uid="{00000000-0005-0000-0000-0000DF9E0000}"/>
    <cellStyle name="Normal 2 5 2 5 5 3 4" xfId="35358" xr:uid="{00000000-0005-0000-0000-0000E09E0000}"/>
    <cellStyle name="Normal 2 5 2 5 5 3 5" xfId="50336" xr:uid="{00000000-0005-0000-0000-0000E19E0000}"/>
    <cellStyle name="Normal 2 5 2 5 5 4" xfId="10757" xr:uid="{00000000-0005-0000-0000-0000E29E0000}"/>
    <cellStyle name="Normal 2 5 2 5 5 4 2" xfId="25739" xr:uid="{00000000-0005-0000-0000-0000E39E0000}"/>
    <cellStyle name="Normal 2 5 2 5 5 4 3" xfId="40719" xr:uid="{00000000-0005-0000-0000-0000E49E0000}"/>
    <cellStyle name="Normal 2 5 2 5 5 4 4" xfId="55697" xr:uid="{00000000-0005-0000-0000-0000E59E0000}"/>
    <cellStyle name="Normal 2 5 2 5 5 5" xfId="18250" xr:uid="{00000000-0005-0000-0000-0000E69E0000}"/>
    <cellStyle name="Normal 2 5 2 5 5 6" xfId="33230" xr:uid="{00000000-0005-0000-0000-0000E79E0000}"/>
    <cellStyle name="Normal 2 5 2 5 5 7" xfId="48208" xr:uid="{00000000-0005-0000-0000-0000E89E0000}"/>
    <cellStyle name="Normal 2 5 2 5 6" xfId="5919" xr:uid="{00000000-0005-0000-0000-0000E99E0000}"/>
    <cellStyle name="Normal 2 5 2 5 6 2" xfId="13411" xr:uid="{00000000-0005-0000-0000-0000EA9E0000}"/>
    <cellStyle name="Normal 2 5 2 5 6 2 2" xfId="28393" xr:uid="{00000000-0005-0000-0000-0000EB9E0000}"/>
    <cellStyle name="Normal 2 5 2 5 6 2 3" xfId="43373" xr:uid="{00000000-0005-0000-0000-0000EC9E0000}"/>
    <cellStyle name="Normal 2 5 2 5 6 2 4" xfId="58351" xr:uid="{00000000-0005-0000-0000-0000ED9E0000}"/>
    <cellStyle name="Normal 2 5 2 5 6 3" xfId="20904" xr:uid="{00000000-0005-0000-0000-0000EE9E0000}"/>
    <cellStyle name="Normal 2 5 2 5 6 4" xfId="35884" xr:uid="{00000000-0005-0000-0000-0000EF9E0000}"/>
    <cellStyle name="Normal 2 5 2 5 6 5" xfId="50862" xr:uid="{00000000-0005-0000-0000-0000F09E0000}"/>
    <cellStyle name="Normal 2 5 2 5 7" xfId="3790" xr:uid="{00000000-0005-0000-0000-0000F19E0000}"/>
    <cellStyle name="Normal 2 5 2 5 7 2" xfId="11283" xr:uid="{00000000-0005-0000-0000-0000F29E0000}"/>
    <cellStyle name="Normal 2 5 2 5 7 2 2" xfId="26265" xr:uid="{00000000-0005-0000-0000-0000F39E0000}"/>
    <cellStyle name="Normal 2 5 2 5 7 2 3" xfId="41245" xr:uid="{00000000-0005-0000-0000-0000F49E0000}"/>
    <cellStyle name="Normal 2 5 2 5 7 2 4" xfId="56223" xr:uid="{00000000-0005-0000-0000-0000F59E0000}"/>
    <cellStyle name="Normal 2 5 2 5 7 3" xfId="18776" xr:uid="{00000000-0005-0000-0000-0000F69E0000}"/>
    <cellStyle name="Normal 2 5 2 5 7 4" xfId="33756" xr:uid="{00000000-0005-0000-0000-0000F79E0000}"/>
    <cellStyle name="Normal 2 5 2 5 7 5" xfId="48734" xr:uid="{00000000-0005-0000-0000-0000F89E0000}"/>
    <cellStyle name="Normal 2 5 2 5 8" xfId="1658" xr:uid="{00000000-0005-0000-0000-0000F99E0000}"/>
    <cellStyle name="Normal 2 5 2 5 8 2" xfId="9155" xr:uid="{00000000-0005-0000-0000-0000FA9E0000}"/>
    <cellStyle name="Normal 2 5 2 5 8 2 2" xfId="24137" xr:uid="{00000000-0005-0000-0000-0000FB9E0000}"/>
    <cellStyle name="Normal 2 5 2 5 8 2 3" xfId="39117" xr:uid="{00000000-0005-0000-0000-0000FC9E0000}"/>
    <cellStyle name="Normal 2 5 2 5 8 2 4" xfId="54095" xr:uid="{00000000-0005-0000-0000-0000FD9E0000}"/>
    <cellStyle name="Normal 2 5 2 5 8 3" xfId="16648" xr:uid="{00000000-0005-0000-0000-0000FE9E0000}"/>
    <cellStyle name="Normal 2 5 2 5 8 4" xfId="31628" xr:uid="{00000000-0005-0000-0000-0000FF9E0000}"/>
    <cellStyle name="Normal 2 5 2 5 8 5" xfId="46606" xr:uid="{00000000-0005-0000-0000-0000009F0000}"/>
    <cellStyle name="Normal 2 5 2 5 9" xfId="8068" xr:uid="{00000000-0005-0000-0000-0000019F0000}"/>
    <cellStyle name="Normal 2 5 2 5 9 2" xfId="23051" xr:uid="{00000000-0005-0000-0000-0000029F0000}"/>
    <cellStyle name="Normal 2 5 2 5 9 3" xfId="38031" xr:uid="{00000000-0005-0000-0000-0000039F0000}"/>
    <cellStyle name="Normal 2 5 2 5 9 4" xfId="53009" xr:uid="{00000000-0005-0000-0000-0000049F0000}"/>
    <cellStyle name="Normal 2 5 2 6" xfId="421" xr:uid="{00000000-0005-0000-0000-0000059F0000}"/>
    <cellStyle name="Normal 2 5 2 6 2" xfId="1305" xr:uid="{00000000-0005-0000-0000-0000069F0000}"/>
    <cellStyle name="Normal 2 5 2 6 2 2" xfId="7525" xr:uid="{00000000-0005-0000-0000-0000079F0000}"/>
    <cellStyle name="Normal 2 5 2 6 2 2 2" xfId="15017" xr:uid="{00000000-0005-0000-0000-0000089F0000}"/>
    <cellStyle name="Normal 2 5 2 6 2 2 2 2" xfId="29999" xr:uid="{00000000-0005-0000-0000-0000099F0000}"/>
    <cellStyle name="Normal 2 5 2 6 2 2 2 3" xfId="44979" xr:uid="{00000000-0005-0000-0000-00000A9F0000}"/>
    <cellStyle name="Normal 2 5 2 6 2 2 2 4" xfId="59957" xr:uid="{00000000-0005-0000-0000-00000B9F0000}"/>
    <cellStyle name="Normal 2 5 2 6 2 2 3" xfId="22510" xr:uid="{00000000-0005-0000-0000-00000C9F0000}"/>
    <cellStyle name="Normal 2 5 2 6 2 2 4" xfId="37490" xr:uid="{00000000-0005-0000-0000-00000D9F0000}"/>
    <cellStyle name="Normal 2 5 2 6 2 2 5" xfId="52468" xr:uid="{00000000-0005-0000-0000-00000E9F0000}"/>
    <cellStyle name="Normal 2 5 2 6 2 3" xfId="5396" xr:uid="{00000000-0005-0000-0000-00000F9F0000}"/>
    <cellStyle name="Normal 2 5 2 6 2 3 2" xfId="12889" xr:uid="{00000000-0005-0000-0000-0000109F0000}"/>
    <cellStyle name="Normal 2 5 2 6 2 3 2 2" xfId="27871" xr:uid="{00000000-0005-0000-0000-0000119F0000}"/>
    <cellStyle name="Normal 2 5 2 6 2 3 2 3" xfId="42851" xr:uid="{00000000-0005-0000-0000-0000129F0000}"/>
    <cellStyle name="Normal 2 5 2 6 2 3 2 4" xfId="57829" xr:uid="{00000000-0005-0000-0000-0000139F0000}"/>
    <cellStyle name="Normal 2 5 2 6 2 3 3" xfId="20382" xr:uid="{00000000-0005-0000-0000-0000149F0000}"/>
    <cellStyle name="Normal 2 5 2 6 2 3 4" xfId="35362" xr:uid="{00000000-0005-0000-0000-0000159F0000}"/>
    <cellStyle name="Normal 2 5 2 6 2 3 5" xfId="50340" xr:uid="{00000000-0005-0000-0000-0000169F0000}"/>
    <cellStyle name="Normal 2 5 2 6 2 4" xfId="3266" xr:uid="{00000000-0005-0000-0000-0000179F0000}"/>
    <cellStyle name="Normal 2 5 2 6 2 4 2" xfId="10761" xr:uid="{00000000-0005-0000-0000-0000189F0000}"/>
    <cellStyle name="Normal 2 5 2 6 2 4 2 2" xfId="25743" xr:uid="{00000000-0005-0000-0000-0000199F0000}"/>
    <cellStyle name="Normal 2 5 2 6 2 4 2 3" xfId="40723" xr:uid="{00000000-0005-0000-0000-00001A9F0000}"/>
    <cellStyle name="Normal 2 5 2 6 2 4 2 4" xfId="55701" xr:uid="{00000000-0005-0000-0000-00001B9F0000}"/>
    <cellStyle name="Normal 2 5 2 6 2 4 3" xfId="18254" xr:uid="{00000000-0005-0000-0000-00001C9F0000}"/>
    <cellStyle name="Normal 2 5 2 6 2 4 4" xfId="33234" xr:uid="{00000000-0005-0000-0000-00001D9F0000}"/>
    <cellStyle name="Normal 2 5 2 6 2 4 5" xfId="48212" xr:uid="{00000000-0005-0000-0000-00001E9F0000}"/>
    <cellStyle name="Normal 2 5 2 6 2 5" xfId="8806" xr:uid="{00000000-0005-0000-0000-00001F9F0000}"/>
    <cellStyle name="Normal 2 5 2 6 2 5 2" xfId="23789" xr:uid="{00000000-0005-0000-0000-0000209F0000}"/>
    <cellStyle name="Normal 2 5 2 6 2 5 3" xfId="38769" xr:uid="{00000000-0005-0000-0000-0000219F0000}"/>
    <cellStyle name="Normal 2 5 2 6 2 5 4" xfId="53747" xr:uid="{00000000-0005-0000-0000-0000229F0000}"/>
    <cellStyle name="Normal 2 5 2 6 2 6" xfId="16300" xr:uid="{00000000-0005-0000-0000-0000239F0000}"/>
    <cellStyle name="Normal 2 5 2 6 2 7" xfId="31280" xr:uid="{00000000-0005-0000-0000-0000249F0000}"/>
    <cellStyle name="Normal 2 5 2 6 2 8" xfId="46258" xr:uid="{00000000-0005-0000-0000-0000259F0000}"/>
    <cellStyle name="Normal 2 5 2 6 3" xfId="937" xr:uid="{00000000-0005-0000-0000-0000269F0000}"/>
    <cellStyle name="Normal 2 5 2 6 3 2" xfId="6007" xr:uid="{00000000-0005-0000-0000-0000279F0000}"/>
    <cellStyle name="Normal 2 5 2 6 3 2 2" xfId="13499" xr:uid="{00000000-0005-0000-0000-0000289F0000}"/>
    <cellStyle name="Normal 2 5 2 6 3 2 2 2" xfId="28481" xr:uid="{00000000-0005-0000-0000-0000299F0000}"/>
    <cellStyle name="Normal 2 5 2 6 3 2 2 3" xfId="43461" xr:uid="{00000000-0005-0000-0000-00002A9F0000}"/>
    <cellStyle name="Normal 2 5 2 6 3 2 2 4" xfId="58439" xr:uid="{00000000-0005-0000-0000-00002B9F0000}"/>
    <cellStyle name="Normal 2 5 2 6 3 2 3" xfId="20992" xr:uid="{00000000-0005-0000-0000-00002C9F0000}"/>
    <cellStyle name="Normal 2 5 2 6 3 2 4" xfId="35972" xr:uid="{00000000-0005-0000-0000-00002D9F0000}"/>
    <cellStyle name="Normal 2 5 2 6 3 2 5" xfId="50950" xr:uid="{00000000-0005-0000-0000-00002E9F0000}"/>
    <cellStyle name="Normal 2 5 2 6 3 3" xfId="8438" xr:uid="{00000000-0005-0000-0000-00002F9F0000}"/>
    <cellStyle name="Normal 2 5 2 6 3 3 2" xfId="23421" xr:uid="{00000000-0005-0000-0000-0000309F0000}"/>
    <cellStyle name="Normal 2 5 2 6 3 3 3" xfId="38401" xr:uid="{00000000-0005-0000-0000-0000319F0000}"/>
    <cellStyle name="Normal 2 5 2 6 3 3 4" xfId="53379" xr:uid="{00000000-0005-0000-0000-0000329F0000}"/>
    <cellStyle name="Normal 2 5 2 6 3 4" xfId="15932" xr:uid="{00000000-0005-0000-0000-0000339F0000}"/>
    <cellStyle name="Normal 2 5 2 6 3 5" xfId="30912" xr:uid="{00000000-0005-0000-0000-0000349F0000}"/>
    <cellStyle name="Normal 2 5 2 6 3 6" xfId="45890" xr:uid="{00000000-0005-0000-0000-0000359F0000}"/>
    <cellStyle name="Normal 2 5 2 6 4" xfId="3878" xr:uid="{00000000-0005-0000-0000-0000369F0000}"/>
    <cellStyle name="Normal 2 5 2 6 4 2" xfId="11371" xr:uid="{00000000-0005-0000-0000-0000379F0000}"/>
    <cellStyle name="Normal 2 5 2 6 4 2 2" xfId="26353" xr:uid="{00000000-0005-0000-0000-0000389F0000}"/>
    <cellStyle name="Normal 2 5 2 6 4 2 3" xfId="41333" xr:uid="{00000000-0005-0000-0000-0000399F0000}"/>
    <cellStyle name="Normal 2 5 2 6 4 2 4" xfId="56311" xr:uid="{00000000-0005-0000-0000-00003A9F0000}"/>
    <cellStyle name="Normal 2 5 2 6 4 3" xfId="18864" xr:uid="{00000000-0005-0000-0000-00003B9F0000}"/>
    <cellStyle name="Normal 2 5 2 6 4 4" xfId="33844" xr:uid="{00000000-0005-0000-0000-00003C9F0000}"/>
    <cellStyle name="Normal 2 5 2 6 4 5" xfId="48822" xr:uid="{00000000-0005-0000-0000-00003D9F0000}"/>
    <cellStyle name="Normal 2 5 2 6 5" xfId="1746" xr:uid="{00000000-0005-0000-0000-00003E9F0000}"/>
    <cellStyle name="Normal 2 5 2 6 5 2" xfId="9243" xr:uid="{00000000-0005-0000-0000-00003F9F0000}"/>
    <cellStyle name="Normal 2 5 2 6 5 2 2" xfId="24225" xr:uid="{00000000-0005-0000-0000-0000409F0000}"/>
    <cellStyle name="Normal 2 5 2 6 5 2 3" xfId="39205" xr:uid="{00000000-0005-0000-0000-0000419F0000}"/>
    <cellStyle name="Normal 2 5 2 6 5 2 4" xfId="54183" xr:uid="{00000000-0005-0000-0000-0000429F0000}"/>
    <cellStyle name="Normal 2 5 2 6 5 3" xfId="16736" xr:uid="{00000000-0005-0000-0000-0000439F0000}"/>
    <cellStyle name="Normal 2 5 2 6 5 4" xfId="31716" xr:uid="{00000000-0005-0000-0000-0000449F0000}"/>
    <cellStyle name="Normal 2 5 2 6 5 5" xfId="46694" xr:uid="{00000000-0005-0000-0000-0000459F0000}"/>
    <cellStyle name="Normal 2 5 2 6 6" xfId="8070" xr:uid="{00000000-0005-0000-0000-0000469F0000}"/>
    <cellStyle name="Normal 2 5 2 6 6 2" xfId="23053" xr:uid="{00000000-0005-0000-0000-0000479F0000}"/>
    <cellStyle name="Normal 2 5 2 6 6 3" xfId="38033" xr:uid="{00000000-0005-0000-0000-0000489F0000}"/>
    <cellStyle name="Normal 2 5 2 6 6 4" xfId="53011" xr:uid="{00000000-0005-0000-0000-0000499F0000}"/>
    <cellStyle name="Normal 2 5 2 6 7" xfId="15563" xr:uid="{00000000-0005-0000-0000-00004A9F0000}"/>
    <cellStyle name="Normal 2 5 2 6 8" xfId="30544" xr:uid="{00000000-0005-0000-0000-00004B9F0000}"/>
    <cellStyle name="Normal 2 5 2 6 9" xfId="45522" xr:uid="{00000000-0005-0000-0000-00004C9F0000}"/>
    <cellStyle name="Normal 2 5 2 7" xfId="1296" xr:uid="{00000000-0005-0000-0000-00004D9F0000}"/>
    <cellStyle name="Normal 2 5 2 7 2" xfId="3267" xr:uid="{00000000-0005-0000-0000-00004E9F0000}"/>
    <cellStyle name="Normal 2 5 2 7 2 2" xfId="7526" xr:uid="{00000000-0005-0000-0000-00004F9F0000}"/>
    <cellStyle name="Normal 2 5 2 7 2 2 2" xfId="15018" xr:uid="{00000000-0005-0000-0000-0000509F0000}"/>
    <cellStyle name="Normal 2 5 2 7 2 2 2 2" xfId="30000" xr:uid="{00000000-0005-0000-0000-0000519F0000}"/>
    <cellStyle name="Normal 2 5 2 7 2 2 2 3" xfId="44980" xr:uid="{00000000-0005-0000-0000-0000529F0000}"/>
    <cellStyle name="Normal 2 5 2 7 2 2 2 4" xfId="59958" xr:uid="{00000000-0005-0000-0000-0000539F0000}"/>
    <cellStyle name="Normal 2 5 2 7 2 2 3" xfId="22511" xr:uid="{00000000-0005-0000-0000-0000549F0000}"/>
    <cellStyle name="Normal 2 5 2 7 2 2 4" xfId="37491" xr:uid="{00000000-0005-0000-0000-0000559F0000}"/>
    <cellStyle name="Normal 2 5 2 7 2 2 5" xfId="52469" xr:uid="{00000000-0005-0000-0000-0000569F0000}"/>
    <cellStyle name="Normal 2 5 2 7 2 3" xfId="5397" xr:uid="{00000000-0005-0000-0000-0000579F0000}"/>
    <cellStyle name="Normal 2 5 2 7 2 3 2" xfId="12890" xr:uid="{00000000-0005-0000-0000-0000589F0000}"/>
    <cellStyle name="Normal 2 5 2 7 2 3 2 2" xfId="27872" xr:uid="{00000000-0005-0000-0000-0000599F0000}"/>
    <cellStyle name="Normal 2 5 2 7 2 3 2 3" xfId="42852" xr:uid="{00000000-0005-0000-0000-00005A9F0000}"/>
    <cellStyle name="Normal 2 5 2 7 2 3 2 4" xfId="57830" xr:uid="{00000000-0005-0000-0000-00005B9F0000}"/>
    <cellStyle name="Normal 2 5 2 7 2 3 3" xfId="20383" xr:uid="{00000000-0005-0000-0000-00005C9F0000}"/>
    <cellStyle name="Normal 2 5 2 7 2 3 4" xfId="35363" xr:uid="{00000000-0005-0000-0000-00005D9F0000}"/>
    <cellStyle name="Normal 2 5 2 7 2 3 5" xfId="50341" xr:uid="{00000000-0005-0000-0000-00005E9F0000}"/>
    <cellStyle name="Normal 2 5 2 7 2 4" xfId="10762" xr:uid="{00000000-0005-0000-0000-00005F9F0000}"/>
    <cellStyle name="Normal 2 5 2 7 2 4 2" xfId="25744" xr:uid="{00000000-0005-0000-0000-0000609F0000}"/>
    <cellStyle name="Normal 2 5 2 7 2 4 3" xfId="40724" xr:uid="{00000000-0005-0000-0000-0000619F0000}"/>
    <cellStyle name="Normal 2 5 2 7 2 4 4" xfId="55702" xr:uid="{00000000-0005-0000-0000-0000629F0000}"/>
    <cellStyle name="Normal 2 5 2 7 2 5" xfId="18255" xr:uid="{00000000-0005-0000-0000-0000639F0000}"/>
    <cellStyle name="Normal 2 5 2 7 2 6" xfId="33235" xr:uid="{00000000-0005-0000-0000-0000649F0000}"/>
    <cellStyle name="Normal 2 5 2 7 2 7" xfId="48213" xr:uid="{00000000-0005-0000-0000-0000659F0000}"/>
    <cellStyle name="Normal 2 5 2 7 3" xfId="6273" xr:uid="{00000000-0005-0000-0000-0000669F0000}"/>
    <cellStyle name="Normal 2 5 2 7 3 2" xfId="13765" xr:uid="{00000000-0005-0000-0000-0000679F0000}"/>
    <cellStyle name="Normal 2 5 2 7 3 2 2" xfId="28747" xr:uid="{00000000-0005-0000-0000-0000689F0000}"/>
    <cellStyle name="Normal 2 5 2 7 3 2 3" xfId="43727" xr:uid="{00000000-0005-0000-0000-0000699F0000}"/>
    <cellStyle name="Normal 2 5 2 7 3 2 4" xfId="58705" xr:uid="{00000000-0005-0000-0000-00006A9F0000}"/>
    <cellStyle name="Normal 2 5 2 7 3 3" xfId="21258" xr:uid="{00000000-0005-0000-0000-00006B9F0000}"/>
    <cellStyle name="Normal 2 5 2 7 3 4" xfId="36238" xr:uid="{00000000-0005-0000-0000-00006C9F0000}"/>
    <cellStyle name="Normal 2 5 2 7 3 5" xfId="51216" xr:uid="{00000000-0005-0000-0000-00006D9F0000}"/>
    <cellStyle name="Normal 2 5 2 7 4" xfId="4144" xr:uid="{00000000-0005-0000-0000-00006E9F0000}"/>
    <cellStyle name="Normal 2 5 2 7 4 2" xfId="11637" xr:uid="{00000000-0005-0000-0000-00006F9F0000}"/>
    <cellStyle name="Normal 2 5 2 7 4 2 2" xfId="26619" xr:uid="{00000000-0005-0000-0000-0000709F0000}"/>
    <cellStyle name="Normal 2 5 2 7 4 2 3" xfId="41599" xr:uid="{00000000-0005-0000-0000-0000719F0000}"/>
    <cellStyle name="Normal 2 5 2 7 4 2 4" xfId="56577" xr:uid="{00000000-0005-0000-0000-0000729F0000}"/>
    <cellStyle name="Normal 2 5 2 7 4 3" xfId="19130" xr:uid="{00000000-0005-0000-0000-0000739F0000}"/>
    <cellStyle name="Normal 2 5 2 7 4 4" xfId="34110" xr:uid="{00000000-0005-0000-0000-0000749F0000}"/>
    <cellStyle name="Normal 2 5 2 7 4 5" xfId="49088" xr:uid="{00000000-0005-0000-0000-0000759F0000}"/>
    <cellStyle name="Normal 2 5 2 7 5" xfId="2014" xr:uid="{00000000-0005-0000-0000-0000769F0000}"/>
    <cellStyle name="Normal 2 5 2 7 5 2" xfId="9509" xr:uid="{00000000-0005-0000-0000-0000779F0000}"/>
    <cellStyle name="Normal 2 5 2 7 5 2 2" xfId="24491" xr:uid="{00000000-0005-0000-0000-0000789F0000}"/>
    <cellStyle name="Normal 2 5 2 7 5 2 3" xfId="39471" xr:uid="{00000000-0005-0000-0000-0000799F0000}"/>
    <cellStyle name="Normal 2 5 2 7 5 2 4" xfId="54449" xr:uid="{00000000-0005-0000-0000-00007A9F0000}"/>
    <cellStyle name="Normal 2 5 2 7 5 3" xfId="17002" xr:uid="{00000000-0005-0000-0000-00007B9F0000}"/>
    <cellStyle name="Normal 2 5 2 7 5 4" xfId="31982" xr:uid="{00000000-0005-0000-0000-00007C9F0000}"/>
    <cellStyle name="Normal 2 5 2 7 5 5" xfId="46960" xr:uid="{00000000-0005-0000-0000-00007D9F0000}"/>
    <cellStyle name="Normal 2 5 2 7 6" xfId="8797" xr:uid="{00000000-0005-0000-0000-00007E9F0000}"/>
    <cellStyle name="Normal 2 5 2 7 6 2" xfId="23780" xr:uid="{00000000-0005-0000-0000-00007F9F0000}"/>
    <cellStyle name="Normal 2 5 2 7 6 3" xfId="38760" xr:uid="{00000000-0005-0000-0000-0000809F0000}"/>
    <cellStyle name="Normal 2 5 2 7 6 4" xfId="53738" xr:uid="{00000000-0005-0000-0000-0000819F0000}"/>
    <cellStyle name="Normal 2 5 2 7 7" xfId="16291" xr:uid="{00000000-0005-0000-0000-0000829F0000}"/>
    <cellStyle name="Normal 2 5 2 7 8" xfId="31271" xr:uid="{00000000-0005-0000-0000-0000839F0000}"/>
    <cellStyle name="Normal 2 5 2 7 9" xfId="46249" xr:uid="{00000000-0005-0000-0000-0000849F0000}"/>
    <cellStyle name="Normal 2 5 2 8" xfId="928" xr:uid="{00000000-0005-0000-0000-0000859F0000}"/>
    <cellStyle name="Normal 2 5 2 8 2" xfId="3268" xr:uid="{00000000-0005-0000-0000-0000869F0000}"/>
    <cellStyle name="Normal 2 5 2 8 2 2" xfId="7527" xr:uid="{00000000-0005-0000-0000-0000879F0000}"/>
    <cellStyle name="Normal 2 5 2 8 2 2 2" xfId="15019" xr:uid="{00000000-0005-0000-0000-0000889F0000}"/>
    <cellStyle name="Normal 2 5 2 8 2 2 2 2" xfId="30001" xr:uid="{00000000-0005-0000-0000-0000899F0000}"/>
    <cellStyle name="Normal 2 5 2 8 2 2 2 3" xfId="44981" xr:uid="{00000000-0005-0000-0000-00008A9F0000}"/>
    <cellStyle name="Normal 2 5 2 8 2 2 2 4" xfId="59959" xr:uid="{00000000-0005-0000-0000-00008B9F0000}"/>
    <cellStyle name="Normal 2 5 2 8 2 2 3" xfId="22512" xr:uid="{00000000-0005-0000-0000-00008C9F0000}"/>
    <cellStyle name="Normal 2 5 2 8 2 2 4" xfId="37492" xr:uid="{00000000-0005-0000-0000-00008D9F0000}"/>
    <cellStyle name="Normal 2 5 2 8 2 2 5" xfId="52470" xr:uid="{00000000-0005-0000-0000-00008E9F0000}"/>
    <cellStyle name="Normal 2 5 2 8 2 3" xfId="5398" xr:uid="{00000000-0005-0000-0000-00008F9F0000}"/>
    <cellStyle name="Normal 2 5 2 8 2 3 2" xfId="12891" xr:uid="{00000000-0005-0000-0000-0000909F0000}"/>
    <cellStyle name="Normal 2 5 2 8 2 3 2 2" xfId="27873" xr:uid="{00000000-0005-0000-0000-0000919F0000}"/>
    <cellStyle name="Normal 2 5 2 8 2 3 2 3" xfId="42853" xr:uid="{00000000-0005-0000-0000-0000929F0000}"/>
    <cellStyle name="Normal 2 5 2 8 2 3 2 4" xfId="57831" xr:uid="{00000000-0005-0000-0000-0000939F0000}"/>
    <cellStyle name="Normal 2 5 2 8 2 3 3" xfId="20384" xr:uid="{00000000-0005-0000-0000-0000949F0000}"/>
    <cellStyle name="Normal 2 5 2 8 2 3 4" xfId="35364" xr:uid="{00000000-0005-0000-0000-0000959F0000}"/>
    <cellStyle name="Normal 2 5 2 8 2 3 5" xfId="50342" xr:uid="{00000000-0005-0000-0000-0000969F0000}"/>
    <cellStyle name="Normal 2 5 2 8 2 4" xfId="10763" xr:uid="{00000000-0005-0000-0000-0000979F0000}"/>
    <cellStyle name="Normal 2 5 2 8 2 4 2" xfId="25745" xr:uid="{00000000-0005-0000-0000-0000989F0000}"/>
    <cellStyle name="Normal 2 5 2 8 2 4 3" xfId="40725" xr:uid="{00000000-0005-0000-0000-0000999F0000}"/>
    <cellStyle name="Normal 2 5 2 8 2 4 4" xfId="55703" xr:uid="{00000000-0005-0000-0000-00009A9F0000}"/>
    <cellStyle name="Normal 2 5 2 8 2 5" xfId="18256" xr:uid="{00000000-0005-0000-0000-00009B9F0000}"/>
    <cellStyle name="Normal 2 5 2 8 2 6" xfId="33236" xr:uid="{00000000-0005-0000-0000-00009C9F0000}"/>
    <cellStyle name="Normal 2 5 2 8 2 7" xfId="48214" xr:uid="{00000000-0005-0000-0000-00009D9F0000}"/>
    <cellStyle name="Normal 2 5 2 8 3" xfId="6539" xr:uid="{00000000-0005-0000-0000-00009E9F0000}"/>
    <cellStyle name="Normal 2 5 2 8 3 2" xfId="14031" xr:uid="{00000000-0005-0000-0000-00009F9F0000}"/>
    <cellStyle name="Normal 2 5 2 8 3 2 2" xfId="29013" xr:uid="{00000000-0005-0000-0000-0000A09F0000}"/>
    <cellStyle name="Normal 2 5 2 8 3 2 3" xfId="43993" xr:uid="{00000000-0005-0000-0000-0000A19F0000}"/>
    <cellStyle name="Normal 2 5 2 8 3 2 4" xfId="58971" xr:uid="{00000000-0005-0000-0000-0000A29F0000}"/>
    <cellStyle name="Normal 2 5 2 8 3 3" xfId="21524" xr:uid="{00000000-0005-0000-0000-0000A39F0000}"/>
    <cellStyle name="Normal 2 5 2 8 3 4" xfId="36504" xr:uid="{00000000-0005-0000-0000-0000A49F0000}"/>
    <cellStyle name="Normal 2 5 2 8 3 5" xfId="51482" xr:uid="{00000000-0005-0000-0000-0000A59F0000}"/>
    <cellStyle name="Normal 2 5 2 8 4" xfId="4410" xr:uid="{00000000-0005-0000-0000-0000A69F0000}"/>
    <cellStyle name="Normal 2 5 2 8 4 2" xfId="11903" xr:uid="{00000000-0005-0000-0000-0000A79F0000}"/>
    <cellStyle name="Normal 2 5 2 8 4 2 2" xfId="26885" xr:uid="{00000000-0005-0000-0000-0000A89F0000}"/>
    <cellStyle name="Normal 2 5 2 8 4 2 3" xfId="41865" xr:uid="{00000000-0005-0000-0000-0000A99F0000}"/>
    <cellStyle name="Normal 2 5 2 8 4 2 4" xfId="56843" xr:uid="{00000000-0005-0000-0000-0000AA9F0000}"/>
    <cellStyle name="Normal 2 5 2 8 4 3" xfId="19396" xr:uid="{00000000-0005-0000-0000-0000AB9F0000}"/>
    <cellStyle name="Normal 2 5 2 8 4 4" xfId="34376" xr:uid="{00000000-0005-0000-0000-0000AC9F0000}"/>
    <cellStyle name="Normal 2 5 2 8 4 5" xfId="49354" xr:uid="{00000000-0005-0000-0000-0000AD9F0000}"/>
    <cellStyle name="Normal 2 5 2 8 5" xfId="2280" xr:uid="{00000000-0005-0000-0000-0000AE9F0000}"/>
    <cellStyle name="Normal 2 5 2 8 5 2" xfId="9775" xr:uid="{00000000-0005-0000-0000-0000AF9F0000}"/>
    <cellStyle name="Normal 2 5 2 8 5 2 2" xfId="24757" xr:uid="{00000000-0005-0000-0000-0000B09F0000}"/>
    <cellStyle name="Normal 2 5 2 8 5 2 3" xfId="39737" xr:uid="{00000000-0005-0000-0000-0000B19F0000}"/>
    <cellStyle name="Normal 2 5 2 8 5 2 4" xfId="54715" xr:uid="{00000000-0005-0000-0000-0000B29F0000}"/>
    <cellStyle name="Normal 2 5 2 8 5 3" xfId="17268" xr:uid="{00000000-0005-0000-0000-0000B39F0000}"/>
    <cellStyle name="Normal 2 5 2 8 5 4" xfId="32248" xr:uid="{00000000-0005-0000-0000-0000B49F0000}"/>
    <cellStyle name="Normal 2 5 2 8 5 5" xfId="47226" xr:uid="{00000000-0005-0000-0000-0000B59F0000}"/>
    <cellStyle name="Normal 2 5 2 8 6" xfId="8429" xr:uid="{00000000-0005-0000-0000-0000B69F0000}"/>
    <cellStyle name="Normal 2 5 2 8 6 2" xfId="23412" xr:uid="{00000000-0005-0000-0000-0000B79F0000}"/>
    <cellStyle name="Normal 2 5 2 8 6 3" xfId="38392" xr:uid="{00000000-0005-0000-0000-0000B89F0000}"/>
    <cellStyle name="Normal 2 5 2 8 6 4" xfId="53370" xr:uid="{00000000-0005-0000-0000-0000B99F0000}"/>
    <cellStyle name="Normal 2 5 2 8 7" xfId="15923" xr:uid="{00000000-0005-0000-0000-0000BA9F0000}"/>
    <cellStyle name="Normal 2 5 2 8 8" xfId="30903" xr:uid="{00000000-0005-0000-0000-0000BB9F0000}"/>
    <cellStyle name="Normal 2 5 2 8 9" xfId="45881" xr:uid="{00000000-0005-0000-0000-0000BC9F0000}"/>
    <cellStyle name="Normal 2 5 2 9" xfId="3233" xr:uid="{00000000-0005-0000-0000-0000BD9F0000}"/>
    <cellStyle name="Normal 2 5 2 9 2" xfId="7492" xr:uid="{00000000-0005-0000-0000-0000BE9F0000}"/>
    <cellStyle name="Normal 2 5 2 9 2 2" xfId="14984" xr:uid="{00000000-0005-0000-0000-0000BF9F0000}"/>
    <cellStyle name="Normal 2 5 2 9 2 2 2" xfId="29966" xr:uid="{00000000-0005-0000-0000-0000C09F0000}"/>
    <cellStyle name="Normal 2 5 2 9 2 2 3" xfId="44946" xr:uid="{00000000-0005-0000-0000-0000C19F0000}"/>
    <cellStyle name="Normal 2 5 2 9 2 2 4" xfId="59924" xr:uid="{00000000-0005-0000-0000-0000C29F0000}"/>
    <cellStyle name="Normal 2 5 2 9 2 3" xfId="22477" xr:uid="{00000000-0005-0000-0000-0000C39F0000}"/>
    <cellStyle name="Normal 2 5 2 9 2 4" xfId="37457" xr:uid="{00000000-0005-0000-0000-0000C49F0000}"/>
    <cellStyle name="Normal 2 5 2 9 2 5" xfId="52435" xr:uid="{00000000-0005-0000-0000-0000C59F0000}"/>
    <cellStyle name="Normal 2 5 2 9 3" xfId="5363" xr:uid="{00000000-0005-0000-0000-0000C69F0000}"/>
    <cellStyle name="Normal 2 5 2 9 3 2" xfId="12856" xr:uid="{00000000-0005-0000-0000-0000C79F0000}"/>
    <cellStyle name="Normal 2 5 2 9 3 2 2" xfId="27838" xr:uid="{00000000-0005-0000-0000-0000C89F0000}"/>
    <cellStyle name="Normal 2 5 2 9 3 2 3" xfId="42818" xr:uid="{00000000-0005-0000-0000-0000C99F0000}"/>
    <cellStyle name="Normal 2 5 2 9 3 2 4" xfId="57796" xr:uid="{00000000-0005-0000-0000-0000CA9F0000}"/>
    <cellStyle name="Normal 2 5 2 9 3 3" xfId="20349" xr:uid="{00000000-0005-0000-0000-0000CB9F0000}"/>
    <cellStyle name="Normal 2 5 2 9 3 4" xfId="35329" xr:uid="{00000000-0005-0000-0000-0000CC9F0000}"/>
    <cellStyle name="Normal 2 5 2 9 3 5" xfId="50307" xr:uid="{00000000-0005-0000-0000-0000CD9F0000}"/>
    <cellStyle name="Normal 2 5 2 9 4" xfId="10728" xr:uid="{00000000-0005-0000-0000-0000CE9F0000}"/>
    <cellStyle name="Normal 2 5 2 9 4 2" xfId="25710" xr:uid="{00000000-0005-0000-0000-0000CF9F0000}"/>
    <cellStyle name="Normal 2 5 2 9 4 3" xfId="40690" xr:uid="{00000000-0005-0000-0000-0000D09F0000}"/>
    <cellStyle name="Normal 2 5 2 9 4 4" xfId="55668" xr:uid="{00000000-0005-0000-0000-0000D19F0000}"/>
    <cellStyle name="Normal 2 5 2 9 5" xfId="18221" xr:uid="{00000000-0005-0000-0000-0000D29F0000}"/>
    <cellStyle name="Normal 2 5 2 9 6" xfId="33201" xr:uid="{00000000-0005-0000-0000-0000D39F0000}"/>
    <cellStyle name="Normal 2 5 2 9 7" xfId="48179" xr:uid="{00000000-0005-0000-0000-0000D49F0000}"/>
    <cellStyle name="Normal 2 5 3" xfId="422" xr:uid="{00000000-0005-0000-0000-0000D59F0000}"/>
    <cellStyle name="Normal 2 6" xfId="423" xr:uid="{00000000-0005-0000-0000-0000D69F0000}"/>
    <cellStyle name="Normal 2 7" xfId="424" xr:uid="{00000000-0005-0000-0000-0000D79F0000}"/>
    <cellStyle name="Normal 2 8" xfId="425" xr:uid="{00000000-0005-0000-0000-0000D89F0000}"/>
    <cellStyle name="Normal 2 9" xfId="3594" xr:uid="{00000000-0005-0000-0000-0000D99F0000}"/>
    <cellStyle name="Normal 2 9 2" xfId="7852" xr:uid="{00000000-0005-0000-0000-0000DA9F0000}"/>
    <cellStyle name="Normal 2 9 3" xfId="5723" xr:uid="{00000000-0005-0000-0000-0000DB9F0000}"/>
    <cellStyle name="Normal 20" xfId="426" xr:uid="{00000000-0005-0000-0000-0000DC9F0000}"/>
    <cellStyle name="Normal 20 2" xfId="427" xr:uid="{00000000-0005-0000-0000-0000DD9F0000}"/>
    <cellStyle name="Normal 20 2 2" xfId="1307" xr:uid="{00000000-0005-0000-0000-0000DE9F0000}"/>
    <cellStyle name="Normal 20 2 2 2" xfId="8808" xr:uid="{00000000-0005-0000-0000-0000DF9F0000}"/>
    <cellStyle name="Normal 20 2 2 2 2" xfId="23791" xr:uid="{00000000-0005-0000-0000-0000E09F0000}"/>
    <cellStyle name="Normal 20 2 2 2 3" xfId="38771" xr:uid="{00000000-0005-0000-0000-0000E19F0000}"/>
    <cellStyle name="Normal 20 2 2 2 4" xfId="53749" xr:uid="{00000000-0005-0000-0000-0000E29F0000}"/>
    <cellStyle name="Normal 20 2 2 3" xfId="16302" xr:uid="{00000000-0005-0000-0000-0000E39F0000}"/>
    <cellStyle name="Normal 20 2 2 4" xfId="31282" xr:uid="{00000000-0005-0000-0000-0000E49F0000}"/>
    <cellStyle name="Normal 20 2 2 5" xfId="46260" xr:uid="{00000000-0005-0000-0000-0000E59F0000}"/>
    <cellStyle name="Normal 20 2 3" xfId="939" xr:uid="{00000000-0005-0000-0000-0000E69F0000}"/>
    <cellStyle name="Normal 20 2 3 2" xfId="8440" xr:uid="{00000000-0005-0000-0000-0000E79F0000}"/>
    <cellStyle name="Normal 20 2 3 2 2" xfId="23423" xr:uid="{00000000-0005-0000-0000-0000E89F0000}"/>
    <cellStyle name="Normal 20 2 3 2 3" xfId="38403" xr:uid="{00000000-0005-0000-0000-0000E99F0000}"/>
    <cellStyle name="Normal 20 2 3 2 4" xfId="53381" xr:uid="{00000000-0005-0000-0000-0000EA9F0000}"/>
    <cellStyle name="Normal 20 2 3 3" xfId="15934" xr:uid="{00000000-0005-0000-0000-0000EB9F0000}"/>
    <cellStyle name="Normal 20 2 3 4" xfId="30914" xr:uid="{00000000-0005-0000-0000-0000EC9F0000}"/>
    <cellStyle name="Normal 20 2 3 5" xfId="45892" xr:uid="{00000000-0005-0000-0000-0000ED9F0000}"/>
    <cellStyle name="Normal 20 2 4" xfId="8072" xr:uid="{00000000-0005-0000-0000-0000EE9F0000}"/>
    <cellStyle name="Normal 20 2 4 2" xfId="23055" xr:uid="{00000000-0005-0000-0000-0000EF9F0000}"/>
    <cellStyle name="Normal 20 2 4 3" xfId="38035" xr:uid="{00000000-0005-0000-0000-0000F09F0000}"/>
    <cellStyle name="Normal 20 2 4 4" xfId="53013" xr:uid="{00000000-0005-0000-0000-0000F19F0000}"/>
    <cellStyle name="Normal 20 2 5" xfId="15565" xr:uid="{00000000-0005-0000-0000-0000F29F0000}"/>
    <cellStyle name="Normal 20 2 6" xfId="30546" xr:uid="{00000000-0005-0000-0000-0000F39F0000}"/>
    <cellStyle name="Normal 20 2 7" xfId="45524" xr:uid="{00000000-0005-0000-0000-0000F49F0000}"/>
    <cellStyle name="Normal 20 3" xfId="1306" xr:uid="{00000000-0005-0000-0000-0000F59F0000}"/>
    <cellStyle name="Normal 20 3 2" xfId="8807" xr:uid="{00000000-0005-0000-0000-0000F69F0000}"/>
    <cellStyle name="Normal 20 3 2 2" xfId="23790" xr:uid="{00000000-0005-0000-0000-0000F79F0000}"/>
    <cellStyle name="Normal 20 3 2 3" xfId="38770" xr:uid="{00000000-0005-0000-0000-0000F89F0000}"/>
    <cellStyle name="Normal 20 3 2 4" xfId="53748" xr:uid="{00000000-0005-0000-0000-0000F99F0000}"/>
    <cellStyle name="Normal 20 3 3" xfId="16301" xr:uid="{00000000-0005-0000-0000-0000FA9F0000}"/>
    <cellStyle name="Normal 20 3 4" xfId="31281" xr:uid="{00000000-0005-0000-0000-0000FB9F0000}"/>
    <cellStyle name="Normal 20 3 5" xfId="46259" xr:uid="{00000000-0005-0000-0000-0000FC9F0000}"/>
    <cellStyle name="Normal 20 4" xfId="938" xr:uid="{00000000-0005-0000-0000-0000FD9F0000}"/>
    <cellStyle name="Normal 20 4 2" xfId="8439" xr:uid="{00000000-0005-0000-0000-0000FE9F0000}"/>
    <cellStyle name="Normal 20 4 2 2" xfId="23422" xr:uid="{00000000-0005-0000-0000-0000FF9F0000}"/>
    <cellStyle name="Normal 20 4 2 3" xfId="38402" xr:uid="{00000000-0005-0000-0000-000000A00000}"/>
    <cellStyle name="Normal 20 4 2 4" xfId="53380" xr:uid="{00000000-0005-0000-0000-000001A00000}"/>
    <cellStyle name="Normal 20 4 3" xfId="15933" xr:uid="{00000000-0005-0000-0000-000002A00000}"/>
    <cellStyle name="Normal 20 4 4" xfId="30913" xr:uid="{00000000-0005-0000-0000-000003A00000}"/>
    <cellStyle name="Normal 20 4 5" xfId="45891" xr:uid="{00000000-0005-0000-0000-000004A00000}"/>
    <cellStyle name="Normal 20 5" xfId="3593" xr:uid="{00000000-0005-0000-0000-000005A00000}"/>
    <cellStyle name="Normal 20 6" xfId="8071" xr:uid="{00000000-0005-0000-0000-000006A00000}"/>
    <cellStyle name="Normal 20 6 2" xfId="23054" xr:uid="{00000000-0005-0000-0000-000007A00000}"/>
    <cellStyle name="Normal 20 6 3" xfId="38034" xr:uid="{00000000-0005-0000-0000-000008A00000}"/>
    <cellStyle name="Normal 20 6 4" xfId="53012" xr:uid="{00000000-0005-0000-0000-000009A00000}"/>
    <cellStyle name="Normal 20 7" xfId="15564" xr:uid="{00000000-0005-0000-0000-00000AA00000}"/>
    <cellStyle name="Normal 20 8" xfId="30545" xr:uid="{00000000-0005-0000-0000-00000BA00000}"/>
    <cellStyle name="Normal 20 9" xfId="45523" xr:uid="{00000000-0005-0000-0000-00000CA00000}"/>
    <cellStyle name="Normal 21" xfId="428" xr:uid="{00000000-0005-0000-0000-00000DA00000}"/>
    <cellStyle name="Normal 21 2" xfId="429" xr:uid="{00000000-0005-0000-0000-00000EA00000}"/>
    <cellStyle name="Normal 21 2 2" xfId="1309" xr:uid="{00000000-0005-0000-0000-00000FA00000}"/>
    <cellStyle name="Normal 21 2 2 2" xfId="8810" xr:uid="{00000000-0005-0000-0000-000010A00000}"/>
    <cellStyle name="Normal 21 2 2 2 2" xfId="23793" xr:uid="{00000000-0005-0000-0000-000011A00000}"/>
    <cellStyle name="Normal 21 2 2 2 3" xfId="38773" xr:uid="{00000000-0005-0000-0000-000012A00000}"/>
    <cellStyle name="Normal 21 2 2 2 4" xfId="53751" xr:uid="{00000000-0005-0000-0000-000013A00000}"/>
    <cellStyle name="Normal 21 2 2 3" xfId="16304" xr:uid="{00000000-0005-0000-0000-000014A00000}"/>
    <cellStyle name="Normal 21 2 2 4" xfId="31284" xr:uid="{00000000-0005-0000-0000-000015A00000}"/>
    <cellStyle name="Normal 21 2 2 5" xfId="46262" xr:uid="{00000000-0005-0000-0000-000016A00000}"/>
    <cellStyle name="Normal 21 2 3" xfId="941" xr:uid="{00000000-0005-0000-0000-000017A00000}"/>
    <cellStyle name="Normal 21 2 3 2" xfId="8442" xr:uid="{00000000-0005-0000-0000-000018A00000}"/>
    <cellStyle name="Normal 21 2 3 2 2" xfId="23425" xr:uid="{00000000-0005-0000-0000-000019A00000}"/>
    <cellStyle name="Normal 21 2 3 2 3" xfId="38405" xr:uid="{00000000-0005-0000-0000-00001AA00000}"/>
    <cellStyle name="Normal 21 2 3 2 4" xfId="53383" xr:uid="{00000000-0005-0000-0000-00001BA00000}"/>
    <cellStyle name="Normal 21 2 3 3" xfId="15936" xr:uid="{00000000-0005-0000-0000-00001CA00000}"/>
    <cellStyle name="Normal 21 2 3 4" xfId="30916" xr:uid="{00000000-0005-0000-0000-00001DA00000}"/>
    <cellStyle name="Normal 21 2 3 5" xfId="45894" xr:uid="{00000000-0005-0000-0000-00001EA00000}"/>
    <cellStyle name="Normal 21 2 4" xfId="8074" xr:uid="{00000000-0005-0000-0000-00001FA00000}"/>
    <cellStyle name="Normal 21 2 4 2" xfId="23057" xr:uid="{00000000-0005-0000-0000-000020A00000}"/>
    <cellStyle name="Normal 21 2 4 3" xfId="38037" xr:uid="{00000000-0005-0000-0000-000021A00000}"/>
    <cellStyle name="Normal 21 2 4 4" xfId="53015" xr:uid="{00000000-0005-0000-0000-000022A00000}"/>
    <cellStyle name="Normal 21 2 5" xfId="15567" xr:uid="{00000000-0005-0000-0000-000023A00000}"/>
    <cellStyle name="Normal 21 2 6" xfId="30548" xr:uid="{00000000-0005-0000-0000-000024A00000}"/>
    <cellStyle name="Normal 21 2 7" xfId="45526" xr:uid="{00000000-0005-0000-0000-000025A00000}"/>
    <cellStyle name="Normal 21 3" xfId="1308" xr:uid="{00000000-0005-0000-0000-000026A00000}"/>
    <cellStyle name="Normal 21 3 2" xfId="8809" xr:uid="{00000000-0005-0000-0000-000027A00000}"/>
    <cellStyle name="Normal 21 3 2 2" xfId="23792" xr:uid="{00000000-0005-0000-0000-000028A00000}"/>
    <cellStyle name="Normal 21 3 2 3" xfId="38772" xr:uid="{00000000-0005-0000-0000-000029A00000}"/>
    <cellStyle name="Normal 21 3 2 4" xfId="53750" xr:uid="{00000000-0005-0000-0000-00002AA00000}"/>
    <cellStyle name="Normal 21 3 3" xfId="16303" xr:uid="{00000000-0005-0000-0000-00002BA00000}"/>
    <cellStyle name="Normal 21 3 4" xfId="31283" xr:uid="{00000000-0005-0000-0000-00002CA00000}"/>
    <cellStyle name="Normal 21 3 5" xfId="46261" xr:uid="{00000000-0005-0000-0000-00002DA00000}"/>
    <cellStyle name="Normal 21 4" xfId="940" xr:uid="{00000000-0005-0000-0000-00002EA00000}"/>
    <cellStyle name="Normal 21 4 2" xfId="8441" xr:uid="{00000000-0005-0000-0000-00002FA00000}"/>
    <cellStyle name="Normal 21 4 2 2" xfId="23424" xr:uid="{00000000-0005-0000-0000-000030A00000}"/>
    <cellStyle name="Normal 21 4 2 3" xfId="38404" xr:uid="{00000000-0005-0000-0000-000031A00000}"/>
    <cellStyle name="Normal 21 4 2 4" xfId="53382" xr:uid="{00000000-0005-0000-0000-000032A00000}"/>
    <cellStyle name="Normal 21 4 3" xfId="15935" xr:uid="{00000000-0005-0000-0000-000033A00000}"/>
    <cellStyle name="Normal 21 4 4" xfId="30915" xr:uid="{00000000-0005-0000-0000-000034A00000}"/>
    <cellStyle name="Normal 21 4 5" xfId="45893" xr:uid="{00000000-0005-0000-0000-000035A00000}"/>
    <cellStyle name="Normal 21 5" xfId="7853" xr:uid="{00000000-0005-0000-0000-000036A00000}"/>
    <cellStyle name="Normal 21 6" xfId="8073" xr:uid="{00000000-0005-0000-0000-000037A00000}"/>
    <cellStyle name="Normal 21 6 2" xfId="23056" xr:uid="{00000000-0005-0000-0000-000038A00000}"/>
    <cellStyle name="Normal 21 6 3" xfId="38036" xr:uid="{00000000-0005-0000-0000-000039A00000}"/>
    <cellStyle name="Normal 21 6 4" xfId="53014" xr:uid="{00000000-0005-0000-0000-00003AA00000}"/>
    <cellStyle name="Normal 21 7" xfId="15566" xr:uid="{00000000-0005-0000-0000-00003BA00000}"/>
    <cellStyle name="Normal 21 8" xfId="30547" xr:uid="{00000000-0005-0000-0000-00003CA00000}"/>
    <cellStyle name="Normal 21 9" xfId="45525" xr:uid="{00000000-0005-0000-0000-00003DA00000}"/>
    <cellStyle name="Normal 22" xfId="430" xr:uid="{00000000-0005-0000-0000-00003EA00000}"/>
    <cellStyle name="Normal 22 2" xfId="431" xr:uid="{00000000-0005-0000-0000-00003FA00000}"/>
    <cellStyle name="Normal 22 2 2" xfId="1311" xr:uid="{00000000-0005-0000-0000-000040A00000}"/>
    <cellStyle name="Normal 22 2 2 2" xfId="8812" xr:uid="{00000000-0005-0000-0000-000041A00000}"/>
    <cellStyle name="Normal 22 2 2 2 2" xfId="23795" xr:uid="{00000000-0005-0000-0000-000042A00000}"/>
    <cellStyle name="Normal 22 2 2 2 3" xfId="38775" xr:uid="{00000000-0005-0000-0000-000043A00000}"/>
    <cellStyle name="Normal 22 2 2 2 4" xfId="53753" xr:uid="{00000000-0005-0000-0000-000044A00000}"/>
    <cellStyle name="Normal 22 2 2 3" xfId="16306" xr:uid="{00000000-0005-0000-0000-000045A00000}"/>
    <cellStyle name="Normal 22 2 2 4" xfId="31286" xr:uid="{00000000-0005-0000-0000-000046A00000}"/>
    <cellStyle name="Normal 22 2 2 5" xfId="46264" xr:uid="{00000000-0005-0000-0000-000047A00000}"/>
    <cellStyle name="Normal 22 2 3" xfId="943" xr:uid="{00000000-0005-0000-0000-000048A00000}"/>
    <cellStyle name="Normal 22 2 3 2" xfId="8444" xr:uid="{00000000-0005-0000-0000-000049A00000}"/>
    <cellStyle name="Normal 22 2 3 2 2" xfId="23427" xr:uid="{00000000-0005-0000-0000-00004AA00000}"/>
    <cellStyle name="Normal 22 2 3 2 3" xfId="38407" xr:uid="{00000000-0005-0000-0000-00004BA00000}"/>
    <cellStyle name="Normal 22 2 3 2 4" xfId="53385" xr:uid="{00000000-0005-0000-0000-00004CA00000}"/>
    <cellStyle name="Normal 22 2 3 3" xfId="15938" xr:uid="{00000000-0005-0000-0000-00004DA00000}"/>
    <cellStyle name="Normal 22 2 3 4" xfId="30918" xr:uid="{00000000-0005-0000-0000-00004EA00000}"/>
    <cellStyle name="Normal 22 2 3 5" xfId="45896" xr:uid="{00000000-0005-0000-0000-00004FA00000}"/>
    <cellStyle name="Normal 22 2 4" xfId="8076" xr:uid="{00000000-0005-0000-0000-000050A00000}"/>
    <cellStyle name="Normal 22 2 4 2" xfId="23059" xr:uid="{00000000-0005-0000-0000-000051A00000}"/>
    <cellStyle name="Normal 22 2 4 3" xfId="38039" xr:uid="{00000000-0005-0000-0000-000052A00000}"/>
    <cellStyle name="Normal 22 2 4 4" xfId="53017" xr:uid="{00000000-0005-0000-0000-000053A00000}"/>
    <cellStyle name="Normal 22 2 5" xfId="15569" xr:uid="{00000000-0005-0000-0000-000054A00000}"/>
    <cellStyle name="Normal 22 2 6" xfId="30550" xr:uid="{00000000-0005-0000-0000-000055A00000}"/>
    <cellStyle name="Normal 22 2 7" xfId="45528" xr:uid="{00000000-0005-0000-0000-000056A00000}"/>
    <cellStyle name="Normal 22 3" xfId="1310" xr:uid="{00000000-0005-0000-0000-000057A00000}"/>
    <cellStyle name="Normal 22 3 2" xfId="8811" xr:uid="{00000000-0005-0000-0000-000058A00000}"/>
    <cellStyle name="Normal 22 3 2 2" xfId="23794" xr:uid="{00000000-0005-0000-0000-000059A00000}"/>
    <cellStyle name="Normal 22 3 2 3" xfId="38774" xr:uid="{00000000-0005-0000-0000-00005AA00000}"/>
    <cellStyle name="Normal 22 3 2 4" xfId="53752" xr:uid="{00000000-0005-0000-0000-00005BA00000}"/>
    <cellStyle name="Normal 22 3 3" xfId="16305" xr:uid="{00000000-0005-0000-0000-00005CA00000}"/>
    <cellStyle name="Normal 22 3 4" xfId="31285" xr:uid="{00000000-0005-0000-0000-00005DA00000}"/>
    <cellStyle name="Normal 22 3 5" xfId="46263" xr:uid="{00000000-0005-0000-0000-00005EA00000}"/>
    <cellStyle name="Normal 22 4" xfId="942" xr:uid="{00000000-0005-0000-0000-00005FA00000}"/>
    <cellStyle name="Normal 22 4 2" xfId="8443" xr:uid="{00000000-0005-0000-0000-000060A00000}"/>
    <cellStyle name="Normal 22 4 2 2" xfId="23426" xr:uid="{00000000-0005-0000-0000-000061A00000}"/>
    <cellStyle name="Normal 22 4 2 3" xfId="38406" xr:uid="{00000000-0005-0000-0000-000062A00000}"/>
    <cellStyle name="Normal 22 4 2 4" xfId="53384" xr:uid="{00000000-0005-0000-0000-000063A00000}"/>
    <cellStyle name="Normal 22 4 3" xfId="15937" xr:uid="{00000000-0005-0000-0000-000064A00000}"/>
    <cellStyle name="Normal 22 4 4" xfId="30917" xr:uid="{00000000-0005-0000-0000-000065A00000}"/>
    <cellStyle name="Normal 22 4 5" xfId="45895" xr:uid="{00000000-0005-0000-0000-000066A00000}"/>
    <cellStyle name="Normal 22 5" xfId="8075" xr:uid="{00000000-0005-0000-0000-000067A00000}"/>
    <cellStyle name="Normal 22 5 2" xfId="23058" xr:uid="{00000000-0005-0000-0000-000068A00000}"/>
    <cellStyle name="Normal 22 5 3" xfId="38038" xr:uid="{00000000-0005-0000-0000-000069A00000}"/>
    <cellStyle name="Normal 22 5 4" xfId="53016" xr:uid="{00000000-0005-0000-0000-00006AA00000}"/>
    <cellStyle name="Normal 22 6" xfId="15568" xr:uid="{00000000-0005-0000-0000-00006BA00000}"/>
    <cellStyle name="Normal 22 7" xfId="30549" xr:uid="{00000000-0005-0000-0000-00006CA00000}"/>
    <cellStyle name="Normal 22 8" xfId="45527" xr:uid="{00000000-0005-0000-0000-00006DA00000}"/>
    <cellStyle name="Normal 23" xfId="1458" xr:uid="{00000000-0005-0000-0000-00006EA00000}"/>
    <cellStyle name="Normal 23 2" xfId="8959" xr:uid="{00000000-0005-0000-0000-00006FA00000}"/>
    <cellStyle name="Normal 24" xfId="7854" xr:uid="{00000000-0005-0000-0000-000070A00000}"/>
    <cellStyle name="Normal 24 2" xfId="15344" xr:uid="{00000000-0005-0000-0000-000071A00000}"/>
    <cellStyle name="Normal 24 2 2" xfId="30326" xr:uid="{00000000-0005-0000-0000-000072A00000}"/>
    <cellStyle name="Normal 24 2 3" xfId="45306" xr:uid="{00000000-0005-0000-0000-000073A00000}"/>
    <cellStyle name="Normal 24 2 4" xfId="60284" xr:uid="{00000000-0005-0000-0000-000074A00000}"/>
    <cellStyle name="Normal 24 3" xfId="22837" xr:uid="{00000000-0005-0000-0000-000075A00000}"/>
    <cellStyle name="Normal 24 4" xfId="37817" xr:uid="{00000000-0005-0000-0000-000076A00000}"/>
    <cellStyle name="Normal 24 5" xfId="52795" xr:uid="{00000000-0005-0000-0000-000077A00000}"/>
    <cellStyle name="Normal 25" xfId="15347" xr:uid="{00000000-0005-0000-0000-000078A00000}"/>
    <cellStyle name="Normal 26" xfId="15346" xr:uid="{00000000-0005-0000-0000-000079A00000}"/>
    <cellStyle name="Normal 26 2" xfId="30328" xr:uid="{00000000-0005-0000-0000-00007AA00000}"/>
    <cellStyle name="Normal 27" xfId="15345" xr:uid="{00000000-0005-0000-0000-00007BA00000}"/>
    <cellStyle name="Normal 28" xfId="30327" xr:uid="{00000000-0005-0000-0000-00007CA00000}"/>
    <cellStyle name="Normal 29" xfId="60286" xr:uid="{B952F547-EA94-4287-B588-F756AFE87C5D}"/>
    <cellStyle name="Normal 3" xfId="432" xr:uid="{00000000-0005-0000-0000-00007DA00000}"/>
    <cellStyle name="Normal 3 10" xfId="1312" xr:uid="{00000000-0005-0000-0000-00007EA00000}"/>
    <cellStyle name="Normal 3 10 2" xfId="8813" xr:uid="{00000000-0005-0000-0000-00007FA00000}"/>
    <cellStyle name="Normal 3 10 2 2" xfId="23796" xr:uid="{00000000-0005-0000-0000-000080A00000}"/>
    <cellStyle name="Normal 3 10 2 3" xfId="38776" xr:uid="{00000000-0005-0000-0000-000081A00000}"/>
    <cellStyle name="Normal 3 10 2 4" xfId="53754" xr:uid="{00000000-0005-0000-0000-000082A00000}"/>
    <cellStyle name="Normal 3 10 3" xfId="16307" xr:uid="{00000000-0005-0000-0000-000083A00000}"/>
    <cellStyle name="Normal 3 10 4" xfId="31287" xr:uid="{00000000-0005-0000-0000-000084A00000}"/>
    <cellStyle name="Normal 3 10 5" xfId="46265" xr:uid="{00000000-0005-0000-0000-000085A00000}"/>
    <cellStyle name="Normal 3 11" xfId="944" xr:uid="{00000000-0005-0000-0000-000086A00000}"/>
    <cellStyle name="Normal 3 11 2" xfId="8445" xr:uid="{00000000-0005-0000-0000-000087A00000}"/>
    <cellStyle name="Normal 3 11 2 2" xfId="23428" xr:uid="{00000000-0005-0000-0000-000088A00000}"/>
    <cellStyle name="Normal 3 11 2 3" xfId="38408" xr:uid="{00000000-0005-0000-0000-000089A00000}"/>
    <cellStyle name="Normal 3 11 2 4" xfId="53386" xr:uid="{00000000-0005-0000-0000-00008AA00000}"/>
    <cellStyle name="Normal 3 11 3" xfId="15939" xr:uid="{00000000-0005-0000-0000-00008BA00000}"/>
    <cellStyle name="Normal 3 11 4" xfId="30919" xr:uid="{00000000-0005-0000-0000-00008CA00000}"/>
    <cellStyle name="Normal 3 11 5" xfId="45897" xr:uid="{00000000-0005-0000-0000-00008DA00000}"/>
    <cellStyle name="Normal 3 12" xfId="8077" xr:uid="{00000000-0005-0000-0000-00008EA00000}"/>
    <cellStyle name="Normal 3 12 2" xfId="23060" xr:uid="{00000000-0005-0000-0000-00008FA00000}"/>
    <cellStyle name="Normal 3 12 3" xfId="38040" xr:uid="{00000000-0005-0000-0000-000090A00000}"/>
    <cellStyle name="Normal 3 12 4" xfId="53018" xr:uid="{00000000-0005-0000-0000-000091A00000}"/>
    <cellStyle name="Normal 3 13" xfId="15570" xr:uid="{00000000-0005-0000-0000-000092A00000}"/>
    <cellStyle name="Normal 3 14" xfId="30551" xr:uid="{00000000-0005-0000-0000-000093A00000}"/>
    <cellStyle name="Normal 3 15" xfId="45529" xr:uid="{00000000-0005-0000-0000-000094A00000}"/>
    <cellStyle name="Normal 3 2" xfId="433" xr:uid="{00000000-0005-0000-0000-000095A00000}"/>
    <cellStyle name="Normal 3 2 2" xfId="434" xr:uid="{00000000-0005-0000-0000-000096A00000}"/>
    <cellStyle name="Normal 3 2 2 2" xfId="435" xr:uid="{00000000-0005-0000-0000-000097A00000}"/>
    <cellStyle name="Normal 3 2 2 3" xfId="436" xr:uid="{00000000-0005-0000-0000-000098A00000}"/>
    <cellStyle name="Normal 3 3" xfId="437" xr:uid="{00000000-0005-0000-0000-000099A00000}"/>
    <cellStyle name="Normal 3 3 2" xfId="438" xr:uid="{00000000-0005-0000-0000-00009AA00000}"/>
    <cellStyle name="Normal 3 4" xfId="439" xr:uid="{00000000-0005-0000-0000-00009BA00000}"/>
    <cellStyle name="Normal 3 4 10" xfId="15571" xr:uid="{00000000-0005-0000-0000-00009CA00000}"/>
    <cellStyle name="Normal 3 4 11" xfId="30552" xr:uid="{00000000-0005-0000-0000-00009DA00000}"/>
    <cellStyle name="Normal 3 4 12" xfId="45530" xr:uid="{00000000-0005-0000-0000-00009EA00000}"/>
    <cellStyle name="Normal 3 4 2" xfId="440" xr:uid="{00000000-0005-0000-0000-00009FA00000}"/>
    <cellStyle name="Normal 3 4 2 10" xfId="30553" xr:uid="{00000000-0005-0000-0000-0000A0A00000}"/>
    <cellStyle name="Normal 3 4 2 11" xfId="45531" xr:uid="{00000000-0005-0000-0000-0000A1A00000}"/>
    <cellStyle name="Normal 3 4 2 2" xfId="441" xr:uid="{00000000-0005-0000-0000-0000A2A00000}"/>
    <cellStyle name="Normal 3 4 2 2 2" xfId="442" xr:uid="{00000000-0005-0000-0000-0000A3A00000}"/>
    <cellStyle name="Normal 3 4 2 2 2 2" xfId="1316" xr:uid="{00000000-0005-0000-0000-0000A4A00000}"/>
    <cellStyle name="Normal 3 4 2 2 2 2 2" xfId="8817" xr:uid="{00000000-0005-0000-0000-0000A5A00000}"/>
    <cellStyle name="Normal 3 4 2 2 2 2 2 2" xfId="23800" xr:uid="{00000000-0005-0000-0000-0000A6A00000}"/>
    <cellStyle name="Normal 3 4 2 2 2 2 2 3" xfId="38780" xr:uid="{00000000-0005-0000-0000-0000A7A00000}"/>
    <cellStyle name="Normal 3 4 2 2 2 2 2 4" xfId="53758" xr:uid="{00000000-0005-0000-0000-0000A8A00000}"/>
    <cellStyle name="Normal 3 4 2 2 2 2 3" xfId="16311" xr:uid="{00000000-0005-0000-0000-0000A9A00000}"/>
    <cellStyle name="Normal 3 4 2 2 2 2 4" xfId="31291" xr:uid="{00000000-0005-0000-0000-0000AAA00000}"/>
    <cellStyle name="Normal 3 4 2 2 2 2 5" xfId="46269" xr:uid="{00000000-0005-0000-0000-0000ABA00000}"/>
    <cellStyle name="Normal 3 4 2 2 2 3" xfId="948" xr:uid="{00000000-0005-0000-0000-0000ACA00000}"/>
    <cellStyle name="Normal 3 4 2 2 2 3 2" xfId="8449" xr:uid="{00000000-0005-0000-0000-0000ADA00000}"/>
    <cellStyle name="Normal 3 4 2 2 2 3 2 2" xfId="23432" xr:uid="{00000000-0005-0000-0000-0000AEA00000}"/>
    <cellStyle name="Normal 3 4 2 2 2 3 2 3" xfId="38412" xr:uid="{00000000-0005-0000-0000-0000AFA00000}"/>
    <cellStyle name="Normal 3 4 2 2 2 3 2 4" xfId="53390" xr:uid="{00000000-0005-0000-0000-0000B0A00000}"/>
    <cellStyle name="Normal 3 4 2 2 2 3 3" xfId="15943" xr:uid="{00000000-0005-0000-0000-0000B1A00000}"/>
    <cellStyle name="Normal 3 4 2 2 2 3 4" xfId="30923" xr:uid="{00000000-0005-0000-0000-0000B2A00000}"/>
    <cellStyle name="Normal 3 4 2 2 2 3 5" xfId="45901" xr:uid="{00000000-0005-0000-0000-0000B3A00000}"/>
    <cellStyle name="Normal 3 4 2 2 2 4" xfId="8081" xr:uid="{00000000-0005-0000-0000-0000B4A00000}"/>
    <cellStyle name="Normal 3 4 2 2 2 4 2" xfId="23064" xr:uid="{00000000-0005-0000-0000-0000B5A00000}"/>
    <cellStyle name="Normal 3 4 2 2 2 4 3" xfId="38044" xr:uid="{00000000-0005-0000-0000-0000B6A00000}"/>
    <cellStyle name="Normal 3 4 2 2 2 4 4" xfId="53022" xr:uid="{00000000-0005-0000-0000-0000B7A00000}"/>
    <cellStyle name="Normal 3 4 2 2 2 5" xfId="15574" xr:uid="{00000000-0005-0000-0000-0000B8A00000}"/>
    <cellStyle name="Normal 3 4 2 2 2 6" xfId="30555" xr:uid="{00000000-0005-0000-0000-0000B9A00000}"/>
    <cellStyle name="Normal 3 4 2 2 2 7" xfId="45533" xr:uid="{00000000-0005-0000-0000-0000BAA00000}"/>
    <cellStyle name="Normal 3 4 2 2 3" xfId="1315" xr:uid="{00000000-0005-0000-0000-0000BBA00000}"/>
    <cellStyle name="Normal 3 4 2 2 3 2" xfId="8816" xr:uid="{00000000-0005-0000-0000-0000BCA00000}"/>
    <cellStyle name="Normal 3 4 2 2 3 2 2" xfId="23799" xr:uid="{00000000-0005-0000-0000-0000BDA00000}"/>
    <cellStyle name="Normal 3 4 2 2 3 2 3" xfId="38779" xr:uid="{00000000-0005-0000-0000-0000BEA00000}"/>
    <cellStyle name="Normal 3 4 2 2 3 2 4" xfId="53757" xr:uid="{00000000-0005-0000-0000-0000BFA00000}"/>
    <cellStyle name="Normal 3 4 2 2 3 3" xfId="16310" xr:uid="{00000000-0005-0000-0000-0000C0A00000}"/>
    <cellStyle name="Normal 3 4 2 2 3 4" xfId="31290" xr:uid="{00000000-0005-0000-0000-0000C1A00000}"/>
    <cellStyle name="Normal 3 4 2 2 3 5" xfId="46268" xr:uid="{00000000-0005-0000-0000-0000C2A00000}"/>
    <cellStyle name="Normal 3 4 2 2 4" xfId="947" xr:uid="{00000000-0005-0000-0000-0000C3A00000}"/>
    <cellStyle name="Normal 3 4 2 2 4 2" xfId="8448" xr:uid="{00000000-0005-0000-0000-0000C4A00000}"/>
    <cellStyle name="Normal 3 4 2 2 4 2 2" xfId="23431" xr:uid="{00000000-0005-0000-0000-0000C5A00000}"/>
    <cellStyle name="Normal 3 4 2 2 4 2 3" xfId="38411" xr:uid="{00000000-0005-0000-0000-0000C6A00000}"/>
    <cellStyle name="Normal 3 4 2 2 4 2 4" xfId="53389" xr:uid="{00000000-0005-0000-0000-0000C7A00000}"/>
    <cellStyle name="Normal 3 4 2 2 4 3" xfId="15942" xr:uid="{00000000-0005-0000-0000-0000C8A00000}"/>
    <cellStyle name="Normal 3 4 2 2 4 4" xfId="30922" xr:uid="{00000000-0005-0000-0000-0000C9A00000}"/>
    <cellStyle name="Normal 3 4 2 2 4 5" xfId="45900" xr:uid="{00000000-0005-0000-0000-0000CAA00000}"/>
    <cellStyle name="Normal 3 4 2 2 5" xfId="8080" xr:uid="{00000000-0005-0000-0000-0000CBA00000}"/>
    <cellStyle name="Normal 3 4 2 2 5 2" xfId="23063" xr:uid="{00000000-0005-0000-0000-0000CCA00000}"/>
    <cellStyle name="Normal 3 4 2 2 5 3" xfId="38043" xr:uid="{00000000-0005-0000-0000-0000CDA00000}"/>
    <cellStyle name="Normal 3 4 2 2 5 4" xfId="53021" xr:uid="{00000000-0005-0000-0000-0000CEA00000}"/>
    <cellStyle name="Normal 3 4 2 2 6" xfId="15573" xr:uid="{00000000-0005-0000-0000-0000CFA00000}"/>
    <cellStyle name="Normal 3 4 2 2 7" xfId="30554" xr:uid="{00000000-0005-0000-0000-0000D0A00000}"/>
    <cellStyle name="Normal 3 4 2 2 8" xfId="45532" xr:uid="{00000000-0005-0000-0000-0000D1A00000}"/>
    <cellStyle name="Normal 3 4 2 3" xfId="443" xr:uid="{00000000-0005-0000-0000-0000D2A00000}"/>
    <cellStyle name="Normal 3 4 2 3 2" xfId="444" xr:uid="{00000000-0005-0000-0000-0000D3A00000}"/>
    <cellStyle name="Normal 3 4 2 3 2 2" xfId="1318" xr:uid="{00000000-0005-0000-0000-0000D4A00000}"/>
    <cellStyle name="Normal 3 4 2 3 2 2 2" xfId="8819" xr:uid="{00000000-0005-0000-0000-0000D5A00000}"/>
    <cellStyle name="Normal 3 4 2 3 2 2 2 2" xfId="23802" xr:uid="{00000000-0005-0000-0000-0000D6A00000}"/>
    <cellStyle name="Normal 3 4 2 3 2 2 2 3" xfId="38782" xr:uid="{00000000-0005-0000-0000-0000D7A00000}"/>
    <cellStyle name="Normal 3 4 2 3 2 2 2 4" xfId="53760" xr:uid="{00000000-0005-0000-0000-0000D8A00000}"/>
    <cellStyle name="Normal 3 4 2 3 2 2 3" xfId="16313" xr:uid="{00000000-0005-0000-0000-0000D9A00000}"/>
    <cellStyle name="Normal 3 4 2 3 2 2 4" xfId="31293" xr:uid="{00000000-0005-0000-0000-0000DAA00000}"/>
    <cellStyle name="Normal 3 4 2 3 2 2 5" xfId="46271" xr:uid="{00000000-0005-0000-0000-0000DBA00000}"/>
    <cellStyle name="Normal 3 4 2 3 2 3" xfId="950" xr:uid="{00000000-0005-0000-0000-0000DCA00000}"/>
    <cellStyle name="Normal 3 4 2 3 2 3 2" xfId="8451" xr:uid="{00000000-0005-0000-0000-0000DDA00000}"/>
    <cellStyle name="Normal 3 4 2 3 2 3 2 2" xfId="23434" xr:uid="{00000000-0005-0000-0000-0000DEA00000}"/>
    <cellStyle name="Normal 3 4 2 3 2 3 2 3" xfId="38414" xr:uid="{00000000-0005-0000-0000-0000DFA00000}"/>
    <cellStyle name="Normal 3 4 2 3 2 3 2 4" xfId="53392" xr:uid="{00000000-0005-0000-0000-0000E0A00000}"/>
    <cellStyle name="Normal 3 4 2 3 2 3 3" xfId="15945" xr:uid="{00000000-0005-0000-0000-0000E1A00000}"/>
    <cellStyle name="Normal 3 4 2 3 2 3 4" xfId="30925" xr:uid="{00000000-0005-0000-0000-0000E2A00000}"/>
    <cellStyle name="Normal 3 4 2 3 2 3 5" xfId="45903" xr:uid="{00000000-0005-0000-0000-0000E3A00000}"/>
    <cellStyle name="Normal 3 4 2 3 2 4" xfId="8083" xr:uid="{00000000-0005-0000-0000-0000E4A00000}"/>
    <cellStyle name="Normal 3 4 2 3 2 4 2" xfId="23066" xr:uid="{00000000-0005-0000-0000-0000E5A00000}"/>
    <cellStyle name="Normal 3 4 2 3 2 4 3" xfId="38046" xr:uid="{00000000-0005-0000-0000-0000E6A00000}"/>
    <cellStyle name="Normal 3 4 2 3 2 4 4" xfId="53024" xr:uid="{00000000-0005-0000-0000-0000E7A00000}"/>
    <cellStyle name="Normal 3 4 2 3 2 5" xfId="15576" xr:uid="{00000000-0005-0000-0000-0000E8A00000}"/>
    <cellStyle name="Normal 3 4 2 3 2 6" xfId="30557" xr:uid="{00000000-0005-0000-0000-0000E9A00000}"/>
    <cellStyle name="Normal 3 4 2 3 2 7" xfId="45535" xr:uid="{00000000-0005-0000-0000-0000EAA00000}"/>
    <cellStyle name="Normal 3 4 2 3 3" xfId="1317" xr:uid="{00000000-0005-0000-0000-0000EBA00000}"/>
    <cellStyle name="Normal 3 4 2 3 3 2" xfId="8818" xr:uid="{00000000-0005-0000-0000-0000ECA00000}"/>
    <cellStyle name="Normal 3 4 2 3 3 2 2" xfId="23801" xr:uid="{00000000-0005-0000-0000-0000EDA00000}"/>
    <cellStyle name="Normal 3 4 2 3 3 2 3" xfId="38781" xr:uid="{00000000-0005-0000-0000-0000EEA00000}"/>
    <cellStyle name="Normal 3 4 2 3 3 2 4" xfId="53759" xr:uid="{00000000-0005-0000-0000-0000EFA00000}"/>
    <cellStyle name="Normal 3 4 2 3 3 3" xfId="16312" xr:uid="{00000000-0005-0000-0000-0000F0A00000}"/>
    <cellStyle name="Normal 3 4 2 3 3 4" xfId="31292" xr:uid="{00000000-0005-0000-0000-0000F1A00000}"/>
    <cellStyle name="Normal 3 4 2 3 3 5" xfId="46270" xr:uid="{00000000-0005-0000-0000-0000F2A00000}"/>
    <cellStyle name="Normal 3 4 2 3 4" xfId="949" xr:uid="{00000000-0005-0000-0000-0000F3A00000}"/>
    <cellStyle name="Normal 3 4 2 3 4 2" xfId="8450" xr:uid="{00000000-0005-0000-0000-0000F4A00000}"/>
    <cellStyle name="Normal 3 4 2 3 4 2 2" xfId="23433" xr:uid="{00000000-0005-0000-0000-0000F5A00000}"/>
    <cellStyle name="Normal 3 4 2 3 4 2 3" xfId="38413" xr:uid="{00000000-0005-0000-0000-0000F6A00000}"/>
    <cellStyle name="Normal 3 4 2 3 4 2 4" xfId="53391" xr:uid="{00000000-0005-0000-0000-0000F7A00000}"/>
    <cellStyle name="Normal 3 4 2 3 4 3" xfId="15944" xr:uid="{00000000-0005-0000-0000-0000F8A00000}"/>
    <cellStyle name="Normal 3 4 2 3 4 4" xfId="30924" xr:uid="{00000000-0005-0000-0000-0000F9A00000}"/>
    <cellStyle name="Normal 3 4 2 3 4 5" xfId="45902" xr:uid="{00000000-0005-0000-0000-0000FAA00000}"/>
    <cellStyle name="Normal 3 4 2 3 5" xfId="8082" xr:uid="{00000000-0005-0000-0000-0000FBA00000}"/>
    <cellStyle name="Normal 3 4 2 3 5 2" xfId="23065" xr:uid="{00000000-0005-0000-0000-0000FCA00000}"/>
    <cellStyle name="Normal 3 4 2 3 5 3" xfId="38045" xr:uid="{00000000-0005-0000-0000-0000FDA00000}"/>
    <cellStyle name="Normal 3 4 2 3 5 4" xfId="53023" xr:uid="{00000000-0005-0000-0000-0000FEA00000}"/>
    <cellStyle name="Normal 3 4 2 3 6" xfId="15575" xr:uid="{00000000-0005-0000-0000-0000FFA00000}"/>
    <cellStyle name="Normal 3 4 2 3 7" xfId="30556" xr:uid="{00000000-0005-0000-0000-000000A10000}"/>
    <cellStyle name="Normal 3 4 2 3 8" xfId="45534" xr:uid="{00000000-0005-0000-0000-000001A10000}"/>
    <cellStyle name="Normal 3 4 2 4" xfId="445" xr:uid="{00000000-0005-0000-0000-000002A10000}"/>
    <cellStyle name="Normal 3 4 2 4 2" xfId="446" xr:uid="{00000000-0005-0000-0000-000003A10000}"/>
    <cellStyle name="Normal 3 4 2 4 2 2" xfId="1320" xr:uid="{00000000-0005-0000-0000-000004A10000}"/>
    <cellStyle name="Normal 3 4 2 4 2 2 2" xfId="8821" xr:uid="{00000000-0005-0000-0000-000005A10000}"/>
    <cellStyle name="Normal 3 4 2 4 2 2 2 2" xfId="23804" xr:uid="{00000000-0005-0000-0000-000006A10000}"/>
    <cellStyle name="Normal 3 4 2 4 2 2 2 3" xfId="38784" xr:uid="{00000000-0005-0000-0000-000007A10000}"/>
    <cellStyle name="Normal 3 4 2 4 2 2 2 4" xfId="53762" xr:uid="{00000000-0005-0000-0000-000008A10000}"/>
    <cellStyle name="Normal 3 4 2 4 2 2 3" xfId="16315" xr:uid="{00000000-0005-0000-0000-000009A10000}"/>
    <cellStyle name="Normal 3 4 2 4 2 2 4" xfId="31295" xr:uid="{00000000-0005-0000-0000-00000AA10000}"/>
    <cellStyle name="Normal 3 4 2 4 2 2 5" xfId="46273" xr:uid="{00000000-0005-0000-0000-00000BA10000}"/>
    <cellStyle name="Normal 3 4 2 4 2 3" xfId="952" xr:uid="{00000000-0005-0000-0000-00000CA10000}"/>
    <cellStyle name="Normal 3 4 2 4 2 3 2" xfId="8453" xr:uid="{00000000-0005-0000-0000-00000DA10000}"/>
    <cellStyle name="Normal 3 4 2 4 2 3 2 2" xfId="23436" xr:uid="{00000000-0005-0000-0000-00000EA10000}"/>
    <cellStyle name="Normal 3 4 2 4 2 3 2 3" xfId="38416" xr:uid="{00000000-0005-0000-0000-00000FA10000}"/>
    <cellStyle name="Normal 3 4 2 4 2 3 2 4" xfId="53394" xr:uid="{00000000-0005-0000-0000-000010A10000}"/>
    <cellStyle name="Normal 3 4 2 4 2 3 3" xfId="15947" xr:uid="{00000000-0005-0000-0000-000011A10000}"/>
    <cellStyle name="Normal 3 4 2 4 2 3 4" xfId="30927" xr:uid="{00000000-0005-0000-0000-000012A10000}"/>
    <cellStyle name="Normal 3 4 2 4 2 3 5" xfId="45905" xr:uid="{00000000-0005-0000-0000-000013A10000}"/>
    <cellStyle name="Normal 3 4 2 4 2 4" xfId="8085" xr:uid="{00000000-0005-0000-0000-000014A10000}"/>
    <cellStyle name="Normal 3 4 2 4 2 4 2" xfId="23068" xr:uid="{00000000-0005-0000-0000-000015A10000}"/>
    <cellStyle name="Normal 3 4 2 4 2 4 3" xfId="38048" xr:uid="{00000000-0005-0000-0000-000016A10000}"/>
    <cellStyle name="Normal 3 4 2 4 2 4 4" xfId="53026" xr:uid="{00000000-0005-0000-0000-000017A10000}"/>
    <cellStyle name="Normal 3 4 2 4 2 5" xfId="15578" xr:uid="{00000000-0005-0000-0000-000018A10000}"/>
    <cellStyle name="Normal 3 4 2 4 2 6" xfId="30559" xr:uid="{00000000-0005-0000-0000-000019A10000}"/>
    <cellStyle name="Normal 3 4 2 4 2 7" xfId="45537" xr:uid="{00000000-0005-0000-0000-00001AA10000}"/>
    <cellStyle name="Normal 3 4 2 4 3" xfId="1319" xr:uid="{00000000-0005-0000-0000-00001BA10000}"/>
    <cellStyle name="Normal 3 4 2 4 3 2" xfId="8820" xr:uid="{00000000-0005-0000-0000-00001CA10000}"/>
    <cellStyle name="Normal 3 4 2 4 3 2 2" xfId="23803" xr:uid="{00000000-0005-0000-0000-00001DA10000}"/>
    <cellStyle name="Normal 3 4 2 4 3 2 3" xfId="38783" xr:uid="{00000000-0005-0000-0000-00001EA10000}"/>
    <cellStyle name="Normal 3 4 2 4 3 2 4" xfId="53761" xr:uid="{00000000-0005-0000-0000-00001FA10000}"/>
    <cellStyle name="Normal 3 4 2 4 3 3" xfId="16314" xr:uid="{00000000-0005-0000-0000-000020A10000}"/>
    <cellStyle name="Normal 3 4 2 4 3 4" xfId="31294" xr:uid="{00000000-0005-0000-0000-000021A10000}"/>
    <cellStyle name="Normal 3 4 2 4 3 5" xfId="46272" xr:uid="{00000000-0005-0000-0000-000022A10000}"/>
    <cellStyle name="Normal 3 4 2 4 4" xfId="951" xr:uid="{00000000-0005-0000-0000-000023A10000}"/>
    <cellStyle name="Normal 3 4 2 4 4 2" xfId="8452" xr:uid="{00000000-0005-0000-0000-000024A10000}"/>
    <cellStyle name="Normal 3 4 2 4 4 2 2" xfId="23435" xr:uid="{00000000-0005-0000-0000-000025A10000}"/>
    <cellStyle name="Normal 3 4 2 4 4 2 3" xfId="38415" xr:uid="{00000000-0005-0000-0000-000026A10000}"/>
    <cellStyle name="Normal 3 4 2 4 4 2 4" xfId="53393" xr:uid="{00000000-0005-0000-0000-000027A10000}"/>
    <cellStyle name="Normal 3 4 2 4 4 3" xfId="15946" xr:uid="{00000000-0005-0000-0000-000028A10000}"/>
    <cellStyle name="Normal 3 4 2 4 4 4" xfId="30926" xr:uid="{00000000-0005-0000-0000-000029A10000}"/>
    <cellStyle name="Normal 3 4 2 4 4 5" xfId="45904" xr:uid="{00000000-0005-0000-0000-00002AA10000}"/>
    <cellStyle name="Normal 3 4 2 4 5" xfId="8084" xr:uid="{00000000-0005-0000-0000-00002BA10000}"/>
    <cellStyle name="Normal 3 4 2 4 5 2" xfId="23067" xr:uid="{00000000-0005-0000-0000-00002CA10000}"/>
    <cellStyle name="Normal 3 4 2 4 5 3" xfId="38047" xr:uid="{00000000-0005-0000-0000-00002DA10000}"/>
    <cellStyle name="Normal 3 4 2 4 5 4" xfId="53025" xr:uid="{00000000-0005-0000-0000-00002EA10000}"/>
    <cellStyle name="Normal 3 4 2 4 6" xfId="15577" xr:uid="{00000000-0005-0000-0000-00002FA10000}"/>
    <cellStyle name="Normal 3 4 2 4 7" xfId="30558" xr:uid="{00000000-0005-0000-0000-000030A10000}"/>
    <cellStyle name="Normal 3 4 2 4 8" xfId="45536" xr:uid="{00000000-0005-0000-0000-000031A10000}"/>
    <cellStyle name="Normal 3 4 2 5" xfId="447" xr:uid="{00000000-0005-0000-0000-000032A10000}"/>
    <cellStyle name="Normal 3 4 2 5 2" xfId="1321" xr:uid="{00000000-0005-0000-0000-000033A10000}"/>
    <cellStyle name="Normal 3 4 2 5 2 2" xfId="8822" xr:uid="{00000000-0005-0000-0000-000034A10000}"/>
    <cellStyle name="Normal 3 4 2 5 2 2 2" xfId="23805" xr:uid="{00000000-0005-0000-0000-000035A10000}"/>
    <cellStyle name="Normal 3 4 2 5 2 2 3" xfId="38785" xr:uid="{00000000-0005-0000-0000-000036A10000}"/>
    <cellStyle name="Normal 3 4 2 5 2 2 4" xfId="53763" xr:uid="{00000000-0005-0000-0000-000037A10000}"/>
    <cellStyle name="Normal 3 4 2 5 2 3" xfId="16316" xr:uid="{00000000-0005-0000-0000-000038A10000}"/>
    <cellStyle name="Normal 3 4 2 5 2 4" xfId="31296" xr:uid="{00000000-0005-0000-0000-000039A10000}"/>
    <cellStyle name="Normal 3 4 2 5 2 5" xfId="46274" xr:uid="{00000000-0005-0000-0000-00003AA10000}"/>
    <cellStyle name="Normal 3 4 2 5 3" xfId="953" xr:uid="{00000000-0005-0000-0000-00003BA10000}"/>
    <cellStyle name="Normal 3 4 2 5 3 2" xfId="8454" xr:uid="{00000000-0005-0000-0000-00003CA10000}"/>
    <cellStyle name="Normal 3 4 2 5 3 2 2" xfId="23437" xr:uid="{00000000-0005-0000-0000-00003DA10000}"/>
    <cellStyle name="Normal 3 4 2 5 3 2 3" xfId="38417" xr:uid="{00000000-0005-0000-0000-00003EA10000}"/>
    <cellStyle name="Normal 3 4 2 5 3 2 4" xfId="53395" xr:uid="{00000000-0005-0000-0000-00003FA10000}"/>
    <cellStyle name="Normal 3 4 2 5 3 3" xfId="15948" xr:uid="{00000000-0005-0000-0000-000040A10000}"/>
    <cellStyle name="Normal 3 4 2 5 3 4" xfId="30928" xr:uid="{00000000-0005-0000-0000-000041A10000}"/>
    <cellStyle name="Normal 3 4 2 5 3 5" xfId="45906" xr:uid="{00000000-0005-0000-0000-000042A10000}"/>
    <cellStyle name="Normal 3 4 2 5 4" xfId="8086" xr:uid="{00000000-0005-0000-0000-000043A10000}"/>
    <cellStyle name="Normal 3 4 2 5 4 2" xfId="23069" xr:uid="{00000000-0005-0000-0000-000044A10000}"/>
    <cellStyle name="Normal 3 4 2 5 4 3" xfId="38049" xr:uid="{00000000-0005-0000-0000-000045A10000}"/>
    <cellStyle name="Normal 3 4 2 5 4 4" xfId="53027" xr:uid="{00000000-0005-0000-0000-000046A10000}"/>
    <cellStyle name="Normal 3 4 2 5 5" xfId="15579" xr:uid="{00000000-0005-0000-0000-000047A10000}"/>
    <cellStyle name="Normal 3 4 2 5 6" xfId="30560" xr:uid="{00000000-0005-0000-0000-000048A10000}"/>
    <cellStyle name="Normal 3 4 2 5 7" xfId="45538" xr:uid="{00000000-0005-0000-0000-000049A10000}"/>
    <cellStyle name="Normal 3 4 2 6" xfId="1314" xr:uid="{00000000-0005-0000-0000-00004AA10000}"/>
    <cellStyle name="Normal 3 4 2 6 2" xfId="8815" xr:uid="{00000000-0005-0000-0000-00004BA10000}"/>
    <cellStyle name="Normal 3 4 2 6 2 2" xfId="23798" xr:uid="{00000000-0005-0000-0000-00004CA10000}"/>
    <cellStyle name="Normal 3 4 2 6 2 3" xfId="38778" xr:uid="{00000000-0005-0000-0000-00004DA10000}"/>
    <cellStyle name="Normal 3 4 2 6 2 4" xfId="53756" xr:uid="{00000000-0005-0000-0000-00004EA10000}"/>
    <cellStyle name="Normal 3 4 2 6 3" xfId="16309" xr:uid="{00000000-0005-0000-0000-00004FA10000}"/>
    <cellStyle name="Normal 3 4 2 6 4" xfId="31289" xr:uid="{00000000-0005-0000-0000-000050A10000}"/>
    <cellStyle name="Normal 3 4 2 6 5" xfId="46267" xr:uid="{00000000-0005-0000-0000-000051A10000}"/>
    <cellStyle name="Normal 3 4 2 7" xfId="946" xr:uid="{00000000-0005-0000-0000-000052A10000}"/>
    <cellStyle name="Normal 3 4 2 7 2" xfId="8447" xr:uid="{00000000-0005-0000-0000-000053A10000}"/>
    <cellStyle name="Normal 3 4 2 7 2 2" xfId="23430" xr:uid="{00000000-0005-0000-0000-000054A10000}"/>
    <cellStyle name="Normal 3 4 2 7 2 3" xfId="38410" xr:uid="{00000000-0005-0000-0000-000055A10000}"/>
    <cellStyle name="Normal 3 4 2 7 2 4" xfId="53388" xr:uid="{00000000-0005-0000-0000-000056A10000}"/>
    <cellStyle name="Normal 3 4 2 7 3" xfId="15941" xr:uid="{00000000-0005-0000-0000-000057A10000}"/>
    <cellStyle name="Normal 3 4 2 7 4" xfId="30921" xr:uid="{00000000-0005-0000-0000-000058A10000}"/>
    <cellStyle name="Normal 3 4 2 7 5" xfId="45899" xr:uid="{00000000-0005-0000-0000-000059A10000}"/>
    <cellStyle name="Normal 3 4 2 8" xfId="8079" xr:uid="{00000000-0005-0000-0000-00005AA10000}"/>
    <cellStyle name="Normal 3 4 2 8 2" xfId="23062" xr:uid="{00000000-0005-0000-0000-00005BA10000}"/>
    <cellStyle name="Normal 3 4 2 8 3" xfId="38042" xr:uid="{00000000-0005-0000-0000-00005CA10000}"/>
    <cellStyle name="Normal 3 4 2 8 4" xfId="53020" xr:uid="{00000000-0005-0000-0000-00005DA10000}"/>
    <cellStyle name="Normal 3 4 2 9" xfId="15572" xr:uid="{00000000-0005-0000-0000-00005EA10000}"/>
    <cellStyle name="Normal 3 4 3" xfId="448" xr:uid="{00000000-0005-0000-0000-00005FA10000}"/>
    <cellStyle name="Normal 3 4 3 10" xfId="45539" xr:uid="{00000000-0005-0000-0000-000060A10000}"/>
    <cellStyle name="Normal 3 4 3 2" xfId="449" xr:uid="{00000000-0005-0000-0000-000061A10000}"/>
    <cellStyle name="Normal 3 4 3 2 2" xfId="450" xr:uid="{00000000-0005-0000-0000-000062A10000}"/>
    <cellStyle name="Normal 3 4 3 2 2 2" xfId="1324" xr:uid="{00000000-0005-0000-0000-000063A10000}"/>
    <cellStyle name="Normal 3 4 3 2 2 2 2" xfId="8825" xr:uid="{00000000-0005-0000-0000-000064A10000}"/>
    <cellStyle name="Normal 3 4 3 2 2 2 2 2" xfId="23808" xr:uid="{00000000-0005-0000-0000-000065A10000}"/>
    <cellStyle name="Normal 3 4 3 2 2 2 2 3" xfId="38788" xr:uid="{00000000-0005-0000-0000-000066A10000}"/>
    <cellStyle name="Normal 3 4 3 2 2 2 2 4" xfId="53766" xr:uid="{00000000-0005-0000-0000-000067A10000}"/>
    <cellStyle name="Normal 3 4 3 2 2 2 3" xfId="16319" xr:uid="{00000000-0005-0000-0000-000068A10000}"/>
    <cellStyle name="Normal 3 4 3 2 2 2 4" xfId="31299" xr:uid="{00000000-0005-0000-0000-000069A10000}"/>
    <cellStyle name="Normal 3 4 3 2 2 2 5" xfId="46277" xr:uid="{00000000-0005-0000-0000-00006AA10000}"/>
    <cellStyle name="Normal 3 4 3 2 2 3" xfId="956" xr:uid="{00000000-0005-0000-0000-00006BA10000}"/>
    <cellStyle name="Normal 3 4 3 2 2 3 2" xfId="8457" xr:uid="{00000000-0005-0000-0000-00006CA10000}"/>
    <cellStyle name="Normal 3 4 3 2 2 3 2 2" xfId="23440" xr:uid="{00000000-0005-0000-0000-00006DA10000}"/>
    <cellStyle name="Normal 3 4 3 2 2 3 2 3" xfId="38420" xr:uid="{00000000-0005-0000-0000-00006EA10000}"/>
    <cellStyle name="Normal 3 4 3 2 2 3 2 4" xfId="53398" xr:uid="{00000000-0005-0000-0000-00006FA10000}"/>
    <cellStyle name="Normal 3 4 3 2 2 3 3" xfId="15951" xr:uid="{00000000-0005-0000-0000-000070A10000}"/>
    <cellStyle name="Normal 3 4 3 2 2 3 4" xfId="30931" xr:uid="{00000000-0005-0000-0000-000071A10000}"/>
    <cellStyle name="Normal 3 4 3 2 2 3 5" xfId="45909" xr:uid="{00000000-0005-0000-0000-000072A10000}"/>
    <cellStyle name="Normal 3 4 3 2 2 4" xfId="8089" xr:uid="{00000000-0005-0000-0000-000073A10000}"/>
    <cellStyle name="Normal 3 4 3 2 2 4 2" xfId="23072" xr:uid="{00000000-0005-0000-0000-000074A10000}"/>
    <cellStyle name="Normal 3 4 3 2 2 4 3" xfId="38052" xr:uid="{00000000-0005-0000-0000-000075A10000}"/>
    <cellStyle name="Normal 3 4 3 2 2 4 4" xfId="53030" xr:uid="{00000000-0005-0000-0000-000076A10000}"/>
    <cellStyle name="Normal 3 4 3 2 2 5" xfId="15582" xr:uid="{00000000-0005-0000-0000-000077A10000}"/>
    <cellStyle name="Normal 3 4 3 2 2 6" xfId="30563" xr:uid="{00000000-0005-0000-0000-000078A10000}"/>
    <cellStyle name="Normal 3 4 3 2 2 7" xfId="45541" xr:uid="{00000000-0005-0000-0000-000079A10000}"/>
    <cellStyle name="Normal 3 4 3 2 3" xfId="1323" xr:uid="{00000000-0005-0000-0000-00007AA10000}"/>
    <cellStyle name="Normal 3 4 3 2 3 2" xfId="8824" xr:uid="{00000000-0005-0000-0000-00007BA10000}"/>
    <cellStyle name="Normal 3 4 3 2 3 2 2" xfId="23807" xr:uid="{00000000-0005-0000-0000-00007CA10000}"/>
    <cellStyle name="Normal 3 4 3 2 3 2 3" xfId="38787" xr:uid="{00000000-0005-0000-0000-00007DA10000}"/>
    <cellStyle name="Normal 3 4 3 2 3 2 4" xfId="53765" xr:uid="{00000000-0005-0000-0000-00007EA10000}"/>
    <cellStyle name="Normal 3 4 3 2 3 3" xfId="16318" xr:uid="{00000000-0005-0000-0000-00007FA10000}"/>
    <cellStyle name="Normal 3 4 3 2 3 4" xfId="31298" xr:uid="{00000000-0005-0000-0000-000080A10000}"/>
    <cellStyle name="Normal 3 4 3 2 3 5" xfId="46276" xr:uid="{00000000-0005-0000-0000-000081A10000}"/>
    <cellStyle name="Normal 3 4 3 2 4" xfId="955" xr:uid="{00000000-0005-0000-0000-000082A10000}"/>
    <cellStyle name="Normal 3 4 3 2 4 2" xfId="8456" xr:uid="{00000000-0005-0000-0000-000083A10000}"/>
    <cellStyle name="Normal 3 4 3 2 4 2 2" xfId="23439" xr:uid="{00000000-0005-0000-0000-000084A10000}"/>
    <cellStyle name="Normal 3 4 3 2 4 2 3" xfId="38419" xr:uid="{00000000-0005-0000-0000-000085A10000}"/>
    <cellStyle name="Normal 3 4 3 2 4 2 4" xfId="53397" xr:uid="{00000000-0005-0000-0000-000086A10000}"/>
    <cellStyle name="Normal 3 4 3 2 4 3" xfId="15950" xr:uid="{00000000-0005-0000-0000-000087A10000}"/>
    <cellStyle name="Normal 3 4 3 2 4 4" xfId="30930" xr:uid="{00000000-0005-0000-0000-000088A10000}"/>
    <cellStyle name="Normal 3 4 3 2 4 5" xfId="45908" xr:uid="{00000000-0005-0000-0000-000089A10000}"/>
    <cellStyle name="Normal 3 4 3 2 5" xfId="8088" xr:uid="{00000000-0005-0000-0000-00008AA10000}"/>
    <cellStyle name="Normal 3 4 3 2 5 2" xfId="23071" xr:uid="{00000000-0005-0000-0000-00008BA10000}"/>
    <cellStyle name="Normal 3 4 3 2 5 3" xfId="38051" xr:uid="{00000000-0005-0000-0000-00008CA10000}"/>
    <cellStyle name="Normal 3 4 3 2 5 4" xfId="53029" xr:uid="{00000000-0005-0000-0000-00008DA10000}"/>
    <cellStyle name="Normal 3 4 3 2 6" xfId="15581" xr:uid="{00000000-0005-0000-0000-00008EA10000}"/>
    <cellStyle name="Normal 3 4 3 2 7" xfId="30562" xr:uid="{00000000-0005-0000-0000-00008FA10000}"/>
    <cellStyle name="Normal 3 4 3 2 8" xfId="45540" xr:uid="{00000000-0005-0000-0000-000090A10000}"/>
    <cellStyle name="Normal 3 4 3 3" xfId="451" xr:uid="{00000000-0005-0000-0000-000091A10000}"/>
    <cellStyle name="Normal 3 4 3 3 2" xfId="452" xr:uid="{00000000-0005-0000-0000-000092A10000}"/>
    <cellStyle name="Normal 3 4 3 3 2 2" xfId="1326" xr:uid="{00000000-0005-0000-0000-000093A10000}"/>
    <cellStyle name="Normal 3 4 3 3 2 2 2" xfId="8827" xr:uid="{00000000-0005-0000-0000-000094A10000}"/>
    <cellStyle name="Normal 3 4 3 3 2 2 2 2" xfId="23810" xr:uid="{00000000-0005-0000-0000-000095A10000}"/>
    <cellStyle name="Normal 3 4 3 3 2 2 2 3" xfId="38790" xr:uid="{00000000-0005-0000-0000-000096A10000}"/>
    <cellStyle name="Normal 3 4 3 3 2 2 2 4" xfId="53768" xr:uid="{00000000-0005-0000-0000-000097A10000}"/>
    <cellStyle name="Normal 3 4 3 3 2 2 3" xfId="16321" xr:uid="{00000000-0005-0000-0000-000098A10000}"/>
    <cellStyle name="Normal 3 4 3 3 2 2 4" xfId="31301" xr:uid="{00000000-0005-0000-0000-000099A10000}"/>
    <cellStyle name="Normal 3 4 3 3 2 2 5" xfId="46279" xr:uid="{00000000-0005-0000-0000-00009AA10000}"/>
    <cellStyle name="Normal 3 4 3 3 2 3" xfId="958" xr:uid="{00000000-0005-0000-0000-00009BA10000}"/>
    <cellStyle name="Normal 3 4 3 3 2 3 2" xfId="8459" xr:uid="{00000000-0005-0000-0000-00009CA10000}"/>
    <cellStyle name="Normal 3 4 3 3 2 3 2 2" xfId="23442" xr:uid="{00000000-0005-0000-0000-00009DA10000}"/>
    <cellStyle name="Normal 3 4 3 3 2 3 2 3" xfId="38422" xr:uid="{00000000-0005-0000-0000-00009EA10000}"/>
    <cellStyle name="Normal 3 4 3 3 2 3 2 4" xfId="53400" xr:uid="{00000000-0005-0000-0000-00009FA10000}"/>
    <cellStyle name="Normal 3 4 3 3 2 3 3" xfId="15953" xr:uid="{00000000-0005-0000-0000-0000A0A10000}"/>
    <cellStyle name="Normal 3 4 3 3 2 3 4" xfId="30933" xr:uid="{00000000-0005-0000-0000-0000A1A10000}"/>
    <cellStyle name="Normal 3 4 3 3 2 3 5" xfId="45911" xr:uid="{00000000-0005-0000-0000-0000A2A10000}"/>
    <cellStyle name="Normal 3 4 3 3 2 4" xfId="8091" xr:uid="{00000000-0005-0000-0000-0000A3A10000}"/>
    <cellStyle name="Normal 3 4 3 3 2 4 2" xfId="23074" xr:uid="{00000000-0005-0000-0000-0000A4A10000}"/>
    <cellStyle name="Normal 3 4 3 3 2 4 3" xfId="38054" xr:uid="{00000000-0005-0000-0000-0000A5A10000}"/>
    <cellStyle name="Normal 3 4 3 3 2 4 4" xfId="53032" xr:uid="{00000000-0005-0000-0000-0000A6A10000}"/>
    <cellStyle name="Normal 3 4 3 3 2 5" xfId="15584" xr:uid="{00000000-0005-0000-0000-0000A7A10000}"/>
    <cellStyle name="Normal 3 4 3 3 2 6" xfId="30565" xr:uid="{00000000-0005-0000-0000-0000A8A10000}"/>
    <cellStyle name="Normal 3 4 3 3 2 7" xfId="45543" xr:uid="{00000000-0005-0000-0000-0000A9A10000}"/>
    <cellStyle name="Normal 3 4 3 3 3" xfId="1325" xr:uid="{00000000-0005-0000-0000-0000AAA10000}"/>
    <cellStyle name="Normal 3 4 3 3 3 2" xfId="8826" xr:uid="{00000000-0005-0000-0000-0000ABA10000}"/>
    <cellStyle name="Normal 3 4 3 3 3 2 2" xfId="23809" xr:uid="{00000000-0005-0000-0000-0000ACA10000}"/>
    <cellStyle name="Normal 3 4 3 3 3 2 3" xfId="38789" xr:uid="{00000000-0005-0000-0000-0000ADA10000}"/>
    <cellStyle name="Normal 3 4 3 3 3 2 4" xfId="53767" xr:uid="{00000000-0005-0000-0000-0000AEA10000}"/>
    <cellStyle name="Normal 3 4 3 3 3 3" xfId="16320" xr:uid="{00000000-0005-0000-0000-0000AFA10000}"/>
    <cellStyle name="Normal 3 4 3 3 3 4" xfId="31300" xr:uid="{00000000-0005-0000-0000-0000B0A10000}"/>
    <cellStyle name="Normal 3 4 3 3 3 5" xfId="46278" xr:uid="{00000000-0005-0000-0000-0000B1A10000}"/>
    <cellStyle name="Normal 3 4 3 3 4" xfId="957" xr:uid="{00000000-0005-0000-0000-0000B2A10000}"/>
    <cellStyle name="Normal 3 4 3 3 4 2" xfId="8458" xr:uid="{00000000-0005-0000-0000-0000B3A10000}"/>
    <cellStyle name="Normal 3 4 3 3 4 2 2" xfId="23441" xr:uid="{00000000-0005-0000-0000-0000B4A10000}"/>
    <cellStyle name="Normal 3 4 3 3 4 2 3" xfId="38421" xr:uid="{00000000-0005-0000-0000-0000B5A10000}"/>
    <cellStyle name="Normal 3 4 3 3 4 2 4" xfId="53399" xr:uid="{00000000-0005-0000-0000-0000B6A10000}"/>
    <cellStyle name="Normal 3 4 3 3 4 3" xfId="15952" xr:uid="{00000000-0005-0000-0000-0000B7A10000}"/>
    <cellStyle name="Normal 3 4 3 3 4 4" xfId="30932" xr:uid="{00000000-0005-0000-0000-0000B8A10000}"/>
    <cellStyle name="Normal 3 4 3 3 4 5" xfId="45910" xr:uid="{00000000-0005-0000-0000-0000B9A10000}"/>
    <cellStyle name="Normal 3 4 3 3 5" xfId="8090" xr:uid="{00000000-0005-0000-0000-0000BAA10000}"/>
    <cellStyle name="Normal 3 4 3 3 5 2" xfId="23073" xr:uid="{00000000-0005-0000-0000-0000BBA10000}"/>
    <cellStyle name="Normal 3 4 3 3 5 3" xfId="38053" xr:uid="{00000000-0005-0000-0000-0000BCA10000}"/>
    <cellStyle name="Normal 3 4 3 3 5 4" xfId="53031" xr:uid="{00000000-0005-0000-0000-0000BDA10000}"/>
    <cellStyle name="Normal 3 4 3 3 6" xfId="15583" xr:uid="{00000000-0005-0000-0000-0000BEA10000}"/>
    <cellStyle name="Normal 3 4 3 3 7" xfId="30564" xr:uid="{00000000-0005-0000-0000-0000BFA10000}"/>
    <cellStyle name="Normal 3 4 3 3 8" xfId="45542" xr:uid="{00000000-0005-0000-0000-0000C0A10000}"/>
    <cellStyle name="Normal 3 4 3 4" xfId="453" xr:uid="{00000000-0005-0000-0000-0000C1A10000}"/>
    <cellStyle name="Normal 3 4 3 4 2" xfId="1327" xr:uid="{00000000-0005-0000-0000-0000C2A10000}"/>
    <cellStyle name="Normal 3 4 3 4 2 2" xfId="8828" xr:uid="{00000000-0005-0000-0000-0000C3A10000}"/>
    <cellStyle name="Normal 3 4 3 4 2 2 2" xfId="23811" xr:uid="{00000000-0005-0000-0000-0000C4A10000}"/>
    <cellStyle name="Normal 3 4 3 4 2 2 3" xfId="38791" xr:uid="{00000000-0005-0000-0000-0000C5A10000}"/>
    <cellStyle name="Normal 3 4 3 4 2 2 4" xfId="53769" xr:uid="{00000000-0005-0000-0000-0000C6A10000}"/>
    <cellStyle name="Normal 3 4 3 4 2 3" xfId="16322" xr:uid="{00000000-0005-0000-0000-0000C7A10000}"/>
    <cellStyle name="Normal 3 4 3 4 2 4" xfId="31302" xr:uid="{00000000-0005-0000-0000-0000C8A10000}"/>
    <cellStyle name="Normal 3 4 3 4 2 5" xfId="46280" xr:uid="{00000000-0005-0000-0000-0000C9A10000}"/>
    <cellStyle name="Normal 3 4 3 4 3" xfId="959" xr:uid="{00000000-0005-0000-0000-0000CAA10000}"/>
    <cellStyle name="Normal 3 4 3 4 3 2" xfId="8460" xr:uid="{00000000-0005-0000-0000-0000CBA10000}"/>
    <cellStyle name="Normal 3 4 3 4 3 2 2" xfId="23443" xr:uid="{00000000-0005-0000-0000-0000CCA10000}"/>
    <cellStyle name="Normal 3 4 3 4 3 2 3" xfId="38423" xr:uid="{00000000-0005-0000-0000-0000CDA10000}"/>
    <cellStyle name="Normal 3 4 3 4 3 2 4" xfId="53401" xr:uid="{00000000-0005-0000-0000-0000CEA10000}"/>
    <cellStyle name="Normal 3 4 3 4 3 3" xfId="15954" xr:uid="{00000000-0005-0000-0000-0000CFA10000}"/>
    <cellStyle name="Normal 3 4 3 4 3 4" xfId="30934" xr:uid="{00000000-0005-0000-0000-0000D0A10000}"/>
    <cellStyle name="Normal 3 4 3 4 3 5" xfId="45912" xr:uid="{00000000-0005-0000-0000-0000D1A10000}"/>
    <cellStyle name="Normal 3 4 3 4 4" xfId="8092" xr:uid="{00000000-0005-0000-0000-0000D2A10000}"/>
    <cellStyle name="Normal 3 4 3 4 4 2" xfId="23075" xr:uid="{00000000-0005-0000-0000-0000D3A10000}"/>
    <cellStyle name="Normal 3 4 3 4 4 3" xfId="38055" xr:uid="{00000000-0005-0000-0000-0000D4A10000}"/>
    <cellStyle name="Normal 3 4 3 4 4 4" xfId="53033" xr:uid="{00000000-0005-0000-0000-0000D5A10000}"/>
    <cellStyle name="Normal 3 4 3 4 5" xfId="15585" xr:uid="{00000000-0005-0000-0000-0000D6A10000}"/>
    <cellStyle name="Normal 3 4 3 4 6" xfId="30566" xr:uid="{00000000-0005-0000-0000-0000D7A10000}"/>
    <cellStyle name="Normal 3 4 3 4 7" xfId="45544" xr:uid="{00000000-0005-0000-0000-0000D8A10000}"/>
    <cellStyle name="Normal 3 4 3 5" xfId="1322" xr:uid="{00000000-0005-0000-0000-0000D9A10000}"/>
    <cellStyle name="Normal 3 4 3 5 2" xfId="8823" xr:uid="{00000000-0005-0000-0000-0000DAA10000}"/>
    <cellStyle name="Normal 3 4 3 5 2 2" xfId="23806" xr:uid="{00000000-0005-0000-0000-0000DBA10000}"/>
    <cellStyle name="Normal 3 4 3 5 2 3" xfId="38786" xr:uid="{00000000-0005-0000-0000-0000DCA10000}"/>
    <cellStyle name="Normal 3 4 3 5 2 4" xfId="53764" xr:uid="{00000000-0005-0000-0000-0000DDA10000}"/>
    <cellStyle name="Normal 3 4 3 5 3" xfId="16317" xr:uid="{00000000-0005-0000-0000-0000DEA10000}"/>
    <cellStyle name="Normal 3 4 3 5 4" xfId="31297" xr:uid="{00000000-0005-0000-0000-0000DFA10000}"/>
    <cellStyle name="Normal 3 4 3 5 5" xfId="46275" xr:uid="{00000000-0005-0000-0000-0000E0A10000}"/>
    <cellStyle name="Normal 3 4 3 6" xfId="954" xr:uid="{00000000-0005-0000-0000-0000E1A10000}"/>
    <cellStyle name="Normal 3 4 3 6 2" xfId="8455" xr:uid="{00000000-0005-0000-0000-0000E2A10000}"/>
    <cellStyle name="Normal 3 4 3 6 2 2" xfId="23438" xr:uid="{00000000-0005-0000-0000-0000E3A10000}"/>
    <cellStyle name="Normal 3 4 3 6 2 3" xfId="38418" xr:uid="{00000000-0005-0000-0000-0000E4A10000}"/>
    <cellStyle name="Normal 3 4 3 6 2 4" xfId="53396" xr:uid="{00000000-0005-0000-0000-0000E5A10000}"/>
    <cellStyle name="Normal 3 4 3 6 3" xfId="15949" xr:uid="{00000000-0005-0000-0000-0000E6A10000}"/>
    <cellStyle name="Normal 3 4 3 6 4" xfId="30929" xr:uid="{00000000-0005-0000-0000-0000E7A10000}"/>
    <cellStyle name="Normal 3 4 3 6 5" xfId="45907" xr:uid="{00000000-0005-0000-0000-0000E8A10000}"/>
    <cellStyle name="Normal 3 4 3 7" xfId="8087" xr:uid="{00000000-0005-0000-0000-0000E9A10000}"/>
    <cellStyle name="Normal 3 4 3 7 2" xfId="23070" xr:uid="{00000000-0005-0000-0000-0000EAA10000}"/>
    <cellStyle name="Normal 3 4 3 7 3" xfId="38050" xr:uid="{00000000-0005-0000-0000-0000EBA10000}"/>
    <cellStyle name="Normal 3 4 3 7 4" xfId="53028" xr:uid="{00000000-0005-0000-0000-0000ECA10000}"/>
    <cellStyle name="Normal 3 4 3 8" xfId="15580" xr:uid="{00000000-0005-0000-0000-0000EDA10000}"/>
    <cellStyle name="Normal 3 4 3 9" xfId="30561" xr:uid="{00000000-0005-0000-0000-0000EEA10000}"/>
    <cellStyle name="Normal 3 4 4" xfId="454" xr:uid="{00000000-0005-0000-0000-0000EFA10000}"/>
    <cellStyle name="Normal 3 4 5" xfId="455" xr:uid="{00000000-0005-0000-0000-0000F0A10000}"/>
    <cellStyle name="Normal 3 4 5 2" xfId="456" xr:uid="{00000000-0005-0000-0000-0000F1A10000}"/>
    <cellStyle name="Normal 3 4 5 2 2" xfId="1329" xr:uid="{00000000-0005-0000-0000-0000F2A10000}"/>
    <cellStyle name="Normal 3 4 5 2 2 2" xfId="8830" xr:uid="{00000000-0005-0000-0000-0000F3A10000}"/>
    <cellStyle name="Normal 3 4 5 2 2 2 2" xfId="23813" xr:uid="{00000000-0005-0000-0000-0000F4A10000}"/>
    <cellStyle name="Normal 3 4 5 2 2 2 3" xfId="38793" xr:uid="{00000000-0005-0000-0000-0000F5A10000}"/>
    <cellStyle name="Normal 3 4 5 2 2 2 4" xfId="53771" xr:uid="{00000000-0005-0000-0000-0000F6A10000}"/>
    <cellStyle name="Normal 3 4 5 2 2 3" xfId="16324" xr:uid="{00000000-0005-0000-0000-0000F7A10000}"/>
    <cellStyle name="Normal 3 4 5 2 2 4" xfId="31304" xr:uid="{00000000-0005-0000-0000-0000F8A10000}"/>
    <cellStyle name="Normal 3 4 5 2 2 5" xfId="46282" xr:uid="{00000000-0005-0000-0000-0000F9A10000}"/>
    <cellStyle name="Normal 3 4 5 2 3" xfId="961" xr:uid="{00000000-0005-0000-0000-0000FAA10000}"/>
    <cellStyle name="Normal 3 4 5 2 3 2" xfId="8462" xr:uid="{00000000-0005-0000-0000-0000FBA10000}"/>
    <cellStyle name="Normal 3 4 5 2 3 2 2" xfId="23445" xr:uid="{00000000-0005-0000-0000-0000FCA10000}"/>
    <cellStyle name="Normal 3 4 5 2 3 2 3" xfId="38425" xr:uid="{00000000-0005-0000-0000-0000FDA10000}"/>
    <cellStyle name="Normal 3 4 5 2 3 2 4" xfId="53403" xr:uid="{00000000-0005-0000-0000-0000FEA10000}"/>
    <cellStyle name="Normal 3 4 5 2 3 3" xfId="15956" xr:uid="{00000000-0005-0000-0000-0000FFA10000}"/>
    <cellStyle name="Normal 3 4 5 2 3 4" xfId="30936" xr:uid="{00000000-0005-0000-0000-000000A20000}"/>
    <cellStyle name="Normal 3 4 5 2 3 5" xfId="45914" xr:uid="{00000000-0005-0000-0000-000001A20000}"/>
    <cellStyle name="Normal 3 4 5 2 4" xfId="8094" xr:uid="{00000000-0005-0000-0000-000002A20000}"/>
    <cellStyle name="Normal 3 4 5 2 4 2" xfId="23077" xr:uid="{00000000-0005-0000-0000-000003A20000}"/>
    <cellStyle name="Normal 3 4 5 2 4 3" xfId="38057" xr:uid="{00000000-0005-0000-0000-000004A20000}"/>
    <cellStyle name="Normal 3 4 5 2 4 4" xfId="53035" xr:uid="{00000000-0005-0000-0000-000005A20000}"/>
    <cellStyle name="Normal 3 4 5 2 5" xfId="15587" xr:uid="{00000000-0005-0000-0000-000006A20000}"/>
    <cellStyle name="Normal 3 4 5 2 6" xfId="30568" xr:uid="{00000000-0005-0000-0000-000007A20000}"/>
    <cellStyle name="Normal 3 4 5 2 7" xfId="45546" xr:uid="{00000000-0005-0000-0000-000008A20000}"/>
    <cellStyle name="Normal 3 4 5 3" xfId="1328" xr:uid="{00000000-0005-0000-0000-000009A20000}"/>
    <cellStyle name="Normal 3 4 5 3 2" xfId="8829" xr:uid="{00000000-0005-0000-0000-00000AA20000}"/>
    <cellStyle name="Normal 3 4 5 3 2 2" xfId="23812" xr:uid="{00000000-0005-0000-0000-00000BA20000}"/>
    <cellStyle name="Normal 3 4 5 3 2 3" xfId="38792" xr:uid="{00000000-0005-0000-0000-00000CA20000}"/>
    <cellStyle name="Normal 3 4 5 3 2 4" xfId="53770" xr:uid="{00000000-0005-0000-0000-00000DA20000}"/>
    <cellStyle name="Normal 3 4 5 3 3" xfId="16323" xr:uid="{00000000-0005-0000-0000-00000EA20000}"/>
    <cellStyle name="Normal 3 4 5 3 4" xfId="31303" xr:uid="{00000000-0005-0000-0000-00000FA20000}"/>
    <cellStyle name="Normal 3 4 5 3 5" xfId="46281" xr:uid="{00000000-0005-0000-0000-000010A20000}"/>
    <cellStyle name="Normal 3 4 5 4" xfId="960" xr:uid="{00000000-0005-0000-0000-000011A20000}"/>
    <cellStyle name="Normal 3 4 5 4 2" xfId="8461" xr:uid="{00000000-0005-0000-0000-000012A20000}"/>
    <cellStyle name="Normal 3 4 5 4 2 2" xfId="23444" xr:uid="{00000000-0005-0000-0000-000013A20000}"/>
    <cellStyle name="Normal 3 4 5 4 2 3" xfId="38424" xr:uid="{00000000-0005-0000-0000-000014A20000}"/>
    <cellStyle name="Normal 3 4 5 4 2 4" xfId="53402" xr:uid="{00000000-0005-0000-0000-000015A20000}"/>
    <cellStyle name="Normal 3 4 5 4 3" xfId="15955" xr:uid="{00000000-0005-0000-0000-000016A20000}"/>
    <cellStyle name="Normal 3 4 5 4 4" xfId="30935" xr:uid="{00000000-0005-0000-0000-000017A20000}"/>
    <cellStyle name="Normal 3 4 5 4 5" xfId="45913" xr:uid="{00000000-0005-0000-0000-000018A20000}"/>
    <cellStyle name="Normal 3 4 5 5" xfId="8093" xr:uid="{00000000-0005-0000-0000-000019A20000}"/>
    <cellStyle name="Normal 3 4 5 5 2" xfId="23076" xr:uid="{00000000-0005-0000-0000-00001AA20000}"/>
    <cellStyle name="Normal 3 4 5 5 3" xfId="38056" xr:uid="{00000000-0005-0000-0000-00001BA20000}"/>
    <cellStyle name="Normal 3 4 5 5 4" xfId="53034" xr:uid="{00000000-0005-0000-0000-00001CA20000}"/>
    <cellStyle name="Normal 3 4 5 6" xfId="15586" xr:uid="{00000000-0005-0000-0000-00001DA20000}"/>
    <cellStyle name="Normal 3 4 5 7" xfId="30567" xr:uid="{00000000-0005-0000-0000-00001EA20000}"/>
    <cellStyle name="Normal 3 4 5 8" xfId="45545" xr:uid="{00000000-0005-0000-0000-00001FA20000}"/>
    <cellStyle name="Normal 3 4 6" xfId="457" xr:uid="{00000000-0005-0000-0000-000020A20000}"/>
    <cellStyle name="Normal 3 4 6 2" xfId="1330" xr:uid="{00000000-0005-0000-0000-000021A20000}"/>
    <cellStyle name="Normal 3 4 6 2 2" xfId="8831" xr:uid="{00000000-0005-0000-0000-000022A20000}"/>
    <cellStyle name="Normal 3 4 6 2 2 2" xfId="23814" xr:uid="{00000000-0005-0000-0000-000023A20000}"/>
    <cellStyle name="Normal 3 4 6 2 2 3" xfId="38794" xr:uid="{00000000-0005-0000-0000-000024A20000}"/>
    <cellStyle name="Normal 3 4 6 2 2 4" xfId="53772" xr:uid="{00000000-0005-0000-0000-000025A20000}"/>
    <cellStyle name="Normal 3 4 6 2 3" xfId="16325" xr:uid="{00000000-0005-0000-0000-000026A20000}"/>
    <cellStyle name="Normal 3 4 6 2 4" xfId="31305" xr:uid="{00000000-0005-0000-0000-000027A20000}"/>
    <cellStyle name="Normal 3 4 6 2 5" xfId="46283" xr:uid="{00000000-0005-0000-0000-000028A20000}"/>
    <cellStyle name="Normal 3 4 6 3" xfId="962" xr:uid="{00000000-0005-0000-0000-000029A20000}"/>
    <cellStyle name="Normal 3 4 6 3 2" xfId="8463" xr:uid="{00000000-0005-0000-0000-00002AA20000}"/>
    <cellStyle name="Normal 3 4 6 3 2 2" xfId="23446" xr:uid="{00000000-0005-0000-0000-00002BA20000}"/>
    <cellStyle name="Normal 3 4 6 3 2 3" xfId="38426" xr:uid="{00000000-0005-0000-0000-00002CA20000}"/>
    <cellStyle name="Normal 3 4 6 3 2 4" xfId="53404" xr:uid="{00000000-0005-0000-0000-00002DA20000}"/>
    <cellStyle name="Normal 3 4 6 3 3" xfId="15957" xr:uid="{00000000-0005-0000-0000-00002EA20000}"/>
    <cellStyle name="Normal 3 4 6 3 4" xfId="30937" xr:uid="{00000000-0005-0000-0000-00002FA20000}"/>
    <cellStyle name="Normal 3 4 6 3 5" xfId="45915" xr:uid="{00000000-0005-0000-0000-000030A20000}"/>
    <cellStyle name="Normal 3 4 6 4" xfId="8095" xr:uid="{00000000-0005-0000-0000-000031A20000}"/>
    <cellStyle name="Normal 3 4 6 4 2" xfId="23078" xr:uid="{00000000-0005-0000-0000-000032A20000}"/>
    <cellStyle name="Normal 3 4 6 4 3" xfId="38058" xr:uid="{00000000-0005-0000-0000-000033A20000}"/>
    <cellStyle name="Normal 3 4 6 4 4" xfId="53036" xr:uid="{00000000-0005-0000-0000-000034A20000}"/>
    <cellStyle name="Normal 3 4 6 5" xfId="15588" xr:uid="{00000000-0005-0000-0000-000035A20000}"/>
    <cellStyle name="Normal 3 4 6 6" xfId="30569" xr:uid="{00000000-0005-0000-0000-000036A20000}"/>
    <cellStyle name="Normal 3 4 6 7" xfId="45547" xr:uid="{00000000-0005-0000-0000-000037A20000}"/>
    <cellStyle name="Normal 3 4 7" xfId="1313" xr:uid="{00000000-0005-0000-0000-000038A20000}"/>
    <cellStyle name="Normal 3 4 7 2" xfId="8814" xr:uid="{00000000-0005-0000-0000-000039A20000}"/>
    <cellStyle name="Normal 3 4 7 2 2" xfId="23797" xr:uid="{00000000-0005-0000-0000-00003AA20000}"/>
    <cellStyle name="Normal 3 4 7 2 3" xfId="38777" xr:uid="{00000000-0005-0000-0000-00003BA20000}"/>
    <cellStyle name="Normal 3 4 7 2 4" xfId="53755" xr:uid="{00000000-0005-0000-0000-00003CA20000}"/>
    <cellStyle name="Normal 3 4 7 3" xfId="16308" xr:uid="{00000000-0005-0000-0000-00003DA20000}"/>
    <cellStyle name="Normal 3 4 7 4" xfId="31288" xr:uid="{00000000-0005-0000-0000-00003EA20000}"/>
    <cellStyle name="Normal 3 4 7 5" xfId="46266" xr:uid="{00000000-0005-0000-0000-00003FA20000}"/>
    <cellStyle name="Normal 3 4 8" xfId="945" xr:uid="{00000000-0005-0000-0000-000040A20000}"/>
    <cellStyle name="Normal 3 4 8 2" xfId="8446" xr:uid="{00000000-0005-0000-0000-000041A20000}"/>
    <cellStyle name="Normal 3 4 8 2 2" xfId="23429" xr:uid="{00000000-0005-0000-0000-000042A20000}"/>
    <cellStyle name="Normal 3 4 8 2 3" xfId="38409" xr:uid="{00000000-0005-0000-0000-000043A20000}"/>
    <cellStyle name="Normal 3 4 8 2 4" xfId="53387" xr:uid="{00000000-0005-0000-0000-000044A20000}"/>
    <cellStyle name="Normal 3 4 8 3" xfId="15940" xr:uid="{00000000-0005-0000-0000-000045A20000}"/>
    <cellStyle name="Normal 3 4 8 4" xfId="30920" xr:uid="{00000000-0005-0000-0000-000046A20000}"/>
    <cellStyle name="Normal 3 4 8 5" xfId="45898" xr:uid="{00000000-0005-0000-0000-000047A20000}"/>
    <cellStyle name="Normal 3 4 9" xfId="8078" xr:uid="{00000000-0005-0000-0000-000048A20000}"/>
    <cellStyle name="Normal 3 4 9 2" xfId="23061" xr:uid="{00000000-0005-0000-0000-000049A20000}"/>
    <cellStyle name="Normal 3 4 9 3" xfId="38041" xr:uid="{00000000-0005-0000-0000-00004AA20000}"/>
    <cellStyle name="Normal 3 4 9 4" xfId="53019" xr:uid="{00000000-0005-0000-0000-00004BA20000}"/>
    <cellStyle name="Normal 3 5" xfId="458" xr:uid="{00000000-0005-0000-0000-00004CA20000}"/>
    <cellStyle name="Normal 3 5 10" xfId="30570" xr:uid="{00000000-0005-0000-0000-00004DA20000}"/>
    <cellStyle name="Normal 3 5 11" xfId="45548" xr:uid="{00000000-0005-0000-0000-00004EA20000}"/>
    <cellStyle name="Normal 3 5 2" xfId="459" xr:uid="{00000000-0005-0000-0000-00004FA20000}"/>
    <cellStyle name="Normal 3 5 2 2" xfId="460" xr:uid="{00000000-0005-0000-0000-000050A20000}"/>
    <cellStyle name="Normal 3 5 2 2 2" xfId="1333" xr:uid="{00000000-0005-0000-0000-000051A20000}"/>
    <cellStyle name="Normal 3 5 2 2 2 2" xfId="8834" xr:uid="{00000000-0005-0000-0000-000052A20000}"/>
    <cellStyle name="Normal 3 5 2 2 2 2 2" xfId="23817" xr:uid="{00000000-0005-0000-0000-000053A20000}"/>
    <cellStyle name="Normal 3 5 2 2 2 2 3" xfId="38797" xr:uid="{00000000-0005-0000-0000-000054A20000}"/>
    <cellStyle name="Normal 3 5 2 2 2 2 4" xfId="53775" xr:uid="{00000000-0005-0000-0000-000055A20000}"/>
    <cellStyle name="Normal 3 5 2 2 2 3" xfId="16328" xr:uid="{00000000-0005-0000-0000-000056A20000}"/>
    <cellStyle name="Normal 3 5 2 2 2 4" xfId="31308" xr:uid="{00000000-0005-0000-0000-000057A20000}"/>
    <cellStyle name="Normal 3 5 2 2 2 5" xfId="46286" xr:uid="{00000000-0005-0000-0000-000058A20000}"/>
    <cellStyle name="Normal 3 5 2 2 3" xfId="965" xr:uid="{00000000-0005-0000-0000-000059A20000}"/>
    <cellStyle name="Normal 3 5 2 2 3 2" xfId="8466" xr:uid="{00000000-0005-0000-0000-00005AA20000}"/>
    <cellStyle name="Normal 3 5 2 2 3 2 2" xfId="23449" xr:uid="{00000000-0005-0000-0000-00005BA20000}"/>
    <cellStyle name="Normal 3 5 2 2 3 2 3" xfId="38429" xr:uid="{00000000-0005-0000-0000-00005CA20000}"/>
    <cellStyle name="Normal 3 5 2 2 3 2 4" xfId="53407" xr:uid="{00000000-0005-0000-0000-00005DA20000}"/>
    <cellStyle name="Normal 3 5 2 2 3 3" xfId="15960" xr:uid="{00000000-0005-0000-0000-00005EA20000}"/>
    <cellStyle name="Normal 3 5 2 2 3 4" xfId="30940" xr:uid="{00000000-0005-0000-0000-00005FA20000}"/>
    <cellStyle name="Normal 3 5 2 2 3 5" xfId="45918" xr:uid="{00000000-0005-0000-0000-000060A20000}"/>
    <cellStyle name="Normal 3 5 2 2 4" xfId="8098" xr:uid="{00000000-0005-0000-0000-000061A20000}"/>
    <cellStyle name="Normal 3 5 2 2 4 2" xfId="23081" xr:uid="{00000000-0005-0000-0000-000062A20000}"/>
    <cellStyle name="Normal 3 5 2 2 4 3" xfId="38061" xr:uid="{00000000-0005-0000-0000-000063A20000}"/>
    <cellStyle name="Normal 3 5 2 2 4 4" xfId="53039" xr:uid="{00000000-0005-0000-0000-000064A20000}"/>
    <cellStyle name="Normal 3 5 2 2 5" xfId="15591" xr:uid="{00000000-0005-0000-0000-000065A20000}"/>
    <cellStyle name="Normal 3 5 2 2 6" xfId="30572" xr:uid="{00000000-0005-0000-0000-000066A20000}"/>
    <cellStyle name="Normal 3 5 2 2 7" xfId="45550" xr:uid="{00000000-0005-0000-0000-000067A20000}"/>
    <cellStyle name="Normal 3 5 2 3" xfId="1332" xr:uid="{00000000-0005-0000-0000-000068A20000}"/>
    <cellStyle name="Normal 3 5 2 3 2" xfId="8833" xr:uid="{00000000-0005-0000-0000-000069A20000}"/>
    <cellStyle name="Normal 3 5 2 3 2 2" xfId="23816" xr:uid="{00000000-0005-0000-0000-00006AA20000}"/>
    <cellStyle name="Normal 3 5 2 3 2 3" xfId="38796" xr:uid="{00000000-0005-0000-0000-00006BA20000}"/>
    <cellStyle name="Normal 3 5 2 3 2 4" xfId="53774" xr:uid="{00000000-0005-0000-0000-00006CA20000}"/>
    <cellStyle name="Normal 3 5 2 3 3" xfId="16327" xr:uid="{00000000-0005-0000-0000-00006DA20000}"/>
    <cellStyle name="Normal 3 5 2 3 4" xfId="31307" xr:uid="{00000000-0005-0000-0000-00006EA20000}"/>
    <cellStyle name="Normal 3 5 2 3 5" xfId="46285" xr:uid="{00000000-0005-0000-0000-00006FA20000}"/>
    <cellStyle name="Normal 3 5 2 4" xfId="964" xr:uid="{00000000-0005-0000-0000-000070A20000}"/>
    <cellStyle name="Normal 3 5 2 4 2" xfId="8465" xr:uid="{00000000-0005-0000-0000-000071A20000}"/>
    <cellStyle name="Normal 3 5 2 4 2 2" xfId="23448" xr:uid="{00000000-0005-0000-0000-000072A20000}"/>
    <cellStyle name="Normal 3 5 2 4 2 3" xfId="38428" xr:uid="{00000000-0005-0000-0000-000073A20000}"/>
    <cellStyle name="Normal 3 5 2 4 2 4" xfId="53406" xr:uid="{00000000-0005-0000-0000-000074A20000}"/>
    <cellStyle name="Normal 3 5 2 4 3" xfId="15959" xr:uid="{00000000-0005-0000-0000-000075A20000}"/>
    <cellStyle name="Normal 3 5 2 4 4" xfId="30939" xr:uid="{00000000-0005-0000-0000-000076A20000}"/>
    <cellStyle name="Normal 3 5 2 4 5" xfId="45917" xr:uid="{00000000-0005-0000-0000-000077A20000}"/>
    <cellStyle name="Normal 3 5 2 5" xfId="8097" xr:uid="{00000000-0005-0000-0000-000078A20000}"/>
    <cellStyle name="Normal 3 5 2 5 2" xfId="23080" xr:uid="{00000000-0005-0000-0000-000079A20000}"/>
    <cellStyle name="Normal 3 5 2 5 3" xfId="38060" xr:uid="{00000000-0005-0000-0000-00007AA20000}"/>
    <cellStyle name="Normal 3 5 2 5 4" xfId="53038" xr:uid="{00000000-0005-0000-0000-00007BA20000}"/>
    <cellStyle name="Normal 3 5 2 6" xfId="15590" xr:uid="{00000000-0005-0000-0000-00007CA20000}"/>
    <cellStyle name="Normal 3 5 2 7" xfId="30571" xr:uid="{00000000-0005-0000-0000-00007DA20000}"/>
    <cellStyle name="Normal 3 5 2 8" xfId="45549" xr:uid="{00000000-0005-0000-0000-00007EA20000}"/>
    <cellStyle name="Normal 3 5 3" xfId="461" xr:uid="{00000000-0005-0000-0000-00007FA20000}"/>
    <cellStyle name="Normal 3 5 3 2" xfId="462" xr:uid="{00000000-0005-0000-0000-000080A20000}"/>
    <cellStyle name="Normal 3 5 3 2 2" xfId="1335" xr:uid="{00000000-0005-0000-0000-000081A20000}"/>
    <cellStyle name="Normal 3 5 3 2 2 2" xfId="8836" xr:uid="{00000000-0005-0000-0000-000082A20000}"/>
    <cellStyle name="Normal 3 5 3 2 2 2 2" xfId="23819" xr:uid="{00000000-0005-0000-0000-000083A20000}"/>
    <cellStyle name="Normal 3 5 3 2 2 2 3" xfId="38799" xr:uid="{00000000-0005-0000-0000-000084A20000}"/>
    <cellStyle name="Normal 3 5 3 2 2 2 4" xfId="53777" xr:uid="{00000000-0005-0000-0000-000085A20000}"/>
    <cellStyle name="Normal 3 5 3 2 2 3" xfId="16330" xr:uid="{00000000-0005-0000-0000-000086A20000}"/>
    <cellStyle name="Normal 3 5 3 2 2 4" xfId="31310" xr:uid="{00000000-0005-0000-0000-000087A20000}"/>
    <cellStyle name="Normal 3 5 3 2 2 5" xfId="46288" xr:uid="{00000000-0005-0000-0000-000088A20000}"/>
    <cellStyle name="Normal 3 5 3 2 3" xfId="967" xr:uid="{00000000-0005-0000-0000-000089A20000}"/>
    <cellStyle name="Normal 3 5 3 2 3 2" xfId="8468" xr:uid="{00000000-0005-0000-0000-00008AA20000}"/>
    <cellStyle name="Normal 3 5 3 2 3 2 2" xfId="23451" xr:uid="{00000000-0005-0000-0000-00008BA20000}"/>
    <cellStyle name="Normal 3 5 3 2 3 2 3" xfId="38431" xr:uid="{00000000-0005-0000-0000-00008CA20000}"/>
    <cellStyle name="Normal 3 5 3 2 3 2 4" xfId="53409" xr:uid="{00000000-0005-0000-0000-00008DA20000}"/>
    <cellStyle name="Normal 3 5 3 2 3 3" xfId="15962" xr:uid="{00000000-0005-0000-0000-00008EA20000}"/>
    <cellStyle name="Normal 3 5 3 2 3 4" xfId="30942" xr:uid="{00000000-0005-0000-0000-00008FA20000}"/>
    <cellStyle name="Normal 3 5 3 2 3 5" xfId="45920" xr:uid="{00000000-0005-0000-0000-000090A20000}"/>
    <cellStyle name="Normal 3 5 3 2 4" xfId="8100" xr:uid="{00000000-0005-0000-0000-000091A20000}"/>
    <cellStyle name="Normal 3 5 3 2 4 2" xfId="23083" xr:uid="{00000000-0005-0000-0000-000092A20000}"/>
    <cellStyle name="Normal 3 5 3 2 4 3" xfId="38063" xr:uid="{00000000-0005-0000-0000-000093A20000}"/>
    <cellStyle name="Normal 3 5 3 2 4 4" xfId="53041" xr:uid="{00000000-0005-0000-0000-000094A20000}"/>
    <cellStyle name="Normal 3 5 3 2 5" xfId="15593" xr:uid="{00000000-0005-0000-0000-000095A20000}"/>
    <cellStyle name="Normal 3 5 3 2 6" xfId="30574" xr:uid="{00000000-0005-0000-0000-000096A20000}"/>
    <cellStyle name="Normal 3 5 3 2 7" xfId="45552" xr:uid="{00000000-0005-0000-0000-000097A20000}"/>
    <cellStyle name="Normal 3 5 3 3" xfId="1334" xr:uid="{00000000-0005-0000-0000-000098A20000}"/>
    <cellStyle name="Normal 3 5 3 3 2" xfId="8835" xr:uid="{00000000-0005-0000-0000-000099A20000}"/>
    <cellStyle name="Normal 3 5 3 3 2 2" xfId="23818" xr:uid="{00000000-0005-0000-0000-00009AA20000}"/>
    <cellStyle name="Normal 3 5 3 3 2 3" xfId="38798" xr:uid="{00000000-0005-0000-0000-00009BA20000}"/>
    <cellStyle name="Normal 3 5 3 3 2 4" xfId="53776" xr:uid="{00000000-0005-0000-0000-00009CA20000}"/>
    <cellStyle name="Normal 3 5 3 3 3" xfId="16329" xr:uid="{00000000-0005-0000-0000-00009DA20000}"/>
    <cellStyle name="Normal 3 5 3 3 4" xfId="31309" xr:uid="{00000000-0005-0000-0000-00009EA20000}"/>
    <cellStyle name="Normal 3 5 3 3 5" xfId="46287" xr:uid="{00000000-0005-0000-0000-00009FA20000}"/>
    <cellStyle name="Normal 3 5 3 4" xfId="966" xr:uid="{00000000-0005-0000-0000-0000A0A20000}"/>
    <cellStyle name="Normal 3 5 3 4 2" xfId="8467" xr:uid="{00000000-0005-0000-0000-0000A1A20000}"/>
    <cellStyle name="Normal 3 5 3 4 2 2" xfId="23450" xr:uid="{00000000-0005-0000-0000-0000A2A20000}"/>
    <cellStyle name="Normal 3 5 3 4 2 3" xfId="38430" xr:uid="{00000000-0005-0000-0000-0000A3A20000}"/>
    <cellStyle name="Normal 3 5 3 4 2 4" xfId="53408" xr:uid="{00000000-0005-0000-0000-0000A4A20000}"/>
    <cellStyle name="Normal 3 5 3 4 3" xfId="15961" xr:uid="{00000000-0005-0000-0000-0000A5A20000}"/>
    <cellStyle name="Normal 3 5 3 4 4" xfId="30941" xr:uid="{00000000-0005-0000-0000-0000A6A20000}"/>
    <cellStyle name="Normal 3 5 3 4 5" xfId="45919" xr:uid="{00000000-0005-0000-0000-0000A7A20000}"/>
    <cellStyle name="Normal 3 5 3 5" xfId="8099" xr:uid="{00000000-0005-0000-0000-0000A8A20000}"/>
    <cellStyle name="Normal 3 5 3 5 2" xfId="23082" xr:uid="{00000000-0005-0000-0000-0000A9A20000}"/>
    <cellStyle name="Normal 3 5 3 5 3" xfId="38062" xr:uid="{00000000-0005-0000-0000-0000AAA20000}"/>
    <cellStyle name="Normal 3 5 3 5 4" xfId="53040" xr:uid="{00000000-0005-0000-0000-0000ABA20000}"/>
    <cellStyle name="Normal 3 5 3 6" xfId="15592" xr:uid="{00000000-0005-0000-0000-0000ACA20000}"/>
    <cellStyle name="Normal 3 5 3 7" xfId="30573" xr:uid="{00000000-0005-0000-0000-0000ADA20000}"/>
    <cellStyle name="Normal 3 5 3 8" xfId="45551" xr:uid="{00000000-0005-0000-0000-0000AEA20000}"/>
    <cellStyle name="Normal 3 5 4" xfId="463" xr:uid="{00000000-0005-0000-0000-0000AFA20000}"/>
    <cellStyle name="Normal 3 5 4 2" xfId="464" xr:uid="{00000000-0005-0000-0000-0000B0A20000}"/>
    <cellStyle name="Normal 3 5 4 2 2" xfId="1337" xr:uid="{00000000-0005-0000-0000-0000B1A20000}"/>
    <cellStyle name="Normal 3 5 4 2 2 2" xfId="8838" xr:uid="{00000000-0005-0000-0000-0000B2A20000}"/>
    <cellStyle name="Normal 3 5 4 2 2 2 2" xfId="23821" xr:uid="{00000000-0005-0000-0000-0000B3A20000}"/>
    <cellStyle name="Normal 3 5 4 2 2 2 3" xfId="38801" xr:uid="{00000000-0005-0000-0000-0000B4A20000}"/>
    <cellStyle name="Normal 3 5 4 2 2 2 4" xfId="53779" xr:uid="{00000000-0005-0000-0000-0000B5A20000}"/>
    <cellStyle name="Normal 3 5 4 2 2 3" xfId="16332" xr:uid="{00000000-0005-0000-0000-0000B6A20000}"/>
    <cellStyle name="Normal 3 5 4 2 2 4" xfId="31312" xr:uid="{00000000-0005-0000-0000-0000B7A20000}"/>
    <cellStyle name="Normal 3 5 4 2 2 5" xfId="46290" xr:uid="{00000000-0005-0000-0000-0000B8A20000}"/>
    <cellStyle name="Normal 3 5 4 2 3" xfId="969" xr:uid="{00000000-0005-0000-0000-0000B9A20000}"/>
    <cellStyle name="Normal 3 5 4 2 3 2" xfId="8470" xr:uid="{00000000-0005-0000-0000-0000BAA20000}"/>
    <cellStyle name="Normal 3 5 4 2 3 2 2" xfId="23453" xr:uid="{00000000-0005-0000-0000-0000BBA20000}"/>
    <cellStyle name="Normal 3 5 4 2 3 2 3" xfId="38433" xr:uid="{00000000-0005-0000-0000-0000BCA20000}"/>
    <cellStyle name="Normal 3 5 4 2 3 2 4" xfId="53411" xr:uid="{00000000-0005-0000-0000-0000BDA20000}"/>
    <cellStyle name="Normal 3 5 4 2 3 3" xfId="15964" xr:uid="{00000000-0005-0000-0000-0000BEA20000}"/>
    <cellStyle name="Normal 3 5 4 2 3 4" xfId="30944" xr:uid="{00000000-0005-0000-0000-0000BFA20000}"/>
    <cellStyle name="Normal 3 5 4 2 3 5" xfId="45922" xr:uid="{00000000-0005-0000-0000-0000C0A20000}"/>
    <cellStyle name="Normal 3 5 4 2 4" xfId="8102" xr:uid="{00000000-0005-0000-0000-0000C1A20000}"/>
    <cellStyle name="Normal 3 5 4 2 4 2" xfId="23085" xr:uid="{00000000-0005-0000-0000-0000C2A20000}"/>
    <cellStyle name="Normal 3 5 4 2 4 3" xfId="38065" xr:uid="{00000000-0005-0000-0000-0000C3A20000}"/>
    <cellStyle name="Normal 3 5 4 2 4 4" xfId="53043" xr:uid="{00000000-0005-0000-0000-0000C4A20000}"/>
    <cellStyle name="Normal 3 5 4 2 5" xfId="15595" xr:uid="{00000000-0005-0000-0000-0000C5A20000}"/>
    <cellStyle name="Normal 3 5 4 2 6" xfId="30576" xr:uid="{00000000-0005-0000-0000-0000C6A20000}"/>
    <cellStyle name="Normal 3 5 4 2 7" xfId="45554" xr:uid="{00000000-0005-0000-0000-0000C7A20000}"/>
    <cellStyle name="Normal 3 5 4 3" xfId="1336" xr:uid="{00000000-0005-0000-0000-0000C8A20000}"/>
    <cellStyle name="Normal 3 5 4 3 2" xfId="8837" xr:uid="{00000000-0005-0000-0000-0000C9A20000}"/>
    <cellStyle name="Normal 3 5 4 3 2 2" xfId="23820" xr:uid="{00000000-0005-0000-0000-0000CAA20000}"/>
    <cellStyle name="Normal 3 5 4 3 2 3" xfId="38800" xr:uid="{00000000-0005-0000-0000-0000CBA20000}"/>
    <cellStyle name="Normal 3 5 4 3 2 4" xfId="53778" xr:uid="{00000000-0005-0000-0000-0000CCA20000}"/>
    <cellStyle name="Normal 3 5 4 3 3" xfId="16331" xr:uid="{00000000-0005-0000-0000-0000CDA20000}"/>
    <cellStyle name="Normal 3 5 4 3 4" xfId="31311" xr:uid="{00000000-0005-0000-0000-0000CEA20000}"/>
    <cellStyle name="Normal 3 5 4 3 5" xfId="46289" xr:uid="{00000000-0005-0000-0000-0000CFA20000}"/>
    <cellStyle name="Normal 3 5 4 4" xfId="968" xr:uid="{00000000-0005-0000-0000-0000D0A20000}"/>
    <cellStyle name="Normal 3 5 4 4 2" xfId="8469" xr:uid="{00000000-0005-0000-0000-0000D1A20000}"/>
    <cellStyle name="Normal 3 5 4 4 2 2" xfId="23452" xr:uid="{00000000-0005-0000-0000-0000D2A20000}"/>
    <cellStyle name="Normal 3 5 4 4 2 3" xfId="38432" xr:uid="{00000000-0005-0000-0000-0000D3A20000}"/>
    <cellStyle name="Normal 3 5 4 4 2 4" xfId="53410" xr:uid="{00000000-0005-0000-0000-0000D4A20000}"/>
    <cellStyle name="Normal 3 5 4 4 3" xfId="15963" xr:uid="{00000000-0005-0000-0000-0000D5A20000}"/>
    <cellStyle name="Normal 3 5 4 4 4" xfId="30943" xr:uid="{00000000-0005-0000-0000-0000D6A20000}"/>
    <cellStyle name="Normal 3 5 4 4 5" xfId="45921" xr:uid="{00000000-0005-0000-0000-0000D7A20000}"/>
    <cellStyle name="Normal 3 5 4 5" xfId="8101" xr:uid="{00000000-0005-0000-0000-0000D8A20000}"/>
    <cellStyle name="Normal 3 5 4 5 2" xfId="23084" xr:uid="{00000000-0005-0000-0000-0000D9A20000}"/>
    <cellStyle name="Normal 3 5 4 5 3" xfId="38064" xr:uid="{00000000-0005-0000-0000-0000DAA20000}"/>
    <cellStyle name="Normal 3 5 4 5 4" xfId="53042" xr:uid="{00000000-0005-0000-0000-0000DBA20000}"/>
    <cellStyle name="Normal 3 5 4 6" xfId="15594" xr:uid="{00000000-0005-0000-0000-0000DCA20000}"/>
    <cellStyle name="Normal 3 5 4 7" xfId="30575" xr:uid="{00000000-0005-0000-0000-0000DDA20000}"/>
    <cellStyle name="Normal 3 5 4 8" xfId="45553" xr:uid="{00000000-0005-0000-0000-0000DEA20000}"/>
    <cellStyle name="Normal 3 5 5" xfId="465" xr:uid="{00000000-0005-0000-0000-0000DFA20000}"/>
    <cellStyle name="Normal 3 5 5 2" xfId="1338" xr:uid="{00000000-0005-0000-0000-0000E0A20000}"/>
    <cellStyle name="Normal 3 5 5 2 2" xfId="8839" xr:uid="{00000000-0005-0000-0000-0000E1A20000}"/>
    <cellStyle name="Normal 3 5 5 2 2 2" xfId="23822" xr:uid="{00000000-0005-0000-0000-0000E2A20000}"/>
    <cellStyle name="Normal 3 5 5 2 2 3" xfId="38802" xr:uid="{00000000-0005-0000-0000-0000E3A20000}"/>
    <cellStyle name="Normal 3 5 5 2 2 4" xfId="53780" xr:uid="{00000000-0005-0000-0000-0000E4A20000}"/>
    <cellStyle name="Normal 3 5 5 2 3" xfId="16333" xr:uid="{00000000-0005-0000-0000-0000E5A20000}"/>
    <cellStyle name="Normal 3 5 5 2 4" xfId="31313" xr:uid="{00000000-0005-0000-0000-0000E6A20000}"/>
    <cellStyle name="Normal 3 5 5 2 5" xfId="46291" xr:uid="{00000000-0005-0000-0000-0000E7A20000}"/>
    <cellStyle name="Normal 3 5 5 3" xfId="970" xr:uid="{00000000-0005-0000-0000-0000E8A20000}"/>
    <cellStyle name="Normal 3 5 5 3 2" xfId="8471" xr:uid="{00000000-0005-0000-0000-0000E9A20000}"/>
    <cellStyle name="Normal 3 5 5 3 2 2" xfId="23454" xr:uid="{00000000-0005-0000-0000-0000EAA20000}"/>
    <cellStyle name="Normal 3 5 5 3 2 3" xfId="38434" xr:uid="{00000000-0005-0000-0000-0000EBA20000}"/>
    <cellStyle name="Normal 3 5 5 3 2 4" xfId="53412" xr:uid="{00000000-0005-0000-0000-0000ECA20000}"/>
    <cellStyle name="Normal 3 5 5 3 3" xfId="15965" xr:uid="{00000000-0005-0000-0000-0000EDA20000}"/>
    <cellStyle name="Normal 3 5 5 3 4" xfId="30945" xr:uid="{00000000-0005-0000-0000-0000EEA20000}"/>
    <cellStyle name="Normal 3 5 5 3 5" xfId="45923" xr:uid="{00000000-0005-0000-0000-0000EFA20000}"/>
    <cellStyle name="Normal 3 5 5 4" xfId="8103" xr:uid="{00000000-0005-0000-0000-0000F0A20000}"/>
    <cellStyle name="Normal 3 5 5 4 2" xfId="23086" xr:uid="{00000000-0005-0000-0000-0000F1A20000}"/>
    <cellStyle name="Normal 3 5 5 4 3" xfId="38066" xr:uid="{00000000-0005-0000-0000-0000F2A20000}"/>
    <cellStyle name="Normal 3 5 5 4 4" xfId="53044" xr:uid="{00000000-0005-0000-0000-0000F3A20000}"/>
    <cellStyle name="Normal 3 5 5 5" xfId="15596" xr:uid="{00000000-0005-0000-0000-0000F4A20000}"/>
    <cellStyle name="Normal 3 5 5 6" xfId="30577" xr:uid="{00000000-0005-0000-0000-0000F5A20000}"/>
    <cellStyle name="Normal 3 5 5 7" xfId="45555" xr:uid="{00000000-0005-0000-0000-0000F6A20000}"/>
    <cellStyle name="Normal 3 5 6" xfId="1331" xr:uid="{00000000-0005-0000-0000-0000F7A20000}"/>
    <cellStyle name="Normal 3 5 6 2" xfId="8832" xr:uid="{00000000-0005-0000-0000-0000F8A20000}"/>
    <cellStyle name="Normal 3 5 6 2 2" xfId="23815" xr:uid="{00000000-0005-0000-0000-0000F9A20000}"/>
    <cellStyle name="Normal 3 5 6 2 3" xfId="38795" xr:uid="{00000000-0005-0000-0000-0000FAA20000}"/>
    <cellStyle name="Normal 3 5 6 2 4" xfId="53773" xr:uid="{00000000-0005-0000-0000-0000FBA20000}"/>
    <cellStyle name="Normal 3 5 6 3" xfId="16326" xr:uid="{00000000-0005-0000-0000-0000FCA20000}"/>
    <cellStyle name="Normal 3 5 6 4" xfId="31306" xr:uid="{00000000-0005-0000-0000-0000FDA20000}"/>
    <cellStyle name="Normal 3 5 6 5" xfId="46284" xr:uid="{00000000-0005-0000-0000-0000FEA20000}"/>
    <cellStyle name="Normal 3 5 7" xfId="963" xr:uid="{00000000-0005-0000-0000-0000FFA20000}"/>
    <cellStyle name="Normal 3 5 7 2" xfId="8464" xr:uid="{00000000-0005-0000-0000-000000A30000}"/>
    <cellStyle name="Normal 3 5 7 2 2" xfId="23447" xr:uid="{00000000-0005-0000-0000-000001A30000}"/>
    <cellStyle name="Normal 3 5 7 2 3" xfId="38427" xr:uid="{00000000-0005-0000-0000-000002A30000}"/>
    <cellStyle name="Normal 3 5 7 2 4" xfId="53405" xr:uid="{00000000-0005-0000-0000-000003A30000}"/>
    <cellStyle name="Normal 3 5 7 3" xfId="15958" xr:uid="{00000000-0005-0000-0000-000004A30000}"/>
    <cellStyle name="Normal 3 5 7 4" xfId="30938" xr:uid="{00000000-0005-0000-0000-000005A30000}"/>
    <cellStyle name="Normal 3 5 7 5" xfId="45916" xr:uid="{00000000-0005-0000-0000-000006A30000}"/>
    <cellStyle name="Normal 3 5 8" xfId="8096" xr:uid="{00000000-0005-0000-0000-000007A30000}"/>
    <cellStyle name="Normal 3 5 8 2" xfId="23079" xr:uid="{00000000-0005-0000-0000-000008A30000}"/>
    <cellStyle name="Normal 3 5 8 3" xfId="38059" xr:uid="{00000000-0005-0000-0000-000009A30000}"/>
    <cellStyle name="Normal 3 5 8 4" xfId="53037" xr:uid="{00000000-0005-0000-0000-00000AA30000}"/>
    <cellStyle name="Normal 3 5 9" xfId="15589" xr:uid="{00000000-0005-0000-0000-00000BA30000}"/>
    <cellStyle name="Normal 3 6" xfId="466" xr:uid="{00000000-0005-0000-0000-00000CA30000}"/>
    <cellStyle name="Normal 3 6 10" xfId="30578" xr:uid="{00000000-0005-0000-0000-00000DA30000}"/>
    <cellStyle name="Normal 3 6 11" xfId="45556" xr:uid="{00000000-0005-0000-0000-00000EA30000}"/>
    <cellStyle name="Normal 3 6 2" xfId="467" xr:uid="{00000000-0005-0000-0000-00000FA30000}"/>
    <cellStyle name="Normal 3 6 2 2" xfId="468" xr:uid="{00000000-0005-0000-0000-000010A30000}"/>
    <cellStyle name="Normal 3 6 2 2 2" xfId="1341" xr:uid="{00000000-0005-0000-0000-000011A30000}"/>
    <cellStyle name="Normal 3 6 2 2 2 2" xfId="8842" xr:uid="{00000000-0005-0000-0000-000012A30000}"/>
    <cellStyle name="Normal 3 6 2 2 2 2 2" xfId="23825" xr:uid="{00000000-0005-0000-0000-000013A30000}"/>
    <cellStyle name="Normal 3 6 2 2 2 2 3" xfId="38805" xr:uid="{00000000-0005-0000-0000-000014A30000}"/>
    <cellStyle name="Normal 3 6 2 2 2 2 4" xfId="53783" xr:uid="{00000000-0005-0000-0000-000015A30000}"/>
    <cellStyle name="Normal 3 6 2 2 2 3" xfId="16336" xr:uid="{00000000-0005-0000-0000-000016A30000}"/>
    <cellStyle name="Normal 3 6 2 2 2 4" xfId="31316" xr:uid="{00000000-0005-0000-0000-000017A30000}"/>
    <cellStyle name="Normal 3 6 2 2 2 5" xfId="46294" xr:uid="{00000000-0005-0000-0000-000018A30000}"/>
    <cellStyle name="Normal 3 6 2 2 3" xfId="973" xr:uid="{00000000-0005-0000-0000-000019A30000}"/>
    <cellStyle name="Normal 3 6 2 2 3 2" xfId="8474" xr:uid="{00000000-0005-0000-0000-00001AA30000}"/>
    <cellStyle name="Normal 3 6 2 2 3 2 2" xfId="23457" xr:uid="{00000000-0005-0000-0000-00001BA30000}"/>
    <cellStyle name="Normal 3 6 2 2 3 2 3" xfId="38437" xr:uid="{00000000-0005-0000-0000-00001CA30000}"/>
    <cellStyle name="Normal 3 6 2 2 3 2 4" xfId="53415" xr:uid="{00000000-0005-0000-0000-00001DA30000}"/>
    <cellStyle name="Normal 3 6 2 2 3 3" xfId="15968" xr:uid="{00000000-0005-0000-0000-00001EA30000}"/>
    <cellStyle name="Normal 3 6 2 2 3 4" xfId="30948" xr:uid="{00000000-0005-0000-0000-00001FA30000}"/>
    <cellStyle name="Normal 3 6 2 2 3 5" xfId="45926" xr:uid="{00000000-0005-0000-0000-000020A30000}"/>
    <cellStyle name="Normal 3 6 2 2 4" xfId="8106" xr:uid="{00000000-0005-0000-0000-000021A30000}"/>
    <cellStyle name="Normal 3 6 2 2 4 2" xfId="23089" xr:uid="{00000000-0005-0000-0000-000022A30000}"/>
    <cellStyle name="Normal 3 6 2 2 4 3" xfId="38069" xr:uid="{00000000-0005-0000-0000-000023A30000}"/>
    <cellStyle name="Normal 3 6 2 2 4 4" xfId="53047" xr:uid="{00000000-0005-0000-0000-000024A30000}"/>
    <cellStyle name="Normal 3 6 2 2 5" xfId="15599" xr:uid="{00000000-0005-0000-0000-000025A30000}"/>
    <cellStyle name="Normal 3 6 2 2 6" xfId="30580" xr:uid="{00000000-0005-0000-0000-000026A30000}"/>
    <cellStyle name="Normal 3 6 2 2 7" xfId="45558" xr:uid="{00000000-0005-0000-0000-000027A30000}"/>
    <cellStyle name="Normal 3 6 2 3" xfId="1340" xr:uid="{00000000-0005-0000-0000-000028A30000}"/>
    <cellStyle name="Normal 3 6 2 3 2" xfId="8841" xr:uid="{00000000-0005-0000-0000-000029A30000}"/>
    <cellStyle name="Normal 3 6 2 3 2 2" xfId="23824" xr:uid="{00000000-0005-0000-0000-00002AA30000}"/>
    <cellStyle name="Normal 3 6 2 3 2 3" xfId="38804" xr:uid="{00000000-0005-0000-0000-00002BA30000}"/>
    <cellStyle name="Normal 3 6 2 3 2 4" xfId="53782" xr:uid="{00000000-0005-0000-0000-00002CA30000}"/>
    <cellStyle name="Normal 3 6 2 3 3" xfId="16335" xr:uid="{00000000-0005-0000-0000-00002DA30000}"/>
    <cellStyle name="Normal 3 6 2 3 4" xfId="31315" xr:uid="{00000000-0005-0000-0000-00002EA30000}"/>
    <cellStyle name="Normal 3 6 2 3 5" xfId="46293" xr:uid="{00000000-0005-0000-0000-00002FA30000}"/>
    <cellStyle name="Normal 3 6 2 4" xfId="972" xr:uid="{00000000-0005-0000-0000-000030A30000}"/>
    <cellStyle name="Normal 3 6 2 4 2" xfId="8473" xr:uid="{00000000-0005-0000-0000-000031A30000}"/>
    <cellStyle name="Normal 3 6 2 4 2 2" xfId="23456" xr:uid="{00000000-0005-0000-0000-000032A30000}"/>
    <cellStyle name="Normal 3 6 2 4 2 3" xfId="38436" xr:uid="{00000000-0005-0000-0000-000033A30000}"/>
    <cellStyle name="Normal 3 6 2 4 2 4" xfId="53414" xr:uid="{00000000-0005-0000-0000-000034A30000}"/>
    <cellStyle name="Normal 3 6 2 4 3" xfId="15967" xr:uid="{00000000-0005-0000-0000-000035A30000}"/>
    <cellStyle name="Normal 3 6 2 4 4" xfId="30947" xr:uid="{00000000-0005-0000-0000-000036A30000}"/>
    <cellStyle name="Normal 3 6 2 4 5" xfId="45925" xr:uid="{00000000-0005-0000-0000-000037A30000}"/>
    <cellStyle name="Normal 3 6 2 5" xfId="8105" xr:uid="{00000000-0005-0000-0000-000038A30000}"/>
    <cellStyle name="Normal 3 6 2 5 2" xfId="23088" xr:uid="{00000000-0005-0000-0000-000039A30000}"/>
    <cellStyle name="Normal 3 6 2 5 3" xfId="38068" xr:uid="{00000000-0005-0000-0000-00003AA30000}"/>
    <cellStyle name="Normal 3 6 2 5 4" xfId="53046" xr:uid="{00000000-0005-0000-0000-00003BA30000}"/>
    <cellStyle name="Normal 3 6 2 6" xfId="15598" xr:uid="{00000000-0005-0000-0000-00003CA30000}"/>
    <cellStyle name="Normal 3 6 2 7" xfId="30579" xr:uid="{00000000-0005-0000-0000-00003DA30000}"/>
    <cellStyle name="Normal 3 6 2 8" xfId="45557" xr:uid="{00000000-0005-0000-0000-00003EA30000}"/>
    <cellStyle name="Normal 3 6 3" xfId="469" xr:uid="{00000000-0005-0000-0000-00003FA30000}"/>
    <cellStyle name="Normal 3 6 3 2" xfId="470" xr:uid="{00000000-0005-0000-0000-000040A30000}"/>
    <cellStyle name="Normal 3 6 3 2 2" xfId="1343" xr:uid="{00000000-0005-0000-0000-000041A30000}"/>
    <cellStyle name="Normal 3 6 3 2 2 2" xfId="8844" xr:uid="{00000000-0005-0000-0000-000042A30000}"/>
    <cellStyle name="Normal 3 6 3 2 2 2 2" xfId="23827" xr:uid="{00000000-0005-0000-0000-000043A30000}"/>
    <cellStyle name="Normal 3 6 3 2 2 2 3" xfId="38807" xr:uid="{00000000-0005-0000-0000-000044A30000}"/>
    <cellStyle name="Normal 3 6 3 2 2 2 4" xfId="53785" xr:uid="{00000000-0005-0000-0000-000045A30000}"/>
    <cellStyle name="Normal 3 6 3 2 2 3" xfId="16338" xr:uid="{00000000-0005-0000-0000-000046A30000}"/>
    <cellStyle name="Normal 3 6 3 2 2 4" xfId="31318" xr:uid="{00000000-0005-0000-0000-000047A30000}"/>
    <cellStyle name="Normal 3 6 3 2 2 5" xfId="46296" xr:uid="{00000000-0005-0000-0000-000048A30000}"/>
    <cellStyle name="Normal 3 6 3 2 3" xfId="975" xr:uid="{00000000-0005-0000-0000-000049A30000}"/>
    <cellStyle name="Normal 3 6 3 2 3 2" xfId="8476" xr:uid="{00000000-0005-0000-0000-00004AA30000}"/>
    <cellStyle name="Normal 3 6 3 2 3 2 2" xfId="23459" xr:uid="{00000000-0005-0000-0000-00004BA30000}"/>
    <cellStyle name="Normal 3 6 3 2 3 2 3" xfId="38439" xr:uid="{00000000-0005-0000-0000-00004CA30000}"/>
    <cellStyle name="Normal 3 6 3 2 3 2 4" xfId="53417" xr:uid="{00000000-0005-0000-0000-00004DA30000}"/>
    <cellStyle name="Normal 3 6 3 2 3 3" xfId="15970" xr:uid="{00000000-0005-0000-0000-00004EA30000}"/>
    <cellStyle name="Normal 3 6 3 2 3 4" xfId="30950" xr:uid="{00000000-0005-0000-0000-00004FA30000}"/>
    <cellStyle name="Normal 3 6 3 2 3 5" xfId="45928" xr:uid="{00000000-0005-0000-0000-000050A30000}"/>
    <cellStyle name="Normal 3 6 3 2 4" xfId="8108" xr:uid="{00000000-0005-0000-0000-000051A30000}"/>
    <cellStyle name="Normal 3 6 3 2 4 2" xfId="23091" xr:uid="{00000000-0005-0000-0000-000052A30000}"/>
    <cellStyle name="Normal 3 6 3 2 4 3" xfId="38071" xr:uid="{00000000-0005-0000-0000-000053A30000}"/>
    <cellStyle name="Normal 3 6 3 2 4 4" xfId="53049" xr:uid="{00000000-0005-0000-0000-000054A30000}"/>
    <cellStyle name="Normal 3 6 3 2 5" xfId="15601" xr:uid="{00000000-0005-0000-0000-000055A30000}"/>
    <cellStyle name="Normal 3 6 3 2 6" xfId="30582" xr:uid="{00000000-0005-0000-0000-000056A30000}"/>
    <cellStyle name="Normal 3 6 3 2 7" xfId="45560" xr:uid="{00000000-0005-0000-0000-000057A30000}"/>
    <cellStyle name="Normal 3 6 3 3" xfId="1342" xr:uid="{00000000-0005-0000-0000-000058A30000}"/>
    <cellStyle name="Normal 3 6 3 3 2" xfId="8843" xr:uid="{00000000-0005-0000-0000-000059A30000}"/>
    <cellStyle name="Normal 3 6 3 3 2 2" xfId="23826" xr:uid="{00000000-0005-0000-0000-00005AA30000}"/>
    <cellStyle name="Normal 3 6 3 3 2 3" xfId="38806" xr:uid="{00000000-0005-0000-0000-00005BA30000}"/>
    <cellStyle name="Normal 3 6 3 3 2 4" xfId="53784" xr:uid="{00000000-0005-0000-0000-00005CA30000}"/>
    <cellStyle name="Normal 3 6 3 3 3" xfId="16337" xr:uid="{00000000-0005-0000-0000-00005DA30000}"/>
    <cellStyle name="Normal 3 6 3 3 4" xfId="31317" xr:uid="{00000000-0005-0000-0000-00005EA30000}"/>
    <cellStyle name="Normal 3 6 3 3 5" xfId="46295" xr:uid="{00000000-0005-0000-0000-00005FA30000}"/>
    <cellStyle name="Normal 3 6 3 4" xfId="974" xr:uid="{00000000-0005-0000-0000-000060A30000}"/>
    <cellStyle name="Normal 3 6 3 4 2" xfId="8475" xr:uid="{00000000-0005-0000-0000-000061A30000}"/>
    <cellStyle name="Normal 3 6 3 4 2 2" xfId="23458" xr:uid="{00000000-0005-0000-0000-000062A30000}"/>
    <cellStyle name="Normal 3 6 3 4 2 3" xfId="38438" xr:uid="{00000000-0005-0000-0000-000063A30000}"/>
    <cellStyle name="Normal 3 6 3 4 2 4" xfId="53416" xr:uid="{00000000-0005-0000-0000-000064A30000}"/>
    <cellStyle name="Normal 3 6 3 4 3" xfId="15969" xr:uid="{00000000-0005-0000-0000-000065A30000}"/>
    <cellStyle name="Normal 3 6 3 4 4" xfId="30949" xr:uid="{00000000-0005-0000-0000-000066A30000}"/>
    <cellStyle name="Normal 3 6 3 4 5" xfId="45927" xr:uid="{00000000-0005-0000-0000-000067A30000}"/>
    <cellStyle name="Normal 3 6 3 5" xfId="8107" xr:uid="{00000000-0005-0000-0000-000068A30000}"/>
    <cellStyle name="Normal 3 6 3 5 2" xfId="23090" xr:uid="{00000000-0005-0000-0000-000069A30000}"/>
    <cellStyle name="Normal 3 6 3 5 3" xfId="38070" xr:uid="{00000000-0005-0000-0000-00006AA30000}"/>
    <cellStyle name="Normal 3 6 3 5 4" xfId="53048" xr:uid="{00000000-0005-0000-0000-00006BA30000}"/>
    <cellStyle name="Normal 3 6 3 6" xfId="15600" xr:uid="{00000000-0005-0000-0000-00006CA30000}"/>
    <cellStyle name="Normal 3 6 3 7" xfId="30581" xr:uid="{00000000-0005-0000-0000-00006DA30000}"/>
    <cellStyle name="Normal 3 6 3 8" xfId="45559" xr:uid="{00000000-0005-0000-0000-00006EA30000}"/>
    <cellStyle name="Normal 3 6 4" xfId="471" xr:uid="{00000000-0005-0000-0000-00006FA30000}"/>
    <cellStyle name="Normal 3 6 4 2" xfId="472" xr:uid="{00000000-0005-0000-0000-000070A30000}"/>
    <cellStyle name="Normal 3 6 4 2 2" xfId="1345" xr:uid="{00000000-0005-0000-0000-000071A30000}"/>
    <cellStyle name="Normal 3 6 4 2 2 2" xfId="8846" xr:uid="{00000000-0005-0000-0000-000072A30000}"/>
    <cellStyle name="Normal 3 6 4 2 2 2 2" xfId="23829" xr:uid="{00000000-0005-0000-0000-000073A30000}"/>
    <cellStyle name="Normal 3 6 4 2 2 2 3" xfId="38809" xr:uid="{00000000-0005-0000-0000-000074A30000}"/>
    <cellStyle name="Normal 3 6 4 2 2 2 4" xfId="53787" xr:uid="{00000000-0005-0000-0000-000075A30000}"/>
    <cellStyle name="Normal 3 6 4 2 2 3" xfId="16340" xr:uid="{00000000-0005-0000-0000-000076A30000}"/>
    <cellStyle name="Normal 3 6 4 2 2 4" xfId="31320" xr:uid="{00000000-0005-0000-0000-000077A30000}"/>
    <cellStyle name="Normal 3 6 4 2 2 5" xfId="46298" xr:uid="{00000000-0005-0000-0000-000078A30000}"/>
    <cellStyle name="Normal 3 6 4 2 3" xfId="977" xr:uid="{00000000-0005-0000-0000-000079A30000}"/>
    <cellStyle name="Normal 3 6 4 2 3 2" xfId="8478" xr:uid="{00000000-0005-0000-0000-00007AA30000}"/>
    <cellStyle name="Normal 3 6 4 2 3 2 2" xfId="23461" xr:uid="{00000000-0005-0000-0000-00007BA30000}"/>
    <cellStyle name="Normal 3 6 4 2 3 2 3" xfId="38441" xr:uid="{00000000-0005-0000-0000-00007CA30000}"/>
    <cellStyle name="Normal 3 6 4 2 3 2 4" xfId="53419" xr:uid="{00000000-0005-0000-0000-00007DA30000}"/>
    <cellStyle name="Normal 3 6 4 2 3 3" xfId="15972" xr:uid="{00000000-0005-0000-0000-00007EA30000}"/>
    <cellStyle name="Normal 3 6 4 2 3 4" xfId="30952" xr:uid="{00000000-0005-0000-0000-00007FA30000}"/>
    <cellStyle name="Normal 3 6 4 2 3 5" xfId="45930" xr:uid="{00000000-0005-0000-0000-000080A30000}"/>
    <cellStyle name="Normal 3 6 4 2 4" xfId="8110" xr:uid="{00000000-0005-0000-0000-000081A30000}"/>
    <cellStyle name="Normal 3 6 4 2 4 2" xfId="23093" xr:uid="{00000000-0005-0000-0000-000082A30000}"/>
    <cellStyle name="Normal 3 6 4 2 4 3" xfId="38073" xr:uid="{00000000-0005-0000-0000-000083A30000}"/>
    <cellStyle name="Normal 3 6 4 2 4 4" xfId="53051" xr:uid="{00000000-0005-0000-0000-000084A30000}"/>
    <cellStyle name="Normal 3 6 4 2 5" xfId="15603" xr:uid="{00000000-0005-0000-0000-000085A30000}"/>
    <cellStyle name="Normal 3 6 4 2 6" xfId="30584" xr:uid="{00000000-0005-0000-0000-000086A30000}"/>
    <cellStyle name="Normal 3 6 4 2 7" xfId="45562" xr:uid="{00000000-0005-0000-0000-000087A30000}"/>
    <cellStyle name="Normal 3 6 4 3" xfId="1344" xr:uid="{00000000-0005-0000-0000-000088A30000}"/>
    <cellStyle name="Normal 3 6 4 3 2" xfId="8845" xr:uid="{00000000-0005-0000-0000-000089A30000}"/>
    <cellStyle name="Normal 3 6 4 3 2 2" xfId="23828" xr:uid="{00000000-0005-0000-0000-00008AA30000}"/>
    <cellStyle name="Normal 3 6 4 3 2 3" xfId="38808" xr:uid="{00000000-0005-0000-0000-00008BA30000}"/>
    <cellStyle name="Normal 3 6 4 3 2 4" xfId="53786" xr:uid="{00000000-0005-0000-0000-00008CA30000}"/>
    <cellStyle name="Normal 3 6 4 3 3" xfId="16339" xr:uid="{00000000-0005-0000-0000-00008DA30000}"/>
    <cellStyle name="Normal 3 6 4 3 4" xfId="31319" xr:uid="{00000000-0005-0000-0000-00008EA30000}"/>
    <cellStyle name="Normal 3 6 4 3 5" xfId="46297" xr:uid="{00000000-0005-0000-0000-00008FA30000}"/>
    <cellStyle name="Normal 3 6 4 4" xfId="976" xr:uid="{00000000-0005-0000-0000-000090A30000}"/>
    <cellStyle name="Normal 3 6 4 4 2" xfId="8477" xr:uid="{00000000-0005-0000-0000-000091A30000}"/>
    <cellStyle name="Normal 3 6 4 4 2 2" xfId="23460" xr:uid="{00000000-0005-0000-0000-000092A30000}"/>
    <cellStyle name="Normal 3 6 4 4 2 3" xfId="38440" xr:uid="{00000000-0005-0000-0000-000093A30000}"/>
    <cellStyle name="Normal 3 6 4 4 2 4" xfId="53418" xr:uid="{00000000-0005-0000-0000-000094A30000}"/>
    <cellStyle name="Normal 3 6 4 4 3" xfId="15971" xr:uid="{00000000-0005-0000-0000-000095A30000}"/>
    <cellStyle name="Normal 3 6 4 4 4" xfId="30951" xr:uid="{00000000-0005-0000-0000-000096A30000}"/>
    <cellStyle name="Normal 3 6 4 4 5" xfId="45929" xr:uid="{00000000-0005-0000-0000-000097A30000}"/>
    <cellStyle name="Normal 3 6 4 5" xfId="8109" xr:uid="{00000000-0005-0000-0000-000098A30000}"/>
    <cellStyle name="Normal 3 6 4 5 2" xfId="23092" xr:uid="{00000000-0005-0000-0000-000099A30000}"/>
    <cellStyle name="Normal 3 6 4 5 3" xfId="38072" xr:uid="{00000000-0005-0000-0000-00009AA30000}"/>
    <cellStyle name="Normal 3 6 4 5 4" xfId="53050" xr:uid="{00000000-0005-0000-0000-00009BA30000}"/>
    <cellStyle name="Normal 3 6 4 6" xfId="15602" xr:uid="{00000000-0005-0000-0000-00009CA30000}"/>
    <cellStyle name="Normal 3 6 4 7" xfId="30583" xr:uid="{00000000-0005-0000-0000-00009DA30000}"/>
    <cellStyle name="Normal 3 6 4 8" xfId="45561" xr:uid="{00000000-0005-0000-0000-00009EA30000}"/>
    <cellStyle name="Normal 3 6 5" xfId="473" xr:uid="{00000000-0005-0000-0000-00009FA30000}"/>
    <cellStyle name="Normal 3 6 5 2" xfId="1346" xr:uid="{00000000-0005-0000-0000-0000A0A30000}"/>
    <cellStyle name="Normal 3 6 5 2 2" xfId="8847" xr:uid="{00000000-0005-0000-0000-0000A1A30000}"/>
    <cellStyle name="Normal 3 6 5 2 2 2" xfId="23830" xr:uid="{00000000-0005-0000-0000-0000A2A30000}"/>
    <cellStyle name="Normal 3 6 5 2 2 3" xfId="38810" xr:uid="{00000000-0005-0000-0000-0000A3A30000}"/>
    <cellStyle name="Normal 3 6 5 2 2 4" xfId="53788" xr:uid="{00000000-0005-0000-0000-0000A4A30000}"/>
    <cellStyle name="Normal 3 6 5 2 3" xfId="16341" xr:uid="{00000000-0005-0000-0000-0000A5A30000}"/>
    <cellStyle name="Normal 3 6 5 2 4" xfId="31321" xr:uid="{00000000-0005-0000-0000-0000A6A30000}"/>
    <cellStyle name="Normal 3 6 5 2 5" xfId="46299" xr:uid="{00000000-0005-0000-0000-0000A7A30000}"/>
    <cellStyle name="Normal 3 6 5 3" xfId="978" xr:uid="{00000000-0005-0000-0000-0000A8A30000}"/>
    <cellStyle name="Normal 3 6 5 3 2" xfId="8479" xr:uid="{00000000-0005-0000-0000-0000A9A30000}"/>
    <cellStyle name="Normal 3 6 5 3 2 2" xfId="23462" xr:uid="{00000000-0005-0000-0000-0000AAA30000}"/>
    <cellStyle name="Normal 3 6 5 3 2 3" xfId="38442" xr:uid="{00000000-0005-0000-0000-0000ABA30000}"/>
    <cellStyle name="Normal 3 6 5 3 2 4" xfId="53420" xr:uid="{00000000-0005-0000-0000-0000ACA30000}"/>
    <cellStyle name="Normal 3 6 5 3 3" xfId="15973" xr:uid="{00000000-0005-0000-0000-0000ADA30000}"/>
    <cellStyle name="Normal 3 6 5 3 4" xfId="30953" xr:uid="{00000000-0005-0000-0000-0000AEA30000}"/>
    <cellStyle name="Normal 3 6 5 3 5" xfId="45931" xr:uid="{00000000-0005-0000-0000-0000AFA30000}"/>
    <cellStyle name="Normal 3 6 5 4" xfId="8111" xr:uid="{00000000-0005-0000-0000-0000B0A30000}"/>
    <cellStyle name="Normal 3 6 5 4 2" xfId="23094" xr:uid="{00000000-0005-0000-0000-0000B1A30000}"/>
    <cellStyle name="Normal 3 6 5 4 3" xfId="38074" xr:uid="{00000000-0005-0000-0000-0000B2A30000}"/>
    <cellStyle name="Normal 3 6 5 4 4" xfId="53052" xr:uid="{00000000-0005-0000-0000-0000B3A30000}"/>
    <cellStyle name="Normal 3 6 5 5" xfId="15604" xr:uid="{00000000-0005-0000-0000-0000B4A30000}"/>
    <cellStyle name="Normal 3 6 5 6" xfId="30585" xr:uid="{00000000-0005-0000-0000-0000B5A30000}"/>
    <cellStyle name="Normal 3 6 5 7" xfId="45563" xr:uid="{00000000-0005-0000-0000-0000B6A30000}"/>
    <cellStyle name="Normal 3 6 6" xfId="1339" xr:uid="{00000000-0005-0000-0000-0000B7A30000}"/>
    <cellStyle name="Normal 3 6 6 2" xfId="8840" xr:uid="{00000000-0005-0000-0000-0000B8A30000}"/>
    <cellStyle name="Normal 3 6 6 2 2" xfId="23823" xr:uid="{00000000-0005-0000-0000-0000B9A30000}"/>
    <cellStyle name="Normal 3 6 6 2 3" xfId="38803" xr:uid="{00000000-0005-0000-0000-0000BAA30000}"/>
    <cellStyle name="Normal 3 6 6 2 4" xfId="53781" xr:uid="{00000000-0005-0000-0000-0000BBA30000}"/>
    <cellStyle name="Normal 3 6 6 3" xfId="16334" xr:uid="{00000000-0005-0000-0000-0000BCA30000}"/>
    <cellStyle name="Normal 3 6 6 4" xfId="31314" xr:uid="{00000000-0005-0000-0000-0000BDA30000}"/>
    <cellStyle name="Normal 3 6 6 5" xfId="46292" xr:uid="{00000000-0005-0000-0000-0000BEA30000}"/>
    <cellStyle name="Normal 3 6 7" xfId="971" xr:uid="{00000000-0005-0000-0000-0000BFA30000}"/>
    <cellStyle name="Normal 3 6 7 2" xfId="8472" xr:uid="{00000000-0005-0000-0000-0000C0A30000}"/>
    <cellStyle name="Normal 3 6 7 2 2" xfId="23455" xr:uid="{00000000-0005-0000-0000-0000C1A30000}"/>
    <cellStyle name="Normal 3 6 7 2 3" xfId="38435" xr:uid="{00000000-0005-0000-0000-0000C2A30000}"/>
    <cellStyle name="Normal 3 6 7 2 4" xfId="53413" xr:uid="{00000000-0005-0000-0000-0000C3A30000}"/>
    <cellStyle name="Normal 3 6 7 3" xfId="15966" xr:uid="{00000000-0005-0000-0000-0000C4A30000}"/>
    <cellStyle name="Normal 3 6 7 4" xfId="30946" xr:uid="{00000000-0005-0000-0000-0000C5A30000}"/>
    <cellStyle name="Normal 3 6 7 5" xfId="45924" xr:uid="{00000000-0005-0000-0000-0000C6A30000}"/>
    <cellStyle name="Normal 3 6 8" xfId="8104" xr:uid="{00000000-0005-0000-0000-0000C7A30000}"/>
    <cellStyle name="Normal 3 6 8 2" xfId="23087" xr:uid="{00000000-0005-0000-0000-0000C8A30000}"/>
    <cellStyle name="Normal 3 6 8 3" xfId="38067" xr:uid="{00000000-0005-0000-0000-0000C9A30000}"/>
    <cellStyle name="Normal 3 6 8 4" xfId="53045" xr:uid="{00000000-0005-0000-0000-0000CAA30000}"/>
    <cellStyle name="Normal 3 6 9" xfId="15597" xr:uid="{00000000-0005-0000-0000-0000CBA30000}"/>
    <cellStyle name="Normal 3 7" xfId="474" xr:uid="{00000000-0005-0000-0000-0000CCA30000}"/>
    <cellStyle name="Normal 3 7 10" xfId="45564" xr:uid="{00000000-0005-0000-0000-0000CDA30000}"/>
    <cellStyle name="Normal 3 7 2" xfId="475" xr:uid="{00000000-0005-0000-0000-0000CEA30000}"/>
    <cellStyle name="Normal 3 7 2 2" xfId="476" xr:uid="{00000000-0005-0000-0000-0000CFA30000}"/>
    <cellStyle name="Normal 3 7 2 2 2" xfId="1349" xr:uid="{00000000-0005-0000-0000-0000D0A30000}"/>
    <cellStyle name="Normal 3 7 2 2 2 2" xfId="8850" xr:uid="{00000000-0005-0000-0000-0000D1A30000}"/>
    <cellStyle name="Normal 3 7 2 2 2 2 2" xfId="23833" xr:uid="{00000000-0005-0000-0000-0000D2A30000}"/>
    <cellStyle name="Normal 3 7 2 2 2 2 3" xfId="38813" xr:uid="{00000000-0005-0000-0000-0000D3A30000}"/>
    <cellStyle name="Normal 3 7 2 2 2 2 4" xfId="53791" xr:uid="{00000000-0005-0000-0000-0000D4A30000}"/>
    <cellStyle name="Normal 3 7 2 2 2 3" xfId="16344" xr:uid="{00000000-0005-0000-0000-0000D5A30000}"/>
    <cellStyle name="Normal 3 7 2 2 2 4" xfId="31324" xr:uid="{00000000-0005-0000-0000-0000D6A30000}"/>
    <cellStyle name="Normal 3 7 2 2 2 5" xfId="46302" xr:uid="{00000000-0005-0000-0000-0000D7A30000}"/>
    <cellStyle name="Normal 3 7 2 2 3" xfId="981" xr:uid="{00000000-0005-0000-0000-0000D8A30000}"/>
    <cellStyle name="Normal 3 7 2 2 3 2" xfId="8482" xr:uid="{00000000-0005-0000-0000-0000D9A30000}"/>
    <cellStyle name="Normal 3 7 2 2 3 2 2" xfId="23465" xr:uid="{00000000-0005-0000-0000-0000DAA30000}"/>
    <cellStyle name="Normal 3 7 2 2 3 2 3" xfId="38445" xr:uid="{00000000-0005-0000-0000-0000DBA30000}"/>
    <cellStyle name="Normal 3 7 2 2 3 2 4" xfId="53423" xr:uid="{00000000-0005-0000-0000-0000DCA30000}"/>
    <cellStyle name="Normal 3 7 2 2 3 3" xfId="15976" xr:uid="{00000000-0005-0000-0000-0000DDA30000}"/>
    <cellStyle name="Normal 3 7 2 2 3 4" xfId="30956" xr:uid="{00000000-0005-0000-0000-0000DEA30000}"/>
    <cellStyle name="Normal 3 7 2 2 3 5" xfId="45934" xr:uid="{00000000-0005-0000-0000-0000DFA30000}"/>
    <cellStyle name="Normal 3 7 2 2 4" xfId="8114" xr:uid="{00000000-0005-0000-0000-0000E0A30000}"/>
    <cellStyle name="Normal 3 7 2 2 4 2" xfId="23097" xr:uid="{00000000-0005-0000-0000-0000E1A30000}"/>
    <cellStyle name="Normal 3 7 2 2 4 3" xfId="38077" xr:uid="{00000000-0005-0000-0000-0000E2A30000}"/>
    <cellStyle name="Normal 3 7 2 2 4 4" xfId="53055" xr:uid="{00000000-0005-0000-0000-0000E3A30000}"/>
    <cellStyle name="Normal 3 7 2 2 5" xfId="15607" xr:uid="{00000000-0005-0000-0000-0000E4A30000}"/>
    <cellStyle name="Normal 3 7 2 2 6" xfId="30588" xr:uid="{00000000-0005-0000-0000-0000E5A30000}"/>
    <cellStyle name="Normal 3 7 2 2 7" xfId="45566" xr:uid="{00000000-0005-0000-0000-0000E6A30000}"/>
    <cellStyle name="Normal 3 7 2 3" xfId="1348" xr:uid="{00000000-0005-0000-0000-0000E7A30000}"/>
    <cellStyle name="Normal 3 7 2 3 2" xfId="8849" xr:uid="{00000000-0005-0000-0000-0000E8A30000}"/>
    <cellStyle name="Normal 3 7 2 3 2 2" xfId="23832" xr:uid="{00000000-0005-0000-0000-0000E9A30000}"/>
    <cellStyle name="Normal 3 7 2 3 2 3" xfId="38812" xr:uid="{00000000-0005-0000-0000-0000EAA30000}"/>
    <cellStyle name="Normal 3 7 2 3 2 4" xfId="53790" xr:uid="{00000000-0005-0000-0000-0000EBA30000}"/>
    <cellStyle name="Normal 3 7 2 3 3" xfId="16343" xr:uid="{00000000-0005-0000-0000-0000ECA30000}"/>
    <cellStyle name="Normal 3 7 2 3 4" xfId="31323" xr:uid="{00000000-0005-0000-0000-0000EDA30000}"/>
    <cellStyle name="Normal 3 7 2 3 5" xfId="46301" xr:uid="{00000000-0005-0000-0000-0000EEA30000}"/>
    <cellStyle name="Normal 3 7 2 4" xfId="980" xr:uid="{00000000-0005-0000-0000-0000EFA30000}"/>
    <cellStyle name="Normal 3 7 2 4 2" xfId="8481" xr:uid="{00000000-0005-0000-0000-0000F0A30000}"/>
    <cellStyle name="Normal 3 7 2 4 2 2" xfId="23464" xr:uid="{00000000-0005-0000-0000-0000F1A30000}"/>
    <cellStyle name="Normal 3 7 2 4 2 3" xfId="38444" xr:uid="{00000000-0005-0000-0000-0000F2A30000}"/>
    <cellStyle name="Normal 3 7 2 4 2 4" xfId="53422" xr:uid="{00000000-0005-0000-0000-0000F3A30000}"/>
    <cellStyle name="Normal 3 7 2 4 3" xfId="15975" xr:uid="{00000000-0005-0000-0000-0000F4A30000}"/>
    <cellStyle name="Normal 3 7 2 4 4" xfId="30955" xr:uid="{00000000-0005-0000-0000-0000F5A30000}"/>
    <cellStyle name="Normal 3 7 2 4 5" xfId="45933" xr:uid="{00000000-0005-0000-0000-0000F6A30000}"/>
    <cellStyle name="Normal 3 7 2 5" xfId="8113" xr:uid="{00000000-0005-0000-0000-0000F7A30000}"/>
    <cellStyle name="Normal 3 7 2 5 2" xfId="23096" xr:uid="{00000000-0005-0000-0000-0000F8A30000}"/>
    <cellStyle name="Normal 3 7 2 5 3" xfId="38076" xr:uid="{00000000-0005-0000-0000-0000F9A30000}"/>
    <cellStyle name="Normal 3 7 2 5 4" xfId="53054" xr:uid="{00000000-0005-0000-0000-0000FAA30000}"/>
    <cellStyle name="Normal 3 7 2 6" xfId="15606" xr:uid="{00000000-0005-0000-0000-0000FBA30000}"/>
    <cellStyle name="Normal 3 7 2 7" xfId="30587" xr:uid="{00000000-0005-0000-0000-0000FCA30000}"/>
    <cellStyle name="Normal 3 7 2 8" xfId="45565" xr:uid="{00000000-0005-0000-0000-0000FDA30000}"/>
    <cellStyle name="Normal 3 7 3" xfId="477" xr:uid="{00000000-0005-0000-0000-0000FEA30000}"/>
    <cellStyle name="Normal 3 7 3 2" xfId="478" xr:uid="{00000000-0005-0000-0000-0000FFA30000}"/>
    <cellStyle name="Normal 3 7 3 2 2" xfId="1351" xr:uid="{00000000-0005-0000-0000-000000A40000}"/>
    <cellStyle name="Normal 3 7 3 2 2 2" xfId="8852" xr:uid="{00000000-0005-0000-0000-000001A40000}"/>
    <cellStyle name="Normal 3 7 3 2 2 2 2" xfId="23835" xr:uid="{00000000-0005-0000-0000-000002A40000}"/>
    <cellStyle name="Normal 3 7 3 2 2 2 3" xfId="38815" xr:uid="{00000000-0005-0000-0000-000003A40000}"/>
    <cellStyle name="Normal 3 7 3 2 2 2 4" xfId="53793" xr:uid="{00000000-0005-0000-0000-000004A40000}"/>
    <cellStyle name="Normal 3 7 3 2 2 3" xfId="16346" xr:uid="{00000000-0005-0000-0000-000005A40000}"/>
    <cellStyle name="Normal 3 7 3 2 2 4" xfId="31326" xr:uid="{00000000-0005-0000-0000-000006A40000}"/>
    <cellStyle name="Normal 3 7 3 2 2 5" xfId="46304" xr:uid="{00000000-0005-0000-0000-000007A40000}"/>
    <cellStyle name="Normal 3 7 3 2 3" xfId="983" xr:uid="{00000000-0005-0000-0000-000008A40000}"/>
    <cellStyle name="Normal 3 7 3 2 3 2" xfId="8484" xr:uid="{00000000-0005-0000-0000-000009A40000}"/>
    <cellStyle name="Normal 3 7 3 2 3 2 2" xfId="23467" xr:uid="{00000000-0005-0000-0000-00000AA40000}"/>
    <cellStyle name="Normal 3 7 3 2 3 2 3" xfId="38447" xr:uid="{00000000-0005-0000-0000-00000BA40000}"/>
    <cellStyle name="Normal 3 7 3 2 3 2 4" xfId="53425" xr:uid="{00000000-0005-0000-0000-00000CA40000}"/>
    <cellStyle name="Normal 3 7 3 2 3 3" xfId="15978" xr:uid="{00000000-0005-0000-0000-00000DA40000}"/>
    <cellStyle name="Normal 3 7 3 2 3 4" xfId="30958" xr:uid="{00000000-0005-0000-0000-00000EA40000}"/>
    <cellStyle name="Normal 3 7 3 2 3 5" xfId="45936" xr:uid="{00000000-0005-0000-0000-00000FA40000}"/>
    <cellStyle name="Normal 3 7 3 2 4" xfId="8116" xr:uid="{00000000-0005-0000-0000-000010A40000}"/>
    <cellStyle name="Normal 3 7 3 2 4 2" xfId="23099" xr:uid="{00000000-0005-0000-0000-000011A40000}"/>
    <cellStyle name="Normal 3 7 3 2 4 3" xfId="38079" xr:uid="{00000000-0005-0000-0000-000012A40000}"/>
    <cellStyle name="Normal 3 7 3 2 4 4" xfId="53057" xr:uid="{00000000-0005-0000-0000-000013A40000}"/>
    <cellStyle name="Normal 3 7 3 2 5" xfId="15609" xr:uid="{00000000-0005-0000-0000-000014A40000}"/>
    <cellStyle name="Normal 3 7 3 2 6" xfId="30590" xr:uid="{00000000-0005-0000-0000-000015A40000}"/>
    <cellStyle name="Normal 3 7 3 2 7" xfId="45568" xr:uid="{00000000-0005-0000-0000-000016A40000}"/>
    <cellStyle name="Normal 3 7 3 3" xfId="1350" xr:uid="{00000000-0005-0000-0000-000017A40000}"/>
    <cellStyle name="Normal 3 7 3 3 2" xfId="8851" xr:uid="{00000000-0005-0000-0000-000018A40000}"/>
    <cellStyle name="Normal 3 7 3 3 2 2" xfId="23834" xr:uid="{00000000-0005-0000-0000-000019A40000}"/>
    <cellStyle name="Normal 3 7 3 3 2 3" xfId="38814" xr:uid="{00000000-0005-0000-0000-00001AA40000}"/>
    <cellStyle name="Normal 3 7 3 3 2 4" xfId="53792" xr:uid="{00000000-0005-0000-0000-00001BA40000}"/>
    <cellStyle name="Normal 3 7 3 3 3" xfId="16345" xr:uid="{00000000-0005-0000-0000-00001CA40000}"/>
    <cellStyle name="Normal 3 7 3 3 4" xfId="31325" xr:uid="{00000000-0005-0000-0000-00001DA40000}"/>
    <cellStyle name="Normal 3 7 3 3 5" xfId="46303" xr:uid="{00000000-0005-0000-0000-00001EA40000}"/>
    <cellStyle name="Normal 3 7 3 4" xfId="982" xr:uid="{00000000-0005-0000-0000-00001FA40000}"/>
    <cellStyle name="Normal 3 7 3 4 2" xfId="8483" xr:uid="{00000000-0005-0000-0000-000020A40000}"/>
    <cellStyle name="Normal 3 7 3 4 2 2" xfId="23466" xr:uid="{00000000-0005-0000-0000-000021A40000}"/>
    <cellStyle name="Normal 3 7 3 4 2 3" xfId="38446" xr:uid="{00000000-0005-0000-0000-000022A40000}"/>
    <cellStyle name="Normal 3 7 3 4 2 4" xfId="53424" xr:uid="{00000000-0005-0000-0000-000023A40000}"/>
    <cellStyle name="Normal 3 7 3 4 3" xfId="15977" xr:uid="{00000000-0005-0000-0000-000024A40000}"/>
    <cellStyle name="Normal 3 7 3 4 4" xfId="30957" xr:uid="{00000000-0005-0000-0000-000025A40000}"/>
    <cellStyle name="Normal 3 7 3 4 5" xfId="45935" xr:uid="{00000000-0005-0000-0000-000026A40000}"/>
    <cellStyle name="Normal 3 7 3 5" xfId="8115" xr:uid="{00000000-0005-0000-0000-000027A40000}"/>
    <cellStyle name="Normal 3 7 3 5 2" xfId="23098" xr:uid="{00000000-0005-0000-0000-000028A40000}"/>
    <cellStyle name="Normal 3 7 3 5 3" xfId="38078" xr:uid="{00000000-0005-0000-0000-000029A40000}"/>
    <cellStyle name="Normal 3 7 3 5 4" xfId="53056" xr:uid="{00000000-0005-0000-0000-00002AA40000}"/>
    <cellStyle name="Normal 3 7 3 6" xfId="15608" xr:uid="{00000000-0005-0000-0000-00002BA40000}"/>
    <cellStyle name="Normal 3 7 3 7" xfId="30589" xr:uid="{00000000-0005-0000-0000-00002CA40000}"/>
    <cellStyle name="Normal 3 7 3 8" xfId="45567" xr:uid="{00000000-0005-0000-0000-00002DA40000}"/>
    <cellStyle name="Normal 3 7 4" xfId="479" xr:uid="{00000000-0005-0000-0000-00002EA40000}"/>
    <cellStyle name="Normal 3 7 4 2" xfId="1352" xr:uid="{00000000-0005-0000-0000-00002FA40000}"/>
    <cellStyle name="Normal 3 7 4 2 2" xfId="8853" xr:uid="{00000000-0005-0000-0000-000030A40000}"/>
    <cellStyle name="Normal 3 7 4 2 2 2" xfId="23836" xr:uid="{00000000-0005-0000-0000-000031A40000}"/>
    <cellStyle name="Normal 3 7 4 2 2 3" xfId="38816" xr:uid="{00000000-0005-0000-0000-000032A40000}"/>
    <cellStyle name="Normal 3 7 4 2 2 4" xfId="53794" xr:uid="{00000000-0005-0000-0000-000033A40000}"/>
    <cellStyle name="Normal 3 7 4 2 3" xfId="16347" xr:uid="{00000000-0005-0000-0000-000034A40000}"/>
    <cellStyle name="Normal 3 7 4 2 4" xfId="31327" xr:uid="{00000000-0005-0000-0000-000035A40000}"/>
    <cellStyle name="Normal 3 7 4 2 5" xfId="46305" xr:uid="{00000000-0005-0000-0000-000036A40000}"/>
    <cellStyle name="Normal 3 7 4 3" xfId="984" xr:uid="{00000000-0005-0000-0000-000037A40000}"/>
    <cellStyle name="Normal 3 7 4 3 2" xfId="8485" xr:uid="{00000000-0005-0000-0000-000038A40000}"/>
    <cellStyle name="Normal 3 7 4 3 2 2" xfId="23468" xr:uid="{00000000-0005-0000-0000-000039A40000}"/>
    <cellStyle name="Normal 3 7 4 3 2 3" xfId="38448" xr:uid="{00000000-0005-0000-0000-00003AA40000}"/>
    <cellStyle name="Normal 3 7 4 3 2 4" xfId="53426" xr:uid="{00000000-0005-0000-0000-00003BA40000}"/>
    <cellStyle name="Normal 3 7 4 3 3" xfId="15979" xr:uid="{00000000-0005-0000-0000-00003CA40000}"/>
    <cellStyle name="Normal 3 7 4 3 4" xfId="30959" xr:uid="{00000000-0005-0000-0000-00003DA40000}"/>
    <cellStyle name="Normal 3 7 4 3 5" xfId="45937" xr:uid="{00000000-0005-0000-0000-00003EA40000}"/>
    <cellStyle name="Normal 3 7 4 4" xfId="8117" xr:uid="{00000000-0005-0000-0000-00003FA40000}"/>
    <cellStyle name="Normal 3 7 4 4 2" xfId="23100" xr:uid="{00000000-0005-0000-0000-000040A40000}"/>
    <cellStyle name="Normal 3 7 4 4 3" xfId="38080" xr:uid="{00000000-0005-0000-0000-000041A40000}"/>
    <cellStyle name="Normal 3 7 4 4 4" xfId="53058" xr:uid="{00000000-0005-0000-0000-000042A40000}"/>
    <cellStyle name="Normal 3 7 4 5" xfId="15610" xr:uid="{00000000-0005-0000-0000-000043A40000}"/>
    <cellStyle name="Normal 3 7 4 6" xfId="30591" xr:uid="{00000000-0005-0000-0000-000044A40000}"/>
    <cellStyle name="Normal 3 7 4 7" xfId="45569" xr:uid="{00000000-0005-0000-0000-000045A40000}"/>
    <cellStyle name="Normal 3 7 5" xfId="1347" xr:uid="{00000000-0005-0000-0000-000046A40000}"/>
    <cellStyle name="Normal 3 7 5 2" xfId="8848" xr:uid="{00000000-0005-0000-0000-000047A40000}"/>
    <cellStyle name="Normal 3 7 5 2 2" xfId="23831" xr:uid="{00000000-0005-0000-0000-000048A40000}"/>
    <cellStyle name="Normal 3 7 5 2 3" xfId="38811" xr:uid="{00000000-0005-0000-0000-000049A40000}"/>
    <cellStyle name="Normal 3 7 5 2 4" xfId="53789" xr:uid="{00000000-0005-0000-0000-00004AA40000}"/>
    <cellStyle name="Normal 3 7 5 3" xfId="16342" xr:uid="{00000000-0005-0000-0000-00004BA40000}"/>
    <cellStyle name="Normal 3 7 5 4" xfId="31322" xr:uid="{00000000-0005-0000-0000-00004CA40000}"/>
    <cellStyle name="Normal 3 7 5 5" xfId="46300" xr:uid="{00000000-0005-0000-0000-00004DA40000}"/>
    <cellStyle name="Normal 3 7 6" xfId="979" xr:uid="{00000000-0005-0000-0000-00004EA40000}"/>
    <cellStyle name="Normal 3 7 6 2" xfId="8480" xr:uid="{00000000-0005-0000-0000-00004FA40000}"/>
    <cellStyle name="Normal 3 7 6 2 2" xfId="23463" xr:uid="{00000000-0005-0000-0000-000050A40000}"/>
    <cellStyle name="Normal 3 7 6 2 3" xfId="38443" xr:uid="{00000000-0005-0000-0000-000051A40000}"/>
    <cellStyle name="Normal 3 7 6 2 4" xfId="53421" xr:uid="{00000000-0005-0000-0000-000052A40000}"/>
    <cellStyle name="Normal 3 7 6 3" xfId="15974" xr:uid="{00000000-0005-0000-0000-000053A40000}"/>
    <cellStyle name="Normal 3 7 6 4" xfId="30954" xr:uid="{00000000-0005-0000-0000-000054A40000}"/>
    <cellStyle name="Normal 3 7 6 5" xfId="45932" xr:uid="{00000000-0005-0000-0000-000055A40000}"/>
    <cellStyle name="Normal 3 7 7" xfId="8112" xr:uid="{00000000-0005-0000-0000-000056A40000}"/>
    <cellStyle name="Normal 3 7 7 2" xfId="23095" xr:uid="{00000000-0005-0000-0000-000057A40000}"/>
    <cellStyle name="Normal 3 7 7 3" xfId="38075" xr:uid="{00000000-0005-0000-0000-000058A40000}"/>
    <cellStyle name="Normal 3 7 7 4" xfId="53053" xr:uid="{00000000-0005-0000-0000-000059A40000}"/>
    <cellStyle name="Normal 3 7 8" xfId="15605" xr:uid="{00000000-0005-0000-0000-00005AA40000}"/>
    <cellStyle name="Normal 3 7 9" xfId="30586" xr:uid="{00000000-0005-0000-0000-00005BA40000}"/>
    <cellStyle name="Normal 3 8" xfId="480" xr:uid="{00000000-0005-0000-0000-00005CA40000}"/>
    <cellStyle name="Normal 3 8 2" xfId="481" xr:uid="{00000000-0005-0000-0000-00005DA40000}"/>
    <cellStyle name="Normal 3 8 2 2" xfId="1354" xr:uid="{00000000-0005-0000-0000-00005EA40000}"/>
    <cellStyle name="Normal 3 8 2 2 2" xfId="8855" xr:uid="{00000000-0005-0000-0000-00005FA40000}"/>
    <cellStyle name="Normal 3 8 2 2 2 2" xfId="23838" xr:uid="{00000000-0005-0000-0000-000060A40000}"/>
    <cellStyle name="Normal 3 8 2 2 2 3" xfId="38818" xr:uid="{00000000-0005-0000-0000-000061A40000}"/>
    <cellStyle name="Normal 3 8 2 2 2 4" xfId="53796" xr:uid="{00000000-0005-0000-0000-000062A40000}"/>
    <cellStyle name="Normal 3 8 2 2 3" xfId="16349" xr:uid="{00000000-0005-0000-0000-000063A40000}"/>
    <cellStyle name="Normal 3 8 2 2 4" xfId="31329" xr:uid="{00000000-0005-0000-0000-000064A40000}"/>
    <cellStyle name="Normal 3 8 2 2 5" xfId="46307" xr:uid="{00000000-0005-0000-0000-000065A40000}"/>
    <cellStyle name="Normal 3 8 2 3" xfId="986" xr:uid="{00000000-0005-0000-0000-000066A40000}"/>
    <cellStyle name="Normal 3 8 2 3 2" xfId="8487" xr:uid="{00000000-0005-0000-0000-000067A40000}"/>
    <cellStyle name="Normal 3 8 2 3 2 2" xfId="23470" xr:uid="{00000000-0005-0000-0000-000068A40000}"/>
    <cellStyle name="Normal 3 8 2 3 2 3" xfId="38450" xr:uid="{00000000-0005-0000-0000-000069A40000}"/>
    <cellStyle name="Normal 3 8 2 3 2 4" xfId="53428" xr:uid="{00000000-0005-0000-0000-00006AA40000}"/>
    <cellStyle name="Normal 3 8 2 3 3" xfId="15981" xr:uid="{00000000-0005-0000-0000-00006BA40000}"/>
    <cellStyle name="Normal 3 8 2 3 4" xfId="30961" xr:uid="{00000000-0005-0000-0000-00006CA40000}"/>
    <cellStyle name="Normal 3 8 2 3 5" xfId="45939" xr:uid="{00000000-0005-0000-0000-00006DA40000}"/>
    <cellStyle name="Normal 3 8 2 4" xfId="8119" xr:uid="{00000000-0005-0000-0000-00006EA40000}"/>
    <cellStyle name="Normal 3 8 2 4 2" xfId="23102" xr:uid="{00000000-0005-0000-0000-00006FA40000}"/>
    <cellStyle name="Normal 3 8 2 4 3" xfId="38082" xr:uid="{00000000-0005-0000-0000-000070A40000}"/>
    <cellStyle name="Normal 3 8 2 4 4" xfId="53060" xr:uid="{00000000-0005-0000-0000-000071A40000}"/>
    <cellStyle name="Normal 3 8 2 5" xfId="15612" xr:uid="{00000000-0005-0000-0000-000072A40000}"/>
    <cellStyle name="Normal 3 8 2 6" xfId="30593" xr:uid="{00000000-0005-0000-0000-000073A40000}"/>
    <cellStyle name="Normal 3 8 2 7" xfId="45571" xr:uid="{00000000-0005-0000-0000-000074A40000}"/>
    <cellStyle name="Normal 3 8 3" xfId="1353" xr:uid="{00000000-0005-0000-0000-000075A40000}"/>
    <cellStyle name="Normal 3 8 3 2" xfId="8854" xr:uid="{00000000-0005-0000-0000-000076A40000}"/>
    <cellStyle name="Normal 3 8 3 2 2" xfId="23837" xr:uid="{00000000-0005-0000-0000-000077A40000}"/>
    <cellStyle name="Normal 3 8 3 2 3" xfId="38817" xr:uid="{00000000-0005-0000-0000-000078A40000}"/>
    <cellStyle name="Normal 3 8 3 2 4" xfId="53795" xr:uid="{00000000-0005-0000-0000-000079A40000}"/>
    <cellStyle name="Normal 3 8 3 3" xfId="16348" xr:uid="{00000000-0005-0000-0000-00007AA40000}"/>
    <cellStyle name="Normal 3 8 3 4" xfId="31328" xr:uid="{00000000-0005-0000-0000-00007BA40000}"/>
    <cellStyle name="Normal 3 8 3 5" xfId="46306" xr:uid="{00000000-0005-0000-0000-00007CA40000}"/>
    <cellStyle name="Normal 3 8 4" xfId="985" xr:uid="{00000000-0005-0000-0000-00007DA40000}"/>
    <cellStyle name="Normal 3 8 4 2" xfId="8486" xr:uid="{00000000-0005-0000-0000-00007EA40000}"/>
    <cellStyle name="Normal 3 8 4 2 2" xfId="23469" xr:uid="{00000000-0005-0000-0000-00007FA40000}"/>
    <cellStyle name="Normal 3 8 4 2 3" xfId="38449" xr:uid="{00000000-0005-0000-0000-000080A40000}"/>
    <cellStyle name="Normal 3 8 4 2 4" xfId="53427" xr:uid="{00000000-0005-0000-0000-000081A40000}"/>
    <cellStyle name="Normal 3 8 4 3" xfId="15980" xr:uid="{00000000-0005-0000-0000-000082A40000}"/>
    <cellStyle name="Normal 3 8 4 4" xfId="30960" xr:uid="{00000000-0005-0000-0000-000083A40000}"/>
    <cellStyle name="Normal 3 8 4 5" xfId="45938" xr:uid="{00000000-0005-0000-0000-000084A40000}"/>
    <cellStyle name="Normal 3 8 5" xfId="8118" xr:uid="{00000000-0005-0000-0000-000085A40000}"/>
    <cellStyle name="Normal 3 8 5 2" xfId="23101" xr:uid="{00000000-0005-0000-0000-000086A40000}"/>
    <cellStyle name="Normal 3 8 5 3" xfId="38081" xr:uid="{00000000-0005-0000-0000-000087A40000}"/>
    <cellStyle name="Normal 3 8 5 4" xfId="53059" xr:uid="{00000000-0005-0000-0000-000088A40000}"/>
    <cellStyle name="Normal 3 8 6" xfId="15611" xr:uid="{00000000-0005-0000-0000-000089A40000}"/>
    <cellStyle name="Normal 3 8 7" xfId="30592" xr:uid="{00000000-0005-0000-0000-00008AA40000}"/>
    <cellStyle name="Normal 3 8 8" xfId="45570" xr:uid="{00000000-0005-0000-0000-00008BA40000}"/>
    <cellStyle name="Normal 3 9" xfId="482" xr:uid="{00000000-0005-0000-0000-00008CA40000}"/>
    <cellStyle name="Normal 3 9 2" xfId="1355" xr:uid="{00000000-0005-0000-0000-00008DA40000}"/>
    <cellStyle name="Normal 3 9 2 2" xfId="8856" xr:uid="{00000000-0005-0000-0000-00008EA40000}"/>
    <cellStyle name="Normal 3 9 2 2 2" xfId="23839" xr:uid="{00000000-0005-0000-0000-00008FA40000}"/>
    <cellStyle name="Normal 3 9 2 2 3" xfId="38819" xr:uid="{00000000-0005-0000-0000-000090A40000}"/>
    <cellStyle name="Normal 3 9 2 2 4" xfId="53797" xr:uid="{00000000-0005-0000-0000-000091A40000}"/>
    <cellStyle name="Normal 3 9 2 3" xfId="16350" xr:uid="{00000000-0005-0000-0000-000092A40000}"/>
    <cellStyle name="Normal 3 9 2 4" xfId="31330" xr:uid="{00000000-0005-0000-0000-000093A40000}"/>
    <cellStyle name="Normal 3 9 2 5" xfId="46308" xr:uid="{00000000-0005-0000-0000-000094A40000}"/>
    <cellStyle name="Normal 3 9 3" xfId="987" xr:uid="{00000000-0005-0000-0000-000095A40000}"/>
    <cellStyle name="Normal 3 9 3 2" xfId="8488" xr:uid="{00000000-0005-0000-0000-000096A40000}"/>
    <cellStyle name="Normal 3 9 3 2 2" xfId="23471" xr:uid="{00000000-0005-0000-0000-000097A40000}"/>
    <cellStyle name="Normal 3 9 3 2 3" xfId="38451" xr:uid="{00000000-0005-0000-0000-000098A40000}"/>
    <cellStyle name="Normal 3 9 3 2 4" xfId="53429" xr:uid="{00000000-0005-0000-0000-000099A40000}"/>
    <cellStyle name="Normal 3 9 3 3" xfId="15982" xr:uid="{00000000-0005-0000-0000-00009AA40000}"/>
    <cellStyle name="Normal 3 9 3 4" xfId="30962" xr:uid="{00000000-0005-0000-0000-00009BA40000}"/>
    <cellStyle name="Normal 3 9 3 5" xfId="45940" xr:uid="{00000000-0005-0000-0000-00009CA40000}"/>
    <cellStyle name="Normal 3 9 4" xfId="8120" xr:uid="{00000000-0005-0000-0000-00009DA40000}"/>
    <cellStyle name="Normal 3 9 4 2" xfId="23103" xr:uid="{00000000-0005-0000-0000-00009EA40000}"/>
    <cellStyle name="Normal 3 9 4 3" xfId="38083" xr:uid="{00000000-0005-0000-0000-00009FA40000}"/>
    <cellStyle name="Normal 3 9 4 4" xfId="53061" xr:uid="{00000000-0005-0000-0000-0000A0A40000}"/>
    <cellStyle name="Normal 3 9 5" xfId="15613" xr:uid="{00000000-0005-0000-0000-0000A1A40000}"/>
    <cellStyle name="Normal 3 9 6" xfId="30594" xr:uid="{00000000-0005-0000-0000-0000A2A40000}"/>
    <cellStyle name="Normal 3 9 7" xfId="45572" xr:uid="{00000000-0005-0000-0000-0000A3A40000}"/>
    <cellStyle name="Normal 4" xfId="483" xr:uid="{00000000-0005-0000-0000-0000A4A40000}"/>
    <cellStyle name="Normal 4 2" xfId="484" xr:uid="{00000000-0005-0000-0000-0000A5A40000}"/>
    <cellStyle name="Normal 4 2 2" xfId="485" xr:uid="{00000000-0005-0000-0000-0000A6A40000}"/>
    <cellStyle name="Normal 4 2 3" xfId="486" xr:uid="{00000000-0005-0000-0000-0000A7A40000}"/>
    <cellStyle name="Normal 4 3" xfId="487" xr:uid="{00000000-0005-0000-0000-0000A8A40000}"/>
    <cellStyle name="Normal 4 4" xfId="488" xr:uid="{00000000-0005-0000-0000-0000A9A40000}"/>
    <cellStyle name="Normal 4 5" xfId="489" xr:uid="{00000000-0005-0000-0000-0000AAA40000}"/>
    <cellStyle name="Normal 5" xfId="490" xr:uid="{00000000-0005-0000-0000-0000ABA40000}"/>
    <cellStyle name="Normal 5 2" xfId="491" xr:uid="{00000000-0005-0000-0000-0000ACA40000}"/>
    <cellStyle name="Normal 5 3" xfId="492" xr:uid="{00000000-0005-0000-0000-0000ADA40000}"/>
    <cellStyle name="Normal 6" xfId="493" xr:uid="{00000000-0005-0000-0000-0000AEA40000}"/>
    <cellStyle name="Normal 6 2" xfId="494" xr:uid="{00000000-0005-0000-0000-0000AFA40000}"/>
    <cellStyle name="Normal 6 2 2" xfId="495" xr:uid="{00000000-0005-0000-0000-0000B0A40000}"/>
    <cellStyle name="Normal 6 2 3" xfId="496" xr:uid="{00000000-0005-0000-0000-0000B1A40000}"/>
    <cellStyle name="Normal 6 3" xfId="497" xr:uid="{00000000-0005-0000-0000-0000B2A40000}"/>
    <cellStyle name="Normal 6 3 10" xfId="30595" xr:uid="{00000000-0005-0000-0000-0000B3A40000}"/>
    <cellStyle name="Normal 6 3 11" xfId="45573" xr:uid="{00000000-0005-0000-0000-0000B4A40000}"/>
    <cellStyle name="Normal 6 3 2" xfId="498" xr:uid="{00000000-0005-0000-0000-0000B5A40000}"/>
    <cellStyle name="Normal 6 3 2 2" xfId="499" xr:uid="{00000000-0005-0000-0000-0000B6A40000}"/>
    <cellStyle name="Normal 6 3 2 2 2" xfId="1358" xr:uid="{00000000-0005-0000-0000-0000B7A40000}"/>
    <cellStyle name="Normal 6 3 2 2 2 2" xfId="8859" xr:uid="{00000000-0005-0000-0000-0000B8A40000}"/>
    <cellStyle name="Normal 6 3 2 2 2 2 2" xfId="23842" xr:uid="{00000000-0005-0000-0000-0000B9A40000}"/>
    <cellStyle name="Normal 6 3 2 2 2 2 3" xfId="38822" xr:uid="{00000000-0005-0000-0000-0000BAA40000}"/>
    <cellStyle name="Normal 6 3 2 2 2 2 4" xfId="53800" xr:uid="{00000000-0005-0000-0000-0000BBA40000}"/>
    <cellStyle name="Normal 6 3 2 2 2 3" xfId="16353" xr:uid="{00000000-0005-0000-0000-0000BCA40000}"/>
    <cellStyle name="Normal 6 3 2 2 2 4" xfId="31333" xr:uid="{00000000-0005-0000-0000-0000BDA40000}"/>
    <cellStyle name="Normal 6 3 2 2 2 5" xfId="46311" xr:uid="{00000000-0005-0000-0000-0000BEA40000}"/>
    <cellStyle name="Normal 6 3 2 2 3" xfId="990" xr:uid="{00000000-0005-0000-0000-0000BFA40000}"/>
    <cellStyle name="Normal 6 3 2 2 3 2" xfId="8491" xr:uid="{00000000-0005-0000-0000-0000C0A40000}"/>
    <cellStyle name="Normal 6 3 2 2 3 2 2" xfId="23474" xr:uid="{00000000-0005-0000-0000-0000C1A40000}"/>
    <cellStyle name="Normal 6 3 2 2 3 2 3" xfId="38454" xr:uid="{00000000-0005-0000-0000-0000C2A40000}"/>
    <cellStyle name="Normal 6 3 2 2 3 2 4" xfId="53432" xr:uid="{00000000-0005-0000-0000-0000C3A40000}"/>
    <cellStyle name="Normal 6 3 2 2 3 3" xfId="15985" xr:uid="{00000000-0005-0000-0000-0000C4A40000}"/>
    <cellStyle name="Normal 6 3 2 2 3 4" xfId="30965" xr:uid="{00000000-0005-0000-0000-0000C5A40000}"/>
    <cellStyle name="Normal 6 3 2 2 3 5" xfId="45943" xr:uid="{00000000-0005-0000-0000-0000C6A40000}"/>
    <cellStyle name="Normal 6 3 2 2 4" xfId="8123" xr:uid="{00000000-0005-0000-0000-0000C7A40000}"/>
    <cellStyle name="Normal 6 3 2 2 4 2" xfId="23106" xr:uid="{00000000-0005-0000-0000-0000C8A40000}"/>
    <cellStyle name="Normal 6 3 2 2 4 3" xfId="38086" xr:uid="{00000000-0005-0000-0000-0000C9A40000}"/>
    <cellStyle name="Normal 6 3 2 2 4 4" xfId="53064" xr:uid="{00000000-0005-0000-0000-0000CAA40000}"/>
    <cellStyle name="Normal 6 3 2 2 5" xfId="15616" xr:uid="{00000000-0005-0000-0000-0000CBA40000}"/>
    <cellStyle name="Normal 6 3 2 2 6" xfId="30597" xr:uid="{00000000-0005-0000-0000-0000CCA40000}"/>
    <cellStyle name="Normal 6 3 2 2 7" xfId="45575" xr:uid="{00000000-0005-0000-0000-0000CDA40000}"/>
    <cellStyle name="Normal 6 3 2 3" xfId="1357" xr:uid="{00000000-0005-0000-0000-0000CEA40000}"/>
    <cellStyle name="Normal 6 3 2 3 2" xfId="8858" xr:uid="{00000000-0005-0000-0000-0000CFA40000}"/>
    <cellStyle name="Normal 6 3 2 3 2 2" xfId="23841" xr:uid="{00000000-0005-0000-0000-0000D0A40000}"/>
    <cellStyle name="Normal 6 3 2 3 2 3" xfId="38821" xr:uid="{00000000-0005-0000-0000-0000D1A40000}"/>
    <cellStyle name="Normal 6 3 2 3 2 4" xfId="53799" xr:uid="{00000000-0005-0000-0000-0000D2A40000}"/>
    <cellStyle name="Normal 6 3 2 3 3" xfId="16352" xr:uid="{00000000-0005-0000-0000-0000D3A40000}"/>
    <cellStyle name="Normal 6 3 2 3 4" xfId="31332" xr:uid="{00000000-0005-0000-0000-0000D4A40000}"/>
    <cellStyle name="Normal 6 3 2 3 5" xfId="46310" xr:uid="{00000000-0005-0000-0000-0000D5A40000}"/>
    <cellStyle name="Normal 6 3 2 4" xfId="989" xr:uid="{00000000-0005-0000-0000-0000D6A40000}"/>
    <cellStyle name="Normal 6 3 2 4 2" xfId="8490" xr:uid="{00000000-0005-0000-0000-0000D7A40000}"/>
    <cellStyle name="Normal 6 3 2 4 2 2" xfId="23473" xr:uid="{00000000-0005-0000-0000-0000D8A40000}"/>
    <cellStyle name="Normal 6 3 2 4 2 3" xfId="38453" xr:uid="{00000000-0005-0000-0000-0000D9A40000}"/>
    <cellStyle name="Normal 6 3 2 4 2 4" xfId="53431" xr:uid="{00000000-0005-0000-0000-0000DAA40000}"/>
    <cellStyle name="Normal 6 3 2 4 3" xfId="15984" xr:uid="{00000000-0005-0000-0000-0000DBA40000}"/>
    <cellStyle name="Normal 6 3 2 4 4" xfId="30964" xr:uid="{00000000-0005-0000-0000-0000DCA40000}"/>
    <cellStyle name="Normal 6 3 2 4 5" xfId="45942" xr:uid="{00000000-0005-0000-0000-0000DDA40000}"/>
    <cellStyle name="Normal 6 3 2 5" xfId="8122" xr:uid="{00000000-0005-0000-0000-0000DEA40000}"/>
    <cellStyle name="Normal 6 3 2 5 2" xfId="23105" xr:uid="{00000000-0005-0000-0000-0000DFA40000}"/>
    <cellStyle name="Normal 6 3 2 5 3" xfId="38085" xr:uid="{00000000-0005-0000-0000-0000E0A40000}"/>
    <cellStyle name="Normal 6 3 2 5 4" xfId="53063" xr:uid="{00000000-0005-0000-0000-0000E1A40000}"/>
    <cellStyle name="Normal 6 3 2 6" xfId="15615" xr:uid="{00000000-0005-0000-0000-0000E2A40000}"/>
    <cellStyle name="Normal 6 3 2 7" xfId="30596" xr:uid="{00000000-0005-0000-0000-0000E3A40000}"/>
    <cellStyle name="Normal 6 3 2 8" xfId="45574" xr:uid="{00000000-0005-0000-0000-0000E4A40000}"/>
    <cellStyle name="Normal 6 3 3" xfId="500" xr:uid="{00000000-0005-0000-0000-0000E5A40000}"/>
    <cellStyle name="Normal 6 3 3 2" xfId="501" xr:uid="{00000000-0005-0000-0000-0000E6A40000}"/>
    <cellStyle name="Normal 6 3 3 2 2" xfId="1360" xr:uid="{00000000-0005-0000-0000-0000E7A40000}"/>
    <cellStyle name="Normal 6 3 3 2 2 2" xfId="8861" xr:uid="{00000000-0005-0000-0000-0000E8A40000}"/>
    <cellStyle name="Normal 6 3 3 2 2 2 2" xfId="23844" xr:uid="{00000000-0005-0000-0000-0000E9A40000}"/>
    <cellStyle name="Normal 6 3 3 2 2 2 3" xfId="38824" xr:uid="{00000000-0005-0000-0000-0000EAA40000}"/>
    <cellStyle name="Normal 6 3 3 2 2 2 4" xfId="53802" xr:uid="{00000000-0005-0000-0000-0000EBA40000}"/>
    <cellStyle name="Normal 6 3 3 2 2 3" xfId="16355" xr:uid="{00000000-0005-0000-0000-0000ECA40000}"/>
    <cellStyle name="Normal 6 3 3 2 2 4" xfId="31335" xr:uid="{00000000-0005-0000-0000-0000EDA40000}"/>
    <cellStyle name="Normal 6 3 3 2 2 5" xfId="46313" xr:uid="{00000000-0005-0000-0000-0000EEA40000}"/>
    <cellStyle name="Normal 6 3 3 2 3" xfId="992" xr:uid="{00000000-0005-0000-0000-0000EFA40000}"/>
    <cellStyle name="Normal 6 3 3 2 3 2" xfId="8493" xr:uid="{00000000-0005-0000-0000-0000F0A40000}"/>
    <cellStyle name="Normal 6 3 3 2 3 2 2" xfId="23476" xr:uid="{00000000-0005-0000-0000-0000F1A40000}"/>
    <cellStyle name="Normal 6 3 3 2 3 2 3" xfId="38456" xr:uid="{00000000-0005-0000-0000-0000F2A40000}"/>
    <cellStyle name="Normal 6 3 3 2 3 2 4" xfId="53434" xr:uid="{00000000-0005-0000-0000-0000F3A40000}"/>
    <cellStyle name="Normal 6 3 3 2 3 3" xfId="15987" xr:uid="{00000000-0005-0000-0000-0000F4A40000}"/>
    <cellStyle name="Normal 6 3 3 2 3 4" xfId="30967" xr:uid="{00000000-0005-0000-0000-0000F5A40000}"/>
    <cellStyle name="Normal 6 3 3 2 3 5" xfId="45945" xr:uid="{00000000-0005-0000-0000-0000F6A40000}"/>
    <cellStyle name="Normal 6 3 3 2 4" xfId="8125" xr:uid="{00000000-0005-0000-0000-0000F7A40000}"/>
    <cellStyle name="Normal 6 3 3 2 4 2" xfId="23108" xr:uid="{00000000-0005-0000-0000-0000F8A40000}"/>
    <cellStyle name="Normal 6 3 3 2 4 3" xfId="38088" xr:uid="{00000000-0005-0000-0000-0000F9A40000}"/>
    <cellStyle name="Normal 6 3 3 2 4 4" xfId="53066" xr:uid="{00000000-0005-0000-0000-0000FAA40000}"/>
    <cellStyle name="Normal 6 3 3 2 5" xfId="15618" xr:uid="{00000000-0005-0000-0000-0000FBA40000}"/>
    <cellStyle name="Normal 6 3 3 2 6" xfId="30599" xr:uid="{00000000-0005-0000-0000-0000FCA40000}"/>
    <cellStyle name="Normal 6 3 3 2 7" xfId="45577" xr:uid="{00000000-0005-0000-0000-0000FDA40000}"/>
    <cellStyle name="Normal 6 3 3 3" xfId="1359" xr:uid="{00000000-0005-0000-0000-0000FEA40000}"/>
    <cellStyle name="Normal 6 3 3 3 2" xfId="8860" xr:uid="{00000000-0005-0000-0000-0000FFA40000}"/>
    <cellStyle name="Normal 6 3 3 3 2 2" xfId="23843" xr:uid="{00000000-0005-0000-0000-000000A50000}"/>
    <cellStyle name="Normal 6 3 3 3 2 3" xfId="38823" xr:uid="{00000000-0005-0000-0000-000001A50000}"/>
    <cellStyle name="Normal 6 3 3 3 2 4" xfId="53801" xr:uid="{00000000-0005-0000-0000-000002A50000}"/>
    <cellStyle name="Normal 6 3 3 3 3" xfId="16354" xr:uid="{00000000-0005-0000-0000-000003A50000}"/>
    <cellStyle name="Normal 6 3 3 3 4" xfId="31334" xr:uid="{00000000-0005-0000-0000-000004A50000}"/>
    <cellStyle name="Normal 6 3 3 3 5" xfId="46312" xr:uid="{00000000-0005-0000-0000-000005A50000}"/>
    <cellStyle name="Normal 6 3 3 4" xfId="991" xr:uid="{00000000-0005-0000-0000-000006A50000}"/>
    <cellStyle name="Normal 6 3 3 4 2" xfId="8492" xr:uid="{00000000-0005-0000-0000-000007A50000}"/>
    <cellStyle name="Normal 6 3 3 4 2 2" xfId="23475" xr:uid="{00000000-0005-0000-0000-000008A50000}"/>
    <cellStyle name="Normal 6 3 3 4 2 3" xfId="38455" xr:uid="{00000000-0005-0000-0000-000009A50000}"/>
    <cellStyle name="Normal 6 3 3 4 2 4" xfId="53433" xr:uid="{00000000-0005-0000-0000-00000AA50000}"/>
    <cellStyle name="Normal 6 3 3 4 3" xfId="15986" xr:uid="{00000000-0005-0000-0000-00000BA50000}"/>
    <cellStyle name="Normal 6 3 3 4 4" xfId="30966" xr:uid="{00000000-0005-0000-0000-00000CA50000}"/>
    <cellStyle name="Normal 6 3 3 4 5" xfId="45944" xr:uid="{00000000-0005-0000-0000-00000DA50000}"/>
    <cellStyle name="Normal 6 3 3 5" xfId="8124" xr:uid="{00000000-0005-0000-0000-00000EA50000}"/>
    <cellStyle name="Normal 6 3 3 5 2" xfId="23107" xr:uid="{00000000-0005-0000-0000-00000FA50000}"/>
    <cellStyle name="Normal 6 3 3 5 3" xfId="38087" xr:uid="{00000000-0005-0000-0000-000010A50000}"/>
    <cellStyle name="Normal 6 3 3 5 4" xfId="53065" xr:uid="{00000000-0005-0000-0000-000011A50000}"/>
    <cellStyle name="Normal 6 3 3 6" xfId="15617" xr:uid="{00000000-0005-0000-0000-000012A50000}"/>
    <cellStyle name="Normal 6 3 3 7" xfId="30598" xr:uid="{00000000-0005-0000-0000-000013A50000}"/>
    <cellStyle name="Normal 6 3 3 8" xfId="45576" xr:uid="{00000000-0005-0000-0000-000014A50000}"/>
    <cellStyle name="Normal 6 3 4" xfId="502" xr:uid="{00000000-0005-0000-0000-000015A50000}"/>
    <cellStyle name="Normal 6 3 4 2" xfId="503" xr:uid="{00000000-0005-0000-0000-000016A50000}"/>
    <cellStyle name="Normal 6 3 4 2 2" xfId="1362" xr:uid="{00000000-0005-0000-0000-000017A50000}"/>
    <cellStyle name="Normal 6 3 4 2 2 2" xfId="8863" xr:uid="{00000000-0005-0000-0000-000018A50000}"/>
    <cellStyle name="Normal 6 3 4 2 2 2 2" xfId="23846" xr:uid="{00000000-0005-0000-0000-000019A50000}"/>
    <cellStyle name="Normal 6 3 4 2 2 2 3" xfId="38826" xr:uid="{00000000-0005-0000-0000-00001AA50000}"/>
    <cellStyle name="Normal 6 3 4 2 2 2 4" xfId="53804" xr:uid="{00000000-0005-0000-0000-00001BA50000}"/>
    <cellStyle name="Normal 6 3 4 2 2 3" xfId="16357" xr:uid="{00000000-0005-0000-0000-00001CA50000}"/>
    <cellStyle name="Normal 6 3 4 2 2 4" xfId="31337" xr:uid="{00000000-0005-0000-0000-00001DA50000}"/>
    <cellStyle name="Normal 6 3 4 2 2 5" xfId="46315" xr:uid="{00000000-0005-0000-0000-00001EA50000}"/>
    <cellStyle name="Normal 6 3 4 2 3" xfId="994" xr:uid="{00000000-0005-0000-0000-00001FA50000}"/>
    <cellStyle name="Normal 6 3 4 2 3 2" xfId="8495" xr:uid="{00000000-0005-0000-0000-000020A50000}"/>
    <cellStyle name="Normal 6 3 4 2 3 2 2" xfId="23478" xr:uid="{00000000-0005-0000-0000-000021A50000}"/>
    <cellStyle name="Normal 6 3 4 2 3 2 3" xfId="38458" xr:uid="{00000000-0005-0000-0000-000022A50000}"/>
    <cellStyle name="Normal 6 3 4 2 3 2 4" xfId="53436" xr:uid="{00000000-0005-0000-0000-000023A50000}"/>
    <cellStyle name="Normal 6 3 4 2 3 3" xfId="15989" xr:uid="{00000000-0005-0000-0000-000024A50000}"/>
    <cellStyle name="Normal 6 3 4 2 3 4" xfId="30969" xr:uid="{00000000-0005-0000-0000-000025A50000}"/>
    <cellStyle name="Normal 6 3 4 2 3 5" xfId="45947" xr:uid="{00000000-0005-0000-0000-000026A50000}"/>
    <cellStyle name="Normal 6 3 4 2 4" xfId="8127" xr:uid="{00000000-0005-0000-0000-000027A50000}"/>
    <cellStyle name="Normal 6 3 4 2 4 2" xfId="23110" xr:uid="{00000000-0005-0000-0000-000028A50000}"/>
    <cellStyle name="Normal 6 3 4 2 4 3" xfId="38090" xr:uid="{00000000-0005-0000-0000-000029A50000}"/>
    <cellStyle name="Normal 6 3 4 2 4 4" xfId="53068" xr:uid="{00000000-0005-0000-0000-00002AA50000}"/>
    <cellStyle name="Normal 6 3 4 2 5" xfId="15620" xr:uid="{00000000-0005-0000-0000-00002BA50000}"/>
    <cellStyle name="Normal 6 3 4 2 6" xfId="30601" xr:uid="{00000000-0005-0000-0000-00002CA50000}"/>
    <cellStyle name="Normal 6 3 4 2 7" xfId="45579" xr:uid="{00000000-0005-0000-0000-00002DA50000}"/>
    <cellStyle name="Normal 6 3 4 3" xfId="1361" xr:uid="{00000000-0005-0000-0000-00002EA50000}"/>
    <cellStyle name="Normal 6 3 4 3 2" xfId="8862" xr:uid="{00000000-0005-0000-0000-00002FA50000}"/>
    <cellStyle name="Normal 6 3 4 3 2 2" xfId="23845" xr:uid="{00000000-0005-0000-0000-000030A50000}"/>
    <cellStyle name="Normal 6 3 4 3 2 3" xfId="38825" xr:uid="{00000000-0005-0000-0000-000031A50000}"/>
    <cellStyle name="Normal 6 3 4 3 2 4" xfId="53803" xr:uid="{00000000-0005-0000-0000-000032A50000}"/>
    <cellStyle name="Normal 6 3 4 3 3" xfId="16356" xr:uid="{00000000-0005-0000-0000-000033A50000}"/>
    <cellStyle name="Normal 6 3 4 3 4" xfId="31336" xr:uid="{00000000-0005-0000-0000-000034A50000}"/>
    <cellStyle name="Normal 6 3 4 3 5" xfId="46314" xr:uid="{00000000-0005-0000-0000-000035A50000}"/>
    <cellStyle name="Normal 6 3 4 4" xfId="993" xr:uid="{00000000-0005-0000-0000-000036A50000}"/>
    <cellStyle name="Normal 6 3 4 4 2" xfId="8494" xr:uid="{00000000-0005-0000-0000-000037A50000}"/>
    <cellStyle name="Normal 6 3 4 4 2 2" xfId="23477" xr:uid="{00000000-0005-0000-0000-000038A50000}"/>
    <cellStyle name="Normal 6 3 4 4 2 3" xfId="38457" xr:uid="{00000000-0005-0000-0000-000039A50000}"/>
    <cellStyle name="Normal 6 3 4 4 2 4" xfId="53435" xr:uid="{00000000-0005-0000-0000-00003AA50000}"/>
    <cellStyle name="Normal 6 3 4 4 3" xfId="15988" xr:uid="{00000000-0005-0000-0000-00003BA50000}"/>
    <cellStyle name="Normal 6 3 4 4 4" xfId="30968" xr:uid="{00000000-0005-0000-0000-00003CA50000}"/>
    <cellStyle name="Normal 6 3 4 4 5" xfId="45946" xr:uid="{00000000-0005-0000-0000-00003DA50000}"/>
    <cellStyle name="Normal 6 3 4 5" xfId="8126" xr:uid="{00000000-0005-0000-0000-00003EA50000}"/>
    <cellStyle name="Normal 6 3 4 5 2" xfId="23109" xr:uid="{00000000-0005-0000-0000-00003FA50000}"/>
    <cellStyle name="Normal 6 3 4 5 3" xfId="38089" xr:uid="{00000000-0005-0000-0000-000040A50000}"/>
    <cellStyle name="Normal 6 3 4 5 4" xfId="53067" xr:uid="{00000000-0005-0000-0000-000041A50000}"/>
    <cellStyle name="Normal 6 3 4 6" xfId="15619" xr:uid="{00000000-0005-0000-0000-000042A50000}"/>
    <cellStyle name="Normal 6 3 4 7" xfId="30600" xr:uid="{00000000-0005-0000-0000-000043A50000}"/>
    <cellStyle name="Normal 6 3 4 8" xfId="45578" xr:uid="{00000000-0005-0000-0000-000044A50000}"/>
    <cellStyle name="Normal 6 3 5" xfId="504" xr:uid="{00000000-0005-0000-0000-000045A50000}"/>
    <cellStyle name="Normal 6 3 5 2" xfId="1363" xr:uid="{00000000-0005-0000-0000-000046A50000}"/>
    <cellStyle name="Normal 6 3 5 2 2" xfId="8864" xr:uid="{00000000-0005-0000-0000-000047A50000}"/>
    <cellStyle name="Normal 6 3 5 2 2 2" xfId="23847" xr:uid="{00000000-0005-0000-0000-000048A50000}"/>
    <cellStyle name="Normal 6 3 5 2 2 3" xfId="38827" xr:uid="{00000000-0005-0000-0000-000049A50000}"/>
    <cellStyle name="Normal 6 3 5 2 2 4" xfId="53805" xr:uid="{00000000-0005-0000-0000-00004AA50000}"/>
    <cellStyle name="Normal 6 3 5 2 3" xfId="16358" xr:uid="{00000000-0005-0000-0000-00004BA50000}"/>
    <cellStyle name="Normal 6 3 5 2 4" xfId="31338" xr:uid="{00000000-0005-0000-0000-00004CA50000}"/>
    <cellStyle name="Normal 6 3 5 2 5" xfId="46316" xr:uid="{00000000-0005-0000-0000-00004DA50000}"/>
    <cellStyle name="Normal 6 3 5 3" xfId="995" xr:uid="{00000000-0005-0000-0000-00004EA50000}"/>
    <cellStyle name="Normal 6 3 5 3 2" xfId="8496" xr:uid="{00000000-0005-0000-0000-00004FA50000}"/>
    <cellStyle name="Normal 6 3 5 3 2 2" xfId="23479" xr:uid="{00000000-0005-0000-0000-000050A50000}"/>
    <cellStyle name="Normal 6 3 5 3 2 3" xfId="38459" xr:uid="{00000000-0005-0000-0000-000051A50000}"/>
    <cellStyle name="Normal 6 3 5 3 2 4" xfId="53437" xr:uid="{00000000-0005-0000-0000-000052A50000}"/>
    <cellStyle name="Normal 6 3 5 3 3" xfId="15990" xr:uid="{00000000-0005-0000-0000-000053A50000}"/>
    <cellStyle name="Normal 6 3 5 3 4" xfId="30970" xr:uid="{00000000-0005-0000-0000-000054A50000}"/>
    <cellStyle name="Normal 6 3 5 3 5" xfId="45948" xr:uid="{00000000-0005-0000-0000-000055A50000}"/>
    <cellStyle name="Normal 6 3 5 4" xfId="8128" xr:uid="{00000000-0005-0000-0000-000056A50000}"/>
    <cellStyle name="Normal 6 3 5 4 2" xfId="23111" xr:uid="{00000000-0005-0000-0000-000057A50000}"/>
    <cellStyle name="Normal 6 3 5 4 3" xfId="38091" xr:uid="{00000000-0005-0000-0000-000058A50000}"/>
    <cellStyle name="Normal 6 3 5 4 4" xfId="53069" xr:uid="{00000000-0005-0000-0000-000059A50000}"/>
    <cellStyle name="Normal 6 3 5 5" xfId="15621" xr:uid="{00000000-0005-0000-0000-00005AA50000}"/>
    <cellStyle name="Normal 6 3 5 6" xfId="30602" xr:uid="{00000000-0005-0000-0000-00005BA50000}"/>
    <cellStyle name="Normal 6 3 5 7" xfId="45580" xr:uid="{00000000-0005-0000-0000-00005CA50000}"/>
    <cellStyle name="Normal 6 3 6" xfId="1356" xr:uid="{00000000-0005-0000-0000-00005DA50000}"/>
    <cellStyle name="Normal 6 3 6 2" xfId="8857" xr:uid="{00000000-0005-0000-0000-00005EA50000}"/>
    <cellStyle name="Normal 6 3 6 2 2" xfId="23840" xr:uid="{00000000-0005-0000-0000-00005FA50000}"/>
    <cellStyle name="Normal 6 3 6 2 3" xfId="38820" xr:uid="{00000000-0005-0000-0000-000060A50000}"/>
    <cellStyle name="Normal 6 3 6 2 4" xfId="53798" xr:uid="{00000000-0005-0000-0000-000061A50000}"/>
    <cellStyle name="Normal 6 3 6 3" xfId="16351" xr:uid="{00000000-0005-0000-0000-000062A50000}"/>
    <cellStyle name="Normal 6 3 6 4" xfId="31331" xr:uid="{00000000-0005-0000-0000-000063A50000}"/>
    <cellStyle name="Normal 6 3 6 5" xfId="46309" xr:uid="{00000000-0005-0000-0000-000064A50000}"/>
    <cellStyle name="Normal 6 3 7" xfId="988" xr:uid="{00000000-0005-0000-0000-000065A50000}"/>
    <cellStyle name="Normal 6 3 7 2" xfId="8489" xr:uid="{00000000-0005-0000-0000-000066A50000}"/>
    <cellStyle name="Normal 6 3 7 2 2" xfId="23472" xr:uid="{00000000-0005-0000-0000-000067A50000}"/>
    <cellStyle name="Normal 6 3 7 2 3" xfId="38452" xr:uid="{00000000-0005-0000-0000-000068A50000}"/>
    <cellStyle name="Normal 6 3 7 2 4" xfId="53430" xr:uid="{00000000-0005-0000-0000-000069A50000}"/>
    <cellStyle name="Normal 6 3 7 3" xfId="15983" xr:uid="{00000000-0005-0000-0000-00006AA50000}"/>
    <cellStyle name="Normal 6 3 7 4" xfId="30963" xr:uid="{00000000-0005-0000-0000-00006BA50000}"/>
    <cellStyle name="Normal 6 3 7 5" xfId="45941" xr:uid="{00000000-0005-0000-0000-00006CA50000}"/>
    <cellStyle name="Normal 6 3 8" xfId="8121" xr:uid="{00000000-0005-0000-0000-00006DA50000}"/>
    <cellStyle name="Normal 6 3 8 2" xfId="23104" xr:uid="{00000000-0005-0000-0000-00006EA50000}"/>
    <cellStyle name="Normal 6 3 8 3" xfId="38084" xr:uid="{00000000-0005-0000-0000-00006FA50000}"/>
    <cellStyle name="Normal 6 3 8 4" xfId="53062" xr:uid="{00000000-0005-0000-0000-000070A50000}"/>
    <cellStyle name="Normal 6 3 9" xfId="15614" xr:uid="{00000000-0005-0000-0000-000071A50000}"/>
    <cellStyle name="Normal 7" xfId="505" xr:uid="{00000000-0005-0000-0000-000072A50000}"/>
    <cellStyle name="Normal 7 2" xfId="506" xr:uid="{00000000-0005-0000-0000-000073A50000}"/>
    <cellStyle name="Normal 7 2 2" xfId="507" xr:uid="{00000000-0005-0000-0000-000074A50000}"/>
    <cellStyle name="Normal 7 2 2 2" xfId="508" xr:uid="{00000000-0005-0000-0000-000075A50000}"/>
    <cellStyle name="Normal 7 2 2 3" xfId="509" xr:uid="{00000000-0005-0000-0000-000076A50000}"/>
    <cellStyle name="Normal 7 2 3" xfId="510" xr:uid="{00000000-0005-0000-0000-000077A50000}"/>
    <cellStyle name="Normal 7 2 3 2" xfId="511" xr:uid="{00000000-0005-0000-0000-000078A50000}"/>
    <cellStyle name="Normal 7 2 3 3" xfId="512" xr:uid="{00000000-0005-0000-0000-000079A50000}"/>
    <cellStyle name="Normal 7 2 3 4" xfId="513" xr:uid="{00000000-0005-0000-0000-00007AA50000}"/>
    <cellStyle name="Normal 7 2 4" xfId="514" xr:uid="{00000000-0005-0000-0000-00007BA50000}"/>
    <cellStyle name="Normal 7 2 5" xfId="515" xr:uid="{00000000-0005-0000-0000-00007CA50000}"/>
    <cellStyle name="Normal 7 2 6" xfId="516" xr:uid="{00000000-0005-0000-0000-00007DA50000}"/>
    <cellStyle name="Normal 7 3" xfId="517" xr:uid="{00000000-0005-0000-0000-00007EA50000}"/>
    <cellStyle name="Normal 7 3 2" xfId="518" xr:uid="{00000000-0005-0000-0000-00007FA50000}"/>
    <cellStyle name="Normal 7 3 3" xfId="519" xr:uid="{00000000-0005-0000-0000-000080A50000}"/>
    <cellStyle name="Normal 7 4" xfId="520" xr:uid="{00000000-0005-0000-0000-000081A50000}"/>
    <cellStyle name="Normal 7 5" xfId="521" xr:uid="{00000000-0005-0000-0000-000082A50000}"/>
    <cellStyle name="Normal 7 6" xfId="522" xr:uid="{00000000-0005-0000-0000-000083A50000}"/>
    <cellStyle name="Normal 8" xfId="523" xr:uid="{00000000-0005-0000-0000-000084A50000}"/>
    <cellStyle name="Normal 8 2" xfId="524" xr:uid="{00000000-0005-0000-0000-000085A50000}"/>
    <cellStyle name="Normal 8 2 2" xfId="525" xr:uid="{00000000-0005-0000-0000-000086A50000}"/>
    <cellStyle name="Normal 8 2 3" xfId="526" xr:uid="{00000000-0005-0000-0000-000087A50000}"/>
    <cellStyle name="Normal 8 3" xfId="527" xr:uid="{00000000-0005-0000-0000-000088A50000}"/>
    <cellStyle name="Normal 8 3 2" xfId="528" xr:uid="{00000000-0005-0000-0000-000089A50000}"/>
    <cellStyle name="Normal 8 4" xfId="529" xr:uid="{00000000-0005-0000-0000-00008AA50000}"/>
    <cellStyle name="Normal 8 5" xfId="530" xr:uid="{00000000-0005-0000-0000-00008BA50000}"/>
    <cellStyle name="Normal 9" xfId="531" xr:uid="{00000000-0005-0000-0000-00008CA50000}"/>
    <cellStyle name="Normal 9 10" xfId="15622" xr:uid="{00000000-0005-0000-0000-00008DA50000}"/>
    <cellStyle name="Normal 9 11" xfId="30603" xr:uid="{00000000-0005-0000-0000-00008EA50000}"/>
    <cellStyle name="Normal 9 12" xfId="45581" xr:uid="{00000000-0005-0000-0000-00008FA50000}"/>
    <cellStyle name="Normal 9 2" xfId="532" xr:uid="{00000000-0005-0000-0000-000090A50000}"/>
    <cellStyle name="Normal 9 3" xfId="533" xr:uid="{00000000-0005-0000-0000-000091A50000}"/>
    <cellStyle name="Normal 9 3 10" xfId="45582" xr:uid="{00000000-0005-0000-0000-000092A50000}"/>
    <cellStyle name="Normal 9 3 2" xfId="534" xr:uid="{00000000-0005-0000-0000-000093A50000}"/>
    <cellStyle name="Normal 9 3 2 2" xfId="535" xr:uid="{00000000-0005-0000-0000-000094A50000}"/>
    <cellStyle name="Normal 9 3 2 2 2" xfId="1367" xr:uid="{00000000-0005-0000-0000-000095A50000}"/>
    <cellStyle name="Normal 9 3 2 2 2 2" xfId="8868" xr:uid="{00000000-0005-0000-0000-000096A50000}"/>
    <cellStyle name="Normal 9 3 2 2 2 2 2" xfId="23851" xr:uid="{00000000-0005-0000-0000-000097A50000}"/>
    <cellStyle name="Normal 9 3 2 2 2 2 3" xfId="38831" xr:uid="{00000000-0005-0000-0000-000098A50000}"/>
    <cellStyle name="Normal 9 3 2 2 2 2 4" xfId="53809" xr:uid="{00000000-0005-0000-0000-000099A50000}"/>
    <cellStyle name="Normal 9 3 2 2 2 3" xfId="16362" xr:uid="{00000000-0005-0000-0000-00009AA50000}"/>
    <cellStyle name="Normal 9 3 2 2 2 4" xfId="31342" xr:uid="{00000000-0005-0000-0000-00009BA50000}"/>
    <cellStyle name="Normal 9 3 2 2 2 5" xfId="46320" xr:uid="{00000000-0005-0000-0000-00009CA50000}"/>
    <cellStyle name="Normal 9 3 2 2 3" xfId="999" xr:uid="{00000000-0005-0000-0000-00009DA50000}"/>
    <cellStyle name="Normal 9 3 2 2 3 2" xfId="8500" xr:uid="{00000000-0005-0000-0000-00009EA50000}"/>
    <cellStyle name="Normal 9 3 2 2 3 2 2" xfId="23483" xr:uid="{00000000-0005-0000-0000-00009FA50000}"/>
    <cellStyle name="Normal 9 3 2 2 3 2 3" xfId="38463" xr:uid="{00000000-0005-0000-0000-0000A0A50000}"/>
    <cellStyle name="Normal 9 3 2 2 3 2 4" xfId="53441" xr:uid="{00000000-0005-0000-0000-0000A1A50000}"/>
    <cellStyle name="Normal 9 3 2 2 3 3" xfId="15994" xr:uid="{00000000-0005-0000-0000-0000A2A50000}"/>
    <cellStyle name="Normal 9 3 2 2 3 4" xfId="30974" xr:uid="{00000000-0005-0000-0000-0000A3A50000}"/>
    <cellStyle name="Normal 9 3 2 2 3 5" xfId="45952" xr:uid="{00000000-0005-0000-0000-0000A4A50000}"/>
    <cellStyle name="Normal 9 3 2 2 4" xfId="8132" xr:uid="{00000000-0005-0000-0000-0000A5A50000}"/>
    <cellStyle name="Normal 9 3 2 2 4 2" xfId="23115" xr:uid="{00000000-0005-0000-0000-0000A6A50000}"/>
    <cellStyle name="Normal 9 3 2 2 4 3" xfId="38095" xr:uid="{00000000-0005-0000-0000-0000A7A50000}"/>
    <cellStyle name="Normal 9 3 2 2 4 4" xfId="53073" xr:uid="{00000000-0005-0000-0000-0000A8A50000}"/>
    <cellStyle name="Normal 9 3 2 2 5" xfId="15625" xr:uid="{00000000-0005-0000-0000-0000A9A50000}"/>
    <cellStyle name="Normal 9 3 2 2 6" xfId="30606" xr:uid="{00000000-0005-0000-0000-0000AAA50000}"/>
    <cellStyle name="Normal 9 3 2 2 7" xfId="45584" xr:uid="{00000000-0005-0000-0000-0000ABA50000}"/>
    <cellStyle name="Normal 9 3 2 3" xfId="1366" xr:uid="{00000000-0005-0000-0000-0000ACA50000}"/>
    <cellStyle name="Normal 9 3 2 3 2" xfId="8867" xr:uid="{00000000-0005-0000-0000-0000ADA50000}"/>
    <cellStyle name="Normal 9 3 2 3 2 2" xfId="23850" xr:uid="{00000000-0005-0000-0000-0000AEA50000}"/>
    <cellStyle name="Normal 9 3 2 3 2 3" xfId="38830" xr:uid="{00000000-0005-0000-0000-0000AFA50000}"/>
    <cellStyle name="Normal 9 3 2 3 2 4" xfId="53808" xr:uid="{00000000-0005-0000-0000-0000B0A50000}"/>
    <cellStyle name="Normal 9 3 2 3 3" xfId="16361" xr:uid="{00000000-0005-0000-0000-0000B1A50000}"/>
    <cellStyle name="Normal 9 3 2 3 4" xfId="31341" xr:uid="{00000000-0005-0000-0000-0000B2A50000}"/>
    <cellStyle name="Normal 9 3 2 3 5" xfId="46319" xr:uid="{00000000-0005-0000-0000-0000B3A50000}"/>
    <cellStyle name="Normal 9 3 2 4" xfId="998" xr:uid="{00000000-0005-0000-0000-0000B4A50000}"/>
    <cellStyle name="Normal 9 3 2 4 2" xfId="8499" xr:uid="{00000000-0005-0000-0000-0000B5A50000}"/>
    <cellStyle name="Normal 9 3 2 4 2 2" xfId="23482" xr:uid="{00000000-0005-0000-0000-0000B6A50000}"/>
    <cellStyle name="Normal 9 3 2 4 2 3" xfId="38462" xr:uid="{00000000-0005-0000-0000-0000B7A50000}"/>
    <cellStyle name="Normal 9 3 2 4 2 4" xfId="53440" xr:uid="{00000000-0005-0000-0000-0000B8A50000}"/>
    <cellStyle name="Normal 9 3 2 4 3" xfId="15993" xr:uid="{00000000-0005-0000-0000-0000B9A50000}"/>
    <cellStyle name="Normal 9 3 2 4 4" xfId="30973" xr:uid="{00000000-0005-0000-0000-0000BAA50000}"/>
    <cellStyle name="Normal 9 3 2 4 5" xfId="45951" xr:uid="{00000000-0005-0000-0000-0000BBA50000}"/>
    <cellStyle name="Normal 9 3 2 5" xfId="8131" xr:uid="{00000000-0005-0000-0000-0000BCA50000}"/>
    <cellStyle name="Normal 9 3 2 5 2" xfId="23114" xr:uid="{00000000-0005-0000-0000-0000BDA50000}"/>
    <cellStyle name="Normal 9 3 2 5 3" xfId="38094" xr:uid="{00000000-0005-0000-0000-0000BEA50000}"/>
    <cellStyle name="Normal 9 3 2 5 4" xfId="53072" xr:uid="{00000000-0005-0000-0000-0000BFA50000}"/>
    <cellStyle name="Normal 9 3 2 6" xfId="15624" xr:uid="{00000000-0005-0000-0000-0000C0A50000}"/>
    <cellStyle name="Normal 9 3 2 7" xfId="30605" xr:uid="{00000000-0005-0000-0000-0000C1A50000}"/>
    <cellStyle name="Normal 9 3 2 8" xfId="45583" xr:uid="{00000000-0005-0000-0000-0000C2A50000}"/>
    <cellStyle name="Normal 9 3 3" xfId="536" xr:uid="{00000000-0005-0000-0000-0000C3A50000}"/>
    <cellStyle name="Normal 9 3 3 2" xfId="537" xr:uid="{00000000-0005-0000-0000-0000C4A50000}"/>
    <cellStyle name="Normal 9 3 3 2 2" xfId="1369" xr:uid="{00000000-0005-0000-0000-0000C5A50000}"/>
    <cellStyle name="Normal 9 3 3 2 2 2" xfId="8870" xr:uid="{00000000-0005-0000-0000-0000C6A50000}"/>
    <cellStyle name="Normal 9 3 3 2 2 2 2" xfId="23853" xr:uid="{00000000-0005-0000-0000-0000C7A50000}"/>
    <cellStyle name="Normal 9 3 3 2 2 2 3" xfId="38833" xr:uid="{00000000-0005-0000-0000-0000C8A50000}"/>
    <cellStyle name="Normal 9 3 3 2 2 2 4" xfId="53811" xr:uid="{00000000-0005-0000-0000-0000C9A50000}"/>
    <cellStyle name="Normal 9 3 3 2 2 3" xfId="16364" xr:uid="{00000000-0005-0000-0000-0000CAA50000}"/>
    <cellStyle name="Normal 9 3 3 2 2 4" xfId="31344" xr:uid="{00000000-0005-0000-0000-0000CBA50000}"/>
    <cellStyle name="Normal 9 3 3 2 2 5" xfId="46322" xr:uid="{00000000-0005-0000-0000-0000CCA50000}"/>
    <cellStyle name="Normal 9 3 3 2 3" xfId="1001" xr:uid="{00000000-0005-0000-0000-0000CDA50000}"/>
    <cellStyle name="Normal 9 3 3 2 3 2" xfId="8502" xr:uid="{00000000-0005-0000-0000-0000CEA50000}"/>
    <cellStyle name="Normal 9 3 3 2 3 2 2" xfId="23485" xr:uid="{00000000-0005-0000-0000-0000CFA50000}"/>
    <cellStyle name="Normal 9 3 3 2 3 2 3" xfId="38465" xr:uid="{00000000-0005-0000-0000-0000D0A50000}"/>
    <cellStyle name="Normal 9 3 3 2 3 2 4" xfId="53443" xr:uid="{00000000-0005-0000-0000-0000D1A50000}"/>
    <cellStyle name="Normal 9 3 3 2 3 3" xfId="15996" xr:uid="{00000000-0005-0000-0000-0000D2A50000}"/>
    <cellStyle name="Normal 9 3 3 2 3 4" xfId="30976" xr:uid="{00000000-0005-0000-0000-0000D3A50000}"/>
    <cellStyle name="Normal 9 3 3 2 3 5" xfId="45954" xr:uid="{00000000-0005-0000-0000-0000D4A50000}"/>
    <cellStyle name="Normal 9 3 3 2 4" xfId="8134" xr:uid="{00000000-0005-0000-0000-0000D5A50000}"/>
    <cellStyle name="Normal 9 3 3 2 4 2" xfId="23117" xr:uid="{00000000-0005-0000-0000-0000D6A50000}"/>
    <cellStyle name="Normal 9 3 3 2 4 3" xfId="38097" xr:uid="{00000000-0005-0000-0000-0000D7A50000}"/>
    <cellStyle name="Normal 9 3 3 2 4 4" xfId="53075" xr:uid="{00000000-0005-0000-0000-0000D8A50000}"/>
    <cellStyle name="Normal 9 3 3 2 5" xfId="15627" xr:uid="{00000000-0005-0000-0000-0000D9A50000}"/>
    <cellStyle name="Normal 9 3 3 2 6" xfId="30608" xr:uid="{00000000-0005-0000-0000-0000DAA50000}"/>
    <cellStyle name="Normal 9 3 3 2 7" xfId="45586" xr:uid="{00000000-0005-0000-0000-0000DBA50000}"/>
    <cellStyle name="Normal 9 3 3 3" xfId="1368" xr:uid="{00000000-0005-0000-0000-0000DCA50000}"/>
    <cellStyle name="Normal 9 3 3 3 2" xfId="8869" xr:uid="{00000000-0005-0000-0000-0000DDA50000}"/>
    <cellStyle name="Normal 9 3 3 3 2 2" xfId="23852" xr:uid="{00000000-0005-0000-0000-0000DEA50000}"/>
    <cellStyle name="Normal 9 3 3 3 2 3" xfId="38832" xr:uid="{00000000-0005-0000-0000-0000DFA50000}"/>
    <cellStyle name="Normal 9 3 3 3 2 4" xfId="53810" xr:uid="{00000000-0005-0000-0000-0000E0A50000}"/>
    <cellStyle name="Normal 9 3 3 3 3" xfId="16363" xr:uid="{00000000-0005-0000-0000-0000E1A50000}"/>
    <cellStyle name="Normal 9 3 3 3 4" xfId="31343" xr:uid="{00000000-0005-0000-0000-0000E2A50000}"/>
    <cellStyle name="Normal 9 3 3 3 5" xfId="46321" xr:uid="{00000000-0005-0000-0000-0000E3A50000}"/>
    <cellStyle name="Normal 9 3 3 4" xfId="1000" xr:uid="{00000000-0005-0000-0000-0000E4A50000}"/>
    <cellStyle name="Normal 9 3 3 4 2" xfId="8501" xr:uid="{00000000-0005-0000-0000-0000E5A50000}"/>
    <cellStyle name="Normal 9 3 3 4 2 2" xfId="23484" xr:uid="{00000000-0005-0000-0000-0000E6A50000}"/>
    <cellStyle name="Normal 9 3 3 4 2 3" xfId="38464" xr:uid="{00000000-0005-0000-0000-0000E7A50000}"/>
    <cellStyle name="Normal 9 3 3 4 2 4" xfId="53442" xr:uid="{00000000-0005-0000-0000-0000E8A50000}"/>
    <cellStyle name="Normal 9 3 3 4 3" xfId="15995" xr:uid="{00000000-0005-0000-0000-0000E9A50000}"/>
    <cellStyle name="Normal 9 3 3 4 4" xfId="30975" xr:uid="{00000000-0005-0000-0000-0000EAA50000}"/>
    <cellStyle name="Normal 9 3 3 4 5" xfId="45953" xr:uid="{00000000-0005-0000-0000-0000EBA50000}"/>
    <cellStyle name="Normal 9 3 3 5" xfId="8133" xr:uid="{00000000-0005-0000-0000-0000ECA50000}"/>
    <cellStyle name="Normal 9 3 3 5 2" xfId="23116" xr:uid="{00000000-0005-0000-0000-0000EDA50000}"/>
    <cellStyle name="Normal 9 3 3 5 3" xfId="38096" xr:uid="{00000000-0005-0000-0000-0000EEA50000}"/>
    <cellStyle name="Normal 9 3 3 5 4" xfId="53074" xr:uid="{00000000-0005-0000-0000-0000EFA50000}"/>
    <cellStyle name="Normal 9 3 3 6" xfId="15626" xr:uid="{00000000-0005-0000-0000-0000F0A50000}"/>
    <cellStyle name="Normal 9 3 3 7" xfId="30607" xr:uid="{00000000-0005-0000-0000-0000F1A50000}"/>
    <cellStyle name="Normal 9 3 3 8" xfId="45585" xr:uid="{00000000-0005-0000-0000-0000F2A50000}"/>
    <cellStyle name="Normal 9 3 4" xfId="538" xr:uid="{00000000-0005-0000-0000-0000F3A50000}"/>
    <cellStyle name="Normal 9 3 4 2" xfId="1370" xr:uid="{00000000-0005-0000-0000-0000F4A50000}"/>
    <cellStyle name="Normal 9 3 4 2 2" xfId="8871" xr:uid="{00000000-0005-0000-0000-0000F5A50000}"/>
    <cellStyle name="Normal 9 3 4 2 2 2" xfId="23854" xr:uid="{00000000-0005-0000-0000-0000F6A50000}"/>
    <cellStyle name="Normal 9 3 4 2 2 3" xfId="38834" xr:uid="{00000000-0005-0000-0000-0000F7A50000}"/>
    <cellStyle name="Normal 9 3 4 2 2 4" xfId="53812" xr:uid="{00000000-0005-0000-0000-0000F8A50000}"/>
    <cellStyle name="Normal 9 3 4 2 3" xfId="16365" xr:uid="{00000000-0005-0000-0000-0000F9A50000}"/>
    <cellStyle name="Normal 9 3 4 2 4" xfId="31345" xr:uid="{00000000-0005-0000-0000-0000FAA50000}"/>
    <cellStyle name="Normal 9 3 4 2 5" xfId="46323" xr:uid="{00000000-0005-0000-0000-0000FBA50000}"/>
    <cellStyle name="Normal 9 3 4 3" xfId="1002" xr:uid="{00000000-0005-0000-0000-0000FCA50000}"/>
    <cellStyle name="Normal 9 3 4 3 2" xfId="8503" xr:uid="{00000000-0005-0000-0000-0000FDA50000}"/>
    <cellStyle name="Normal 9 3 4 3 2 2" xfId="23486" xr:uid="{00000000-0005-0000-0000-0000FEA50000}"/>
    <cellStyle name="Normal 9 3 4 3 2 3" xfId="38466" xr:uid="{00000000-0005-0000-0000-0000FFA50000}"/>
    <cellStyle name="Normal 9 3 4 3 2 4" xfId="53444" xr:uid="{00000000-0005-0000-0000-000000A60000}"/>
    <cellStyle name="Normal 9 3 4 3 3" xfId="15997" xr:uid="{00000000-0005-0000-0000-000001A60000}"/>
    <cellStyle name="Normal 9 3 4 3 4" xfId="30977" xr:uid="{00000000-0005-0000-0000-000002A60000}"/>
    <cellStyle name="Normal 9 3 4 3 5" xfId="45955" xr:uid="{00000000-0005-0000-0000-000003A60000}"/>
    <cellStyle name="Normal 9 3 4 4" xfId="8135" xr:uid="{00000000-0005-0000-0000-000004A60000}"/>
    <cellStyle name="Normal 9 3 4 4 2" xfId="23118" xr:uid="{00000000-0005-0000-0000-000005A60000}"/>
    <cellStyle name="Normal 9 3 4 4 3" xfId="38098" xr:uid="{00000000-0005-0000-0000-000006A60000}"/>
    <cellStyle name="Normal 9 3 4 4 4" xfId="53076" xr:uid="{00000000-0005-0000-0000-000007A60000}"/>
    <cellStyle name="Normal 9 3 4 5" xfId="15628" xr:uid="{00000000-0005-0000-0000-000008A60000}"/>
    <cellStyle name="Normal 9 3 4 6" xfId="30609" xr:uid="{00000000-0005-0000-0000-000009A60000}"/>
    <cellStyle name="Normal 9 3 4 7" xfId="45587" xr:uid="{00000000-0005-0000-0000-00000AA60000}"/>
    <cellStyle name="Normal 9 3 5" xfId="1365" xr:uid="{00000000-0005-0000-0000-00000BA60000}"/>
    <cellStyle name="Normal 9 3 5 2" xfId="8866" xr:uid="{00000000-0005-0000-0000-00000CA60000}"/>
    <cellStyle name="Normal 9 3 5 2 2" xfId="23849" xr:uid="{00000000-0005-0000-0000-00000DA60000}"/>
    <cellStyle name="Normal 9 3 5 2 3" xfId="38829" xr:uid="{00000000-0005-0000-0000-00000EA60000}"/>
    <cellStyle name="Normal 9 3 5 2 4" xfId="53807" xr:uid="{00000000-0005-0000-0000-00000FA60000}"/>
    <cellStyle name="Normal 9 3 5 3" xfId="16360" xr:uid="{00000000-0005-0000-0000-000010A60000}"/>
    <cellStyle name="Normal 9 3 5 4" xfId="31340" xr:uid="{00000000-0005-0000-0000-000011A60000}"/>
    <cellStyle name="Normal 9 3 5 5" xfId="46318" xr:uid="{00000000-0005-0000-0000-000012A60000}"/>
    <cellStyle name="Normal 9 3 6" xfId="997" xr:uid="{00000000-0005-0000-0000-000013A60000}"/>
    <cellStyle name="Normal 9 3 6 2" xfId="8498" xr:uid="{00000000-0005-0000-0000-000014A60000}"/>
    <cellStyle name="Normal 9 3 6 2 2" xfId="23481" xr:uid="{00000000-0005-0000-0000-000015A60000}"/>
    <cellStyle name="Normal 9 3 6 2 3" xfId="38461" xr:uid="{00000000-0005-0000-0000-000016A60000}"/>
    <cellStyle name="Normal 9 3 6 2 4" xfId="53439" xr:uid="{00000000-0005-0000-0000-000017A60000}"/>
    <cellStyle name="Normal 9 3 6 3" xfId="15992" xr:uid="{00000000-0005-0000-0000-000018A60000}"/>
    <cellStyle name="Normal 9 3 6 4" xfId="30972" xr:uid="{00000000-0005-0000-0000-000019A60000}"/>
    <cellStyle name="Normal 9 3 6 5" xfId="45950" xr:uid="{00000000-0005-0000-0000-00001AA60000}"/>
    <cellStyle name="Normal 9 3 7" xfId="8130" xr:uid="{00000000-0005-0000-0000-00001BA60000}"/>
    <cellStyle name="Normal 9 3 7 2" xfId="23113" xr:uid="{00000000-0005-0000-0000-00001CA60000}"/>
    <cellStyle name="Normal 9 3 7 3" xfId="38093" xr:uid="{00000000-0005-0000-0000-00001DA60000}"/>
    <cellStyle name="Normal 9 3 7 4" xfId="53071" xr:uid="{00000000-0005-0000-0000-00001EA60000}"/>
    <cellStyle name="Normal 9 3 8" xfId="15623" xr:uid="{00000000-0005-0000-0000-00001FA60000}"/>
    <cellStyle name="Normal 9 3 9" xfId="30604" xr:uid="{00000000-0005-0000-0000-000020A60000}"/>
    <cellStyle name="Normal 9 4" xfId="539" xr:uid="{00000000-0005-0000-0000-000021A60000}"/>
    <cellStyle name="Normal 9 5" xfId="540" xr:uid="{00000000-0005-0000-0000-000022A60000}"/>
    <cellStyle name="Normal 9 5 2" xfId="541" xr:uid="{00000000-0005-0000-0000-000023A60000}"/>
    <cellStyle name="Normal 9 5 2 2" xfId="1372" xr:uid="{00000000-0005-0000-0000-000024A60000}"/>
    <cellStyle name="Normal 9 5 2 2 2" xfId="8873" xr:uid="{00000000-0005-0000-0000-000025A60000}"/>
    <cellStyle name="Normal 9 5 2 2 2 2" xfId="23856" xr:uid="{00000000-0005-0000-0000-000026A60000}"/>
    <cellStyle name="Normal 9 5 2 2 2 3" xfId="38836" xr:uid="{00000000-0005-0000-0000-000027A60000}"/>
    <cellStyle name="Normal 9 5 2 2 2 4" xfId="53814" xr:uid="{00000000-0005-0000-0000-000028A60000}"/>
    <cellStyle name="Normal 9 5 2 2 3" xfId="16367" xr:uid="{00000000-0005-0000-0000-000029A60000}"/>
    <cellStyle name="Normal 9 5 2 2 4" xfId="31347" xr:uid="{00000000-0005-0000-0000-00002AA60000}"/>
    <cellStyle name="Normal 9 5 2 2 5" xfId="46325" xr:uid="{00000000-0005-0000-0000-00002BA60000}"/>
    <cellStyle name="Normal 9 5 2 3" xfId="1004" xr:uid="{00000000-0005-0000-0000-00002CA60000}"/>
    <cellStyle name="Normal 9 5 2 3 2" xfId="8505" xr:uid="{00000000-0005-0000-0000-00002DA60000}"/>
    <cellStyle name="Normal 9 5 2 3 2 2" xfId="23488" xr:uid="{00000000-0005-0000-0000-00002EA60000}"/>
    <cellStyle name="Normal 9 5 2 3 2 3" xfId="38468" xr:uid="{00000000-0005-0000-0000-00002FA60000}"/>
    <cellStyle name="Normal 9 5 2 3 2 4" xfId="53446" xr:uid="{00000000-0005-0000-0000-000030A60000}"/>
    <cellStyle name="Normal 9 5 2 3 3" xfId="15999" xr:uid="{00000000-0005-0000-0000-000031A60000}"/>
    <cellStyle name="Normal 9 5 2 3 4" xfId="30979" xr:uid="{00000000-0005-0000-0000-000032A60000}"/>
    <cellStyle name="Normal 9 5 2 3 5" xfId="45957" xr:uid="{00000000-0005-0000-0000-000033A60000}"/>
    <cellStyle name="Normal 9 5 2 4" xfId="8137" xr:uid="{00000000-0005-0000-0000-000034A60000}"/>
    <cellStyle name="Normal 9 5 2 4 2" xfId="23120" xr:uid="{00000000-0005-0000-0000-000035A60000}"/>
    <cellStyle name="Normal 9 5 2 4 3" xfId="38100" xr:uid="{00000000-0005-0000-0000-000036A60000}"/>
    <cellStyle name="Normal 9 5 2 4 4" xfId="53078" xr:uid="{00000000-0005-0000-0000-000037A60000}"/>
    <cellStyle name="Normal 9 5 2 5" xfId="15630" xr:uid="{00000000-0005-0000-0000-000038A60000}"/>
    <cellStyle name="Normal 9 5 2 6" xfId="30611" xr:uid="{00000000-0005-0000-0000-000039A60000}"/>
    <cellStyle name="Normal 9 5 2 7" xfId="45589" xr:uid="{00000000-0005-0000-0000-00003AA60000}"/>
    <cellStyle name="Normal 9 5 3" xfId="1371" xr:uid="{00000000-0005-0000-0000-00003BA60000}"/>
    <cellStyle name="Normal 9 5 3 2" xfId="8872" xr:uid="{00000000-0005-0000-0000-00003CA60000}"/>
    <cellStyle name="Normal 9 5 3 2 2" xfId="23855" xr:uid="{00000000-0005-0000-0000-00003DA60000}"/>
    <cellStyle name="Normal 9 5 3 2 3" xfId="38835" xr:uid="{00000000-0005-0000-0000-00003EA60000}"/>
    <cellStyle name="Normal 9 5 3 2 4" xfId="53813" xr:uid="{00000000-0005-0000-0000-00003FA60000}"/>
    <cellStyle name="Normal 9 5 3 3" xfId="16366" xr:uid="{00000000-0005-0000-0000-000040A60000}"/>
    <cellStyle name="Normal 9 5 3 4" xfId="31346" xr:uid="{00000000-0005-0000-0000-000041A60000}"/>
    <cellStyle name="Normal 9 5 3 5" xfId="46324" xr:uid="{00000000-0005-0000-0000-000042A60000}"/>
    <cellStyle name="Normal 9 5 4" xfId="1003" xr:uid="{00000000-0005-0000-0000-000043A60000}"/>
    <cellStyle name="Normal 9 5 4 2" xfId="8504" xr:uid="{00000000-0005-0000-0000-000044A60000}"/>
    <cellStyle name="Normal 9 5 4 2 2" xfId="23487" xr:uid="{00000000-0005-0000-0000-000045A60000}"/>
    <cellStyle name="Normal 9 5 4 2 3" xfId="38467" xr:uid="{00000000-0005-0000-0000-000046A60000}"/>
    <cellStyle name="Normal 9 5 4 2 4" xfId="53445" xr:uid="{00000000-0005-0000-0000-000047A60000}"/>
    <cellStyle name="Normal 9 5 4 3" xfId="15998" xr:uid="{00000000-0005-0000-0000-000048A60000}"/>
    <cellStyle name="Normal 9 5 4 4" xfId="30978" xr:uid="{00000000-0005-0000-0000-000049A60000}"/>
    <cellStyle name="Normal 9 5 4 5" xfId="45956" xr:uid="{00000000-0005-0000-0000-00004AA60000}"/>
    <cellStyle name="Normal 9 5 5" xfId="8136" xr:uid="{00000000-0005-0000-0000-00004BA60000}"/>
    <cellStyle name="Normal 9 5 5 2" xfId="23119" xr:uid="{00000000-0005-0000-0000-00004CA60000}"/>
    <cellStyle name="Normal 9 5 5 3" xfId="38099" xr:uid="{00000000-0005-0000-0000-00004DA60000}"/>
    <cellStyle name="Normal 9 5 5 4" xfId="53077" xr:uid="{00000000-0005-0000-0000-00004EA60000}"/>
    <cellStyle name="Normal 9 5 6" xfId="15629" xr:uid="{00000000-0005-0000-0000-00004FA60000}"/>
    <cellStyle name="Normal 9 5 7" xfId="30610" xr:uid="{00000000-0005-0000-0000-000050A60000}"/>
    <cellStyle name="Normal 9 5 8" xfId="45588" xr:uid="{00000000-0005-0000-0000-000051A60000}"/>
    <cellStyle name="Normal 9 6" xfId="542" xr:uid="{00000000-0005-0000-0000-000052A60000}"/>
    <cellStyle name="Normal 9 6 2" xfId="1373" xr:uid="{00000000-0005-0000-0000-000053A60000}"/>
    <cellStyle name="Normal 9 6 2 2" xfId="8874" xr:uid="{00000000-0005-0000-0000-000054A60000}"/>
    <cellStyle name="Normal 9 6 2 2 2" xfId="23857" xr:uid="{00000000-0005-0000-0000-000055A60000}"/>
    <cellStyle name="Normal 9 6 2 2 3" xfId="38837" xr:uid="{00000000-0005-0000-0000-000056A60000}"/>
    <cellStyle name="Normal 9 6 2 2 4" xfId="53815" xr:uid="{00000000-0005-0000-0000-000057A60000}"/>
    <cellStyle name="Normal 9 6 2 3" xfId="16368" xr:uid="{00000000-0005-0000-0000-000058A60000}"/>
    <cellStyle name="Normal 9 6 2 4" xfId="31348" xr:uid="{00000000-0005-0000-0000-000059A60000}"/>
    <cellStyle name="Normal 9 6 2 5" xfId="46326" xr:uid="{00000000-0005-0000-0000-00005AA60000}"/>
    <cellStyle name="Normal 9 6 3" xfId="1005" xr:uid="{00000000-0005-0000-0000-00005BA60000}"/>
    <cellStyle name="Normal 9 6 3 2" xfId="8506" xr:uid="{00000000-0005-0000-0000-00005CA60000}"/>
    <cellStyle name="Normal 9 6 3 2 2" xfId="23489" xr:uid="{00000000-0005-0000-0000-00005DA60000}"/>
    <cellStyle name="Normal 9 6 3 2 3" xfId="38469" xr:uid="{00000000-0005-0000-0000-00005EA60000}"/>
    <cellStyle name="Normal 9 6 3 2 4" xfId="53447" xr:uid="{00000000-0005-0000-0000-00005FA60000}"/>
    <cellStyle name="Normal 9 6 3 3" xfId="16000" xr:uid="{00000000-0005-0000-0000-000060A60000}"/>
    <cellStyle name="Normal 9 6 3 4" xfId="30980" xr:uid="{00000000-0005-0000-0000-000061A60000}"/>
    <cellStyle name="Normal 9 6 3 5" xfId="45958" xr:uid="{00000000-0005-0000-0000-000062A60000}"/>
    <cellStyle name="Normal 9 6 4" xfId="8138" xr:uid="{00000000-0005-0000-0000-000063A60000}"/>
    <cellStyle name="Normal 9 6 4 2" xfId="23121" xr:uid="{00000000-0005-0000-0000-000064A60000}"/>
    <cellStyle name="Normal 9 6 4 3" xfId="38101" xr:uid="{00000000-0005-0000-0000-000065A60000}"/>
    <cellStyle name="Normal 9 6 4 4" xfId="53079" xr:uid="{00000000-0005-0000-0000-000066A60000}"/>
    <cellStyle name="Normal 9 6 5" xfId="15631" xr:uid="{00000000-0005-0000-0000-000067A60000}"/>
    <cellStyle name="Normal 9 6 6" xfId="30612" xr:uid="{00000000-0005-0000-0000-000068A60000}"/>
    <cellStyle name="Normal 9 6 7" xfId="45590" xr:uid="{00000000-0005-0000-0000-000069A60000}"/>
    <cellStyle name="Normal 9 7" xfId="1364" xr:uid="{00000000-0005-0000-0000-00006AA60000}"/>
    <cellStyle name="Normal 9 7 2" xfId="8865" xr:uid="{00000000-0005-0000-0000-00006BA60000}"/>
    <cellStyle name="Normal 9 7 2 2" xfId="23848" xr:uid="{00000000-0005-0000-0000-00006CA60000}"/>
    <cellStyle name="Normal 9 7 2 3" xfId="38828" xr:uid="{00000000-0005-0000-0000-00006DA60000}"/>
    <cellStyle name="Normal 9 7 2 4" xfId="53806" xr:uid="{00000000-0005-0000-0000-00006EA60000}"/>
    <cellStyle name="Normal 9 7 3" xfId="16359" xr:uid="{00000000-0005-0000-0000-00006FA60000}"/>
    <cellStyle name="Normal 9 7 4" xfId="31339" xr:uid="{00000000-0005-0000-0000-000070A60000}"/>
    <cellStyle name="Normal 9 7 5" xfId="46317" xr:uid="{00000000-0005-0000-0000-000071A60000}"/>
    <cellStyle name="Normal 9 8" xfId="996" xr:uid="{00000000-0005-0000-0000-000072A60000}"/>
    <cellStyle name="Normal 9 8 2" xfId="8497" xr:uid="{00000000-0005-0000-0000-000073A60000}"/>
    <cellStyle name="Normal 9 8 2 2" xfId="23480" xr:uid="{00000000-0005-0000-0000-000074A60000}"/>
    <cellStyle name="Normal 9 8 2 3" xfId="38460" xr:uid="{00000000-0005-0000-0000-000075A60000}"/>
    <cellStyle name="Normal 9 8 2 4" xfId="53438" xr:uid="{00000000-0005-0000-0000-000076A60000}"/>
    <cellStyle name="Normal 9 8 3" xfId="15991" xr:uid="{00000000-0005-0000-0000-000077A60000}"/>
    <cellStyle name="Normal 9 8 4" xfId="30971" xr:uid="{00000000-0005-0000-0000-000078A60000}"/>
    <cellStyle name="Normal 9 8 5" xfId="45949" xr:uid="{00000000-0005-0000-0000-000079A60000}"/>
    <cellStyle name="Normal 9 9" xfId="8129" xr:uid="{00000000-0005-0000-0000-00007AA60000}"/>
    <cellStyle name="Normal 9 9 2" xfId="23112" xr:uid="{00000000-0005-0000-0000-00007BA60000}"/>
    <cellStyle name="Normal 9 9 3" xfId="38092" xr:uid="{00000000-0005-0000-0000-00007CA60000}"/>
    <cellStyle name="Normal 9 9 4" xfId="53070" xr:uid="{00000000-0005-0000-0000-00007DA60000}"/>
    <cellStyle name="Para" xfId="543" xr:uid="{00000000-0005-0000-0000-00007EA60000}"/>
    <cellStyle name="Percent" xfId="60285" builtinId="5"/>
    <cellStyle name="Percent 10" xfId="544" xr:uid="{00000000-0005-0000-0000-00007FA60000}"/>
    <cellStyle name="Percent 10 10" xfId="1461" xr:uid="{00000000-0005-0000-0000-000080A60000}"/>
    <cellStyle name="Percent 10 10 2" xfId="8962" xr:uid="{00000000-0005-0000-0000-000081A60000}"/>
    <cellStyle name="Percent 10 10 2 2" xfId="23944" xr:uid="{00000000-0005-0000-0000-000082A60000}"/>
    <cellStyle name="Percent 10 10 2 3" xfId="38924" xr:uid="{00000000-0005-0000-0000-000083A60000}"/>
    <cellStyle name="Percent 10 10 2 4" xfId="53902" xr:uid="{00000000-0005-0000-0000-000084A60000}"/>
    <cellStyle name="Percent 10 10 3" xfId="16455" xr:uid="{00000000-0005-0000-0000-000085A60000}"/>
    <cellStyle name="Percent 10 10 4" xfId="31435" xr:uid="{00000000-0005-0000-0000-000086A60000}"/>
    <cellStyle name="Percent 10 10 5" xfId="46413" xr:uid="{00000000-0005-0000-0000-000087A60000}"/>
    <cellStyle name="Percent 10 11" xfId="8139" xr:uid="{00000000-0005-0000-0000-000088A60000}"/>
    <cellStyle name="Percent 10 11 2" xfId="23122" xr:uid="{00000000-0005-0000-0000-000089A60000}"/>
    <cellStyle name="Percent 10 11 3" xfId="38102" xr:uid="{00000000-0005-0000-0000-00008AA60000}"/>
    <cellStyle name="Percent 10 11 4" xfId="53080" xr:uid="{00000000-0005-0000-0000-00008BA60000}"/>
    <cellStyle name="Percent 10 12" xfId="15632" xr:uid="{00000000-0005-0000-0000-00008CA60000}"/>
    <cellStyle name="Percent 10 13" xfId="30613" xr:uid="{00000000-0005-0000-0000-00008DA60000}"/>
    <cellStyle name="Percent 10 14" xfId="45591" xr:uid="{00000000-0005-0000-0000-00008EA60000}"/>
    <cellStyle name="Percent 10 2" xfId="545" xr:uid="{00000000-0005-0000-0000-00008FA60000}"/>
    <cellStyle name="Percent 10 2 10" xfId="15633" xr:uid="{00000000-0005-0000-0000-000090A60000}"/>
    <cellStyle name="Percent 10 2 11" xfId="30614" xr:uid="{00000000-0005-0000-0000-000091A60000}"/>
    <cellStyle name="Percent 10 2 12" xfId="45592" xr:uid="{00000000-0005-0000-0000-000092A60000}"/>
    <cellStyle name="Percent 10 2 2" xfId="1375" xr:uid="{00000000-0005-0000-0000-000093A60000}"/>
    <cellStyle name="Percent 10 2 2 2" xfId="3271" xr:uid="{00000000-0005-0000-0000-000094A60000}"/>
    <cellStyle name="Percent 10 2 2 2 2" xfId="7530" xr:uid="{00000000-0005-0000-0000-000095A60000}"/>
    <cellStyle name="Percent 10 2 2 2 2 2" xfId="15022" xr:uid="{00000000-0005-0000-0000-000096A60000}"/>
    <cellStyle name="Percent 10 2 2 2 2 2 2" xfId="30004" xr:uid="{00000000-0005-0000-0000-000097A60000}"/>
    <cellStyle name="Percent 10 2 2 2 2 2 3" xfId="44984" xr:uid="{00000000-0005-0000-0000-000098A60000}"/>
    <cellStyle name="Percent 10 2 2 2 2 2 4" xfId="59962" xr:uid="{00000000-0005-0000-0000-000099A60000}"/>
    <cellStyle name="Percent 10 2 2 2 2 3" xfId="22515" xr:uid="{00000000-0005-0000-0000-00009AA60000}"/>
    <cellStyle name="Percent 10 2 2 2 2 4" xfId="37495" xr:uid="{00000000-0005-0000-0000-00009BA60000}"/>
    <cellStyle name="Percent 10 2 2 2 2 5" xfId="52473" xr:uid="{00000000-0005-0000-0000-00009CA60000}"/>
    <cellStyle name="Percent 10 2 2 2 3" xfId="5401" xr:uid="{00000000-0005-0000-0000-00009DA60000}"/>
    <cellStyle name="Percent 10 2 2 2 3 2" xfId="12894" xr:uid="{00000000-0005-0000-0000-00009EA60000}"/>
    <cellStyle name="Percent 10 2 2 2 3 2 2" xfId="27876" xr:uid="{00000000-0005-0000-0000-00009FA60000}"/>
    <cellStyle name="Percent 10 2 2 2 3 2 3" xfId="42856" xr:uid="{00000000-0005-0000-0000-0000A0A60000}"/>
    <cellStyle name="Percent 10 2 2 2 3 2 4" xfId="57834" xr:uid="{00000000-0005-0000-0000-0000A1A60000}"/>
    <cellStyle name="Percent 10 2 2 2 3 3" xfId="20387" xr:uid="{00000000-0005-0000-0000-0000A2A60000}"/>
    <cellStyle name="Percent 10 2 2 2 3 4" xfId="35367" xr:uid="{00000000-0005-0000-0000-0000A3A60000}"/>
    <cellStyle name="Percent 10 2 2 2 3 5" xfId="50345" xr:uid="{00000000-0005-0000-0000-0000A4A60000}"/>
    <cellStyle name="Percent 10 2 2 2 4" xfId="10766" xr:uid="{00000000-0005-0000-0000-0000A5A60000}"/>
    <cellStyle name="Percent 10 2 2 2 4 2" xfId="25748" xr:uid="{00000000-0005-0000-0000-0000A6A60000}"/>
    <cellStyle name="Percent 10 2 2 2 4 3" xfId="40728" xr:uid="{00000000-0005-0000-0000-0000A7A60000}"/>
    <cellStyle name="Percent 10 2 2 2 4 4" xfId="55706" xr:uid="{00000000-0005-0000-0000-0000A8A60000}"/>
    <cellStyle name="Percent 10 2 2 2 5" xfId="18259" xr:uid="{00000000-0005-0000-0000-0000A9A60000}"/>
    <cellStyle name="Percent 10 2 2 2 6" xfId="33239" xr:uid="{00000000-0005-0000-0000-0000AAA60000}"/>
    <cellStyle name="Percent 10 2 2 2 7" xfId="48217" xr:uid="{00000000-0005-0000-0000-0000ABA60000}"/>
    <cellStyle name="Percent 10 2 2 3" xfId="6081" xr:uid="{00000000-0005-0000-0000-0000ACA60000}"/>
    <cellStyle name="Percent 10 2 2 3 2" xfId="13573" xr:uid="{00000000-0005-0000-0000-0000ADA60000}"/>
    <cellStyle name="Percent 10 2 2 3 2 2" xfId="28555" xr:uid="{00000000-0005-0000-0000-0000AEA60000}"/>
    <cellStyle name="Percent 10 2 2 3 2 3" xfId="43535" xr:uid="{00000000-0005-0000-0000-0000AFA60000}"/>
    <cellStyle name="Percent 10 2 2 3 2 4" xfId="58513" xr:uid="{00000000-0005-0000-0000-0000B0A60000}"/>
    <cellStyle name="Percent 10 2 2 3 3" xfId="21066" xr:uid="{00000000-0005-0000-0000-0000B1A60000}"/>
    <cellStyle name="Percent 10 2 2 3 4" xfId="36046" xr:uid="{00000000-0005-0000-0000-0000B2A60000}"/>
    <cellStyle name="Percent 10 2 2 3 5" xfId="51024" xr:uid="{00000000-0005-0000-0000-0000B3A60000}"/>
    <cellStyle name="Percent 10 2 2 4" xfId="3952" xr:uid="{00000000-0005-0000-0000-0000B4A60000}"/>
    <cellStyle name="Percent 10 2 2 4 2" xfId="11445" xr:uid="{00000000-0005-0000-0000-0000B5A60000}"/>
    <cellStyle name="Percent 10 2 2 4 2 2" xfId="26427" xr:uid="{00000000-0005-0000-0000-0000B6A60000}"/>
    <cellStyle name="Percent 10 2 2 4 2 3" xfId="41407" xr:uid="{00000000-0005-0000-0000-0000B7A60000}"/>
    <cellStyle name="Percent 10 2 2 4 2 4" xfId="56385" xr:uid="{00000000-0005-0000-0000-0000B8A60000}"/>
    <cellStyle name="Percent 10 2 2 4 3" xfId="18938" xr:uid="{00000000-0005-0000-0000-0000B9A60000}"/>
    <cellStyle name="Percent 10 2 2 4 4" xfId="33918" xr:uid="{00000000-0005-0000-0000-0000BAA60000}"/>
    <cellStyle name="Percent 10 2 2 4 5" xfId="48896" xr:uid="{00000000-0005-0000-0000-0000BBA60000}"/>
    <cellStyle name="Percent 10 2 2 5" xfId="1820" xr:uid="{00000000-0005-0000-0000-0000BCA60000}"/>
    <cellStyle name="Percent 10 2 2 5 2" xfId="9317" xr:uid="{00000000-0005-0000-0000-0000BDA60000}"/>
    <cellStyle name="Percent 10 2 2 5 2 2" xfId="24299" xr:uid="{00000000-0005-0000-0000-0000BEA60000}"/>
    <cellStyle name="Percent 10 2 2 5 2 3" xfId="39279" xr:uid="{00000000-0005-0000-0000-0000BFA60000}"/>
    <cellStyle name="Percent 10 2 2 5 2 4" xfId="54257" xr:uid="{00000000-0005-0000-0000-0000C0A60000}"/>
    <cellStyle name="Percent 10 2 2 5 3" xfId="16810" xr:uid="{00000000-0005-0000-0000-0000C1A60000}"/>
    <cellStyle name="Percent 10 2 2 5 4" xfId="31790" xr:uid="{00000000-0005-0000-0000-0000C2A60000}"/>
    <cellStyle name="Percent 10 2 2 5 5" xfId="46768" xr:uid="{00000000-0005-0000-0000-0000C3A60000}"/>
    <cellStyle name="Percent 10 2 2 6" xfId="8876" xr:uid="{00000000-0005-0000-0000-0000C4A60000}"/>
    <cellStyle name="Percent 10 2 2 6 2" xfId="23859" xr:uid="{00000000-0005-0000-0000-0000C5A60000}"/>
    <cellStyle name="Percent 10 2 2 6 3" xfId="38839" xr:uid="{00000000-0005-0000-0000-0000C6A60000}"/>
    <cellStyle name="Percent 10 2 2 6 4" xfId="53817" xr:uid="{00000000-0005-0000-0000-0000C7A60000}"/>
    <cellStyle name="Percent 10 2 2 7" xfId="16370" xr:uid="{00000000-0005-0000-0000-0000C8A60000}"/>
    <cellStyle name="Percent 10 2 2 8" xfId="31350" xr:uid="{00000000-0005-0000-0000-0000C9A60000}"/>
    <cellStyle name="Percent 10 2 2 9" xfId="46328" xr:uid="{00000000-0005-0000-0000-0000CAA60000}"/>
    <cellStyle name="Percent 10 2 3" xfId="1007" xr:uid="{00000000-0005-0000-0000-0000CBA60000}"/>
    <cellStyle name="Percent 10 2 3 2" xfId="3272" xr:uid="{00000000-0005-0000-0000-0000CCA60000}"/>
    <cellStyle name="Percent 10 2 3 2 2" xfId="7531" xr:uid="{00000000-0005-0000-0000-0000CDA60000}"/>
    <cellStyle name="Percent 10 2 3 2 2 2" xfId="15023" xr:uid="{00000000-0005-0000-0000-0000CEA60000}"/>
    <cellStyle name="Percent 10 2 3 2 2 2 2" xfId="30005" xr:uid="{00000000-0005-0000-0000-0000CFA60000}"/>
    <cellStyle name="Percent 10 2 3 2 2 2 3" xfId="44985" xr:uid="{00000000-0005-0000-0000-0000D0A60000}"/>
    <cellStyle name="Percent 10 2 3 2 2 2 4" xfId="59963" xr:uid="{00000000-0005-0000-0000-0000D1A60000}"/>
    <cellStyle name="Percent 10 2 3 2 2 3" xfId="22516" xr:uid="{00000000-0005-0000-0000-0000D2A60000}"/>
    <cellStyle name="Percent 10 2 3 2 2 4" xfId="37496" xr:uid="{00000000-0005-0000-0000-0000D3A60000}"/>
    <cellStyle name="Percent 10 2 3 2 2 5" xfId="52474" xr:uid="{00000000-0005-0000-0000-0000D4A60000}"/>
    <cellStyle name="Percent 10 2 3 2 3" xfId="5402" xr:uid="{00000000-0005-0000-0000-0000D5A60000}"/>
    <cellStyle name="Percent 10 2 3 2 3 2" xfId="12895" xr:uid="{00000000-0005-0000-0000-0000D6A60000}"/>
    <cellStyle name="Percent 10 2 3 2 3 2 2" xfId="27877" xr:uid="{00000000-0005-0000-0000-0000D7A60000}"/>
    <cellStyle name="Percent 10 2 3 2 3 2 3" xfId="42857" xr:uid="{00000000-0005-0000-0000-0000D8A60000}"/>
    <cellStyle name="Percent 10 2 3 2 3 2 4" xfId="57835" xr:uid="{00000000-0005-0000-0000-0000D9A60000}"/>
    <cellStyle name="Percent 10 2 3 2 3 3" xfId="20388" xr:uid="{00000000-0005-0000-0000-0000DAA60000}"/>
    <cellStyle name="Percent 10 2 3 2 3 4" xfId="35368" xr:uid="{00000000-0005-0000-0000-0000DBA60000}"/>
    <cellStyle name="Percent 10 2 3 2 3 5" xfId="50346" xr:uid="{00000000-0005-0000-0000-0000DCA60000}"/>
    <cellStyle name="Percent 10 2 3 2 4" xfId="10767" xr:uid="{00000000-0005-0000-0000-0000DDA60000}"/>
    <cellStyle name="Percent 10 2 3 2 4 2" xfId="25749" xr:uid="{00000000-0005-0000-0000-0000DEA60000}"/>
    <cellStyle name="Percent 10 2 3 2 4 3" xfId="40729" xr:uid="{00000000-0005-0000-0000-0000DFA60000}"/>
    <cellStyle name="Percent 10 2 3 2 4 4" xfId="55707" xr:uid="{00000000-0005-0000-0000-0000E0A60000}"/>
    <cellStyle name="Percent 10 2 3 2 5" xfId="18260" xr:uid="{00000000-0005-0000-0000-0000E1A60000}"/>
    <cellStyle name="Percent 10 2 3 2 6" xfId="33240" xr:uid="{00000000-0005-0000-0000-0000E2A60000}"/>
    <cellStyle name="Percent 10 2 3 2 7" xfId="48218" xr:uid="{00000000-0005-0000-0000-0000E3A60000}"/>
    <cellStyle name="Percent 10 2 3 3" xfId="6347" xr:uid="{00000000-0005-0000-0000-0000E4A60000}"/>
    <cellStyle name="Percent 10 2 3 3 2" xfId="13839" xr:uid="{00000000-0005-0000-0000-0000E5A60000}"/>
    <cellStyle name="Percent 10 2 3 3 2 2" xfId="28821" xr:uid="{00000000-0005-0000-0000-0000E6A60000}"/>
    <cellStyle name="Percent 10 2 3 3 2 3" xfId="43801" xr:uid="{00000000-0005-0000-0000-0000E7A60000}"/>
    <cellStyle name="Percent 10 2 3 3 2 4" xfId="58779" xr:uid="{00000000-0005-0000-0000-0000E8A60000}"/>
    <cellStyle name="Percent 10 2 3 3 3" xfId="21332" xr:uid="{00000000-0005-0000-0000-0000E9A60000}"/>
    <cellStyle name="Percent 10 2 3 3 4" xfId="36312" xr:uid="{00000000-0005-0000-0000-0000EAA60000}"/>
    <cellStyle name="Percent 10 2 3 3 5" xfId="51290" xr:uid="{00000000-0005-0000-0000-0000EBA60000}"/>
    <cellStyle name="Percent 10 2 3 4" xfId="4218" xr:uid="{00000000-0005-0000-0000-0000ECA60000}"/>
    <cellStyle name="Percent 10 2 3 4 2" xfId="11711" xr:uid="{00000000-0005-0000-0000-0000EDA60000}"/>
    <cellStyle name="Percent 10 2 3 4 2 2" xfId="26693" xr:uid="{00000000-0005-0000-0000-0000EEA60000}"/>
    <cellStyle name="Percent 10 2 3 4 2 3" xfId="41673" xr:uid="{00000000-0005-0000-0000-0000EFA60000}"/>
    <cellStyle name="Percent 10 2 3 4 2 4" xfId="56651" xr:uid="{00000000-0005-0000-0000-0000F0A60000}"/>
    <cellStyle name="Percent 10 2 3 4 3" xfId="19204" xr:uid="{00000000-0005-0000-0000-0000F1A60000}"/>
    <cellStyle name="Percent 10 2 3 4 4" xfId="34184" xr:uid="{00000000-0005-0000-0000-0000F2A60000}"/>
    <cellStyle name="Percent 10 2 3 4 5" xfId="49162" xr:uid="{00000000-0005-0000-0000-0000F3A60000}"/>
    <cellStyle name="Percent 10 2 3 5" xfId="2088" xr:uid="{00000000-0005-0000-0000-0000F4A60000}"/>
    <cellStyle name="Percent 10 2 3 5 2" xfId="9583" xr:uid="{00000000-0005-0000-0000-0000F5A60000}"/>
    <cellStyle name="Percent 10 2 3 5 2 2" xfId="24565" xr:uid="{00000000-0005-0000-0000-0000F6A60000}"/>
    <cellStyle name="Percent 10 2 3 5 2 3" xfId="39545" xr:uid="{00000000-0005-0000-0000-0000F7A60000}"/>
    <cellStyle name="Percent 10 2 3 5 2 4" xfId="54523" xr:uid="{00000000-0005-0000-0000-0000F8A60000}"/>
    <cellStyle name="Percent 10 2 3 5 3" xfId="17076" xr:uid="{00000000-0005-0000-0000-0000F9A60000}"/>
    <cellStyle name="Percent 10 2 3 5 4" xfId="32056" xr:uid="{00000000-0005-0000-0000-0000FAA60000}"/>
    <cellStyle name="Percent 10 2 3 5 5" xfId="47034" xr:uid="{00000000-0005-0000-0000-0000FBA60000}"/>
    <cellStyle name="Percent 10 2 3 6" xfId="8508" xr:uid="{00000000-0005-0000-0000-0000FCA60000}"/>
    <cellStyle name="Percent 10 2 3 6 2" xfId="23491" xr:uid="{00000000-0005-0000-0000-0000FDA60000}"/>
    <cellStyle name="Percent 10 2 3 6 3" xfId="38471" xr:uid="{00000000-0005-0000-0000-0000FEA60000}"/>
    <cellStyle name="Percent 10 2 3 6 4" xfId="53449" xr:uid="{00000000-0005-0000-0000-0000FFA60000}"/>
    <cellStyle name="Percent 10 2 3 7" xfId="16002" xr:uid="{00000000-0005-0000-0000-000000A70000}"/>
    <cellStyle name="Percent 10 2 3 8" xfId="30982" xr:uid="{00000000-0005-0000-0000-000001A70000}"/>
    <cellStyle name="Percent 10 2 3 9" xfId="45960" xr:uid="{00000000-0005-0000-0000-000002A70000}"/>
    <cellStyle name="Percent 10 2 4" xfId="2354" xr:uid="{00000000-0005-0000-0000-000003A70000}"/>
    <cellStyle name="Percent 10 2 4 2" xfId="3273" xr:uid="{00000000-0005-0000-0000-000004A70000}"/>
    <cellStyle name="Percent 10 2 4 2 2" xfId="7532" xr:uid="{00000000-0005-0000-0000-000005A70000}"/>
    <cellStyle name="Percent 10 2 4 2 2 2" xfId="15024" xr:uid="{00000000-0005-0000-0000-000006A70000}"/>
    <cellStyle name="Percent 10 2 4 2 2 2 2" xfId="30006" xr:uid="{00000000-0005-0000-0000-000007A70000}"/>
    <cellStyle name="Percent 10 2 4 2 2 2 3" xfId="44986" xr:uid="{00000000-0005-0000-0000-000008A70000}"/>
    <cellStyle name="Percent 10 2 4 2 2 2 4" xfId="59964" xr:uid="{00000000-0005-0000-0000-000009A70000}"/>
    <cellStyle name="Percent 10 2 4 2 2 3" xfId="22517" xr:uid="{00000000-0005-0000-0000-00000AA70000}"/>
    <cellStyle name="Percent 10 2 4 2 2 4" xfId="37497" xr:uid="{00000000-0005-0000-0000-00000BA70000}"/>
    <cellStyle name="Percent 10 2 4 2 2 5" xfId="52475" xr:uid="{00000000-0005-0000-0000-00000CA70000}"/>
    <cellStyle name="Percent 10 2 4 2 3" xfId="5403" xr:uid="{00000000-0005-0000-0000-00000DA70000}"/>
    <cellStyle name="Percent 10 2 4 2 3 2" xfId="12896" xr:uid="{00000000-0005-0000-0000-00000EA70000}"/>
    <cellStyle name="Percent 10 2 4 2 3 2 2" xfId="27878" xr:uid="{00000000-0005-0000-0000-00000FA70000}"/>
    <cellStyle name="Percent 10 2 4 2 3 2 3" xfId="42858" xr:uid="{00000000-0005-0000-0000-000010A70000}"/>
    <cellStyle name="Percent 10 2 4 2 3 2 4" xfId="57836" xr:uid="{00000000-0005-0000-0000-000011A70000}"/>
    <cellStyle name="Percent 10 2 4 2 3 3" xfId="20389" xr:uid="{00000000-0005-0000-0000-000012A70000}"/>
    <cellStyle name="Percent 10 2 4 2 3 4" xfId="35369" xr:uid="{00000000-0005-0000-0000-000013A70000}"/>
    <cellStyle name="Percent 10 2 4 2 3 5" xfId="50347" xr:uid="{00000000-0005-0000-0000-000014A70000}"/>
    <cellStyle name="Percent 10 2 4 2 4" xfId="10768" xr:uid="{00000000-0005-0000-0000-000015A70000}"/>
    <cellStyle name="Percent 10 2 4 2 4 2" xfId="25750" xr:uid="{00000000-0005-0000-0000-000016A70000}"/>
    <cellStyle name="Percent 10 2 4 2 4 3" xfId="40730" xr:uid="{00000000-0005-0000-0000-000017A70000}"/>
    <cellStyle name="Percent 10 2 4 2 4 4" xfId="55708" xr:uid="{00000000-0005-0000-0000-000018A70000}"/>
    <cellStyle name="Percent 10 2 4 2 5" xfId="18261" xr:uid="{00000000-0005-0000-0000-000019A70000}"/>
    <cellStyle name="Percent 10 2 4 2 6" xfId="33241" xr:uid="{00000000-0005-0000-0000-00001AA70000}"/>
    <cellStyle name="Percent 10 2 4 2 7" xfId="48219" xr:uid="{00000000-0005-0000-0000-00001BA70000}"/>
    <cellStyle name="Percent 10 2 4 3" xfId="6613" xr:uid="{00000000-0005-0000-0000-00001CA70000}"/>
    <cellStyle name="Percent 10 2 4 3 2" xfId="14105" xr:uid="{00000000-0005-0000-0000-00001DA70000}"/>
    <cellStyle name="Percent 10 2 4 3 2 2" xfId="29087" xr:uid="{00000000-0005-0000-0000-00001EA70000}"/>
    <cellStyle name="Percent 10 2 4 3 2 3" xfId="44067" xr:uid="{00000000-0005-0000-0000-00001FA70000}"/>
    <cellStyle name="Percent 10 2 4 3 2 4" xfId="59045" xr:uid="{00000000-0005-0000-0000-000020A70000}"/>
    <cellStyle name="Percent 10 2 4 3 3" xfId="21598" xr:uid="{00000000-0005-0000-0000-000021A70000}"/>
    <cellStyle name="Percent 10 2 4 3 4" xfId="36578" xr:uid="{00000000-0005-0000-0000-000022A70000}"/>
    <cellStyle name="Percent 10 2 4 3 5" xfId="51556" xr:uid="{00000000-0005-0000-0000-000023A70000}"/>
    <cellStyle name="Percent 10 2 4 4" xfId="4484" xr:uid="{00000000-0005-0000-0000-000024A70000}"/>
    <cellStyle name="Percent 10 2 4 4 2" xfId="11977" xr:uid="{00000000-0005-0000-0000-000025A70000}"/>
    <cellStyle name="Percent 10 2 4 4 2 2" xfId="26959" xr:uid="{00000000-0005-0000-0000-000026A70000}"/>
    <cellStyle name="Percent 10 2 4 4 2 3" xfId="41939" xr:uid="{00000000-0005-0000-0000-000027A70000}"/>
    <cellStyle name="Percent 10 2 4 4 2 4" xfId="56917" xr:uid="{00000000-0005-0000-0000-000028A70000}"/>
    <cellStyle name="Percent 10 2 4 4 3" xfId="19470" xr:uid="{00000000-0005-0000-0000-000029A70000}"/>
    <cellStyle name="Percent 10 2 4 4 4" xfId="34450" xr:uid="{00000000-0005-0000-0000-00002AA70000}"/>
    <cellStyle name="Percent 10 2 4 4 5" xfId="49428" xr:uid="{00000000-0005-0000-0000-00002BA70000}"/>
    <cellStyle name="Percent 10 2 4 5" xfId="9849" xr:uid="{00000000-0005-0000-0000-00002CA70000}"/>
    <cellStyle name="Percent 10 2 4 5 2" xfId="24831" xr:uid="{00000000-0005-0000-0000-00002DA70000}"/>
    <cellStyle name="Percent 10 2 4 5 3" xfId="39811" xr:uid="{00000000-0005-0000-0000-00002EA70000}"/>
    <cellStyle name="Percent 10 2 4 5 4" xfId="54789" xr:uid="{00000000-0005-0000-0000-00002FA70000}"/>
    <cellStyle name="Percent 10 2 4 6" xfId="17342" xr:uid="{00000000-0005-0000-0000-000030A70000}"/>
    <cellStyle name="Percent 10 2 4 7" xfId="32322" xr:uid="{00000000-0005-0000-0000-000031A70000}"/>
    <cellStyle name="Percent 10 2 4 8" xfId="47300" xr:uid="{00000000-0005-0000-0000-000032A70000}"/>
    <cellStyle name="Percent 10 2 5" xfId="3270" xr:uid="{00000000-0005-0000-0000-000033A70000}"/>
    <cellStyle name="Percent 10 2 5 2" xfId="7529" xr:uid="{00000000-0005-0000-0000-000034A70000}"/>
    <cellStyle name="Percent 10 2 5 2 2" xfId="15021" xr:uid="{00000000-0005-0000-0000-000035A70000}"/>
    <cellStyle name="Percent 10 2 5 2 2 2" xfId="30003" xr:uid="{00000000-0005-0000-0000-000036A70000}"/>
    <cellStyle name="Percent 10 2 5 2 2 3" xfId="44983" xr:uid="{00000000-0005-0000-0000-000037A70000}"/>
    <cellStyle name="Percent 10 2 5 2 2 4" xfId="59961" xr:uid="{00000000-0005-0000-0000-000038A70000}"/>
    <cellStyle name="Percent 10 2 5 2 3" xfId="22514" xr:uid="{00000000-0005-0000-0000-000039A70000}"/>
    <cellStyle name="Percent 10 2 5 2 4" xfId="37494" xr:uid="{00000000-0005-0000-0000-00003AA70000}"/>
    <cellStyle name="Percent 10 2 5 2 5" xfId="52472" xr:uid="{00000000-0005-0000-0000-00003BA70000}"/>
    <cellStyle name="Percent 10 2 5 3" xfId="5400" xr:uid="{00000000-0005-0000-0000-00003CA70000}"/>
    <cellStyle name="Percent 10 2 5 3 2" xfId="12893" xr:uid="{00000000-0005-0000-0000-00003DA70000}"/>
    <cellStyle name="Percent 10 2 5 3 2 2" xfId="27875" xr:uid="{00000000-0005-0000-0000-00003EA70000}"/>
    <cellStyle name="Percent 10 2 5 3 2 3" xfId="42855" xr:uid="{00000000-0005-0000-0000-00003FA70000}"/>
    <cellStyle name="Percent 10 2 5 3 2 4" xfId="57833" xr:uid="{00000000-0005-0000-0000-000040A70000}"/>
    <cellStyle name="Percent 10 2 5 3 3" xfId="20386" xr:uid="{00000000-0005-0000-0000-000041A70000}"/>
    <cellStyle name="Percent 10 2 5 3 4" xfId="35366" xr:uid="{00000000-0005-0000-0000-000042A70000}"/>
    <cellStyle name="Percent 10 2 5 3 5" xfId="50344" xr:uid="{00000000-0005-0000-0000-000043A70000}"/>
    <cellStyle name="Percent 10 2 5 4" xfId="10765" xr:uid="{00000000-0005-0000-0000-000044A70000}"/>
    <cellStyle name="Percent 10 2 5 4 2" xfId="25747" xr:uid="{00000000-0005-0000-0000-000045A70000}"/>
    <cellStyle name="Percent 10 2 5 4 3" xfId="40727" xr:uid="{00000000-0005-0000-0000-000046A70000}"/>
    <cellStyle name="Percent 10 2 5 4 4" xfId="55705" xr:uid="{00000000-0005-0000-0000-000047A70000}"/>
    <cellStyle name="Percent 10 2 5 5" xfId="18258" xr:uid="{00000000-0005-0000-0000-000048A70000}"/>
    <cellStyle name="Percent 10 2 5 6" xfId="33238" xr:uid="{00000000-0005-0000-0000-000049A70000}"/>
    <cellStyle name="Percent 10 2 5 7" xfId="48216" xr:uid="{00000000-0005-0000-0000-00004AA70000}"/>
    <cellStyle name="Percent 10 2 6" xfId="5815" xr:uid="{00000000-0005-0000-0000-00004BA70000}"/>
    <cellStyle name="Percent 10 2 6 2" xfId="13307" xr:uid="{00000000-0005-0000-0000-00004CA70000}"/>
    <cellStyle name="Percent 10 2 6 2 2" xfId="28289" xr:uid="{00000000-0005-0000-0000-00004DA70000}"/>
    <cellStyle name="Percent 10 2 6 2 3" xfId="43269" xr:uid="{00000000-0005-0000-0000-00004EA70000}"/>
    <cellStyle name="Percent 10 2 6 2 4" xfId="58247" xr:uid="{00000000-0005-0000-0000-00004FA70000}"/>
    <cellStyle name="Percent 10 2 6 3" xfId="20800" xr:uid="{00000000-0005-0000-0000-000050A70000}"/>
    <cellStyle name="Percent 10 2 6 4" xfId="35780" xr:uid="{00000000-0005-0000-0000-000051A70000}"/>
    <cellStyle name="Percent 10 2 6 5" xfId="50758" xr:uid="{00000000-0005-0000-0000-000052A70000}"/>
    <cellStyle name="Percent 10 2 7" xfId="3686" xr:uid="{00000000-0005-0000-0000-000053A70000}"/>
    <cellStyle name="Percent 10 2 7 2" xfId="11179" xr:uid="{00000000-0005-0000-0000-000054A70000}"/>
    <cellStyle name="Percent 10 2 7 2 2" xfId="26161" xr:uid="{00000000-0005-0000-0000-000055A70000}"/>
    <cellStyle name="Percent 10 2 7 2 3" xfId="41141" xr:uid="{00000000-0005-0000-0000-000056A70000}"/>
    <cellStyle name="Percent 10 2 7 2 4" xfId="56119" xr:uid="{00000000-0005-0000-0000-000057A70000}"/>
    <cellStyle name="Percent 10 2 7 3" xfId="18672" xr:uid="{00000000-0005-0000-0000-000058A70000}"/>
    <cellStyle name="Percent 10 2 7 4" xfId="33652" xr:uid="{00000000-0005-0000-0000-000059A70000}"/>
    <cellStyle name="Percent 10 2 7 5" xfId="48630" xr:uid="{00000000-0005-0000-0000-00005AA70000}"/>
    <cellStyle name="Percent 10 2 8" xfId="1552" xr:uid="{00000000-0005-0000-0000-00005BA70000}"/>
    <cellStyle name="Percent 10 2 8 2" xfId="9051" xr:uid="{00000000-0005-0000-0000-00005CA70000}"/>
    <cellStyle name="Percent 10 2 8 2 2" xfId="24033" xr:uid="{00000000-0005-0000-0000-00005DA70000}"/>
    <cellStyle name="Percent 10 2 8 2 3" xfId="39013" xr:uid="{00000000-0005-0000-0000-00005EA70000}"/>
    <cellStyle name="Percent 10 2 8 2 4" xfId="53991" xr:uid="{00000000-0005-0000-0000-00005FA70000}"/>
    <cellStyle name="Percent 10 2 8 3" xfId="16544" xr:uid="{00000000-0005-0000-0000-000060A70000}"/>
    <cellStyle name="Percent 10 2 8 4" xfId="31524" xr:uid="{00000000-0005-0000-0000-000061A70000}"/>
    <cellStyle name="Percent 10 2 8 5" xfId="46502" xr:uid="{00000000-0005-0000-0000-000062A70000}"/>
    <cellStyle name="Percent 10 2 9" xfId="8140" xr:uid="{00000000-0005-0000-0000-000063A70000}"/>
    <cellStyle name="Percent 10 2 9 2" xfId="23123" xr:uid="{00000000-0005-0000-0000-000064A70000}"/>
    <cellStyle name="Percent 10 2 9 3" xfId="38103" xr:uid="{00000000-0005-0000-0000-000065A70000}"/>
    <cellStyle name="Percent 10 2 9 4" xfId="53081" xr:uid="{00000000-0005-0000-0000-000066A70000}"/>
    <cellStyle name="Percent 10 3" xfId="1374" xr:uid="{00000000-0005-0000-0000-000067A70000}"/>
    <cellStyle name="Percent 10 3 10" xfId="16369" xr:uid="{00000000-0005-0000-0000-000068A70000}"/>
    <cellStyle name="Percent 10 3 11" xfId="31349" xr:uid="{00000000-0005-0000-0000-000069A70000}"/>
    <cellStyle name="Percent 10 3 12" xfId="46327" xr:uid="{00000000-0005-0000-0000-00006AA70000}"/>
    <cellStyle name="Percent 10 3 2" xfId="1911" xr:uid="{00000000-0005-0000-0000-00006BA70000}"/>
    <cellStyle name="Percent 10 3 2 2" xfId="3275" xr:uid="{00000000-0005-0000-0000-00006CA70000}"/>
    <cellStyle name="Percent 10 3 2 2 2" xfId="7534" xr:uid="{00000000-0005-0000-0000-00006DA70000}"/>
    <cellStyle name="Percent 10 3 2 2 2 2" xfId="15026" xr:uid="{00000000-0005-0000-0000-00006EA70000}"/>
    <cellStyle name="Percent 10 3 2 2 2 2 2" xfId="30008" xr:uid="{00000000-0005-0000-0000-00006FA70000}"/>
    <cellStyle name="Percent 10 3 2 2 2 2 3" xfId="44988" xr:uid="{00000000-0005-0000-0000-000070A70000}"/>
    <cellStyle name="Percent 10 3 2 2 2 2 4" xfId="59966" xr:uid="{00000000-0005-0000-0000-000071A70000}"/>
    <cellStyle name="Percent 10 3 2 2 2 3" xfId="22519" xr:uid="{00000000-0005-0000-0000-000072A70000}"/>
    <cellStyle name="Percent 10 3 2 2 2 4" xfId="37499" xr:uid="{00000000-0005-0000-0000-000073A70000}"/>
    <cellStyle name="Percent 10 3 2 2 2 5" xfId="52477" xr:uid="{00000000-0005-0000-0000-000074A70000}"/>
    <cellStyle name="Percent 10 3 2 2 3" xfId="5405" xr:uid="{00000000-0005-0000-0000-000075A70000}"/>
    <cellStyle name="Percent 10 3 2 2 3 2" xfId="12898" xr:uid="{00000000-0005-0000-0000-000076A70000}"/>
    <cellStyle name="Percent 10 3 2 2 3 2 2" xfId="27880" xr:uid="{00000000-0005-0000-0000-000077A70000}"/>
    <cellStyle name="Percent 10 3 2 2 3 2 3" xfId="42860" xr:uid="{00000000-0005-0000-0000-000078A70000}"/>
    <cellStyle name="Percent 10 3 2 2 3 2 4" xfId="57838" xr:uid="{00000000-0005-0000-0000-000079A70000}"/>
    <cellStyle name="Percent 10 3 2 2 3 3" xfId="20391" xr:uid="{00000000-0005-0000-0000-00007AA70000}"/>
    <cellStyle name="Percent 10 3 2 2 3 4" xfId="35371" xr:uid="{00000000-0005-0000-0000-00007BA70000}"/>
    <cellStyle name="Percent 10 3 2 2 3 5" xfId="50349" xr:uid="{00000000-0005-0000-0000-00007CA70000}"/>
    <cellStyle name="Percent 10 3 2 2 4" xfId="10770" xr:uid="{00000000-0005-0000-0000-00007DA70000}"/>
    <cellStyle name="Percent 10 3 2 2 4 2" xfId="25752" xr:uid="{00000000-0005-0000-0000-00007EA70000}"/>
    <cellStyle name="Percent 10 3 2 2 4 3" xfId="40732" xr:uid="{00000000-0005-0000-0000-00007FA70000}"/>
    <cellStyle name="Percent 10 3 2 2 4 4" xfId="55710" xr:uid="{00000000-0005-0000-0000-000080A70000}"/>
    <cellStyle name="Percent 10 3 2 2 5" xfId="18263" xr:uid="{00000000-0005-0000-0000-000081A70000}"/>
    <cellStyle name="Percent 10 3 2 2 6" xfId="33243" xr:uid="{00000000-0005-0000-0000-000082A70000}"/>
    <cellStyle name="Percent 10 3 2 2 7" xfId="48221" xr:uid="{00000000-0005-0000-0000-000083A70000}"/>
    <cellStyle name="Percent 10 3 2 3" xfId="6170" xr:uid="{00000000-0005-0000-0000-000084A70000}"/>
    <cellStyle name="Percent 10 3 2 3 2" xfId="13662" xr:uid="{00000000-0005-0000-0000-000085A70000}"/>
    <cellStyle name="Percent 10 3 2 3 2 2" xfId="28644" xr:uid="{00000000-0005-0000-0000-000086A70000}"/>
    <cellStyle name="Percent 10 3 2 3 2 3" xfId="43624" xr:uid="{00000000-0005-0000-0000-000087A70000}"/>
    <cellStyle name="Percent 10 3 2 3 2 4" xfId="58602" xr:uid="{00000000-0005-0000-0000-000088A70000}"/>
    <cellStyle name="Percent 10 3 2 3 3" xfId="21155" xr:uid="{00000000-0005-0000-0000-000089A70000}"/>
    <cellStyle name="Percent 10 3 2 3 4" xfId="36135" xr:uid="{00000000-0005-0000-0000-00008AA70000}"/>
    <cellStyle name="Percent 10 3 2 3 5" xfId="51113" xr:uid="{00000000-0005-0000-0000-00008BA70000}"/>
    <cellStyle name="Percent 10 3 2 4" xfId="4041" xr:uid="{00000000-0005-0000-0000-00008CA70000}"/>
    <cellStyle name="Percent 10 3 2 4 2" xfId="11534" xr:uid="{00000000-0005-0000-0000-00008DA70000}"/>
    <cellStyle name="Percent 10 3 2 4 2 2" xfId="26516" xr:uid="{00000000-0005-0000-0000-00008EA70000}"/>
    <cellStyle name="Percent 10 3 2 4 2 3" xfId="41496" xr:uid="{00000000-0005-0000-0000-00008FA70000}"/>
    <cellStyle name="Percent 10 3 2 4 2 4" xfId="56474" xr:uid="{00000000-0005-0000-0000-000090A70000}"/>
    <cellStyle name="Percent 10 3 2 4 3" xfId="19027" xr:uid="{00000000-0005-0000-0000-000091A70000}"/>
    <cellStyle name="Percent 10 3 2 4 4" xfId="34007" xr:uid="{00000000-0005-0000-0000-000092A70000}"/>
    <cellStyle name="Percent 10 3 2 4 5" xfId="48985" xr:uid="{00000000-0005-0000-0000-000093A70000}"/>
    <cellStyle name="Percent 10 3 2 5" xfId="9406" xr:uid="{00000000-0005-0000-0000-000094A70000}"/>
    <cellStyle name="Percent 10 3 2 5 2" xfId="24388" xr:uid="{00000000-0005-0000-0000-000095A70000}"/>
    <cellStyle name="Percent 10 3 2 5 3" xfId="39368" xr:uid="{00000000-0005-0000-0000-000096A70000}"/>
    <cellStyle name="Percent 10 3 2 5 4" xfId="54346" xr:uid="{00000000-0005-0000-0000-000097A70000}"/>
    <cellStyle name="Percent 10 3 2 6" xfId="16899" xr:uid="{00000000-0005-0000-0000-000098A70000}"/>
    <cellStyle name="Percent 10 3 2 7" xfId="31879" xr:uid="{00000000-0005-0000-0000-000099A70000}"/>
    <cellStyle name="Percent 10 3 2 8" xfId="46857" xr:uid="{00000000-0005-0000-0000-00009AA70000}"/>
    <cellStyle name="Percent 10 3 3" xfId="2177" xr:uid="{00000000-0005-0000-0000-00009BA70000}"/>
    <cellStyle name="Percent 10 3 3 2" xfId="3276" xr:uid="{00000000-0005-0000-0000-00009CA70000}"/>
    <cellStyle name="Percent 10 3 3 2 2" xfId="7535" xr:uid="{00000000-0005-0000-0000-00009DA70000}"/>
    <cellStyle name="Percent 10 3 3 2 2 2" xfId="15027" xr:uid="{00000000-0005-0000-0000-00009EA70000}"/>
    <cellStyle name="Percent 10 3 3 2 2 2 2" xfId="30009" xr:uid="{00000000-0005-0000-0000-00009FA70000}"/>
    <cellStyle name="Percent 10 3 3 2 2 2 3" xfId="44989" xr:uid="{00000000-0005-0000-0000-0000A0A70000}"/>
    <cellStyle name="Percent 10 3 3 2 2 2 4" xfId="59967" xr:uid="{00000000-0005-0000-0000-0000A1A70000}"/>
    <cellStyle name="Percent 10 3 3 2 2 3" xfId="22520" xr:uid="{00000000-0005-0000-0000-0000A2A70000}"/>
    <cellStyle name="Percent 10 3 3 2 2 4" xfId="37500" xr:uid="{00000000-0005-0000-0000-0000A3A70000}"/>
    <cellStyle name="Percent 10 3 3 2 2 5" xfId="52478" xr:uid="{00000000-0005-0000-0000-0000A4A70000}"/>
    <cellStyle name="Percent 10 3 3 2 3" xfId="5406" xr:uid="{00000000-0005-0000-0000-0000A5A70000}"/>
    <cellStyle name="Percent 10 3 3 2 3 2" xfId="12899" xr:uid="{00000000-0005-0000-0000-0000A6A70000}"/>
    <cellStyle name="Percent 10 3 3 2 3 2 2" xfId="27881" xr:uid="{00000000-0005-0000-0000-0000A7A70000}"/>
    <cellStyle name="Percent 10 3 3 2 3 2 3" xfId="42861" xr:uid="{00000000-0005-0000-0000-0000A8A70000}"/>
    <cellStyle name="Percent 10 3 3 2 3 2 4" xfId="57839" xr:uid="{00000000-0005-0000-0000-0000A9A70000}"/>
    <cellStyle name="Percent 10 3 3 2 3 3" xfId="20392" xr:uid="{00000000-0005-0000-0000-0000AAA70000}"/>
    <cellStyle name="Percent 10 3 3 2 3 4" xfId="35372" xr:uid="{00000000-0005-0000-0000-0000ABA70000}"/>
    <cellStyle name="Percent 10 3 3 2 3 5" xfId="50350" xr:uid="{00000000-0005-0000-0000-0000ACA70000}"/>
    <cellStyle name="Percent 10 3 3 2 4" xfId="10771" xr:uid="{00000000-0005-0000-0000-0000ADA70000}"/>
    <cellStyle name="Percent 10 3 3 2 4 2" xfId="25753" xr:uid="{00000000-0005-0000-0000-0000AEA70000}"/>
    <cellStyle name="Percent 10 3 3 2 4 3" xfId="40733" xr:uid="{00000000-0005-0000-0000-0000AFA70000}"/>
    <cellStyle name="Percent 10 3 3 2 4 4" xfId="55711" xr:uid="{00000000-0005-0000-0000-0000B0A70000}"/>
    <cellStyle name="Percent 10 3 3 2 5" xfId="18264" xr:uid="{00000000-0005-0000-0000-0000B1A70000}"/>
    <cellStyle name="Percent 10 3 3 2 6" xfId="33244" xr:uid="{00000000-0005-0000-0000-0000B2A70000}"/>
    <cellStyle name="Percent 10 3 3 2 7" xfId="48222" xr:uid="{00000000-0005-0000-0000-0000B3A70000}"/>
    <cellStyle name="Percent 10 3 3 3" xfId="6436" xr:uid="{00000000-0005-0000-0000-0000B4A70000}"/>
    <cellStyle name="Percent 10 3 3 3 2" xfId="13928" xr:uid="{00000000-0005-0000-0000-0000B5A70000}"/>
    <cellStyle name="Percent 10 3 3 3 2 2" xfId="28910" xr:uid="{00000000-0005-0000-0000-0000B6A70000}"/>
    <cellStyle name="Percent 10 3 3 3 2 3" xfId="43890" xr:uid="{00000000-0005-0000-0000-0000B7A70000}"/>
    <cellStyle name="Percent 10 3 3 3 2 4" xfId="58868" xr:uid="{00000000-0005-0000-0000-0000B8A70000}"/>
    <cellStyle name="Percent 10 3 3 3 3" xfId="21421" xr:uid="{00000000-0005-0000-0000-0000B9A70000}"/>
    <cellStyle name="Percent 10 3 3 3 4" xfId="36401" xr:uid="{00000000-0005-0000-0000-0000BAA70000}"/>
    <cellStyle name="Percent 10 3 3 3 5" xfId="51379" xr:uid="{00000000-0005-0000-0000-0000BBA70000}"/>
    <cellStyle name="Percent 10 3 3 4" xfId="4307" xr:uid="{00000000-0005-0000-0000-0000BCA70000}"/>
    <cellStyle name="Percent 10 3 3 4 2" xfId="11800" xr:uid="{00000000-0005-0000-0000-0000BDA70000}"/>
    <cellStyle name="Percent 10 3 3 4 2 2" xfId="26782" xr:uid="{00000000-0005-0000-0000-0000BEA70000}"/>
    <cellStyle name="Percent 10 3 3 4 2 3" xfId="41762" xr:uid="{00000000-0005-0000-0000-0000BFA70000}"/>
    <cellStyle name="Percent 10 3 3 4 2 4" xfId="56740" xr:uid="{00000000-0005-0000-0000-0000C0A70000}"/>
    <cellStyle name="Percent 10 3 3 4 3" xfId="19293" xr:uid="{00000000-0005-0000-0000-0000C1A70000}"/>
    <cellStyle name="Percent 10 3 3 4 4" xfId="34273" xr:uid="{00000000-0005-0000-0000-0000C2A70000}"/>
    <cellStyle name="Percent 10 3 3 4 5" xfId="49251" xr:uid="{00000000-0005-0000-0000-0000C3A70000}"/>
    <cellStyle name="Percent 10 3 3 5" xfId="9672" xr:uid="{00000000-0005-0000-0000-0000C4A70000}"/>
    <cellStyle name="Percent 10 3 3 5 2" xfId="24654" xr:uid="{00000000-0005-0000-0000-0000C5A70000}"/>
    <cellStyle name="Percent 10 3 3 5 3" xfId="39634" xr:uid="{00000000-0005-0000-0000-0000C6A70000}"/>
    <cellStyle name="Percent 10 3 3 5 4" xfId="54612" xr:uid="{00000000-0005-0000-0000-0000C7A70000}"/>
    <cellStyle name="Percent 10 3 3 6" xfId="17165" xr:uid="{00000000-0005-0000-0000-0000C8A70000}"/>
    <cellStyle name="Percent 10 3 3 7" xfId="32145" xr:uid="{00000000-0005-0000-0000-0000C9A70000}"/>
    <cellStyle name="Percent 10 3 3 8" xfId="47123" xr:uid="{00000000-0005-0000-0000-0000CAA70000}"/>
    <cellStyle name="Percent 10 3 4" xfId="2443" xr:uid="{00000000-0005-0000-0000-0000CBA70000}"/>
    <cellStyle name="Percent 10 3 4 2" xfId="3277" xr:uid="{00000000-0005-0000-0000-0000CCA70000}"/>
    <cellStyle name="Percent 10 3 4 2 2" xfId="7536" xr:uid="{00000000-0005-0000-0000-0000CDA70000}"/>
    <cellStyle name="Percent 10 3 4 2 2 2" xfId="15028" xr:uid="{00000000-0005-0000-0000-0000CEA70000}"/>
    <cellStyle name="Percent 10 3 4 2 2 2 2" xfId="30010" xr:uid="{00000000-0005-0000-0000-0000CFA70000}"/>
    <cellStyle name="Percent 10 3 4 2 2 2 3" xfId="44990" xr:uid="{00000000-0005-0000-0000-0000D0A70000}"/>
    <cellStyle name="Percent 10 3 4 2 2 2 4" xfId="59968" xr:uid="{00000000-0005-0000-0000-0000D1A70000}"/>
    <cellStyle name="Percent 10 3 4 2 2 3" xfId="22521" xr:uid="{00000000-0005-0000-0000-0000D2A70000}"/>
    <cellStyle name="Percent 10 3 4 2 2 4" xfId="37501" xr:uid="{00000000-0005-0000-0000-0000D3A70000}"/>
    <cellStyle name="Percent 10 3 4 2 2 5" xfId="52479" xr:uid="{00000000-0005-0000-0000-0000D4A70000}"/>
    <cellStyle name="Percent 10 3 4 2 3" xfId="5407" xr:uid="{00000000-0005-0000-0000-0000D5A70000}"/>
    <cellStyle name="Percent 10 3 4 2 3 2" xfId="12900" xr:uid="{00000000-0005-0000-0000-0000D6A70000}"/>
    <cellStyle name="Percent 10 3 4 2 3 2 2" xfId="27882" xr:uid="{00000000-0005-0000-0000-0000D7A70000}"/>
    <cellStyle name="Percent 10 3 4 2 3 2 3" xfId="42862" xr:uid="{00000000-0005-0000-0000-0000D8A70000}"/>
    <cellStyle name="Percent 10 3 4 2 3 2 4" xfId="57840" xr:uid="{00000000-0005-0000-0000-0000D9A70000}"/>
    <cellStyle name="Percent 10 3 4 2 3 3" xfId="20393" xr:uid="{00000000-0005-0000-0000-0000DAA70000}"/>
    <cellStyle name="Percent 10 3 4 2 3 4" xfId="35373" xr:uid="{00000000-0005-0000-0000-0000DBA70000}"/>
    <cellStyle name="Percent 10 3 4 2 3 5" xfId="50351" xr:uid="{00000000-0005-0000-0000-0000DCA70000}"/>
    <cellStyle name="Percent 10 3 4 2 4" xfId="10772" xr:uid="{00000000-0005-0000-0000-0000DDA70000}"/>
    <cellStyle name="Percent 10 3 4 2 4 2" xfId="25754" xr:uid="{00000000-0005-0000-0000-0000DEA70000}"/>
    <cellStyle name="Percent 10 3 4 2 4 3" xfId="40734" xr:uid="{00000000-0005-0000-0000-0000DFA70000}"/>
    <cellStyle name="Percent 10 3 4 2 4 4" xfId="55712" xr:uid="{00000000-0005-0000-0000-0000E0A70000}"/>
    <cellStyle name="Percent 10 3 4 2 5" xfId="18265" xr:uid="{00000000-0005-0000-0000-0000E1A70000}"/>
    <cellStyle name="Percent 10 3 4 2 6" xfId="33245" xr:uid="{00000000-0005-0000-0000-0000E2A70000}"/>
    <cellStyle name="Percent 10 3 4 2 7" xfId="48223" xr:uid="{00000000-0005-0000-0000-0000E3A70000}"/>
    <cellStyle name="Percent 10 3 4 3" xfId="6702" xr:uid="{00000000-0005-0000-0000-0000E4A70000}"/>
    <cellStyle name="Percent 10 3 4 3 2" xfId="14194" xr:uid="{00000000-0005-0000-0000-0000E5A70000}"/>
    <cellStyle name="Percent 10 3 4 3 2 2" xfId="29176" xr:uid="{00000000-0005-0000-0000-0000E6A70000}"/>
    <cellStyle name="Percent 10 3 4 3 2 3" xfId="44156" xr:uid="{00000000-0005-0000-0000-0000E7A70000}"/>
    <cellStyle name="Percent 10 3 4 3 2 4" xfId="59134" xr:uid="{00000000-0005-0000-0000-0000E8A70000}"/>
    <cellStyle name="Percent 10 3 4 3 3" xfId="21687" xr:uid="{00000000-0005-0000-0000-0000E9A70000}"/>
    <cellStyle name="Percent 10 3 4 3 4" xfId="36667" xr:uid="{00000000-0005-0000-0000-0000EAA70000}"/>
    <cellStyle name="Percent 10 3 4 3 5" xfId="51645" xr:uid="{00000000-0005-0000-0000-0000EBA70000}"/>
    <cellStyle name="Percent 10 3 4 4" xfId="4573" xr:uid="{00000000-0005-0000-0000-0000ECA70000}"/>
    <cellStyle name="Percent 10 3 4 4 2" xfId="12066" xr:uid="{00000000-0005-0000-0000-0000EDA70000}"/>
    <cellStyle name="Percent 10 3 4 4 2 2" xfId="27048" xr:uid="{00000000-0005-0000-0000-0000EEA70000}"/>
    <cellStyle name="Percent 10 3 4 4 2 3" xfId="42028" xr:uid="{00000000-0005-0000-0000-0000EFA70000}"/>
    <cellStyle name="Percent 10 3 4 4 2 4" xfId="57006" xr:uid="{00000000-0005-0000-0000-0000F0A70000}"/>
    <cellStyle name="Percent 10 3 4 4 3" xfId="19559" xr:uid="{00000000-0005-0000-0000-0000F1A70000}"/>
    <cellStyle name="Percent 10 3 4 4 4" xfId="34539" xr:uid="{00000000-0005-0000-0000-0000F2A70000}"/>
    <cellStyle name="Percent 10 3 4 4 5" xfId="49517" xr:uid="{00000000-0005-0000-0000-0000F3A70000}"/>
    <cellStyle name="Percent 10 3 4 5" xfId="9938" xr:uid="{00000000-0005-0000-0000-0000F4A70000}"/>
    <cellStyle name="Percent 10 3 4 5 2" xfId="24920" xr:uid="{00000000-0005-0000-0000-0000F5A70000}"/>
    <cellStyle name="Percent 10 3 4 5 3" xfId="39900" xr:uid="{00000000-0005-0000-0000-0000F6A70000}"/>
    <cellStyle name="Percent 10 3 4 5 4" xfId="54878" xr:uid="{00000000-0005-0000-0000-0000F7A70000}"/>
    <cellStyle name="Percent 10 3 4 6" xfId="17431" xr:uid="{00000000-0005-0000-0000-0000F8A70000}"/>
    <cellStyle name="Percent 10 3 4 7" xfId="32411" xr:uid="{00000000-0005-0000-0000-0000F9A70000}"/>
    <cellStyle name="Percent 10 3 4 8" xfId="47389" xr:uid="{00000000-0005-0000-0000-0000FAA70000}"/>
    <cellStyle name="Percent 10 3 5" xfId="3274" xr:uid="{00000000-0005-0000-0000-0000FBA70000}"/>
    <cellStyle name="Percent 10 3 5 2" xfId="7533" xr:uid="{00000000-0005-0000-0000-0000FCA70000}"/>
    <cellStyle name="Percent 10 3 5 2 2" xfId="15025" xr:uid="{00000000-0005-0000-0000-0000FDA70000}"/>
    <cellStyle name="Percent 10 3 5 2 2 2" xfId="30007" xr:uid="{00000000-0005-0000-0000-0000FEA70000}"/>
    <cellStyle name="Percent 10 3 5 2 2 3" xfId="44987" xr:uid="{00000000-0005-0000-0000-0000FFA70000}"/>
    <cellStyle name="Percent 10 3 5 2 2 4" xfId="59965" xr:uid="{00000000-0005-0000-0000-000000A80000}"/>
    <cellStyle name="Percent 10 3 5 2 3" xfId="22518" xr:uid="{00000000-0005-0000-0000-000001A80000}"/>
    <cellStyle name="Percent 10 3 5 2 4" xfId="37498" xr:uid="{00000000-0005-0000-0000-000002A80000}"/>
    <cellStyle name="Percent 10 3 5 2 5" xfId="52476" xr:uid="{00000000-0005-0000-0000-000003A80000}"/>
    <cellStyle name="Percent 10 3 5 3" xfId="5404" xr:uid="{00000000-0005-0000-0000-000004A80000}"/>
    <cellStyle name="Percent 10 3 5 3 2" xfId="12897" xr:uid="{00000000-0005-0000-0000-000005A80000}"/>
    <cellStyle name="Percent 10 3 5 3 2 2" xfId="27879" xr:uid="{00000000-0005-0000-0000-000006A80000}"/>
    <cellStyle name="Percent 10 3 5 3 2 3" xfId="42859" xr:uid="{00000000-0005-0000-0000-000007A80000}"/>
    <cellStyle name="Percent 10 3 5 3 2 4" xfId="57837" xr:uid="{00000000-0005-0000-0000-000008A80000}"/>
    <cellStyle name="Percent 10 3 5 3 3" xfId="20390" xr:uid="{00000000-0005-0000-0000-000009A80000}"/>
    <cellStyle name="Percent 10 3 5 3 4" xfId="35370" xr:uid="{00000000-0005-0000-0000-00000AA80000}"/>
    <cellStyle name="Percent 10 3 5 3 5" xfId="50348" xr:uid="{00000000-0005-0000-0000-00000BA80000}"/>
    <cellStyle name="Percent 10 3 5 4" xfId="10769" xr:uid="{00000000-0005-0000-0000-00000CA80000}"/>
    <cellStyle name="Percent 10 3 5 4 2" xfId="25751" xr:uid="{00000000-0005-0000-0000-00000DA80000}"/>
    <cellStyle name="Percent 10 3 5 4 3" xfId="40731" xr:uid="{00000000-0005-0000-0000-00000EA80000}"/>
    <cellStyle name="Percent 10 3 5 4 4" xfId="55709" xr:uid="{00000000-0005-0000-0000-00000FA80000}"/>
    <cellStyle name="Percent 10 3 5 5" xfId="18262" xr:uid="{00000000-0005-0000-0000-000010A80000}"/>
    <cellStyle name="Percent 10 3 5 6" xfId="33242" xr:uid="{00000000-0005-0000-0000-000011A80000}"/>
    <cellStyle name="Percent 10 3 5 7" xfId="48220" xr:uid="{00000000-0005-0000-0000-000012A80000}"/>
    <cellStyle name="Percent 10 3 6" xfId="5904" xr:uid="{00000000-0005-0000-0000-000013A80000}"/>
    <cellStyle name="Percent 10 3 6 2" xfId="13396" xr:uid="{00000000-0005-0000-0000-000014A80000}"/>
    <cellStyle name="Percent 10 3 6 2 2" xfId="28378" xr:uid="{00000000-0005-0000-0000-000015A80000}"/>
    <cellStyle name="Percent 10 3 6 2 3" xfId="43358" xr:uid="{00000000-0005-0000-0000-000016A80000}"/>
    <cellStyle name="Percent 10 3 6 2 4" xfId="58336" xr:uid="{00000000-0005-0000-0000-000017A80000}"/>
    <cellStyle name="Percent 10 3 6 3" xfId="20889" xr:uid="{00000000-0005-0000-0000-000018A80000}"/>
    <cellStyle name="Percent 10 3 6 4" xfId="35869" xr:uid="{00000000-0005-0000-0000-000019A80000}"/>
    <cellStyle name="Percent 10 3 6 5" xfId="50847" xr:uid="{00000000-0005-0000-0000-00001AA80000}"/>
    <cellStyle name="Percent 10 3 7" xfId="3775" xr:uid="{00000000-0005-0000-0000-00001BA80000}"/>
    <cellStyle name="Percent 10 3 7 2" xfId="11268" xr:uid="{00000000-0005-0000-0000-00001CA80000}"/>
    <cellStyle name="Percent 10 3 7 2 2" xfId="26250" xr:uid="{00000000-0005-0000-0000-00001DA80000}"/>
    <cellStyle name="Percent 10 3 7 2 3" xfId="41230" xr:uid="{00000000-0005-0000-0000-00001EA80000}"/>
    <cellStyle name="Percent 10 3 7 2 4" xfId="56208" xr:uid="{00000000-0005-0000-0000-00001FA80000}"/>
    <cellStyle name="Percent 10 3 7 3" xfId="18761" xr:uid="{00000000-0005-0000-0000-000020A80000}"/>
    <cellStyle name="Percent 10 3 7 4" xfId="33741" xr:uid="{00000000-0005-0000-0000-000021A80000}"/>
    <cellStyle name="Percent 10 3 7 5" xfId="48719" xr:uid="{00000000-0005-0000-0000-000022A80000}"/>
    <cellStyle name="Percent 10 3 8" xfId="1643" xr:uid="{00000000-0005-0000-0000-000023A80000}"/>
    <cellStyle name="Percent 10 3 8 2" xfId="9140" xr:uid="{00000000-0005-0000-0000-000024A80000}"/>
    <cellStyle name="Percent 10 3 8 2 2" xfId="24122" xr:uid="{00000000-0005-0000-0000-000025A80000}"/>
    <cellStyle name="Percent 10 3 8 2 3" xfId="39102" xr:uid="{00000000-0005-0000-0000-000026A80000}"/>
    <cellStyle name="Percent 10 3 8 2 4" xfId="54080" xr:uid="{00000000-0005-0000-0000-000027A80000}"/>
    <cellStyle name="Percent 10 3 8 3" xfId="16633" xr:uid="{00000000-0005-0000-0000-000028A80000}"/>
    <cellStyle name="Percent 10 3 8 4" xfId="31613" xr:uid="{00000000-0005-0000-0000-000029A80000}"/>
    <cellStyle name="Percent 10 3 8 5" xfId="46591" xr:uid="{00000000-0005-0000-0000-00002AA80000}"/>
    <cellStyle name="Percent 10 3 9" xfId="8875" xr:uid="{00000000-0005-0000-0000-00002BA80000}"/>
    <cellStyle name="Percent 10 3 9 2" xfId="23858" xr:uid="{00000000-0005-0000-0000-00002CA80000}"/>
    <cellStyle name="Percent 10 3 9 3" xfId="38838" xr:uid="{00000000-0005-0000-0000-00002DA80000}"/>
    <cellStyle name="Percent 10 3 9 4" xfId="53816" xr:uid="{00000000-0005-0000-0000-00002EA80000}"/>
    <cellStyle name="Percent 10 4" xfId="1006" xr:uid="{00000000-0005-0000-0000-00002FA80000}"/>
    <cellStyle name="Percent 10 4 2" xfId="3278" xr:uid="{00000000-0005-0000-0000-000030A80000}"/>
    <cellStyle name="Percent 10 4 2 2" xfId="7537" xr:uid="{00000000-0005-0000-0000-000031A80000}"/>
    <cellStyle name="Percent 10 4 2 2 2" xfId="15029" xr:uid="{00000000-0005-0000-0000-000032A80000}"/>
    <cellStyle name="Percent 10 4 2 2 2 2" xfId="30011" xr:uid="{00000000-0005-0000-0000-000033A80000}"/>
    <cellStyle name="Percent 10 4 2 2 2 3" xfId="44991" xr:uid="{00000000-0005-0000-0000-000034A80000}"/>
    <cellStyle name="Percent 10 4 2 2 2 4" xfId="59969" xr:uid="{00000000-0005-0000-0000-000035A80000}"/>
    <cellStyle name="Percent 10 4 2 2 3" xfId="22522" xr:uid="{00000000-0005-0000-0000-000036A80000}"/>
    <cellStyle name="Percent 10 4 2 2 4" xfId="37502" xr:uid="{00000000-0005-0000-0000-000037A80000}"/>
    <cellStyle name="Percent 10 4 2 2 5" xfId="52480" xr:uid="{00000000-0005-0000-0000-000038A80000}"/>
    <cellStyle name="Percent 10 4 2 3" xfId="5408" xr:uid="{00000000-0005-0000-0000-000039A80000}"/>
    <cellStyle name="Percent 10 4 2 3 2" xfId="12901" xr:uid="{00000000-0005-0000-0000-00003AA80000}"/>
    <cellStyle name="Percent 10 4 2 3 2 2" xfId="27883" xr:uid="{00000000-0005-0000-0000-00003BA80000}"/>
    <cellStyle name="Percent 10 4 2 3 2 3" xfId="42863" xr:uid="{00000000-0005-0000-0000-00003CA80000}"/>
    <cellStyle name="Percent 10 4 2 3 2 4" xfId="57841" xr:uid="{00000000-0005-0000-0000-00003DA80000}"/>
    <cellStyle name="Percent 10 4 2 3 3" xfId="20394" xr:uid="{00000000-0005-0000-0000-00003EA80000}"/>
    <cellStyle name="Percent 10 4 2 3 4" xfId="35374" xr:uid="{00000000-0005-0000-0000-00003FA80000}"/>
    <cellStyle name="Percent 10 4 2 3 5" xfId="50352" xr:uid="{00000000-0005-0000-0000-000040A80000}"/>
    <cellStyle name="Percent 10 4 2 4" xfId="10773" xr:uid="{00000000-0005-0000-0000-000041A80000}"/>
    <cellStyle name="Percent 10 4 2 4 2" xfId="25755" xr:uid="{00000000-0005-0000-0000-000042A80000}"/>
    <cellStyle name="Percent 10 4 2 4 3" xfId="40735" xr:uid="{00000000-0005-0000-0000-000043A80000}"/>
    <cellStyle name="Percent 10 4 2 4 4" xfId="55713" xr:uid="{00000000-0005-0000-0000-000044A80000}"/>
    <cellStyle name="Percent 10 4 2 5" xfId="18266" xr:uid="{00000000-0005-0000-0000-000045A80000}"/>
    <cellStyle name="Percent 10 4 2 6" xfId="33246" xr:uid="{00000000-0005-0000-0000-000046A80000}"/>
    <cellStyle name="Percent 10 4 2 7" xfId="48224" xr:uid="{00000000-0005-0000-0000-000047A80000}"/>
    <cellStyle name="Percent 10 4 3" xfId="5992" xr:uid="{00000000-0005-0000-0000-000048A80000}"/>
    <cellStyle name="Percent 10 4 3 2" xfId="13484" xr:uid="{00000000-0005-0000-0000-000049A80000}"/>
    <cellStyle name="Percent 10 4 3 2 2" xfId="28466" xr:uid="{00000000-0005-0000-0000-00004AA80000}"/>
    <cellStyle name="Percent 10 4 3 2 3" xfId="43446" xr:uid="{00000000-0005-0000-0000-00004BA80000}"/>
    <cellStyle name="Percent 10 4 3 2 4" xfId="58424" xr:uid="{00000000-0005-0000-0000-00004CA80000}"/>
    <cellStyle name="Percent 10 4 3 3" xfId="20977" xr:uid="{00000000-0005-0000-0000-00004DA80000}"/>
    <cellStyle name="Percent 10 4 3 4" xfId="35957" xr:uid="{00000000-0005-0000-0000-00004EA80000}"/>
    <cellStyle name="Percent 10 4 3 5" xfId="50935" xr:uid="{00000000-0005-0000-0000-00004FA80000}"/>
    <cellStyle name="Percent 10 4 4" xfId="3863" xr:uid="{00000000-0005-0000-0000-000050A80000}"/>
    <cellStyle name="Percent 10 4 4 2" xfId="11356" xr:uid="{00000000-0005-0000-0000-000051A80000}"/>
    <cellStyle name="Percent 10 4 4 2 2" xfId="26338" xr:uid="{00000000-0005-0000-0000-000052A80000}"/>
    <cellStyle name="Percent 10 4 4 2 3" xfId="41318" xr:uid="{00000000-0005-0000-0000-000053A80000}"/>
    <cellStyle name="Percent 10 4 4 2 4" xfId="56296" xr:uid="{00000000-0005-0000-0000-000054A80000}"/>
    <cellStyle name="Percent 10 4 4 3" xfId="18849" xr:uid="{00000000-0005-0000-0000-000055A80000}"/>
    <cellStyle name="Percent 10 4 4 4" xfId="33829" xr:uid="{00000000-0005-0000-0000-000056A80000}"/>
    <cellStyle name="Percent 10 4 4 5" xfId="48807" xr:uid="{00000000-0005-0000-0000-000057A80000}"/>
    <cellStyle name="Percent 10 4 5" xfId="1731" xr:uid="{00000000-0005-0000-0000-000058A80000}"/>
    <cellStyle name="Percent 10 4 5 2" xfId="9228" xr:uid="{00000000-0005-0000-0000-000059A80000}"/>
    <cellStyle name="Percent 10 4 5 2 2" xfId="24210" xr:uid="{00000000-0005-0000-0000-00005AA80000}"/>
    <cellStyle name="Percent 10 4 5 2 3" xfId="39190" xr:uid="{00000000-0005-0000-0000-00005BA80000}"/>
    <cellStyle name="Percent 10 4 5 2 4" xfId="54168" xr:uid="{00000000-0005-0000-0000-00005CA80000}"/>
    <cellStyle name="Percent 10 4 5 3" xfId="16721" xr:uid="{00000000-0005-0000-0000-00005DA80000}"/>
    <cellStyle name="Percent 10 4 5 4" xfId="31701" xr:uid="{00000000-0005-0000-0000-00005EA80000}"/>
    <cellStyle name="Percent 10 4 5 5" xfId="46679" xr:uid="{00000000-0005-0000-0000-00005FA80000}"/>
    <cellStyle name="Percent 10 4 6" xfId="8507" xr:uid="{00000000-0005-0000-0000-000060A80000}"/>
    <cellStyle name="Percent 10 4 6 2" xfId="23490" xr:uid="{00000000-0005-0000-0000-000061A80000}"/>
    <cellStyle name="Percent 10 4 6 3" xfId="38470" xr:uid="{00000000-0005-0000-0000-000062A80000}"/>
    <cellStyle name="Percent 10 4 6 4" xfId="53448" xr:uid="{00000000-0005-0000-0000-000063A80000}"/>
    <cellStyle name="Percent 10 4 7" xfId="16001" xr:uid="{00000000-0005-0000-0000-000064A80000}"/>
    <cellStyle name="Percent 10 4 8" xfId="30981" xr:uid="{00000000-0005-0000-0000-000065A80000}"/>
    <cellStyle name="Percent 10 4 9" xfId="45959" xr:uid="{00000000-0005-0000-0000-000066A80000}"/>
    <cellStyle name="Percent 10 5" xfId="1999" xr:uid="{00000000-0005-0000-0000-000067A80000}"/>
    <cellStyle name="Percent 10 5 2" xfId="3279" xr:uid="{00000000-0005-0000-0000-000068A80000}"/>
    <cellStyle name="Percent 10 5 2 2" xfId="7538" xr:uid="{00000000-0005-0000-0000-000069A80000}"/>
    <cellStyle name="Percent 10 5 2 2 2" xfId="15030" xr:uid="{00000000-0005-0000-0000-00006AA80000}"/>
    <cellStyle name="Percent 10 5 2 2 2 2" xfId="30012" xr:uid="{00000000-0005-0000-0000-00006BA80000}"/>
    <cellStyle name="Percent 10 5 2 2 2 3" xfId="44992" xr:uid="{00000000-0005-0000-0000-00006CA80000}"/>
    <cellStyle name="Percent 10 5 2 2 2 4" xfId="59970" xr:uid="{00000000-0005-0000-0000-00006DA80000}"/>
    <cellStyle name="Percent 10 5 2 2 3" xfId="22523" xr:uid="{00000000-0005-0000-0000-00006EA80000}"/>
    <cellStyle name="Percent 10 5 2 2 4" xfId="37503" xr:uid="{00000000-0005-0000-0000-00006FA80000}"/>
    <cellStyle name="Percent 10 5 2 2 5" xfId="52481" xr:uid="{00000000-0005-0000-0000-000070A80000}"/>
    <cellStyle name="Percent 10 5 2 3" xfId="5409" xr:uid="{00000000-0005-0000-0000-000071A80000}"/>
    <cellStyle name="Percent 10 5 2 3 2" xfId="12902" xr:uid="{00000000-0005-0000-0000-000072A80000}"/>
    <cellStyle name="Percent 10 5 2 3 2 2" xfId="27884" xr:uid="{00000000-0005-0000-0000-000073A80000}"/>
    <cellStyle name="Percent 10 5 2 3 2 3" xfId="42864" xr:uid="{00000000-0005-0000-0000-000074A80000}"/>
    <cellStyle name="Percent 10 5 2 3 2 4" xfId="57842" xr:uid="{00000000-0005-0000-0000-000075A80000}"/>
    <cellStyle name="Percent 10 5 2 3 3" xfId="20395" xr:uid="{00000000-0005-0000-0000-000076A80000}"/>
    <cellStyle name="Percent 10 5 2 3 4" xfId="35375" xr:uid="{00000000-0005-0000-0000-000077A80000}"/>
    <cellStyle name="Percent 10 5 2 3 5" xfId="50353" xr:uid="{00000000-0005-0000-0000-000078A80000}"/>
    <cellStyle name="Percent 10 5 2 4" xfId="10774" xr:uid="{00000000-0005-0000-0000-000079A80000}"/>
    <cellStyle name="Percent 10 5 2 4 2" xfId="25756" xr:uid="{00000000-0005-0000-0000-00007AA80000}"/>
    <cellStyle name="Percent 10 5 2 4 3" xfId="40736" xr:uid="{00000000-0005-0000-0000-00007BA80000}"/>
    <cellStyle name="Percent 10 5 2 4 4" xfId="55714" xr:uid="{00000000-0005-0000-0000-00007CA80000}"/>
    <cellStyle name="Percent 10 5 2 5" xfId="18267" xr:uid="{00000000-0005-0000-0000-00007DA80000}"/>
    <cellStyle name="Percent 10 5 2 6" xfId="33247" xr:uid="{00000000-0005-0000-0000-00007EA80000}"/>
    <cellStyle name="Percent 10 5 2 7" xfId="48225" xr:uid="{00000000-0005-0000-0000-00007FA80000}"/>
    <cellStyle name="Percent 10 5 3" xfId="6258" xr:uid="{00000000-0005-0000-0000-000080A80000}"/>
    <cellStyle name="Percent 10 5 3 2" xfId="13750" xr:uid="{00000000-0005-0000-0000-000081A80000}"/>
    <cellStyle name="Percent 10 5 3 2 2" xfId="28732" xr:uid="{00000000-0005-0000-0000-000082A80000}"/>
    <cellStyle name="Percent 10 5 3 2 3" xfId="43712" xr:uid="{00000000-0005-0000-0000-000083A80000}"/>
    <cellStyle name="Percent 10 5 3 2 4" xfId="58690" xr:uid="{00000000-0005-0000-0000-000084A80000}"/>
    <cellStyle name="Percent 10 5 3 3" xfId="21243" xr:uid="{00000000-0005-0000-0000-000085A80000}"/>
    <cellStyle name="Percent 10 5 3 4" xfId="36223" xr:uid="{00000000-0005-0000-0000-000086A80000}"/>
    <cellStyle name="Percent 10 5 3 5" xfId="51201" xr:uid="{00000000-0005-0000-0000-000087A80000}"/>
    <cellStyle name="Percent 10 5 4" xfId="4129" xr:uid="{00000000-0005-0000-0000-000088A80000}"/>
    <cellStyle name="Percent 10 5 4 2" xfId="11622" xr:uid="{00000000-0005-0000-0000-000089A80000}"/>
    <cellStyle name="Percent 10 5 4 2 2" xfId="26604" xr:uid="{00000000-0005-0000-0000-00008AA80000}"/>
    <cellStyle name="Percent 10 5 4 2 3" xfId="41584" xr:uid="{00000000-0005-0000-0000-00008BA80000}"/>
    <cellStyle name="Percent 10 5 4 2 4" xfId="56562" xr:uid="{00000000-0005-0000-0000-00008CA80000}"/>
    <cellStyle name="Percent 10 5 4 3" xfId="19115" xr:uid="{00000000-0005-0000-0000-00008DA80000}"/>
    <cellStyle name="Percent 10 5 4 4" xfId="34095" xr:uid="{00000000-0005-0000-0000-00008EA80000}"/>
    <cellStyle name="Percent 10 5 4 5" xfId="49073" xr:uid="{00000000-0005-0000-0000-00008FA80000}"/>
    <cellStyle name="Percent 10 5 5" xfId="9494" xr:uid="{00000000-0005-0000-0000-000090A80000}"/>
    <cellStyle name="Percent 10 5 5 2" xfId="24476" xr:uid="{00000000-0005-0000-0000-000091A80000}"/>
    <cellStyle name="Percent 10 5 5 3" xfId="39456" xr:uid="{00000000-0005-0000-0000-000092A80000}"/>
    <cellStyle name="Percent 10 5 5 4" xfId="54434" xr:uid="{00000000-0005-0000-0000-000093A80000}"/>
    <cellStyle name="Percent 10 5 6" xfId="16987" xr:uid="{00000000-0005-0000-0000-000094A80000}"/>
    <cellStyle name="Percent 10 5 7" xfId="31967" xr:uid="{00000000-0005-0000-0000-000095A80000}"/>
    <cellStyle name="Percent 10 5 8" xfId="46945" xr:uid="{00000000-0005-0000-0000-000096A80000}"/>
    <cellStyle name="Percent 10 6" xfId="2265" xr:uid="{00000000-0005-0000-0000-000097A80000}"/>
    <cellStyle name="Percent 10 6 2" xfId="3280" xr:uid="{00000000-0005-0000-0000-000098A80000}"/>
    <cellStyle name="Percent 10 6 2 2" xfId="7539" xr:uid="{00000000-0005-0000-0000-000099A80000}"/>
    <cellStyle name="Percent 10 6 2 2 2" xfId="15031" xr:uid="{00000000-0005-0000-0000-00009AA80000}"/>
    <cellStyle name="Percent 10 6 2 2 2 2" xfId="30013" xr:uid="{00000000-0005-0000-0000-00009BA80000}"/>
    <cellStyle name="Percent 10 6 2 2 2 3" xfId="44993" xr:uid="{00000000-0005-0000-0000-00009CA80000}"/>
    <cellStyle name="Percent 10 6 2 2 2 4" xfId="59971" xr:uid="{00000000-0005-0000-0000-00009DA80000}"/>
    <cellStyle name="Percent 10 6 2 2 3" xfId="22524" xr:uid="{00000000-0005-0000-0000-00009EA80000}"/>
    <cellStyle name="Percent 10 6 2 2 4" xfId="37504" xr:uid="{00000000-0005-0000-0000-00009FA80000}"/>
    <cellStyle name="Percent 10 6 2 2 5" xfId="52482" xr:uid="{00000000-0005-0000-0000-0000A0A80000}"/>
    <cellStyle name="Percent 10 6 2 3" xfId="5410" xr:uid="{00000000-0005-0000-0000-0000A1A80000}"/>
    <cellStyle name="Percent 10 6 2 3 2" xfId="12903" xr:uid="{00000000-0005-0000-0000-0000A2A80000}"/>
    <cellStyle name="Percent 10 6 2 3 2 2" xfId="27885" xr:uid="{00000000-0005-0000-0000-0000A3A80000}"/>
    <cellStyle name="Percent 10 6 2 3 2 3" xfId="42865" xr:uid="{00000000-0005-0000-0000-0000A4A80000}"/>
    <cellStyle name="Percent 10 6 2 3 2 4" xfId="57843" xr:uid="{00000000-0005-0000-0000-0000A5A80000}"/>
    <cellStyle name="Percent 10 6 2 3 3" xfId="20396" xr:uid="{00000000-0005-0000-0000-0000A6A80000}"/>
    <cellStyle name="Percent 10 6 2 3 4" xfId="35376" xr:uid="{00000000-0005-0000-0000-0000A7A80000}"/>
    <cellStyle name="Percent 10 6 2 3 5" xfId="50354" xr:uid="{00000000-0005-0000-0000-0000A8A80000}"/>
    <cellStyle name="Percent 10 6 2 4" xfId="10775" xr:uid="{00000000-0005-0000-0000-0000A9A80000}"/>
    <cellStyle name="Percent 10 6 2 4 2" xfId="25757" xr:uid="{00000000-0005-0000-0000-0000AAA80000}"/>
    <cellStyle name="Percent 10 6 2 4 3" xfId="40737" xr:uid="{00000000-0005-0000-0000-0000ABA80000}"/>
    <cellStyle name="Percent 10 6 2 4 4" xfId="55715" xr:uid="{00000000-0005-0000-0000-0000ACA80000}"/>
    <cellStyle name="Percent 10 6 2 5" xfId="18268" xr:uid="{00000000-0005-0000-0000-0000ADA80000}"/>
    <cellStyle name="Percent 10 6 2 6" xfId="33248" xr:uid="{00000000-0005-0000-0000-0000AEA80000}"/>
    <cellStyle name="Percent 10 6 2 7" xfId="48226" xr:uid="{00000000-0005-0000-0000-0000AFA80000}"/>
    <cellStyle name="Percent 10 6 3" xfId="6524" xr:uid="{00000000-0005-0000-0000-0000B0A80000}"/>
    <cellStyle name="Percent 10 6 3 2" xfId="14016" xr:uid="{00000000-0005-0000-0000-0000B1A80000}"/>
    <cellStyle name="Percent 10 6 3 2 2" xfId="28998" xr:uid="{00000000-0005-0000-0000-0000B2A80000}"/>
    <cellStyle name="Percent 10 6 3 2 3" xfId="43978" xr:uid="{00000000-0005-0000-0000-0000B3A80000}"/>
    <cellStyle name="Percent 10 6 3 2 4" xfId="58956" xr:uid="{00000000-0005-0000-0000-0000B4A80000}"/>
    <cellStyle name="Percent 10 6 3 3" xfId="21509" xr:uid="{00000000-0005-0000-0000-0000B5A80000}"/>
    <cellStyle name="Percent 10 6 3 4" xfId="36489" xr:uid="{00000000-0005-0000-0000-0000B6A80000}"/>
    <cellStyle name="Percent 10 6 3 5" xfId="51467" xr:uid="{00000000-0005-0000-0000-0000B7A80000}"/>
    <cellStyle name="Percent 10 6 4" xfId="4395" xr:uid="{00000000-0005-0000-0000-0000B8A80000}"/>
    <cellStyle name="Percent 10 6 4 2" xfId="11888" xr:uid="{00000000-0005-0000-0000-0000B9A80000}"/>
    <cellStyle name="Percent 10 6 4 2 2" xfId="26870" xr:uid="{00000000-0005-0000-0000-0000BAA80000}"/>
    <cellStyle name="Percent 10 6 4 2 3" xfId="41850" xr:uid="{00000000-0005-0000-0000-0000BBA80000}"/>
    <cellStyle name="Percent 10 6 4 2 4" xfId="56828" xr:uid="{00000000-0005-0000-0000-0000BCA80000}"/>
    <cellStyle name="Percent 10 6 4 3" xfId="19381" xr:uid="{00000000-0005-0000-0000-0000BDA80000}"/>
    <cellStyle name="Percent 10 6 4 4" xfId="34361" xr:uid="{00000000-0005-0000-0000-0000BEA80000}"/>
    <cellStyle name="Percent 10 6 4 5" xfId="49339" xr:uid="{00000000-0005-0000-0000-0000BFA80000}"/>
    <cellStyle name="Percent 10 6 5" xfId="9760" xr:uid="{00000000-0005-0000-0000-0000C0A80000}"/>
    <cellStyle name="Percent 10 6 5 2" xfId="24742" xr:uid="{00000000-0005-0000-0000-0000C1A80000}"/>
    <cellStyle name="Percent 10 6 5 3" xfId="39722" xr:uid="{00000000-0005-0000-0000-0000C2A80000}"/>
    <cellStyle name="Percent 10 6 5 4" xfId="54700" xr:uid="{00000000-0005-0000-0000-0000C3A80000}"/>
    <cellStyle name="Percent 10 6 6" xfId="17253" xr:uid="{00000000-0005-0000-0000-0000C4A80000}"/>
    <cellStyle name="Percent 10 6 7" xfId="32233" xr:uid="{00000000-0005-0000-0000-0000C5A80000}"/>
    <cellStyle name="Percent 10 6 8" xfId="47211" xr:uid="{00000000-0005-0000-0000-0000C6A80000}"/>
    <cellStyle name="Percent 10 7" xfId="3269" xr:uid="{00000000-0005-0000-0000-0000C7A80000}"/>
    <cellStyle name="Percent 10 7 2" xfId="7528" xr:uid="{00000000-0005-0000-0000-0000C8A80000}"/>
    <cellStyle name="Percent 10 7 2 2" xfId="15020" xr:uid="{00000000-0005-0000-0000-0000C9A80000}"/>
    <cellStyle name="Percent 10 7 2 2 2" xfId="30002" xr:uid="{00000000-0005-0000-0000-0000CAA80000}"/>
    <cellStyle name="Percent 10 7 2 2 3" xfId="44982" xr:uid="{00000000-0005-0000-0000-0000CBA80000}"/>
    <cellStyle name="Percent 10 7 2 2 4" xfId="59960" xr:uid="{00000000-0005-0000-0000-0000CCA80000}"/>
    <cellStyle name="Percent 10 7 2 3" xfId="22513" xr:uid="{00000000-0005-0000-0000-0000CDA80000}"/>
    <cellStyle name="Percent 10 7 2 4" xfId="37493" xr:uid="{00000000-0005-0000-0000-0000CEA80000}"/>
    <cellStyle name="Percent 10 7 2 5" xfId="52471" xr:uid="{00000000-0005-0000-0000-0000CFA80000}"/>
    <cellStyle name="Percent 10 7 3" xfId="5399" xr:uid="{00000000-0005-0000-0000-0000D0A80000}"/>
    <cellStyle name="Percent 10 7 3 2" xfId="12892" xr:uid="{00000000-0005-0000-0000-0000D1A80000}"/>
    <cellStyle name="Percent 10 7 3 2 2" xfId="27874" xr:uid="{00000000-0005-0000-0000-0000D2A80000}"/>
    <cellStyle name="Percent 10 7 3 2 3" xfId="42854" xr:uid="{00000000-0005-0000-0000-0000D3A80000}"/>
    <cellStyle name="Percent 10 7 3 2 4" xfId="57832" xr:uid="{00000000-0005-0000-0000-0000D4A80000}"/>
    <cellStyle name="Percent 10 7 3 3" xfId="20385" xr:uid="{00000000-0005-0000-0000-0000D5A80000}"/>
    <cellStyle name="Percent 10 7 3 4" xfId="35365" xr:uid="{00000000-0005-0000-0000-0000D6A80000}"/>
    <cellStyle name="Percent 10 7 3 5" xfId="50343" xr:uid="{00000000-0005-0000-0000-0000D7A80000}"/>
    <cellStyle name="Percent 10 7 4" xfId="10764" xr:uid="{00000000-0005-0000-0000-0000D8A80000}"/>
    <cellStyle name="Percent 10 7 4 2" xfId="25746" xr:uid="{00000000-0005-0000-0000-0000D9A80000}"/>
    <cellStyle name="Percent 10 7 4 3" xfId="40726" xr:uid="{00000000-0005-0000-0000-0000DAA80000}"/>
    <cellStyle name="Percent 10 7 4 4" xfId="55704" xr:uid="{00000000-0005-0000-0000-0000DBA80000}"/>
    <cellStyle name="Percent 10 7 5" xfId="18257" xr:uid="{00000000-0005-0000-0000-0000DCA80000}"/>
    <cellStyle name="Percent 10 7 6" xfId="33237" xr:uid="{00000000-0005-0000-0000-0000DDA80000}"/>
    <cellStyle name="Percent 10 7 7" xfId="48215" xr:uid="{00000000-0005-0000-0000-0000DEA80000}"/>
    <cellStyle name="Percent 10 8" xfId="5726" xr:uid="{00000000-0005-0000-0000-0000DFA80000}"/>
    <cellStyle name="Percent 10 8 2" xfId="13218" xr:uid="{00000000-0005-0000-0000-0000E0A80000}"/>
    <cellStyle name="Percent 10 8 2 2" xfId="28200" xr:uid="{00000000-0005-0000-0000-0000E1A80000}"/>
    <cellStyle name="Percent 10 8 2 3" xfId="43180" xr:uid="{00000000-0005-0000-0000-0000E2A80000}"/>
    <cellStyle name="Percent 10 8 2 4" xfId="58158" xr:uid="{00000000-0005-0000-0000-0000E3A80000}"/>
    <cellStyle name="Percent 10 8 3" xfId="20711" xr:uid="{00000000-0005-0000-0000-0000E4A80000}"/>
    <cellStyle name="Percent 10 8 4" xfId="35691" xr:uid="{00000000-0005-0000-0000-0000E5A80000}"/>
    <cellStyle name="Percent 10 8 5" xfId="50669" xr:uid="{00000000-0005-0000-0000-0000E6A80000}"/>
    <cellStyle name="Percent 10 9" xfId="3597" xr:uid="{00000000-0005-0000-0000-0000E7A80000}"/>
    <cellStyle name="Percent 10 9 2" xfId="11090" xr:uid="{00000000-0005-0000-0000-0000E8A80000}"/>
    <cellStyle name="Percent 10 9 2 2" xfId="26072" xr:uid="{00000000-0005-0000-0000-0000E9A80000}"/>
    <cellStyle name="Percent 10 9 2 3" xfId="41052" xr:uid="{00000000-0005-0000-0000-0000EAA80000}"/>
    <cellStyle name="Percent 10 9 2 4" xfId="56030" xr:uid="{00000000-0005-0000-0000-0000EBA80000}"/>
    <cellStyle name="Percent 10 9 3" xfId="18583" xr:uid="{00000000-0005-0000-0000-0000ECA80000}"/>
    <cellStyle name="Percent 10 9 4" xfId="33563" xr:uid="{00000000-0005-0000-0000-0000EDA80000}"/>
    <cellStyle name="Percent 10 9 5" xfId="48541" xr:uid="{00000000-0005-0000-0000-0000EEA80000}"/>
    <cellStyle name="Percent 11" xfId="546" xr:uid="{00000000-0005-0000-0000-0000EFA80000}"/>
    <cellStyle name="Percent 11 10" xfId="1492" xr:uid="{00000000-0005-0000-0000-0000F0A80000}"/>
    <cellStyle name="Percent 11 10 2" xfId="8991" xr:uid="{00000000-0005-0000-0000-0000F1A80000}"/>
    <cellStyle name="Percent 11 10 2 2" xfId="23973" xr:uid="{00000000-0005-0000-0000-0000F2A80000}"/>
    <cellStyle name="Percent 11 10 2 3" xfId="38953" xr:uid="{00000000-0005-0000-0000-0000F3A80000}"/>
    <cellStyle name="Percent 11 10 2 4" xfId="53931" xr:uid="{00000000-0005-0000-0000-0000F4A80000}"/>
    <cellStyle name="Percent 11 10 3" xfId="16484" xr:uid="{00000000-0005-0000-0000-0000F5A80000}"/>
    <cellStyle name="Percent 11 10 4" xfId="31464" xr:uid="{00000000-0005-0000-0000-0000F6A80000}"/>
    <cellStyle name="Percent 11 10 5" xfId="46442" xr:uid="{00000000-0005-0000-0000-0000F7A80000}"/>
    <cellStyle name="Percent 11 11" xfId="8141" xr:uid="{00000000-0005-0000-0000-0000F8A80000}"/>
    <cellStyle name="Percent 11 11 2" xfId="23124" xr:uid="{00000000-0005-0000-0000-0000F9A80000}"/>
    <cellStyle name="Percent 11 11 3" xfId="38104" xr:uid="{00000000-0005-0000-0000-0000FAA80000}"/>
    <cellStyle name="Percent 11 11 4" xfId="53082" xr:uid="{00000000-0005-0000-0000-0000FBA80000}"/>
    <cellStyle name="Percent 11 12" xfId="15634" xr:uid="{00000000-0005-0000-0000-0000FCA80000}"/>
    <cellStyle name="Percent 11 13" xfId="30615" xr:uid="{00000000-0005-0000-0000-0000FDA80000}"/>
    <cellStyle name="Percent 11 14" xfId="45593" xr:uid="{00000000-0005-0000-0000-0000FEA80000}"/>
    <cellStyle name="Percent 11 2" xfId="547" xr:uid="{00000000-0005-0000-0000-0000FFA80000}"/>
    <cellStyle name="Percent 11 2 10" xfId="15635" xr:uid="{00000000-0005-0000-0000-000000A90000}"/>
    <cellStyle name="Percent 11 2 11" xfId="30616" xr:uid="{00000000-0005-0000-0000-000001A90000}"/>
    <cellStyle name="Percent 11 2 12" xfId="45594" xr:uid="{00000000-0005-0000-0000-000002A90000}"/>
    <cellStyle name="Percent 11 2 2" xfId="1377" xr:uid="{00000000-0005-0000-0000-000003A90000}"/>
    <cellStyle name="Percent 11 2 2 2" xfId="3283" xr:uid="{00000000-0005-0000-0000-000004A90000}"/>
    <cellStyle name="Percent 11 2 2 2 2" xfId="7542" xr:uid="{00000000-0005-0000-0000-000005A90000}"/>
    <cellStyle name="Percent 11 2 2 2 2 2" xfId="15034" xr:uid="{00000000-0005-0000-0000-000006A90000}"/>
    <cellStyle name="Percent 11 2 2 2 2 2 2" xfId="30016" xr:uid="{00000000-0005-0000-0000-000007A90000}"/>
    <cellStyle name="Percent 11 2 2 2 2 2 3" xfId="44996" xr:uid="{00000000-0005-0000-0000-000008A90000}"/>
    <cellStyle name="Percent 11 2 2 2 2 2 4" xfId="59974" xr:uid="{00000000-0005-0000-0000-000009A90000}"/>
    <cellStyle name="Percent 11 2 2 2 2 3" xfId="22527" xr:uid="{00000000-0005-0000-0000-00000AA90000}"/>
    <cellStyle name="Percent 11 2 2 2 2 4" xfId="37507" xr:uid="{00000000-0005-0000-0000-00000BA90000}"/>
    <cellStyle name="Percent 11 2 2 2 2 5" xfId="52485" xr:uid="{00000000-0005-0000-0000-00000CA90000}"/>
    <cellStyle name="Percent 11 2 2 2 3" xfId="5413" xr:uid="{00000000-0005-0000-0000-00000DA90000}"/>
    <cellStyle name="Percent 11 2 2 2 3 2" xfId="12906" xr:uid="{00000000-0005-0000-0000-00000EA90000}"/>
    <cellStyle name="Percent 11 2 2 2 3 2 2" xfId="27888" xr:uid="{00000000-0005-0000-0000-00000FA90000}"/>
    <cellStyle name="Percent 11 2 2 2 3 2 3" xfId="42868" xr:uid="{00000000-0005-0000-0000-000010A90000}"/>
    <cellStyle name="Percent 11 2 2 2 3 2 4" xfId="57846" xr:uid="{00000000-0005-0000-0000-000011A90000}"/>
    <cellStyle name="Percent 11 2 2 2 3 3" xfId="20399" xr:uid="{00000000-0005-0000-0000-000012A90000}"/>
    <cellStyle name="Percent 11 2 2 2 3 4" xfId="35379" xr:uid="{00000000-0005-0000-0000-000013A90000}"/>
    <cellStyle name="Percent 11 2 2 2 3 5" xfId="50357" xr:uid="{00000000-0005-0000-0000-000014A90000}"/>
    <cellStyle name="Percent 11 2 2 2 4" xfId="10778" xr:uid="{00000000-0005-0000-0000-000015A90000}"/>
    <cellStyle name="Percent 11 2 2 2 4 2" xfId="25760" xr:uid="{00000000-0005-0000-0000-000016A90000}"/>
    <cellStyle name="Percent 11 2 2 2 4 3" xfId="40740" xr:uid="{00000000-0005-0000-0000-000017A90000}"/>
    <cellStyle name="Percent 11 2 2 2 4 4" xfId="55718" xr:uid="{00000000-0005-0000-0000-000018A90000}"/>
    <cellStyle name="Percent 11 2 2 2 5" xfId="18271" xr:uid="{00000000-0005-0000-0000-000019A90000}"/>
    <cellStyle name="Percent 11 2 2 2 6" xfId="33251" xr:uid="{00000000-0005-0000-0000-00001AA90000}"/>
    <cellStyle name="Percent 11 2 2 2 7" xfId="48229" xr:uid="{00000000-0005-0000-0000-00001BA90000}"/>
    <cellStyle name="Percent 11 2 2 3" xfId="6110" xr:uid="{00000000-0005-0000-0000-00001CA90000}"/>
    <cellStyle name="Percent 11 2 2 3 2" xfId="13602" xr:uid="{00000000-0005-0000-0000-00001DA90000}"/>
    <cellStyle name="Percent 11 2 2 3 2 2" xfId="28584" xr:uid="{00000000-0005-0000-0000-00001EA90000}"/>
    <cellStyle name="Percent 11 2 2 3 2 3" xfId="43564" xr:uid="{00000000-0005-0000-0000-00001FA90000}"/>
    <cellStyle name="Percent 11 2 2 3 2 4" xfId="58542" xr:uid="{00000000-0005-0000-0000-000020A90000}"/>
    <cellStyle name="Percent 11 2 2 3 3" xfId="21095" xr:uid="{00000000-0005-0000-0000-000021A90000}"/>
    <cellStyle name="Percent 11 2 2 3 4" xfId="36075" xr:uid="{00000000-0005-0000-0000-000022A90000}"/>
    <cellStyle name="Percent 11 2 2 3 5" xfId="51053" xr:uid="{00000000-0005-0000-0000-000023A90000}"/>
    <cellStyle name="Percent 11 2 2 4" xfId="3981" xr:uid="{00000000-0005-0000-0000-000024A90000}"/>
    <cellStyle name="Percent 11 2 2 4 2" xfId="11474" xr:uid="{00000000-0005-0000-0000-000025A90000}"/>
    <cellStyle name="Percent 11 2 2 4 2 2" xfId="26456" xr:uid="{00000000-0005-0000-0000-000026A90000}"/>
    <cellStyle name="Percent 11 2 2 4 2 3" xfId="41436" xr:uid="{00000000-0005-0000-0000-000027A90000}"/>
    <cellStyle name="Percent 11 2 2 4 2 4" xfId="56414" xr:uid="{00000000-0005-0000-0000-000028A90000}"/>
    <cellStyle name="Percent 11 2 2 4 3" xfId="18967" xr:uid="{00000000-0005-0000-0000-000029A90000}"/>
    <cellStyle name="Percent 11 2 2 4 4" xfId="33947" xr:uid="{00000000-0005-0000-0000-00002AA90000}"/>
    <cellStyle name="Percent 11 2 2 4 5" xfId="48925" xr:uid="{00000000-0005-0000-0000-00002BA90000}"/>
    <cellStyle name="Percent 11 2 2 5" xfId="1849" xr:uid="{00000000-0005-0000-0000-00002CA90000}"/>
    <cellStyle name="Percent 11 2 2 5 2" xfId="9346" xr:uid="{00000000-0005-0000-0000-00002DA90000}"/>
    <cellStyle name="Percent 11 2 2 5 2 2" xfId="24328" xr:uid="{00000000-0005-0000-0000-00002EA90000}"/>
    <cellStyle name="Percent 11 2 2 5 2 3" xfId="39308" xr:uid="{00000000-0005-0000-0000-00002FA90000}"/>
    <cellStyle name="Percent 11 2 2 5 2 4" xfId="54286" xr:uid="{00000000-0005-0000-0000-000030A90000}"/>
    <cellStyle name="Percent 11 2 2 5 3" xfId="16839" xr:uid="{00000000-0005-0000-0000-000031A90000}"/>
    <cellStyle name="Percent 11 2 2 5 4" xfId="31819" xr:uid="{00000000-0005-0000-0000-000032A90000}"/>
    <cellStyle name="Percent 11 2 2 5 5" xfId="46797" xr:uid="{00000000-0005-0000-0000-000033A90000}"/>
    <cellStyle name="Percent 11 2 2 6" xfId="8878" xr:uid="{00000000-0005-0000-0000-000034A90000}"/>
    <cellStyle name="Percent 11 2 2 6 2" xfId="23861" xr:uid="{00000000-0005-0000-0000-000035A90000}"/>
    <cellStyle name="Percent 11 2 2 6 3" xfId="38841" xr:uid="{00000000-0005-0000-0000-000036A90000}"/>
    <cellStyle name="Percent 11 2 2 6 4" xfId="53819" xr:uid="{00000000-0005-0000-0000-000037A90000}"/>
    <cellStyle name="Percent 11 2 2 7" xfId="16372" xr:uid="{00000000-0005-0000-0000-000038A90000}"/>
    <cellStyle name="Percent 11 2 2 8" xfId="31352" xr:uid="{00000000-0005-0000-0000-000039A90000}"/>
    <cellStyle name="Percent 11 2 2 9" xfId="46330" xr:uid="{00000000-0005-0000-0000-00003AA90000}"/>
    <cellStyle name="Percent 11 2 3" xfId="1009" xr:uid="{00000000-0005-0000-0000-00003BA90000}"/>
    <cellStyle name="Percent 11 2 3 2" xfId="3284" xr:uid="{00000000-0005-0000-0000-00003CA90000}"/>
    <cellStyle name="Percent 11 2 3 2 2" xfId="7543" xr:uid="{00000000-0005-0000-0000-00003DA90000}"/>
    <cellStyle name="Percent 11 2 3 2 2 2" xfId="15035" xr:uid="{00000000-0005-0000-0000-00003EA90000}"/>
    <cellStyle name="Percent 11 2 3 2 2 2 2" xfId="30017" xr:uid="{00000000-0005-0000-0000-00003FA90000}"/>
    <cellStyle name="Percent 11 2 3 2 2 2 3" xfId="44997" xr:uid="{00000000-0005-0000-0000-000040A90000}"/>
    <cellStyle name="Percent 11 2 3 2 2 2 4" xfId="59975" xr:uid="{00000000-0005-0000-0000-000041A90000}"/>
    <cellStyle name="Percent 11 2 3 2 2 3" xfId="22528" xr:uid="{00000000-0005-0000-0000-000042A90000}"/>
    <cellStyle name="Percent 11 2 3 2 2 4" xfId="37508" xr:uid="{00000000-0005-0000-0000-000043A90000}"/>
    <cellStyle name="Percent 11 2 3 2 2 5" xfId="52486" xr:uid="{00000000-0005-0000-0000-000044A90000}"/>
    <cellStyle name="Percent 11 2 3 2 3" xfId="5414" xr:uid="{00000000-0005-0000-0000-000045A90000}"/>
    <cellStyle name="Percent 11 2 3 2 3 2" xfId="12907" xr:uid="{00000000-0005-0000-0000-000046A90000}"/>
    <cellStyle name="Percent 11 2 3 2 3 2 2" xfId="27889" xr:uid="{00000000-0005-0000-0000-000047A90000}"/>
    <cellStyle name="Percent 11 2 3 2 3 2 3" xfId="42869" xr:uid="{00000000-0005-0000-0000-000048A90000}"/>
    <cellStyle name="Percent 11 2 3 2 3 2 4" xfId="57847" xr:uid="{00000000-0005-0000-0000-000049A90000}"/>
    <cellStyle name="Percent 11 2 3 2 3 3" xfId="20400" xr:uid="{00000000-0005-0000-0000-00004AA90000}"/>
    <cellStyle name="Percent 11 2 3 2 3 4" xfId="35380" xr:uid="{00000000-0005-0000-0000-00004BA90000}"/>
    <cellStyle name="Percent 11 2 3 2 3 5" xfId="50358" xr:uid="{00000000-0005-0000-0000-00004CA90000}"/>
    <cellStyle name="Percent 11 2 3 2 4" xfId="10779" xr:uid="{00000000-0005-0000-0000-00004DA90000}"/>
    <cellStyle name="Percent 11 2 3 2 4 2" xfId="25761" xr:uid="{00000000-0005-0000-0000-00004EA90000}"/>
    <cellStyle name="Percent 11 2 3 2 4 3" xfId="40741" xr:uid="{00000000-0005-0000-0000-00004FA90000}"/>
    <cellStyle name="Percent 11 2 3 2 4 4" xfId="55719" xr:uid="{00000000-0005-0000-0000-000050A90000}"/>
    <cellStyle name="Percent 11 2 3 2 5" xfId="18272" xr:uid="{00000000-0005-0000-0000-000051A90000}"/>
    <cellStyle name="Percent 11 2 3 2 6" xfId="33252" xr:uid="{00000000-0005-0000-0000-000052A90000}"/>
    <cellStyle name="Percent 11 2 3 2 7" xfId="48230" xr:uid="{00000000-0005-0000-0000-000053A90000}"/>
    <cellStyle name="Percent 11 2 3 3" xfId="6376" xr:uid="{00000000-0005-0000-0000-000054A90000}"/>
    <cellStyle name="Percent 11 2 3 3 2" xfId="13868" xr:uid="{00000000-0005-0000-0000-000055A90000}"/>
    <cellStyle name="Percent 11 2 3 3 2 2" xfId="28850" xr:uid="{00000000-0005-0000-0000-000056A90000}"/>
    <cellStyle name="Percent 11 2 3 3 2 3" xfId="43830" xr:uid="{00000000-0005-0000-0000-000057A90000}"/>
    <cellStyle name="Percent 11 2 3 3 2 4" xfId="58808" xr:uid="{00000000-0005-0000-0000-000058A90000}"/>
    <cellStyle name="Percent 11 2 3 3 3" xfId="21361" xr:uid="{00000000-0005-0000-0000-000059A90000}"/>
    <cellStyle name="Percent 11 2 3 3 4" xfId="36341" xr:uid="{00000000-0005-0000-0000-00005AA90000}"/>
    <cellStyle name="Percent 11 2 3 3 5" xfId="51319" xr:uid="{00000000-0005-0000-0000-00005BA90000}"/>
    <cellStyle name="Percent 11 2 3 4" xfId="4247" xr:uid="{00000000-0005-0000-0000-00005CA90000}"/>
    <cellStyle name="Percent 11 2 3 4 2" xfId="11740" xr:uid="{00000000-0005-0000-0000-00005DA90000}"/>
    <cellStyle name="Percent 11 2 3 4 2 2" xfId="26722" xr:uid="{00000000-0005-0000-0000-00005EA90000}"/>
    <cellStyle name="Percent 11 2 3 4 2 3" xfId="41702" xr:uid="{00000000-0005-0000-0000-00005FA90000}"/>
    <cellStyle name="Percent 11 2 3 4 2 4" xfId="56680" xr:uid="{00000000-0005-0000-0000-000060A90000}"/>
    <cellStyle name="Percent 11 2 3 4 3" xfId="19233" xr:uid="{00000000-0005-0000-0000-000061A90000}"/>
    <cellStyle name="Percent 11 2 3 4 4" xfId="34213" xr:uid="{00000000-0005-0000-0000-000062A90000}"/>
    <cellStyle name="Percent 11 2 3 4 5" xfId="49191" xr:uid="{00000000-0005-0000-0000-000063A90000}"/>
    <cellStyle name="Percent 11 2 3 5" xfId="2117" xr:uid="{00000000-0005-0000-0000-000064A90000}"/>
    <cellStyle name="Percent 11 2 3 5 2" xfId="9612" xr:uid="{00000000-0005-0000-0000-000065A90000}"/>
    <cellStyle name="Percent 11 2 3 5 2 2" xfId="24594" xr:uid="{00000000-0005-0000-0000-000066A90000}"/>
    <cellStyle name="Percent 11 2 3 5 2 3" xfId="39574" xr:uid="{00000000-0005-0000-0000-000067A90000}"/>
    <cellStyle name="Percent 11 2 3 5 2 4" xfId="54552" xr:uid="{00000000-0005-0000-0000-000068A90000}"/>
    <cellStyle name="Percent 11 2 3 5 3" xfId="17105" xr:uid="{00000000-0005-0000-0000-000069A90000}"/>
    <cellStyle name="Percent 11 2 3 5 4" xfId="32085" xr:uid="{00000000-0005-0000-0000-00006AA90000}"/>
    <cellStyle name="Percent 11 2 3 5 5" xfId="47063" xr:uid="{00000000-0005-0000-0000-00006BA90000}"/>
    <cellStyle name="Percent 11 2 3 6" xfId="8510" xr:uid="{00000000-0005-0000-0000-00006CA90000}"/>
    <cellStyle name="Percent 11 2 3 6 2" xfId="23493" xr:uid="{00000000-0005-0000-0000-00006DA90000}"/>
    <cellStyle name="Percent 11 2 3 6 3" xfId="38473" xr:uid="{00000000-0005-0000-0000-00006EA90000}"/>
    <cellStyle name="Percent 11 2 3 6 4" xfId="53451" xr:uid="{00000000-0005-0000-0000-00006FA90000}"/>
    <cellStyle name="Percent 11 2 3 7" xfId="16004" xr:uid="{00000000-0005-0000-0000-000070A90000}"/>
    <cellStyle name="Percent 11 2 3 8" xfId="30984" xr:uid="{00000000-0005-0000-0000-000071A90000}"/>
    <cellStyle name="Percent 11 2 3 9" xfId="45962" xr:uid="{00000000-0005-0000-0000-000072A90000}"/>
    <cellStyle name="Percent 11 2 4" xfId="2383" xr:uid="{00000000-0005-0000-0000-000073A90000}"/>
    <cellStyle name="Percent 11 2 4 2" xfId="3285" xr:uid="{00000000-0005-0000-0000-000074A90000}"/>
    <cellStyle name="Percent 11 2 4 2 2" xfId="7544" xr:uid="{00000000-0005-0000-0000-000075A90000}"/>
    <cellStyle name="Percent 11 2 4 2 2 2" xfId="15036" xr:uid="{00000000-0005-0000-0000-000076A90000}"/>
    <cellStyle name="Percent 11 2 4 2 2 2 2" xfId="30018" xr:uid="{00000000-0005-0000-0000-000077A90000}"/>
    <cellStyle name="Percent 11 2 4 2 2 2 3" xfId="44998" xr:uid="{00000000-0005-0000-0000-000078A90000}"/>
    <cellStyle name="Percent 11 2 4 2 2 2 4" xfId="59976" xr:uid="{00000000-0005-0000-0000-000079A90000}"/>
    <cellStyle name="Percent 11 2 4 2 2 3" xfId="22529" xr:uid="{00000000-0005-0000-0000-00007AA90000}"/>
    <cellStyle name="Percent 11 2 4 2 2 4" xfId="37509" xr:uid="{00000000-0005-0000-0000-00007BA90000}"/>
    <cellStyle name="Percent 11 2 4 2 2 5" xfId="52487" xr:uid="{00000000-0005-0000-0000-00007CA90000}"/>
    <cellStyle name="Percent 11 2 4 2 3" xfId="5415" xr:uid="{00000000-0005-0000-0000-00007DA90000}"/>
    <cellStyle name="Percent 11 2 4 2 3 2" xfId="12908" xr:uid="{00000000-0005-0000-0000-00007EA90000}"/>
    <cellStyle name="Percent 11 2 4 2 3 2 2" xfId="27890" xr:uid="{00000000-0005-0000-0000-00007FA90000}"/>
    <cellStyle name="Percent 11 2 4 2 3 2 3" xfId="42870" xr:uid="{00000000-0005-0000-0000-000080A90000}"/>
    <cellStyle name="Percent 11 2 4 2 3 2 4" xfId="57848" xr:uid="{00000000-0005-0000-0000-000081A90000}"/>
    <cellStyle name="Percent 11 2 4 2 3 3" xfId="20401" xr:uid="{00000000-0005-0000-0000-000082A90000}"/>
    <cellStyle name="Percent 11 2 4 2 3 4" xfId="35381" xr:uid="{00000000-0005-0000-0000-000083A90000}"/>
    <cellStyle name="Percent 11 2 4 2 3 5" xfId="50359" xr:uid="{00000000-0005-0000-0000-000084A90000}"/>
    <cellStyle name="Percent 11 2 4 2 4" xfId="10780" xr:uid="{00000000-0005-0000-0000-000085A90000}"/>
    <cellStyle name="Percent 11 2 4 2 4 2" xfId="25762" xr:uid="{00000000-0005-0000-0000-000086A90000}"/>
    <cellStyle name="Percent 11 2 4 2 4 3" xfId="40742" xr:uid="{00000000-0005-0000-0000-000087A90000}"/>
    <cellStyle name="Percent 11 2 4 2 4 4" xfId="55720" xr:uid="{00000000-0005-0000-0000-000088A90000}"/>
    <cellStyle name="Percent 11 2 4 2 5" xfId="18273" xr:uid="{00000000-0005-0000-0000-000089A90000}"/>
    <cellStyle name="Percent 11 2 4 2 6" xfId="33253" xr:uid="{00000000-0005-0000-0000-00008AA90000}"/>
    <cellStyle name="Percent 11 2 4 2 7" xfId="48231" xr:uid="{00000000-0005-0000-0000-00008BA90000}"/>
    <cellStyle name="Percent 11 2 4 3" xfId="6642" xr:uid="{00000000-0005-0000-0000-00008CA90000}"/>
    <cellStyle name="Percent 11 2 4 3 2" xfId="14134" xr:uid="{00000000-0005-0000-0000-00008DA90000}"/>
    <cellStyle name="Percent 11 2 4 3 2 2" xfId="29116" xr:uid="{00000000-0005-0000-0000-00008EA90000}"/>
    <cellStyle name="Percent 11 2 4 3 2 3" xfId="44096" xr:uid="{00000000-0005-0000-0000-00008FA90000}"/>
    <cellStyle name="Percent 11 2 4 3 2 4" xfId="59074" xr:uid="{00000000-0005-0000-0000-000090A90000}"/>
    <cellStyle name="Percent 11 2 4 3 3" xfId="21627" xr:uid="{00000000-0005-0000-0000-000091A90000}"/>
    <cellStyle name="Percent 11 2 4 3 4" xfId="36607" xr:uid="{00000000-0005-0000-0000-000092A90000}"/>
    <cellStyle name="Percent 11 2 4 3 5" xfId="51585" xr:uid="{00000000-0005-0000-0000-000093A90000}"/>
    <cellStyle name="Percent 11 2 4 4" xfId="4513" xr:uid="{00000000-0005-0000-0000-000094A90000}"/>
    <cellStyle name="Percent 11 2 4 4 2" xfId="12006" xr:uid="{00000000-0005-0000-0000-000095A90000}"/>
    <cellStyle name="Percent 11 2 4 4 2 2" xfId="26988" xr:uid="{00000000-0005-0000-0000-000096A90000}"/>
    <cellStyle name="Percent 11 2 4 4 2 3" xfId="41968" xr:uid="{00000000-0005-0000-0000-000097A90000}"/>
    <cellStyle name="Percent 11 2 4 4 2 4" xfId="56946" xr:uid="{00000000-0005-0000-0000-000098A90000}"/>
    <cellStyle name="Percent 11 2 4 4 3" xfId="19499" xr:uid="{00000000-0005-0000-0000-000099A90000}"/>
    <cellStyle name="Percent 11 2 4 4 4" xfId="34479" xr:uid="{00000000-0005-0000-0000-00009AA90000}"/>
    <cellStyle name="Percent 11 2 4 4 5" xfId="49457" xr:uid="{00000000-0005-0000-0000-00009BA90000}"/>
    <cellStyle name="Percent 11 2 4 5" xfId="9878" xr:uid="{00000000-0005-0000-0000-00009CA90000}"/>
    <cellStyle name="Percent 11 2 4 5 2" xfId="24860" xr:uid="{00000000-0005-0000-0000-00009DA90000}"/>
    <cellStyle name="Percent 11 2 4 5 3" xfId="39840" xr:uid="{00000000-0005-0000-0000-00009EA90000}"/>
    <cellStyle name="Percent 11 2 4 5 4" xfId="54818" xr:uid="{00000000-0005-0000-0000-00009FA90000}"/>
    <cellStyle name="Percent 11 2 4 6" xfId="17371" xr:uid="{00000000-0005-0000-0000-0000A0A90000}"/>
    <cellStyle name="Percent 11 2 4 7" xfId="32351" xr:uid="{00000000-0005-0000-0000-0000A1A90000}"/>
    <cellStyle name="Percent 11 2 4 8" xfId="47329" xr:uid="{00000000-0005-0000-0000-0000A2A90000}"/>
    <cellStyle name="Percent 11 2 5" xfId="3282" xr:uid="{00000000-0005-0000-0000-0000A3A90000}"/>
    <cellStyle name="Percent 11 2 5 2" xfId="7541" xr:uid="{00000000-0005-0000-0000-0000A4A90000}"/>
    <cellStyle name="Percent 11 2 5 2 2" xfId="15033" xr:uid="{00000000-0005-0000-0000-0000A5A90000}"/>
    <cellStyle name="Percent 11 2 5 2 2 2" xfId="30015" xr:uid="{00000000-0005-0000-0000-0000A6A90000}"/>
    <cellStyle name="Percent 11 2 5 2 2 3" xfId="44995" xr:uid="{00000000-0005-0000-0000-0000A7A90000}"/>
    <cellStyle name="Percent 11 2 5 2 2 4" xfId="59973" xr:uid="{00000000-0005-0000-0000-0000A8A90000}"/>
    <cellStyle name="Percent 11 2 5 2 3" xfId="22526" xr:uid="{00000000-0005-0000-0000-0000A9A90000}"/>
    <cellStyle name="Percent 11 2 5 2 4" xfId="37506" xr:uid="{00000000-0005-0000-0000-0000AAA90000}"/>
    <cellStyle name="Percent 11 2 5 2 5" xfId="52484" xr:uid="{00000000-0005-0000-0000-0000ABA90000}"/>
    <cellStyle name="Percent 11 2 5 3" xfId="5412" xr:uid="{00000000-0005-0000-0000-0000ACA90000}"/>
    <cellStyle name="Percent 11 2 5 3 2" xfId="12905" xr:uid="{00000000-0005-0000-0000-0000ADA90000}"/>
    <cellStyle name="Percent 11 2 5 3 2 2" xfId="27887" xr:uid="{00000000-0005-0000-0000-0000AEA90000}"/>
    <cellStyle name="Percent 11 2 5 3 2 3" xfId="42867" xr:uid="{00000000-0005-0000-0000-0000AFA90000}"/>
    <cellStyle name="Percent 11 2 5 3 2 4" xfId="57845" xr:uid="{00000000-0005-0000-0000-0000B0A90000}"/>
    <cellStyle name="Percent 11 2 5 3 3" xfId="20398" xr:uid="{00000000-0005-0000-0000-0000B1A90000}"/>
    <cellStyle name="Percent 11 2 5 3 4" xfId="35378" xr:uid="{00000000-0005-0000-0000-0000B2A90000}"/>
    <cellStyle name="Percent 11 2 5 3 5" xfId="50356" xr:uid="{00000000-0005-0000-0000-0000B3A90000}"/>
    <cellStyle name="Percent 11 2 5 4" xfId="10777" xr:uid="{00000000-0005-0000-0000-0000B4A90000}"/>
    <cellStyle name="Percent 11 2 5 4 2" xfId="25759" xr:uid="{00000000-0005-0000-0000-0000B5A90000}"/>
    <cellStyle name="Percent 11 2 5 4 3" xfId="40739" xr:uid="{00000000-0005-0000-0000-0000B6A90000}"/>
    <cellStyle name="Percent 11 2 5 4 4" xfId="55717" xr:uid="{00000000-0005-0000-0000-0000B7A90000}"/>
    <cellStyle name="Percent 11 2 5 5" xfId="18270" xr:uid="{00000000-0005-0000-0000-0000B8A90000}"/>
    <cellStyle name="Percent 11 2 5 6" xfId="33250" xr:uid="{00000000-0005-0000-0000-0000B9A90000}"/>
    <cellStyle name="Percent 11 2 5 7" xfId="48228" xr:uid="{00000000-0005-0000-0000-0000BAA90000}"/>
    <cellStyle name="Percent 11 2 6" xfId="5844" xr:uid="{00000000-0005-0000-0000-0000BBA90000}"/>
    <cellStyle name="Percent 11 2 6 2" xfId="13336" xr:uid="{00000000-0005-0000-0000-0000BCA90000}"/>
    <cellStyle name="Percent 11 2 6 2 2" xfId="28318" xr:uid="{00000000-0005-0000-0000-0000BDA90000}"/>
    <cellStyle name="Percent 11 2 6 2 3" xfId="43298" xr:uid="{00000000-0005-0000-0000-0000BEA90000}"/>
    <cellStyle name="Percent 11 2 6 2 4" xfId="58276" xr:uid="{00000000-0005-0000-0000-0000BFA90000}"/>
    <cellStyle name="Percent 11 2 6 3" xfId="20829" xr:uid="{00000000-0005-0000-0000-0000C0A90000}"/>
    <cellStyle name="Percent 11 2 6 4" xfId="35809" xr:uid="{00000000-0005-0000-0000-0000C1A90000}"/>
    <cellStyle name="Percent 11 2 6 5" xfId="50787" xr:uid="{00000000-0005-0000-0000-0000C2A90000}"/>
    <cellStyle name="Percent 11 2 7" xfId="3715" xr:uid="{00000000-0005-0000-0000-0000C3A90000}"/>
    <cellStyle name="Percent 11 2 7 2" xfId="11208" xr:uid="{00000000-0005-0000-0000-0000C4A90000}"/>
    <cellStyle name="Percent 11 2 7 2 2" xfId="26190" xr:uid="{00000000-0005-0000-0000-0000C5A90000}"/>
    <cellStyle name="Percent 11 2 7 2 3" xfId="41170" xr:uid="{00000000-0005-0000-0000-0000C6A90000}"/>
    <cellStyle name="Percent 11 2 7 2 4" xfId="56148" xr:uid="{00000000-0005-0000-0000-0000C7A90000}"/>
    <cellStyle name="Percent 11 2 7 3" xfId="18701" xr:uid="{00000000-0005-0000-0000-0000C8A90000}"/>
    <cellStyle name="Percent 11 2 7 4" xfId="33681" xr:uid="{00000000-0005-0000-0000-0000C9A90000}"/>
    <cellStyle name="Percent 11 2 7 5" xfId="48659" xr:uid="{00000000-0005-0000-0000-0000CAA90000}"/>
    <cellStyle name="Percent 11 2 8" xfId="1581" xr:uid="{00000000-0005-0000-0000-0000CBA90000}"/>
    <cellStyle name="Percent 11 2 8 2" xfId="9080" xr:uid="{00000000-0005-0000-0000-0000CCA90000}"/>
    <cellStyle name="Percent 11 2 8 2 2" xfId="24062" xr:uid="{00000000-0005-0000-0000-0000CDA90000}"/>
    <cellStyle name="Percent 11 2 8 2 3" xfId="39042" xr:uid="{00000000-0005-0000-0000-0000CEA90000}"/>
    <cellStyle name="Percent 11 2 8 2 4" xfId="54020" xr:uid="{00000000-0005-0000-0000-0000CFA90000}"/>
    <cellStyle name="Percent 11 2 8 3" xfId="16573" xr:uid="{00000000-0005-0000-0000-0000D0A90000}"/>
    <cellStyle name="Percent 11 2 8 4" xfId="31553" xr:uid="{00000000-0005-0000-0000-0000D1A90000}"/>
    <cellStyle name="Percent 11 2 8 5" xfId="46531" xr:uid="{00000000-0005-0000-0000-0000D2A90000}"/>
    <cellStyle name="Percent 11 2 9" xfId="8142" xr:uid="{00000000-0005-0000-0000-0000D3A90000}"/>
    <cellStyle name="Percent 11 2 9 2" xfId="23125" xr:uid="{00000000-0005-0000-0000-0000D4A90000}"/>
    <cellStyle name="Percent 11 2 9 3" xfId="38105" xr:uid="{00000000-0005-0000-0000-0000D5A90000}"/>
    <cellStyle name="Percent 11 2 9 4" xfId="53083" xr:uid="{00000000-0005-0000-0000-0000D6A90000}"/>
    <cellStyle name="Percent 11 3" xfId="1376" xr:uid="{00000000-0005-0000-0000-0000D7A90000}"/>
    <cellStyle name="Percent 11 3 10" xfId="16371" xr:uid="{00000000-0005-0000-0000-0000D8A90000}"/>
    <cellStyle name="Percent 11 3 11" xfId="31351" xr:uid="{00000000-0005-0000-0000-0000D9A90000}"/>
    <cellStyle name="Percent 11 3 12" xfId="46329" xr:uid="{00000000-0005-0000-0000-0000DAA90000}"/>
    <cellStyle name="Percent 11 3 2" xfId="1940" xr:uid="{00000000-0005-0000-0000-0000DBA90000}"/>
    <cellStyle name="Percent 11 3 2 2" xfId="3287" xr:uid="{00000000-0005-0000-0000-0000DCA90000}"/>
    <cellStyle name="Percent 11 3 2 2 2" xfId="7546" xr:uid="{00000000-0005-0000-0000-0000DDA90000}"/>
    <cellStyle name="Percent 11 3 2 2 2 2" xfId="15038" xr:uid="{00000000-0005-0000-0000-0000DEA90000}"/>
    <cellStyle name="Percent 11 3 2 2 2 2 2" xfId="30020" xr:uid="{00000000-0005-0000-0000-0000DFA90000}"/>
    <cellStyle name="Percent 11 3 2 2 2 2 3" xfId="45000" xr:uid="{00000000-0005-0000-0000-0000E0A90000}"/>
    <cellStyle name="Percent 11 3 2 2 2 2 4" xfId="59978" xr:uid="{00000000-0005-0000-0000-0000E1A90000}"/>
    <cellStyle name="Percent 11 3 2 2 2 3" xfId="22531" xr:uid="{00000000-0005-0000-0000-0000E2A90000}"/>
    <cellStyle name="Percent 11 3 2 2 2 4" xfId="37511" xr:uid="{00000000-0005-0000-0000-0000E3A90000}"/>
    <cellStyle name="Percent 11 3 2 2 2 5" xfId="52489" xr:uid="{00000000-0005-0000-0000-0000E4A90000}"/>
    <cellStyle name="Percent 11 3 2 2 3" xfId="5417" xr:uid="{00000000-0005-0000-0000-0000E5A90000}"/>
    <cellStyle name="Percent 11 3 2 2 3 2" xfId="12910" xr:uid="{00000000-0005-0000-0000-0000E6A90000}"/>
    <cellStyle name="Percent 11 3 2 2 3 2 2" xfId="27892" xr:uid="{00000000-0005-0000-0000-0000E7A90000}"/>
    <cellStyle name="Percent 11 3 2 2 3 2 3" xfId="42872" xr:uid="{00000000-0005-0000-0000-0000E8A90000}"/>
    <cellStyle name="Percent 11 3 2 2 3 2 4" xfId="57850" xr:uid="{00000000-0005-0000-0000-0000E9A90000}"/>
    <cellStyle name="Percent 11 3 2 2 3 3" xfId="20403" xr:uid="{00000000-0005-0000-0000-0000EAA90000}"/>
    <cellStyle name="Percent 11 3 2 2 3 4" xfId="35383" xr:uid="{00000000-0005-0000-0000-0000EBA90000}"/>
    <cellStyle name="Percent 11 3 2 2 3 5" xfId="50361" xr:uid="{00000000-0005-0000-0000-0000ECA90000}"/>
    <cellStyle name="Percent 11 3 2 2 4" xfId="10782" xr:uid="{00000000-0005-0000-0000-0000EDA90000}"/>
    <cellStyle name="Percent 11 3 2 2 4 2" xfId="25764" xr:uid="{00000000-0005-0000-0000-0000EEA90000}"/>
    <cellStyle name="Percent 11 3 2 2 4 3" xfId="40744" xr:uid="{00000000-0005-0000-0000-0000EFA90000}"/>
    <cellStyle name="Percent 11 3 2 2 4 4" xfId="55722" xr:uid="{00000000-0005-0000-0000-0000F0A90000}"/>
    <cellStyle name="Percent 11 3 2 2 5" xfId="18275" xr:uid="{00000000-0005-0000-0000-0000F1A90000}"/>
    <cellStyle name="Percent 11 3 2 2 6" xfId="33255" xr:uid="{00000000-0005-0000-0000-0000F2A90000}"/>
    <cellStyle name="Percent 11 3 2 2 7" xfId="48233" xr:uid="{00000000-0005-0000-0000-0000F3A90000}"/>
    <cellStyle name="Percent 11 3 2 3" xfId="6199" xr:uid="{00000000-0005-0000-0000-0000F4A90000}"/>
    <cellStyle name="Percent 11 3 2 3 2" xfId="13691" xr:uid="{00000000-0005-0000-0000-0000F5A90000}"/>
    <cellStyle name="Percent 11 3 2 3 2 2" xfId="28673" xr:uid="{00000000-0005-0000-0000-0000F6A90000}"/>
    <cellStyle name="Percent 11 3 2 3 2 3" xfId="43653" xr:uid="{00000000-0005-0000-0000-0000F7A90000}"/>
    <cellStyle name="Percent 11 3 2 3 2 4" xfId="58631" xr:uid="{00000000-0005-0000-0000-0000F8A90000}"/>
    <cellStyle name="Percent 11 3 2 3 3" xfId="21184" xr:uid="{00000000-0005-0000-0000-0000F9A90000}"/>
    <cellStyle name="Percent 11 3 2 3 4" xfId="36164" xr:uid="{00000000-0005-0000-0000-0000FAA90000}"/>
    <cellStyle name="Percent 11 3 2 3 5" xfId="51142" xr:uid="{00000000-0005-0000-0000-0000FBA90000}"/>
    <cellStyle name="Percent 11 3 2 4" xfId="4070" xr:uid="{00000000-0005-0000-0000-0000FCA90000}"/>
    <cellStyle name="Percent 11 3 2 4 2" xfId="11563" xr:uid="{00000000-0005-0000-0000-0000FDA90000}"/>
    <cellStyle name="Percent 11 3 2 4 2 2" xfId="26545" xr:uid="{00000000-0005-0000-0000-0000FEA90000}"/>
    <cellStyle name="Percent 11 3 2 4 2 3" xfId="41525" xr:uid="{00000000-0005-0000-0000-0000FFA90000}"/>
    <cellStyle name="Percent 11 3 2 4 2 4" xfId="56503" xr:uid="{00000000-0005-0000-0000-000000AA0000}"/>
    <cellStyle name="Percent 11 3 2 4 3" xfId="19056" xr:uid="{00000000-0005-0000-0000-000001AA0000}"/>
    <cellStyle name="Percent 11 3 2 4 4" xfId="34036" xr:uid="{00000000-0005-0000-0000-000002AA0000}"/>
    <cellStyle name="Percent 11 3 2 4 5" xfId="49014" xr:uid="{00000000-0005-0000-0000-000003AA0000}"/>
    <cellStyle name="Percent 11 3 2 5" xfId="9435" xr:uid="{00000000-0005-0000-0000-000004AA0000}"/>
    <cellStyle name="Percent 11 3 2 5 2" xfId="24417" xr:uid="{00000000-0005-0000-0000-000005AA0000}"/>
    <cellStyle name="Percent 11 3 2 5 3" xfId="39397" xr:uid="{00000000-0005-0000-0000-000006AA0000}"/>
    <cellStyle name="Percent 11 3 2 5 4" xfId="54375" xr:uid="{00000000-0005-0000-0000-000007AA0000}"/>
    <cellStyle name="Percent 11 3 2 6" xfId="16928" xr:uid="{00000000-0005-0000-0000-000008AA0000}"/>
    <cellStyle name="Percent 11 3 2 7" xfId="31908" xr:uid="{00000000-0005-0000-0000-000009AA0000}"/>
    <cellStyle name="Percent 11 3 2 8" xfId="46886" xr:uid="{00000000-0005-0000-0000-00000AAA0000}"/>
    <cellStyle name="Percent 11 3 3" xfId="2206" xr:uid="{00000000-0005-0000-0000-00000BAA0000}"/>
    <cellStyle name="Percent 11 3 3 2" xfId="3288" xr:uid="{00000000-0005-0000-0000-00000CAA0000}"/>
    <cellStyle name="Percent 11 3 3 2 2" xfId="7547" xr:uid="{00000000-0005-0000-0000-00000DAA0000}"/>
    <cellStyle name="Percent 11 3 3 2 2 2" xfId="15039" xr:uid="{00000000-0005-0000-0000-00000EAA0000}"/>
    <cellStyle name="Percent 11 3 3 2 2 2 2" xfId="30021" xr:uid="{00000000-0005-0000-0000-00000FAA0000}"/>
    <cellStyle name="Percent 11 3 3 2 2 2 3" xfId="45001" xr:uid="{00000000-0005-0000-0000-000010AA0000}"/>
    <cellStyle name="Percent 11 3 3 2 2 2 4" xfId="59979" xr:uid="{00000000-0005-0000-0000-000011AA0000}"/>
    <cellStyle name="Percent 11 3 3 2 2 3" xfId="22532" xr:uid="{00000000-0005-0000-0000-000012AA0000}"/>
    <cellStyle name="Percent 11 3 3 2 2 4" xfId="37512" xr:uid="{00000000-0005-0000-0000-000013AA0000}"/>
    <cellStyle name="Percent 11 3 3 2 2 5" xfId="52490" xr:uid="{00000000-0005-0000-0000-000014AA0000}"/>
    <cellStyle name="Percent 11 3 3 2 3" xfId="5418" xr:uid="{00000000-0005-0000-0000-000015AA0000}"/>
    <cellStyle name="Percent 11 3 3 2 3 2" xfId="12911" xr:uid="{00000000-0005-0000-0000-000016AA0000}"/>
    <cellStyle name="Percent 11 3 3 2 3 2 2" xfId="27893" xr:uid="{00000000-0005-0000-0000-000017AA0000}"/>
    <cellStyle name="Percent 11 3 3 2 3 2 3" xfId="42873" xr:uid="{00000000-0005-0000-0000-000018AA0000}"/>
    <cellStyle name="Percent 11 3 3 2 3 2 4" xfId="57851" xr:uid="{00000000-0005-0000-0000-000019AA0000}"/>
    <cellStyle name="Percent 11 3 3 2 3 3" xfId="20404" xr:uid="{00000000-0005-0000-0000-00001AAA0000}"/>
    <cellStyle name="Percent 11 3 3 2 3 4" xfId="35384" xr:uid="{00000000-0005-0000-0000-00001BAA0000}"/>
    <cellStyle name="Percent 11 3 3 2 3 5" xfId="50362" xr:uid="{00000000-0005-0000-0000-00001CAA0000}"/>
    <cellStyle name="Percent 11 3 3 2 4" xfId="10783" xr:uid="{00000000-0005-0000-0000-00001DAA0000}"/>
    <cellStyle name="Percent 11 3 3 2 4 2" xfId="25765" xr:uid="{00000000-0005-0000-0000-00001EAA0000}"/>
    <cellStyle name="Percent 11 3 3 2 4 3" xfId="40745" xr:uid="{00000000-0005-0000-0000-00001FAA0000}"/>
    <cellStyle name="Percent 11 3 3 2 4 4" xfId="55723" xr:uid="{00000000-0005-0000-0000-000020AA0000}"/>
    <cellStyle name="Percent 11 3 3 2 5" xfId="18276" xr:uid="{00000000-0005-0000-0000-000021AA0000}"/>
    <cellStyle name="Percent 11 3 3 2 6" xfId="33256" xr:uid="{00000000-0005-0000-0000-000022AA0000}"/>
    <cellStyle name="Percent 11 3 3 2 7" xfId="48234" xr:uid="{00000000-0005-0000-0000-000023AA0000}"/>
    <cellStyle name="Percent 11 3 3 3" xfId="6465" xr:uid="{00000000-0005-0000-0000-000024AA0000}"/>
    <cellStyle name="Percent 11 3 3 3 2" xfId="13957" xr:uid="{00000000-0005-0000-0000-000025AA0000}"/>
    <cellStyle name="Percent 11 3 3 3 2 2" xfId="28939" xr:uid="{00000000-0005-0000-0000-000026AA0000}"/>
    <cellStyle name="Percent 11 3 3 3 2 3" xfId="43919" xr:uid="{00000000-0005-0000-0000-000027AA0000}"/>
    <cellStyle name="Percent 11 3 3 3 2 4" xfId="58897" xr:uid="{00000000-0005-0000-0000-000028AA0000}"/>
    <cellStyle name="Percent 11 3 3 3 3" xfId="21450" xr:uid="{00000000-0005-0000-0000-000029AA0000}"/>
    <cellStyle name="Percent 11 3 3 3 4" xfId="36430" xr:uid="{00000000-0005-0000-0000-00002AAA0000}"/>
    <cellStyle name="Percent 11 3 3 3 5" xfId="51408" xr:uid="{00000000-0005-0000-0000-00002BAA0000}"/>
    <cellStyle name="Percent 11 3 3 4" xfId="4336" xr:uid="{00000000-0005-0000-0000-00002CAA0000}"/>
    <cellStyle name="Percent 11 3 3 4 2" xfId="11829" xr:uid="{00000000-0005-0000-0000-00002DAA0000}"/>
    <cellStyle name="Percent 11 3 3 4 2 2" xfId="26811" xr:uid="{00000000-0005-0000-0000-00002EAA0000}"/>
    <cellStyle name="Percent 11 3 3 4 2 3" xfId="41791" xr:uid="{00000000-0005-0000-0000-00002FAA0000}"/>
    <cellStyle name="Percent 11 3 3 4 2 4" xfId="56769" xr:uid="{00000000-0005-0000-0000-000030AA0000}"/>
    <cellStyle name="Percent 11 3 3 4 3" xfId="19322" xr:uid="{00000000-0005-0000-0000-000031AA0000}"/>
    <cellStyle name="Percent 11 3 3 4 4" xfId="34302" xr:uid="{00000000-0005-0000-0000-000032AA0000}"/>
    <cellStyle name="Percent 11 3 3 4 5" xfId="49280" xr:uid="{00000000-0005-0000-0000-000033AA0000}"/>
    <cellStyle name="Percent 11 3 3 5" xfId="9701" xr:uid="{00000000-0005-0000-0000-000034AA0000}"/>
    <cellStyle name="Percent 11 3 3 5 2" xfId="24683" xr:uid="{00000000-0005-0000-0000-000035AA0000}"/>
    <cellStyle name="Percent 11 3 3 5 3" xfId="39663" xr:uid="{00000000-0005-0000-0000-000036AA0000}"/>
    <cellStyle name="Percent 11 3 3 5 4" xfId="54641" xr:uid="{00000000-0005-0000-0000-000037AA0000}"/>
    <cellStyle name="Percent 11 3 3 6" xfId="17194" xr:uid="{00000000-0005-0000-0000-000038AA0000}"/>
    <cellStyle name="Percent 11 3 3 7" xfId="32174" xr:uid="{00000000-0005-0000-0000-000039AA0000}"/>
    <cellStyle name="Percent 11 3 3 8" xfId="47152" xr:uid="{00000000-0005-0000-0000-00003AAA0000}"/>
    <cellStyle name="Percent 11 3 4" xfId="2472" xr:uid="{00000000-0005-0000-0000-00003BAA0000}"/>
    <cellStyle name="Percent 11 3 4 2" xfId="3289" xr:uid="{00000000-0005-0000-0000-00003CAA0000}"/>
    <cellStyle name="Percent 11 3 4 2 2" xfId="7548" xr:uid="{00000000-0005-0000-0000-00003DAA0000}"/>
    <cellStyle name="Percent 11 3 4 2 2 2" xfId="15040" xr:uid="{00000000-0005-0000-0000-00003EAA0000}"/>
    <cellStyle name="Percent 11 3 4 2 2 2 2" xfId="30022" xr:uid="{00000000-0005-0000-0000-00003FAA0000}"/>
    <cellStyle name="Percent 11 3 4 2 2 2 3" xfId="45002" xr:uid="{00000000-0005-0000-0000-000040AA0000}"/>
    <cellStyle name="Percent 11 3 4 2 2 2 4" xfId="59980" xr:uid="{00000000-0005-0000-0000-000041AA0000}"/>
    <cellStyle name="Percent 11 3 4 2 2 3" xfId="22533" xr:uid="{00000000-0005-0000-0000-000042AA0000}"/>
    <cellStyle name="Percent 11 3 4 2 2 4" xfId="37513" xr:uid="{00000000-0005-0000-0000-000043AA0000}"/>
    <cellStyle name="Percent 11 3 4 2 2 5" xfId="52491" xr:uid="{00000000-0005-0000-0000-000044AA0000}"/>
    <cellStyle name="Percent 11 3 4 2 3" xfId="5419" xr:uid="{00000000-0005-0000-0000-000045AA0000}"/>
    <cellStyle name="Percent 11 3 4 2 3 2" xfId="12912" xr:uid="{00000000-0005-0000-0000-000046AA0000}"/>
    <cellStyle name="Percent 11 3 4 2 3 2 2" xfId="27894" xr:uid="{00000000-0005-0000-0000-000047AA0000}"/>
    <cellStyle name="Percent 11 3 4 2 3 2 3" xfId="42874" xr:uid="{00000000-0005-0000-0000-000048AA0000}"/>
    <cellStyle name="Percent 11 3 4 2 3 2 4" xfId="57852" xr:uid="{00000000-0005-0000-0000-000049AA0000}"/>
    <cellStyle name="Percent 11 3 4 2 3 3" xfId="20405" xr:uid="{00000000-0005-0000-0000-00004AAA0000}"/>
    <cellStyle name="Percent 11 3 4 2 3 4" xfId="35385" xr:uid="{00000000-0005-0000-0000-00004BAA0000}"/>
    <cellStyle name="Percent 11 3 4 2 3 5" xfId="50363" xr:uid="{00000000-0005-0000-0000-00004CAA0000}"/>
    <cellStyle name="Percent 11 3 4 2 4" xfId="10784" xr:uid="{00000000-0005-0000-0000-00004DAA0000}"/>
    <cellStyle name="Percent 11 3 4 2 4 2" xfId="25766" xr:uid="{00000000-0005-0000-0000-00004EAA0000}"/>
    <cellStyle name="Percent 11 3 4 2 4 3" xfId="40746" xr:uid="{00000000-0005-0000-0000-00004FAA0000}"/>
    <cellStyle name="Percent 11 3 4 2 4 4" xfId="55724" xr:uid="{00000000-0005-0000-0000-000050AA0000}"/>
    <cellStyle name="Percent 11 3 4 2 5" xfId="18277" xr:uid="{00000000-0005-0000-0000-000051AA0000}"/>
    <cellStyle name="Percent 11 3 4 2 6" xfId="33257" xr:uid="{00000000-0005-0000-0000-000052AA0000}"/>
    <cellStyle name="Percent 11 3 4 2 7" xfId="48235" xr:uid="{00000000-0005-0000-0000-000053AA0000}"/>
    <cellStyle name="Percent 11 3 4 3" xfId="6731" xr:uid="{00000000-0005-0000-0000-000054AA0000}"/>
    <cellStyle name="Percent 11 3 4 3 2" xfId="14223" xr:uid="{00000000-0005-0000-0000-000055AA0000}"/>
    <cellStyle name="Percent 11 3 4 3 2 2" xfId="29205" xr:uid="{00000000-0005-0000-0000-000056AA0000}"/>
    <cellStyle name="Percent 11 3 4 3 2 3" xfId="44185" xr:uid="{00000000-0005-0000-0000-000057AA0000}"/>
    <cellStyle name="Percent 11 3 4 3 2 4" xfId="59163" xr:uid="{00000000-0005-0000-0000-000058AA0000}"/>
    <cellStyle name="Percent 11 3 4 3 3" xfId="21716" xr:uid="{00000000-0005-0000-0000-000059AA0000}"/>
    <cellStyle name="Percent 11 3 4 3 4" xfId="36696" xr:uid="{00000000-0005-0000-0000-00005AAA0000}"/>
    <cellStyle name="Percent 11 3 4 3 5" xfId="51674" xr:uid="{00000000-0005-0000-0000-00005BAA0000}"/>
    <cellStyle name="Percent 11 3 4 4" xfId="4602" xr:uid="{00000000-0005-0000-0000-00005CAA0000}"/>
    <cellStyle name="Percent 11 3 4 4 2" xfId="12095" xr:uid="{00000000-0005-0000-0000-00005DAA0000}"/>
    <cellStyle name="Percent 11 3 4 4 2 2" xfId="27077" xr:uid="{00000000-0005-0000-0000-00005EAA0000}"/>
    <cellStyle name="Percent 11 3 4 4 2 3" xfId="42057" xr:uid="{00000000-0005-0000-0000-00005FAA0000}"/>
    <cellStyle name="Percent 11 3 4 4 2 4" xfId="57035" xr:uid="{00000000-0005-0000-0000-000060AA0000}"/>
    <cellStyle name="Percent 11 3 4 4 3" xfId="19588" xr:uid="{00000000-0005-0000-0000-000061AA0000}"/>
    <cellStyle name="Percent 11 3 4 4 4" xfId="34568" xr:uid="{00000000-0005-0000-0000-000062AA0000}"/>
    <cellStyle name="Percent 11 3 4 4 5" xfId="49546" xr:uid="{00000000-0005-0000-0000-000063AA0000}"/>
    <cellStyle name="Percent 11 3 4 5" xfId="9967" xr:uid="{00000000-0005-0000-0000-000064AA0000}"/>
    <cellStyle name="Percent 11 3 4 5 2" xfId="24949" xr:uid="{00000000-0005-0000-0000-000065AA0000}"/>
    <cellStyle name="Percent 11 3 4 5 3" xfId="39929" xr:uid="{00000000-0005-0000-0000-000066AA0000}"/>
    <cellStyle name="Percent 11 3 4 5 4" xfId="54907" xr:uid="{00000000-0005-0000-0000-000067AA0000}"/>
    <cellStyle name="Percent 11 3 4 6" xfId="17460" xr:uid="{00000000-0005-0000-0000-000068AA0000}"/>
    <cellStyle name="Percent 11 3 4 7" xfId="32440" xr:uid="{00000000-0005-0000-0000-000069AA0000}"/>
    <cellStyle name="Percent 11 3 4 8" xfId="47418" xr:uid="{00000000-0005-0000-0000-00006AAA0000}"/>
    <cellStyle name="Percent 11 3 5" xfId="3286" xr:uid="{00000000-0005-0000-0000-00006BAA0000}"/>
    <cellStyle name="Percent 11 3 5 2" xfId="7545" xr:uid="{00000000-0005-0000-0000-00006CAA0000}"/>
    <cellStyle name="Percent 11 3 5 2 2" xfId="15037" xr:uid="{00000000-0005-0000-0000-00006DAA0000}"/>
    <cellStyle name="Percent 11 3 5 2 2 2" xfId="30019" xr:uid="{00000000-0005-0000-0000-00006EAA0000}"/>
    <cellStyle name="Percent 11 3 5 2 2 3" xfId="44999" xr:uid="{00000000-0005-0000-0000-00006FAA0000}"/>
    <cellStyle name="Percent 11 3 5 2 2 4" xfId="59977" xr:uid="{00000000-0005-0000-0000-000070AA0000}"/>
    <cellStyle name="Percent 11 3 5 2 3" xfId="22530" xr:uid="{00000000-0005-0000-0000-000071AA0000}"/>
    <cellStyle name="Percent 11 3 5 2 4" xfId="37510" xr:uid="{00000000-0005-0000-0000-000072AA0000}"/>
    <cellStyle name="Percent 11 3 5 2 5" xfId="52488" xr:uid="{00000000-0005-0000-0000-000073AA0000}"/>
    <cellStyle name="Percent 11 3 5 3" xfId="5416" xr:uid="{00000000-0005-0000-0000-000074AA0000}"/>
    <cellStyle name="Percent 11 3 5 3 2" xfId="12909" xr:uid="{00000000-0005-0000-0000-000075AA0000}"/>
    <cellStyle name="Percent 11 3 5 3 2 2" xfId="27891" xr:uid="{00000000-0005-0000-0000-000076AA0000}"/>
    <cellStyle name="Percent 11 3 5 3 2 3" xfId="42871" xr:uid="{00000000-0005-0000-0000-000077AA0000}"/>
    <cellStyle name="Percent 11 3 5 3 2 4" xfId="57849" xr:uid="{00000000-0005-0000-0000-000078AA0000}"/>
    <cellStyle name="Percent 11 3 5 3 3" xfId="20402" xr:uid="{00000000-0005-0000-0000-000079AA0000}"/>
    <cellStyle name="Percent 11 3 5 3 4" xfId="35382" xr:uid="{00000000-0005-0000-0000-00007AAA0000}"/>
    <cellStyle name="Percent 11 3 5 3 5" xfId="50360" xr:uid="{00000000-0005-0000-0000-00007BAA0000}"/>
    <cellStyle name="Percent 11 3 5 4" xfId="10781" xr:uid="{00000000-0005-0000-0000-00007CAA0000}"/>
    <cellStyle name="Percent 11 3 5 4 2" xfId="25763" xr:uid="{00000000-0005-0000-0000-00007DAA0000}"/>
    <cellStyle name="Percent 11 3 5 4 3" xfId="40743" xr:uid="{00000000-0005-0000-0000-00007EAA0000}"/>
    <cellStyle name="Percent 11 3 5 4 4" xfId="55721" xr:uid="{00000000-0005-0000-0000-00007FAA0000}"/>
    <cellStyle name="Percent 11 3 5 5" xfId="18274" xr:uid="{00000000-0005-0000-0000-000080AA0000}"/>
    <cellStyle name="Percent 11 3 5 6" xfId="33254" xr:uid="{00000000-0005-0000-0000-000081AA0000}"/>
    <cellStyle name="Percent 11 3 5 7" xfId="48232" xr:uid="{00000000-0005-0000-0000-000082AA0000}"/>
    <cellStyle name="Percent 11 3 6" xfId="5933" xr:uid="{00000000-0005-0000-0000-000083AA0000}"/>
    <cellStyle name="Percent 11 3 6 2" xfId="13425" xr:uid="{00000000-0005-0000-0000-000084AA0000}"/>
    <cellStyle name="Percent 11 3 6 2 2" xfId="28407" xr:uid="{00000000-0005-0000-0000-000085AA0000}"/>
    <cellStyle name="Percent 11 3 6 2 3" xfId="43387" xr:uid="{00000000-0005-0000-0000-000086AA0000}"/>
    <cellStyle name="Percent 11 3 6 2 4" xfId="58365" xr:uid="{00000000-0005-0000-0000-000087AA0000}"/>
    <cellStyle name="Percent 11 3 6 3" xfId="20918" xr:uid="{00000000-0005-0000-0000-000088AA0000}"/>
    <cellStyle name="Percent 11 3 6 4" xfId="35898" xr:uid="{00000000-0005-0000-0000-000089AA0000}"/>
    <cellStyle name="Percent 11 3 6 5" xfId="50876" xr:uid="{00000000-0005-0000-0000-00008AAA0000}"/>
    <cellStyle name="Percent 11 3 7" xfId="3804" xr:uid="{00000000-0005-0000-0000-00008BAA0000}"/>
    <cellStyle name="Percent 11 3 7 2" xfId="11297" xr:uid="{00000000-0005-0000-0000-00008CAA0000}"/>
    <cellStyle name="Percent 11 3 7 2 2" xfId="26279" xr:uid="{00000000-0005-0000-0000-00008DAA0000}"/>
    <cellStyle name="Percent 11 3 7 2 3" xfId="41259" xr:uid="{00000000-0005-0000-0000-00008EAA0000}"/>
    <cellStyle name="Percent 11 3 7 2 4" xfId="56237" xr:uid="{00000000-0005-0000-0000-00008FAA0000}"/>
    <cellStyle name="Percent 11 3 7 3" xfId="18790" xr:uid="{00000000-0005-0000-0000-000090AA0000}"/>
    <cellStyle name="Percent 11 3 7 4" xfId="33770" xr:uid="{00000000-0005-0000-0000-000091AA0000}"/>
    <cellStyle name="Percent 11 3 7 5" xfId="48748" xr:uid="{00000000-0005-0000-0000-000092AA0000}"/>
    <cellStyle name="Percent 11 3 8" xfId="1672" xr:uid="{00000000-0005-0000-0000-000093AA0000}"/>
    <cellStyle name="Percent 11 3 8 2" xfId="9169" xr:uid="{00000000-0005-0000-0000-000094AA0000}"/>
    <cellStyle name="Percent 11 3 8 2 2" xfId="24151" xr:uid="{00000000-0005-0000-0000-000095AA0000}"/>
    <cellStyle name="Percent 11 3 8 2 3" xfId="39131" xr:uid="{00000000-0005-0000-0000-000096AA0000}"/>
    <cellStyle name="Percent 11 3 8 2 4" xfId="54109" xr:uid="{00000000-0005-0000-0000-000097AA0000}"/>
    <cellStyle name="Percent 11 3 8 3" xfId="16662" xr:uid="{00000000-0005-0000-0000-000098AA0000}"/>
    <cellStyle name="Percent 11 3 8 4" xfId="31642" xr:uid="{00000000-0005-0000-0000-000099AA0000}"/>
    <cellStyle name="Percent 11 3 8 5" xfId="46620" xr:uid="{00000000-0005-0000-0000-00009AAA0000}"/>
    <cellStyle name="Percent 11 3 9" xfId="8877" xr:uid="{00000000-0005-0000-0000-00009BAA0000}"/>
    <cellStyle name="Percent 11 3 9 2" xfId="23860" xr:uid="{00000000-0005-0000-0000-00009CAA0000}"/>
    <cellStyle name="Percent 11 3 9 3" xfId="38840" xr:uid="{00000000-0005-0000-0000-00009DAA0000}"/>
    <cellStyle name="Percent 11 3 9 4" xfId="53818" xr:uid="{00000000-0005-0000-0000-00009EAA0000}"/>
    <cellStyle name="Percent 11 4" xfId="1008" xr:uid="{00000000-0005-0000-0000-00009FAA0000}"/>
    <cellStyle name="Percent 11 4 2" xfId="3290" xr:uid="{00000000-0005-0000-0000-0000A0AA0000}"/>
    <cellStyle name="Percent 11 4 2 2" xfId="7549" xr:uid="{00000000-0005-0000-0000-0000A1AA0000}"/>
    <cellStyle name="Percent 11 4 2 2 2" xfId="15041" xr:uid="{00000000-0005-0000-0000-0000A2AA0000}"/>
    <cellStyle name="Percent 11 4 2 2 2 2" xfId="30023" xr:uid="{00000000-0005-0000-0000-0000A3AA0000}"/>
    <cellStyle name="Percent 11 4 2 2 2 3" xfId="45003" xr:uid="{00000000-0005-0000-0000-0000A4AA0000}"/>
    <cellStyle name="Percent 11 4 2 2 2 4" xfId="59981" xr:uid="{00000000-0005-0000-0000-0000A5AA0000}"/>
    <cellStyle name="Percent 11 4 2 2 3" xfId="22534" xr:uid="{00000000-0005-0000-0000-0000A6AA0000}"/>
    <cellStyle name="Percent 11 4 2 2 4" xfId="37514" xr:uid="{00000000-0005-0000-0000-0000A7AA0000}"/>
    <cellStyle name="Percent 11 4 2 2 5" xfId="52492" xr:uid="{00000000-0005-0000-0000-0000A8AA0000}"/>
    <cellStyle name="Percent 11 4 2 3" xfId="5420" xr:uid="{00000000-0005-0000-0000-0000A9AA0000}"/>
    <cellStyle name="Percent 11 4 2 3 2" xfId="12913" xr:uid="{00000000-0005-0000-0000-0000AAAA0000}"/>
    <cellStyle name="Percent 11 4 2 3 2 2" xfId="27895" xr:uid="{00000000-0005-0000-0000-0000ABAA0000}"/>
    <cellStyle name="Percent 11 4 2 3 2 3" xfId="42875" xr:uid="{00000000-0005-0000-0000-0000ACAA0000}"/>
    <cellStyle name="Percent 11 4 2 3 2 4" xfId="57853" xr:uid="{00000000-0005-0000-0000-0000ADAA0000}"/>
    <cellStyle name="Percent 11 4 2 3 3" xfId="20406" xr:uid="{00000000-0005-0000-0000-0000AEAA0000}"/>
    <cellStyle name="Percent 11 4 2 3 4" xfId="35386" xr:uid="{00000000-0005-0000-0000-0000AFAA0000}"/>
    <cellStyle name="Percent 11 4 2 3 5" xfId="50364" xr:uid="{00000000-0005-0000-0000-0000B0AA0000}"/>
    <cellStyle name="Percent 11 4 2 4" xfId="10785" xr:uid="{00000000-0005-0000-0000-0000B1AA0000}"/>
    <cellStyle name="Percent 11 4 2 4 2" xfId="25767" xr:uid="{00000000-0005-0000-0000-0000B2AA0000}"/>
    <cellStyle name="Percent 11 4 2 4 3" xfId="40747" xr:uid="{00000000-0005-0000-0000-0000B3AA0000}"/>
    <cellStyle name="Percent 11 4 2 4 4" xfId="55725" xr:uid="{00000000-0005-0000-0000-0000B4AA0000}"/>
    <cellStyle name="Percent 11 4 2 5" xfId="18278" xr:uid="{00000000-0005-0000-0000-0000B5AA0000}"/>
    <cellStyle name="Percent 11 4 2 6" xfId="33258" xr:uid="{00000000-0005-0000-0000-0000B6AA0000}"/>
    <cellStyle name="Percent 11 4 2 7" xfId="48236" xr:uid="{00000000-0005-0000-0000-0000B7AA0000}"/>
    <cellStyle name="Percent 11 4 3" xfId="6021" xr:uid="{00000000-0005-0000-0000-0000B8AA0000}"/>
    <cellStyle name="Percent 11 4 3 2" xfId="13513" xr:uid="{00000000-0005-0000-0000-0000B9AA0000}"/>
    <cellStyle name="Percent 11 4 3 2 2" xfId="28495" xr:uid="{00000000-0005-0000-0000-0000BAAA0000}"/>
    <cellStyle name="Percent 11 4 3 2 3" xfId="43475" xr:uid="{00000000-0005-0000-0000-0000BBAA0000}"/>
    <cellStyle name="Percent 11 4 3 2 4" xfId="58453" xr:uid="{00000000-0005-0000-0000-0000BCAA0000}"/>
    <cellStyle name="Percent 11 4 3 3" xfId="21006" xr:uid="{00000000-0005-0000-0000-0000BDAA0000}"/>
    <cellStyle name="Percent 11 4 3 4" xfId="35986" xr:uid="{00000000-0005-0000-0000-0000BEAA0000}"/>
    <cellStyle name="Percent 11 4 3 5" xfId="50964" xr:uid="{00000000-0005-0000-0000-0000BFAA0000}"/>
    <cellStyle name="Percent 11 4 4" xfId="3892" xr:uid="{00000000-0005-0000-0000-0000C0AA0000}"/>
    <cellStyle name="Percent 11 4 4 2" xfId="11385" xr:uid="{00000000-0005-0000-0000-0000C1AA0000}"/>
    <cellStyle name="Percent 11 4 4 2 2" xfId="26367" xr:uid="{00000000-0005-0000-0000-0000C2AA0000}"/>
    <cellStyle name="Percent 11 4 4 2 3" xfId="41347" xr:uid="{00000000-0005-0000-0000-0000C3AA0000}"/>
    <cellStyle name="Percent 11 4 4 2 4" xfId="56325" xr:uid="{00000000-0005-0000-0000-0000C4AA0000}"/>
    <cellStyle name="Percent 11 4 4 3" xfId="18878" xr:uid="{00000000-0005-0000-0000-0000C5AA0000}"/>
    <cellStyle name="Percent 11 4 4 4" xfId="33858" xr:uid="{00000000-0005-0000-0000-0000C6AA0000}"/>
    <cellStyle name="Percent 11 4 4 5" xfId="48836" xr:uid="{00000000-0005-0000-0000-0000C7AA0000}"/>
    <cellStyle name="Percent 11 4 5" xfId="1760" xr:uid="{00000000-0005-0000-0000-0000C8AA0000}"/>
    <cellStyle name="Percent 11 4 5 2" xfId="9257" xr:uid="{00000000-0005-0000-0000-0000C9AA0000}"/>
    <cellStyle name="Percent 11 4 5 2 2" xfId="24239" xr:uid="{00000000-0005-0000-0000-0000CAAA0000}"/>
    <cellStyle name="Percent 11 4 5 2 3" xfId="39219" xr:uid="{00000000-0005-0000-0000-0000CBAA0000}"/>
    <cellStyle name="Percent 11 4 5 2 4" xfId="54197" xr:uid="{00000000-0005-0000-0000-0000CCAA0000}"/>
    <cellStyle name="Percent 11 4 5 3" xfId="16750" xr:uid="{00000000-0005-0000-0000-0000CDAA0000}"/>
    <cellStyle name="Percent 11 4 5 4" xfId="31730" xr:uid="{00000000-0005-0000-0000-0000CEAA0000}"/>
    <cellStyle name="Percent 11 4 5 5" xfId="46708" xr:uid="{00000000-0005-0000-0000-0000CFAA0000}"/>
    <cellStyle name="Percent 11 4 6" xfId="8509" xr:uid="{00000000-0005-0000-0000-0000D0AA0000}"/>
    <cellStyle name="Percent 11 4 6 2" xfId="23492" xr:uid="{00000000-0005-0000-0000-0000D1AA0000}"/>
    <cellStyle name="Percent 11 4 6 3" xfId="38472" xr:uid="{00000000-0005-0000-0000-0000D2AA0000}"/>
    <cellStyle name="Percent 11 4 6 4" xfId="53450" xr:uid="{00000000-0005-0000-0000-0000D3AA0000}"/>
    <cellStyle name="Percent 11 4 7" xfId="16003" xr:uid="{00000000-0005-0000-0000-0000D4AA0000}"/>
    <cellStyle name="Percent 11 4 8" xfId="30983" xr:uid="{00000000-0005-0000-0000-0000D5AA0000}"/>
    <cellStyle name="Percent 11 4 9" xfId="45961" xr:uid="{00000000-0005-0000-0000-0000D6AA0000}"/>
    <cellStyle name="Percent 11 5" xfId="2028" xr:uid="{00000000-0005-0000-0000-0000D7AA0000}"/>
    <cellStyle name="Percent 11 5 2" xfId="3291" xr:uid="{00000000-0005-0000-0000-0000D8AA0000}"/>
    <cellStyle name="Percent 11 5 2 2" xfId="7550" xr:uid="{00000000-0005-0000-0000-0000D9AA0000}"/>
    <cellStyle name="Percent 11 5 2 2 2" xfId="15042" xr:uid="{00000000-0005-0000-0000-0000DAAA0000}"/>
    <cellStyle name="Percent 11 5 2 2 2 2" xfId="30024" xr:uid="{00000000-0005-0000-0000-0000DBAA0000}"/>
    <cellStyle name="Percent 11 5 2 2 2 3" xfId="45004" xr:uid="{00000000-0005-0000-0000-0000DCAA0000}"/>
    <cellStyle name="Percent 11 5 2 2 2 4" xfId="59982" xr:uid="{00000000-0005-0000-0000-0000DDAA0000}"/>
    <cellStyle name="Percent 11 5 2 2 3" xfId="22535" xr:uid="{00000000-0005-0000-0000-0000DEAA0000}"/>
    <cellStyle name="Percent 11 5 2 2 4" xfId="37515" xr:uid="{00000000-0005-0000-0000-0000DFAA0000}"/>
    <cellStyle name="Percent 11 5 2 2 5" xfId="52493" xr:uid="{00000000-0005-0000-0000-0000E0AA0000}"/>
    <cellStyle name="Percent 11 5 2 3" xfId="5421" xr:uid="{00000000-0005-0000-0000-0000E1AA0000}"/>
    <cellStyle name="Percent 11 5 2 3 2" xfId="12914" xr:uid="{00000000-0005-0000-0000-0000E2AA0000}"/>
    <cellStyle name="Percent 11 5 2 3 2 2" xfId="27896" xr:uid="{00000000-0005-0000-0000-0000E3AA0000}"/>
    <cellStyle name="Percent 11 5 2 3 2 3" xfId="42876" xr:uid="{00000000-0005-0000-0000-0000E4AA0000}"/>
    <cellStyle name="Percent 11 5 2 3 2 4" xfId="57854" xr:uid="{00000000-0005-0000-0000-0000E5AA0000}"/>
    <cellStyle name="Percent 11 5 2 3 3" xfId="20407" xr:uid="{00000000-0005-0000-0000-0000E6AA0000}"/>
    <cellStyle name="Percent 11 5 2 3 4" xfId="35387" xr:uid="{00000000-0005-0000-0000-0000E7AA0000}"/>
    <cellStyle name="Percent 11 5 2 3 5" xfId="50365" xr:uid="{00000000-0005-0000-0000-0000E8AA0000}"/>
    <cellStyle name="Percent 11 5 2 4" xfId="10786" xr:uid="{00000000-0005-0000-0000-0000E9AA0000}"/>
    <cellStyle name="Percent 11 5 2 4 2" xfId="25768" xr:uid="{00000000-0005-0000-0000-0000EAAA0000}"/>
    <cellStyle name="Percent 11 5 2 4 3" xfId="40748" xr:uid="{00000000-0005-0000-0000-0000EBAA0000}"/>
    <cellStyle name="Percent 11 5 2 4 4" xfId="55726" xr:uid="{00000000-0005-0000-0000-0000ECAA0000}"/>
    <cellStyle name="Percent 11 5 2 5" xfId="18279" xr:uid="{00000000-0005-0000-0000-0000EDAA0000}"/>
    <cellStyle name="Percent 11 5 2 6" xfId="33259" xr:uid="{00000000-0005-0000-0000-0000EEAA0000}"/>
    <cellStyle name="Percent 11 5 2 7" xfId="48237" xr:uid="{00000000-0005-0000-0000-0000EFAA0000}"/>
    <cellStyle name="Percent 11 5 3" xfId="6287" xr:uid="{00000000-0005-0000-0000-0000F0AA0000}"/>
    <cellStyle name="Percent 11 5 3 2" xfId="13779" xr:uid="{00000000-0005-0000-0000-0000F1AA0000}"/>
    <cellStyle name="Percent 11 5 3 2 2" xfId="28761" xr:uid="{00000000-0005-0000-0000-0000F2AA0000}"/>
    <cellStyle name="Percent 11 5 3 2 3" xfId="43741" xr:uid="{00000000-0005-0000-0000-0000F3AA0000}"/>
    <cellStyle name="Percent 11 5 3 2 4" xfId="58719" xr:uid="{00000000-0005-0000-0000-0000F4AA0000}"/>
    <cellStyle name="Percent 11 5 3 3" xfId="21272" xr:uid="{00000000-0005-0000-0000-0000F5AA0000}"/>
    <cellStyle name="Percent 11 5 3 4" xfId="36252" xr:uid="{00000000-0005-0000-0000-0000F6AA0000}"/>
    <cellStyle name="Percent 11 5 3 5" xfId="51230" xr:uid="{00000000-0005-0000-0000-0000F7AA0000}"/>
    <cellStyle name="Percent 11 5 4" xfId="4158" xr:uid="{00000000-0005-0000-0000-0000F8AA0000}"/>
    <cellStyle name="Percent 11 5 4 2" xfId="11651" xr:uid="{00000000-0005-0000-0000-0000F9AA0000}"/>
    <cellStyle name="Percent 11 5 4 2 2" xfId="26633" xr:uid="{00000000-0005-0000-0000-0000FAAA0000}"/>
    <cellStyle name="Percent 11 5 4 2 3" xfId="41613" xr:uid="{00000000-0005-0000-0000-0000FBAA0000}"/>
    <cellStyle name="Percent 11 5 4 2 4" xfId="56591" xr:uid="{00000000-0005-0000-0000-0000FCAA0000}"/>
    <cellStyle name="Percent 11 5 4 3" xfId="19144" xr:uid="{00000000-0005-0000-0000-0000FDAA0000}"/>
    <cellStyle name="Percent 11 5 4 4" xfId="34124" xr:uid="{00000000-0005-0000-0000-0000FEAA0000}"/>
    <cellStyle name="Percent 11 5 4 5" xfId="49102" xr:uid="{00000000-0005-0000-0000-0000FFAA0000}"/>
    <cellStyle name="Percent 11 5 5" xfId="9523" xr:uid="{00000000-0005-0000-0000-000000AB0000}"/>
    <cellStyle name="Percent 11 5 5 2" xfId="24505" xr:uid="{00000000-0005-0000-0000-000001AB0000}"/>
    <cellStyle name="Percent 11 5 5 3" xfId="39485" xr:uid="{00000000-0005-0000-0000-000002AB0000}"/>
    <cellStyle name="Percent 11 5 5 4" xfId="54463" xr:uid="{00000000-0005-0000-0000-000003AB0000}"/>
    <cellStyle name="Percent 11 5 6" xfId="17016" xr:uid="{00000000-0005-0000-0000-000004AB0000}"/>
    <cellStyle name="Percent 11 5 7" xfId="31996" xr:uid="{00000000-0005-0000-0000-000005AB0000}"/>
    <cellStyle name="Percent 11 5 8" xfId="46974" xr:uid="{00000000-0005-0000-0000-000006AB0000}"/>
    <cellStyle name="Percent 11 6" xfId="2294" xr:uid="{00000000-0005-0000-0000-000007AB0000}"/>
    <cellStyle name="Percent 11 6 2" xfId="3292" xr:uid="{00000000-0005-0000-0000-000008AB0000}"/>
    <cellStyle name="Percent 11 6 2 2" xfId="7551" xr:uid="{00000000-0005-0000-0000-000009AB0000}"/>
    <cellStyle name="Percent 11 6 2 2 2" xfId="15043" xr:uid="{00000000-0005-0000-0000-00000AAB0000}"/>
    <cellStyle name="Percent 11 6 2 2 2 2" xfId="30025" xr:uid="{00000000-0005-0000-0000-00000BAB0000}"/>
    <cellStyle name="Percent 11 6 2 2 2 3" xfId="45005" xr:uid="{00000000-0005-0000-0000-00000CAB0000}"/>
    <cellStyle name="Percent 11 6 2 2 2 4" xfId="59983" xr:uid="{00000000-0005-0000-0000-00000DAB0000}"/>
    <cellStyle name="Percent 11 6 2 2 3" xfId="22536" xr:uid="{00000000-0005-0000-0000-00000EAB0000}"/>
    <cellStyle name="Percent 11 6 2 2 4" xfId="37516" xr:uid="{00000000-0005-0000-0000-00000FAB0000}"/>
    <cellStyle name="Percent 11 6 2 2 5" xfId="52494" xr:uid="{00000000-0005-0000-0000-000010AB0000}"/>
    <cellStyle name="Percent 11 6 2 3" xfId="5422" xr:uid="{00000000-0005-0000-0000-000011AB0000}"/>
    <cellStyle name="Percent 11 6 2 3 2" xfId="12915" xr:uid="{00000000-0005-0000-0000-000012AB0000}"/>
    <cellStyle name="Percent 11 6 2 3 2 2" xfId="27897" xr:uid="{00000000-0005-0000-0000-000013AB0000}"/>
    <cellStyle name="Percent 11 6 2 3 2 3" xfId="42877" xr:uid="{00000000-0005-0000-0000-000014AB0000}"/>
    <cellStyle name="Percent 11 6 2 3 2 4" xfId="57855" xr:uid="{00000000-0005-0000-0000-000015AB0000}"/>
    <cellStyle name="Percent 11 6 2 3 3" xfId="20408" xr:uid="{00000000-0005-0000-0000-000016AB0000}"/>
    <cellStyle name="Percent 11 6 2 3 4" xfId="35388" xr:uid="{00000000-0005-0000-0000-000017AB0000}"/>
    <cellStyle name="Percent 11 6 2 3 5" xfId="50366" xr:uid="{00000000-0005-0000-0000-000018AB0000}"/>
    <cellStyle name="Percent 11 6 2 4" xfId="10787" xr:uid="{00000000-0005-0000-0000-000019AB0000}"/>
    <cellStyle name="Percent 11 6 2 4 2" xfId="25769" xr:uid="{00000000-0005-0000-0000-00001AAB0000}"/>
    <cellStyle name="Percent 11 6 2 4 3" xfId="40749" xr:uid="{00000000-0005-0000-0000-00001BAB0000}"/>
    <cellStyle name="Percent 11 6 2 4 4" xfId="55727" xr:uid="{00000000-0005-0000-0000-00001CAB0000}"/>
    <cellStyle name="Percent 11 6 2 5" xfId="18280" xr:uid="{00000000-0005-0000-0000-00001DAB0000}"/>
    <cellStyle name="Percent 11 6 2 6" xfId="33260" xr:uid="{00000000-0005-0000-0000-00001EAB0000}"/>
    <cellStyle name="Percent 11 6 2 7" xfId="48238" xr:uid="{00000000-0005-0000-0000-00001FAB0000}"/>
    <cellStyle name="Percent 11 6 3" xfId="6553" xr:uid="{00000000-0005-0000-0000-000020AB0000}"/>
    <cellStyle name="Percent 11 6 3 2" xfId="14045" xr:uid="{00000000-0005-0000-0000-000021AB0000}"/>
    <cellStyle name="Percent 11 6 3 2 2" xfId="29027" xr:uid="{00000000-0005-0000-0000-000022AB0000}"/>
    <cellStyle name="Percent 11 6 3 2 3" xfId="44007" xr:uid="{00000000-0005-0000-0000-000023AB0000}"/>
    <cellStyle name="Percent 11 6 3 2 4" xfId="58985" xr:uid="{00000000-0005-0000-0000-000024AB0000}"/>
    <cellStyle name="Percent 11 6 3 3" xfId="21538" xr:uid="{00000000-0005-0000-0000-000025AB0000}"/>
    <cellStyle name="Percent 11 6 3 4" xfId="36518" xr:uid="{00000000-0005-0000-0000-000026AB0000}"/>
    <cellStyle name="Percent 11 6 3 5" xfId="51496" xr:uid="{00000000-0005-0000-0000-000027AB0000}"/>
    <cellStyle name="Percent 11 6 4" xfId="4424" xr:uid="{00000000-0005-0000-0000-000028AB0000}"/>
    <cellStyle name="Percent 11 6 4 2" xfId="11917" xr:uid="{00000000-0005-0000-0000-000029AB0000}"/>
    <cellStyle name="Percent 11 6 4 2 2" xfId="26899" xr:uid="{00000000-0005-0000-0000-00002AAB0000}"/>
    <cellStyle name="Percent 11 6 4 2 3" xfId="41879" xr:uid="{00000000-0005-0000-0000-00002BAB0000}"/>
    <cellStyle name="Percent 11 6 4 2 4" xfId="56857" xr:uid="{00000000-0005-0000-0000-00002CAB0000}"/>
    <cellStyle name="Percent 11 6 4 3" xfId="19410" xr:uid="{00000000-0005-0000-0000-00002DAB0000}"/>
    <cellStyle name="Percent 11 6 4 4" xfId="34390" xr:uid="{00000000-0005-0000-0000-00002EAB0000}"/>
    <cellStyle name="Percent 11 6 4 5" xfId="49368" xr:uid="{00000000-0005-0000-0000-00002FAB0000}"/>
    <cellStyle name="Percent 11 6 5" xfId="9789" xr:uid="{00000000-0005-0000-0000-000030AB0000}"/>
    <cellStyle name="Percent 11 6 5 2" xfId="24771" xr:uid="{00000000-0005-0000-0000-000031AB0000}"/>
    <cellStyle name="Percent 11 6 5 3" xfId="39751" xr:uid="{00000000-0005-0000-0000-000032AB0000}"/>
    <cellStyle name="Percent 11 6 5 4" xfId="54729" xr:uid="{00000000-0005-0000-0000-000033AB0000}"/>
    <cellStyle name="Percent 11 6 6" xfId="17282" xr:uid="{00000000-0005-0000-0000-000034AB0000}"/>
    <cellStyle name="Percent 11 6 7" xfId="32262" xr:uid="{00000000-0005-0000-0000-000035AB0000}"/>
    <cellStyle name="Percent 11 6 8" xfId="47240" xr:uid="{00000000-0005-0000-0000-000036AB0000}"/>
    <cellStyle name="Percent 11 7" xfId="3281" xr:uid="{00000000-0005-0000-0000-000037AB0000}"/>
    <cellStyle name="Percent 11 7 2" xfId="7540" xr:uid="{00000000-0005-0000-0000-000038AB0000}"/>
    <cellStyle name="Percent 11 7 2 2" xfId="15032" xr:uid="{00000000-0005-0000-0000-000039AB0000}"/>
    <cellStyle name="Percent 11 7 2 2 2" xfId="30014" xr:uid="{00000000-0005-0000-0000-00003AAB0000}"/>
    <cellStyle name="Percent 11 7 2 2 3" xfId="44994" xr:uid="{00000000-0005-0000-0000-00003BAB0000}"/>
    <cellStyle name="Percent 11 7 2 2 4" xfId="59972" xr:uid="{00000000-0005-0000-0000-00003CAB0000}"/>
    <cellStyle name="Percent 11 7 2 3" xfId="22525" xr:uid="{00000000-0005-0000-0000-00003DAB0000}"/>
    <cellStyle name="Percent 11 7 2 4" xfId="37505" xr:uid="{00000000-0005-0000-0000-00003EAB0000}"/>
    <cellStyle name="Percent 11 7 2 5" xfId="52483" xr:uid="{00000000-0005-0000-0000-00003FAB0000}"/>
    <cellStyle name="Percent 11 7 3" xfId="5411" xr:uid="{00000000-0005-0000-0000-000040AB0000}"/>
    <cellStyle name="Percent 11 7 3 2" xfId="12904" xr:uid="{00000000-0005-0000-0000-000041AB0000}"/>
    <cellStyle name="Percent 11 7 3 2 2" xfId="27886" xr:uid="{00000000-0005-0000-0000-000042AB0000}"/>
    <cellStyle name="Percent 11 7 3 2 3" xfId="42866" xr:uid="{00000000-0005-0000-0000-000043AB0000}"/>
    <cellStyle name="Percent 11 7 3 2 4" xfId="57844" xr:uid="{00000000-0005-0000-0000-000044AB0000}"/>
    <cellStyle name="Percent 11 7 3 3" xfId="20397" xr:uid="{00000000-0005-0000-0000-000045AB0000}"/>
    <cellStyle name="Percent 11 7 3 4" xfId="35377" xr:uid="{00000000-0005-0000-0000-000046AB0000}"/>
    <cellStyle name="Percent 11 7 3 5" xfId="50355" xr:uid="{00000000-0005-0000-0000-000047AB0000}"/>
    <cellStyle name="Percent 11 7 4" xfId="10776" xr:uid="{00000000-0005-0000-0000-000048AB0000}"/>
    <cellStyle name="Percent 11 7 4 2" xfId="25758" xr:uid="{00000000-0005-0000-0000-000049AB0000}"/>
    <cellStyle name="Percent 11 7 4 3" xfId="40738" xr:uid="{00000000-0005-0000-0000-00004AAB0000}"/>
    <cellStyle name="Percent 11 7 4 4" xfId="55716" xr:uid="{00000000-0005-0000-0000-00004BAB0000}"/>
    <cellStyle name="Percent 11 7 5" xfId="18269" xr:uid="{00000000-0005-0000-0000-00004CAB0000}"/>
    <cellStyle name="Percent 11 7 6" xfId="33249" xr:uid="{00000000-0005-0000-0000-00004DAB0000}"/>
    <cellStyle name="Percent 11 7 7" xfId="48227" xr:uid="{00000000-0005-0000-0000-00004EAB0000}"/>
    <cellStyle name="Percent 11 8" xfId="5755" xr:uid="{00000000-0005-0000-0000-00004FAB0000}"/>
    <cellStyle name="Percent 11 8 2" xfId="13247" xr:uid="{00000000-0005-0000-0000-000050AB0000}"/>
    <cellStyle name="Percent 11 8 2 2" xfId="28229" xr:uid="{00000000-0005-0000-0000-000051AB0000}"/>
    <cellStyle name="Percent 11 8 2 3" xfId="43209" xr:uid="{00000000-0005-0000-0000-000052AB0000}"/>
    <cellStyle name="Percent 11 8 2 4" xfId="58187" xr:uid="{00000000-0005-0000-0000-000053AB0000}"/>
    <cellStyle name="Percent 11 8 3" xfId="20740" xr:uid="{00000000-0005-0000-0000-000054AB0000}"/>
    <cellStyle name="Percent 11 8 4" xfId="35720" xr:uid="{00000000-0005-0000-0000-000055AB0000}"/>
    <cellStyle name="Percent 11 8 5" xfId="50698" xr:uid="{00000000-0005-0000-0000-000056AB0000}"/>
    <cellStyle name="Percent 11 9" xfId="3626" xr:uid="{00000000-0005-0000-0000-000057AB0000}"/>
    <cellStyle name="Percent 11 9 2" xfId="11119" xr:uid="{00000000-0005-0000-0000-000058AB0000}"/>
    <cellStyle name="Percent 11 9 2 2" xfId="26101" xr:uid="{00000000-0005-0000-0000-000059AB0000}"/>
    <cellStyle name="Percent 11 9 2 3" xfId="41081" xr:uid="{00000000-0005-0000-0000-00005AAB0000}"/>
    <cellStyle name="Percent 11 9 2 4" xfId="56059" xr:uid="{00000000-0005-0000-0000-00005BAB0000}"/>
    <cellStyle name="Percent 11 9 3" xfId="18612" xr:uid="{00000000-0005-0000-0000-00005CAB0000}"/>
    <cellStyle name="Percent 11 9 4" xfId="33592" xr:uid="{00000000-0005-0000-0000-00005DAB0000}"/>
    <cellStyle name="Percent 11 9 5" xfId="48570" xr:uid="{00000000-0005-0000-0000-00005EAB0000}"/>
    <cellStyle name="Percent 12" xfId="548" xr:uid="{00000000-0005-0000-0000-00005FAB0000}"/>
    <cellStyle name="Percent 12 10" xfId="1522" xr:uid="{00000000-0005-0000-0000-000060AB0000}"/>
    <cellStyle name="Percent 12 10 2" xfId="9021" xr:uid="{00000000-0005-0000-0000-000061AB0000}"/>
    <cellStyle name="Percent 12 10 2 2" xfId="24003" xr:uid="{00000000-0005-0000-0000-000062AB0000}"/>
    <cellStyle name="Percent 12 10 2 3" xfId="38983" xr:uid="{00000000-0005-0000-0000-000063AB0000}"/>
    <cellStyle name="Percent 12 10 2 4" xfId="53961" xr:uid="{00000000-0005-0000-0000-000064AB0000}"/>
    <cellStyle name="Percent 12 10 3" xfId="16514" xr:uid="{00000000-0005-0000-0000-000065AB0000}"/>
    <cellStyle name="Percent 12 10 4" xfId="31494" xr:uid="{00000000-0005-0000-0000-000066AB0000}"/>
    <cellStyle name="Percent 12 10 5" xfId="46472" xr:uid="{00000000-0005-0000-0000-000067AB0000}"/>
    <cellStyle name="Percent 12 11" xfId="8143" xr:uid="{00000000-0005-0000-0000-000068AB0000}"/>
    <cellStyle name="Percent 12 11 2" xfId="23126" xr:uid="{00000000-0005-0000-0000-000069AB0000}"/>
    <cellStyle name="Percent 12 11 3" xfId="38106" xr:uid="{00000000-0005-0000-0000-00006AAB0000}"/>
    <cellStyle name="Percent 12 11 4" xfId="53084" xr:uid="{00000000-0005-0000-0000-00006BAB0000}"/>
    <cellStyle name="Percent 12 12" xfId="15636" xr:uid="{00000000-0005-0000-0000-00006CAB0000}"/>
    <cellStyle name="Percent 12 13" xfId="30617" xr:uid="{00000000-0005-0000-0000-00006DAB0000}"/>
    <cellStyle name="Percent 12 14" xfId="45595" xr:uid="{00000000-0005-0000-0000-00006EAB0000}"/>
    <cellStyle name="Percent 12 2" xfId="549" xr:uid="{00000000-0005-0000-0000-00006FAB0000}"/>
    <cellStyle name="Percent 12 2 10" xfId="15637" xr:uid="{00000000-0005-0000-0000-000070AB0000}"/>
    <cellStyle name="Percent 12 2 11" xfId="30618" xr:uid="{00000000-0005-0000-0000-000071AB0000}"/>
    <cellStyle name="Percent 12 2 12" xfId="45596" xr:uid="{00000000-0005-0000-0000-000072AB0000}"/>
    <cellStyle name="Percent 12 2 2" xfId="1379" xr:uid="{00000000-0005-0000-0000-000073AB0000}"/>
    <cellStyle name="Percent 12 2 2 2" xfId="3295" xr:uid="{00000000-0005-0000-0000-000074AB0000}"/>
    <cellStyle name="Percent 12 2 2 2 2" xfId="7554" xr:uid="{00000000-0005-0000-0000-000075AB0000}"/>
    <cellStyle name="Percent 12 2 2 2 2 2" xfId="15046" xr:uid="{00000000-0005-0000-0000-000076AB0000}"/>
    <cellStyle name="Percent 12 2 2 2 2 2 2" xfId="30028" xr:uid="{00000000-0005-0000-0000-000077AB0000}"/>
    <cellStyle name="Percent 12 2 2 2 2 2 3" xfId="45008" xr:uid="{00000000-0005-0000-0000-000078AB0000}"/>
    <cellStyle name="Percent 12 2 2 2 2 2 4" xfId="59986" xr:uid="{00000000-0005-0000-0000-000079AB0000}"/>
    <cellStyle name="Percent 12 2 2 2 2 3" xfId="22539" xr:uid="{00000000-0005-0000-0000-00007AAB0000}"/>
    <cellStyle name="Percent 12 2 2 2 2 4" xfId="37519" xr:uid="{00000000-0005-0000-0000-00007BAB0000}"/>
    <cellStyle name="Percent 12 2 2 2 2 5" xfId="52497" xr:uid="{00000000-0005-0000-0000-00007CAB0000}"/>
    <cellStyle name="Percent 12 2 2 2 3" xfId="5425" xr:uid="{00000000-0005-0000-0000-00007DAB0000}"/>
    <cellStyle name="Percent 12 2 2 2 3 2" xfId="12918" xr:uid="{00000000-0005-0000-0000-00007EAB0000}"/>
    <cellStyle name="Percent 12 2 2 2 3 2 2" xfId="27900" xr:uid="{00000000-0005-0000-0000-00007FAB0000}"/>
    <cellStyle name="Percent 12 2 2 2 3 2 3" xfId="42880" xr:uid="{00000000-0005-0000-0000-000080AB0000}"/>
    <cellStyle name="Percent 12 2 2 2 3 2 4" xfId="57858" xr:uid="{00000000-0005-0000-0000-000081AB0000}"/>
    <cellStyle name="Percent 12 2 2 2 3 3" xfId="20411" xr:uid="{00000000-0005-0000-0000-000082AB0000}"/>
    <cellStyle name="Percent 12 2 2 2 3 4" xfId="35391" xr:uid="{00000000-0005-0000-0000-000083AB0000}"/>
    <cellStyle name="Percent 12 2 2 2 3 5" xfId="50369" xr:uid="{00000000-0005-0000-0000-000084AB0000}"/>
    <cellStyle name="Percent 12 2 2 2 4" xfId="10790" xr:uid="{00000000-0005-0000-0000-000085AB0000}"/>
    <cellStyle name="Percent 12 2 2 2 4 2" xfId="25772" xr:uid="{00000000-0005-0000-0000-000086AB0000}"/>
    <cellStyle name="Percent 12 2 2 2 4 3" xfId="40752" xr:uid="{00000000-0005-0000-0000-000087AB0000}"/>
    <cellStyle name="Percent 12 2 2 2 4 4" xfId="55730" xr:uid="{00000000-0005-0000-0000-000088AB0000}"/>
    <cellStyle name="Percent 12 2 2 2 5" xfId="18283" xr:uid="{00000000-0005-0000-0000-000089AB0000}"/>
    <cellStyle name="Percent 12 2 2 2 6" xfId="33263" xr:uid="{00000000-0005-0000-0000-00008AAB0000}"/>
    <cellStyle name="Percent 12 2 2 2 7" xfId="48241" xr:uid="{00000000-0005-0000-0000-00008BAB0000}"/>
    <cellStyle name="Percent 12 2 2 3" xfId="6140" xr:uid="{00000000-0005-0000-0000-00008CAB0000}"/>
    <cellStyle name="Percent 12 2 2 3 2" xfId="13632" xr:uid="{00000000-0005-0000-0000-00008DAB0000}"/>
    <cellStyle name="Percent 12 2 2 3 2 2" xfId="28614" xr:uid="{00000000-0005-0000-0000-00008EAB0000}"/>
    <cellStyle name="Percent 12 2 2 3 2 3" xfId="43594" xr:uid="{00000000-0005-0000-0000-00008FAB0000}"/>
    <cellStyle name="Percent 12 2 2 3 2 4" xfId="58572" xr:uid="{00000000-0005-0000-0000-000090AB0000}"/>
    <cellStyle name="Percent 12 2 2 3 3" xfId="21125" xr:uid="{00000000-0005-0000-0000-000091AB0000}"/>
    <cellStyle name="Percent 12 2 2 3 4" xfId="36105" xr:uid="{00000000-0005-0000-0000-000092AB0000}"/>
    <cellStyle name="Percent 12 2 2 3 5" xfId="51083" xr:uid="{00000000-0005-0000-0000-000093AB0000}"/>
    <cellStyle name="Percent 12 2 2 4" xfId="4011" xr:uid="{00000000-0005-0000-0000-000094AB0000}"/>
    <cellStyle name="Percent 12 2 2 4 2" xfId="11504" xr:uid="{00000000-0005-0000-0000-000095AB0000}"/>
    <cellStyle name="Percent 12 2 2 4 2 2" xfId="26486" xr:uid="{00000000-0005-0000-0000-000096AB0000}"/>
    <cellStyle name="Percent 12 2 2 4 2 3" xfId="41466" xr:uid="{00000000-0005-0000-0000-000097AB0000}"/>
    <cellStyle name="Percent 12 2 2 4 2 4" xfId="56444" xr:uid="{00000000-0005-0000-0000-000098AB0000}"/>
    <cellStyle name="Percent 12 2 2 4 3" xfId="18997" xr:uid="{00000000-0005-0000-0000-000099AB0000}"/>
    <cellStyle name="Percent 12 2 2 4 4" xfId="33977" xr:uid="{00000000-0005-0000-0000-00009AAB0000}"/>
    <cellStyle name="Percent 12 2 2 4 5" xfId="48955" xr:uid="{00000000-0005-0000-0000-00009BAB0000}"/>
    <cellStyle name="Percent 12 2 2 5" xfId="1879" xr:uid="{00000000-0005-0000-0000-00009CAB0000}"/>
    <cellStyle name="Percent 12 2 2 5 2" xfId="9376" xr:uid="{00000000-0005-0000-0000-00009DAB0000}"/>
    <cellStyle name="Percent 12 2 2 5 2 2" xfId="24358" xr:uid="{00000000-0005-0000-0000-00009EAB0000}"/>
    <cellStyle name="Percent 12 2 2 5 2 3" xfId="39338" xr:uid="{00000000-0005-0000-0000-00009FAB0000}"/>
    <cellStyle name="Percent 12 2 2 5 2 4" xfId="54316" xr:uid="{00000000-0005-0000-0000-0000A0AB0000}"/>
    <cellStyle name="Percent 12 2 2 5 3" xfId="16869" xr:uid="{00000000-0005-0000-0000-0000A1AB0000}"/>
    <cellStyle name="Percent 12 2 2 5 4" xfId="31849" xr:uid="{00000000-0005-0000-0000-0000A2AB0000}"/>
    <cellStyle name="Percent 12 2 2 5 5" xfId="46827" xr:uid="{00000000-0005-0000-0000-0000A3AB0000}"/>
    <cellStyle name="Percent 12 2 2 6" xfId="8880" xr:uid="{00000000-0005-0000-0000-0000A4AB0000}"/>
    <cellStyle name="Percent 12 2 2 6 2" xfId="23863" xr:uid="{00000000-0005-0000-0000-0000A5AB0000}"/>
    <cellStyle name="Percent 12 2 2 6 3" xfId="38843" xr:uid="{00000000-0005-0000-0000-0000A6AB0000}"/>
    <cellStyle name="Percent 12 2 2 6 4" xfId="53821" xr:uid="{00000000-0005-0000-0000-0000A7AB0000}"/>
    <cellStyle name="Percent 12 2 2 7" xfId="16374" xr:uid="{00000000-0005-0000-0000-0000A8AB0000}"/>
    <cellStyle name="Percent 12 2 2 8" xfId="31354" xr:uid="{00000000-0005-0000-0000-0000A9AB0000}"/>
    <cellStyle name="Percent 12 2 2 9" xfId="46332" xr:uid="{00000000-0005-0000-0000-0000AAAB0000}"/>
    <cellStyle name="Percent 12 2 3" xfId="1011" xr:uid="{00000000-0005-0000-0000-0000ABAB0000}"/>
    <cellStyle name="Percent 12 2 3 2" xfId="3296" xr:uid="{00000000-0005-0000-0000-0000ACAB0000}"/>
    <cellStyle name="Percent 12 2 3 2 2" xfId="7555" xr:uid="{00000000-0005-0000-0000-0000ADAB0000}"/>
    <cellStyle name="Percent 12 2 3 2 2 2" xfId="15047" xr:uid="{00000000-0005-0000-0000-0000AEAB0000}"/>
    <cellStyle name="Percent 12 2 3 2 2 2 2" xfId="30029" xr:uid="{00000000-0005-0000-0000-0000AFAB0000}"/>
    <cellStyle name="Percent 12 2 3 2 2 2 3" xfId="45009" xr:uid="{00000000-0005-0000-0000-0000B0AB0000}"/>
    <cellStyle name="Percent 12 2 3 2 2 2 4" xfId="59987" xr:uid="{00000000-0005-0000-0000-0000B1AB0000}"/>
    <cellStyle name="Percent 12 2 3 2 2 3" xfId="22540" xr:uid="{00000000-0005-0000-0000-0000B2AB0000}"/>
    <cellStyle name="Percent 12 2 3 2 2 4" xfId="37520" xr:uid="{00000000-0005-0000-0000-0000B3AB0000}"/>
    <cellStyle name="Percent 12 2 3 2 2 5" xfId="52498" xr:uid="{00000000-0005-0000-0000-0000B4AB0000}"/>
    <cellStyle name="Percent 12 2 3 2 3" xfId="5426" xr:uid="{00000000-0005-0000-0000-0000B5AB0000}"/>
    <cellStyle name="Percent 12 2 3 2 3 2" xfId="12919" xr:uid="{00000000-0005-0000-0000-0000B6AB0000}"/>
    <cellStyle name="Percent 12 2 3 2 3 2 2" xfId="27901" xr:uid="{00000000-0005-0000-0000-0000B7AB0000}"/>
    <cellStyle name="Percent 12 2 3 2 3 2 3" xfId="42881" xr:uid="{00000000-0005-0000-0000-0000B8AB0000}"/>
    <cellStyle name="Percent 12 2 3 2 3 2 4" xfId="57859" xr:uid="{00000000-0005-0000-0000-0000B9AB0000}"/>
    <cellStyle name="Percent 12 2 3 2 3 3" xfId="20412" xr:uid="{00000000-0005-0000-0000-0000BAAB0000}"/>
    <cellStyle name="Percent 12 2 3 2 3 4" xfId="35392" xr:uid="{00000000-0005-0000-0000-0000BBAB0000}"/>
    <cellStyle name="Percent 12 2 3 2 3 5" xfId="50370" xr:uid="{00000000-0005-0000-0000-0000BCAB0000}"/>
    <cellStyle name="Percent 12 2 3 2 4" xfId="10791" xr:uid="{00000000-0005-0000-0000-0000BDAB0000}"/>
    <cellStyle name="Percent 12 2 3 2 4 2" xfId="25773" xr:uid="{00000000-0005-0000-0000-0000BEAB0000}"/>
    <cellStyle name="Percent 12 2 3 2 4 3" xfId="40753" xr:uid="{00000000-0005-0000-0000-0000BFAB0000}"/>
    <cellStyle name="Percent 12 2 3 2 4 4" xfId="55731" xr:uid="{00000000-0005-0000-0000-0000C0AB0000}"/>
    <cellStyle name="Percent 12 2 3 2 5" xfId="18284" xr:uid="{00000000-0005-0000-0000-0000C1AB0000}"/>
    <cellStyle name="Percent 12 2 3 2 6" xfId="33264" xr:uid="{00000000-0005-0000-0000-0000C2AB0000}"/>
    <cellStyle name="Percent 12 2 3 2 7" xfId="48242" xr:uid="{00000000-0005-0000-0000-0000C3AB0000}"/>
    <cellStyle name="Percent 12 2 3 3" xfId="6406" xr:uid="{00000000-0005-0000-0000-0000C4AB0000}"/>
    <cellStyle name="Percent 12 2 3 3 2" xfId="13898" xr:uid="{00000000-0005-0000-0000-0000C5AB0000}"/>
    <cellStyle name="Percent 12 2 3 3 2 2" xfId="28880" xr:uid="{00000000-0005-0000-0000-0000C6AB0000}"/>
    <cellStyle name="Percent 12 2 3 3 2 3" xfId="43860" xr:uid="{00000000-0005-0000-0000-0000C7AB0000}"/>
    <cellStyle name="Percent 12 2 3 3 2 4" xfId="58838" xr:uid="{00000000-0005-0000-0000-0000C8AB0000}"/>
    <cellStyle name="Percent 12 2 3 3 3" xfId="21391" xr:uid="{00000000-0005-0000-0000-0000C9AB0000}"/>
    <cellStyle name="Percent 12 2 3 3 4" xfId="36371" xr:uid="{00000000-0005-0000-0000-0000CAAB0000}"/>
    <cellStyle name="Percent 12 2 3 3 5" xfId="51349" xr:uid="{00000000-0005-0000-0000-0000CBAB0000}"/>
    <cellStyle name="Percent 12 2 3 4" xfId="4277" xr:uid="{00000000-0005-0000-0000-0000CCAB0000}"/>
    <cellStyle name="Percent 12 2 3 4 2" xfId="11770" xr:uid="{00000000-0005-0000-0000-0000CDAB0000}"/>
    <cellStyle name="Percent 12 2 3 4 2 2" xfId="26752" xr:uid="{00000000-0005-0000-0000-0000CEAB0000}"/>
    <cellStyle name="Percent 12 2 3 4 2 3" xfId="41732" xr:uid="{00000000-0005-0000-0000-0000CFAB0000}"/>
    <cellStyle name="Percent 12 2 3 4 2 4" xfId="56710" xr:uid="{00000000-0005-0000-0000-0000D0AB0000}"/>
    <cellStyle name="Percent 12 2 3 4 3" xfId="19263" xr:uid="{00000000-0005-0000-0000-0000D1AB0000}"/>
    <cellStyle name="Percent 12 2 3 4 4" xfId="34243" xr:uid="{00000000-0005-0000-0000-0000D2AB0000}"/>
    <cellStyle name="Percent 12 2 3 4 5" xfId="49221" xr:uid="{00000000-0005-0000-0000-0000D3AB0000}"/>
    <cellStyle name="Percent 12 2 3 5" xfId="2147" xr:uid="{00000000-0005-0000-0000-0000D4AB0000}"/>
    <cellStyle name="Percent 12 2 3 5 2" xfId="9642" xr:uid="{00000000-0005-0000-0000-0000D5AB0000}"/>
    <cellStyle name="Percent 12 2 3 5 2 2" xfId="24624" xr:uid="{00000000-0005-0000-0000-0000D6AB0000}"/>
    <cellStyle name="Percent 12 2 3 5 2 3" xfId="39604" xr:uid="{00000000-0005-0000-0000-0000D7AB0000}"/>
    <cellStyle name="Percent 12 2 3 5 2 4" xfId="54582" xr:uid="{00000000-0005-0000-0000-0000D8AB0000}"/>
    <cellStyle name="Percent 12 2 3 5 3" xfId="17135" xr:uid="{00000000-0005-0000-0000-0000D9AB0000}"/>
    <cellStyle name="Percent 12 2 3 5 4" xfId="32115" xr:uid="{00000000-0005-0000-0000-0000DAAB0000}"/>
    <cellStyle name="Percent 12 2 3 5 5" xfId="47093" xr:uid="{00000000-0005-0000-0000-0000DBAB0000}"/>
    <cellStyle name="Percent 12 2 3 6" xfId="8512" xr:uid="{00000000-0005-0000-0000-0000DCAB0000}"/>
    <cellStyle name="Percent 12 2 3 6 2" xfId="23495" xr:uid="{00000000-0005-0000-0000-0000DDAB0000}"/>
    <cellStyle name="Percent 12 2 3 6 3" xfId="38475" xr:uid="{00000000-0005-0000-0000-0000DEAB0000}"/>
    <cellStyle name="Percent 12 2 3 6 4" xfId="53453" xr:uid="{00000000-0005-0000-0000-0000DFAB0000}"/>
    <cellStyle name="Percent 12 2 3 7" xfId="16006" xr:uid="{00000000-0005-0000-0000-0000E0AB0000}"/>
    <cellStyle name="Percent 12 2 3 8" xfId="30986" xr:uid="{00000000-0005-0000-0000-0000E1AB0000}"/>
    <cellStyle name="Percent 12 2 3 9" xfId="45964" xr:uid="{00000000-0005-0000-0000-0000E2AB0000}"/>
    <cellStyle name="Percent 12 2 4" xfId="2413" xr:uid="{00000000-0005-0000-0000-0000E3AB0000}"/>
    <cellStyle name="Percent 12 2 4 2" xfId="3297" xr:uid="{00000000-0005-0000-0000-0000E4AB0000}"/>
    <cellStyle name="Percent 12 2 4 2 2" xfId="7556" xr:uid="{00000000-0005-0000-0000-0000E5AB0000}"/>
    <cellStyle name="Percent 12 2 4 2 2 2" xfId="15048" xr:uid="{00000000-0005-0000-0000-0000E6AB0000}"/>
    <cellStyle name="Percent 12 2 4 2 2 2 2" xfId="30030" xr:uid="{00000000-0005-0000-0000-0000E7AB0000}"/>
    <cellStyle name="Percent 12 2 4 2 2 2 3" xfId="45010" xr:uid="{00000000-0005-0000-0000-0000E8AB0000}"/>
    <cellStyle name="Percent 12 2 4 2 2 2 4" xfId="59988" xr:uid="{00000000-0005-0000-0000-0000E9AB0000}"/>
    <cellStyle name="Percent 12 2 4 2 2 3" xfId="22541" xr:uid="{00000000-0005-0000-0000-0000EAAB0000}"/>
    <cellStyle name="Percent 12 2 4 2 2 4" xfId="37521" xr:uid="{00000000-0005-0000-0000-0000EBAB0000}"/>
    <cellStyle name="Percent 12 2 4 2 2 5" xfId="52499" xr:uid="{00000000-0005-0000-0000-0000ECAB0000}"/>
    <cellStyle name="Percent 12 2 4 2 3" xfId="5427" xr:uid="{00000000-0005-0000-0000-0000EDAB0000}"/>
    <cellStyle name="Percent 12 2 4 2 3 2" xfId="12920" xr:uid="{00000000-0005-0000-0000-0000EEAB0000}"/>
    <cellStyle name="Percent 12 2 4 2 3 2 2" xfId="27902" xr:uid="{00000000-0005-0000-0000-0000EFAB0000}"/>
    <cellStyle name="Percent 12 2 4 2 3 2 3" xfId="42882" xr:uid="{00000000-0005-0000-0000-0000F0AB0000}"/>
    <cellStyle name="Percent 12 2 4 2 3 2 4" xfId="57860" xr:uid="{00000000-0005-0000-0000-0000F1AB0000}"/>
    <cellStyle name="Percent 12 2 4 2 3 3" xfId="20413" xr:uid="{00000000-0005-0000-0000-0000F2AB0000}"/>
    <cellStyle name="Percent 12 2 4 2 3 4" xfId="35393" xr:uid="{00000000-0005-0000-0000-0000F3AB0000}"/>
    <cellStyle name="Percent 12 2 4 2 3 5" xfId="50371" xr:uid="{00000000-0005-0000-0000-0000F4AB0000}"/>
    <cellStyle name="Percent 12 2 4 2 4" xfId="10792" xr:uid="{00000000-0005-0000-0000-0000F5AB0000}"/>
    <cellStyle name="Percent 12 2 4 2 4 2" xfId="25774" xr:uid="{00000000-0005-0000-0000-0000F6AB0000}"/>
    <cellStyle name="Percent 12 2 4 2 4 3" xfId="40754" xr:uid="{00000000-0005-0000-0000-0000F7AB0000}"/>
    <cellStyle name="Percent 12 2 4 2 4 4" xfId="55732" xr:uid="{00000000-0005-0000-0000-0000F8AB0000}"/>
    <cellStyle name="Percent 12 2 4 2 5" xfId="18285" xr:uid="{00000000-0005-0000-0000-0000F9AB0000}"/>
    <cellStyle name="Percent 12 2 4 2 6" xfId="33265" xr:uid="{00000000-0005-0000-0000-0000FAAB0000}"/>
    <cellStyle name="Percent 12 2 4 2 7" xfId="48243" xr:uid="{00000000-0005-0000-0000-0000FBAB0000}"/>
    <cellStyle name="Percent 12 2 4 3" xfId="6672" xr:uid="{00000000-0005-0000-0000-0000FCAB0000}"/>
    <cellStyle name="Percent 12 2 4 3 2" xfId="14164" xr:uid="{00000000-0005-0000-0000-0000FDAB0000}"/>
    <cellStyle name="Percent 12 2 4 3 2 2" xfId="29146" xr:uid="{00000000-0005-0000-0000-0000FEAB0000}"/>
    <cellStyle name="Percent 12 2 4 3 2 3" xfId="44126" xr:uid="{00000000-0005-0000-0000-0000FFAB0000}"/>
    <cellStyle name="Percent 12 2 4 3 2 4" xfId="59104" xr:uid="{00000000-0005-0000-0000-000000AC0000}"/>
    <cellStyle name="Percent 12 2 4 3 3" xfId="21657" xr:uid="{00000000-0005-0000-0000-000001AC0000}"/>
    <cellStyle name="Percent 12 2 4 3 4" xfId="36637" xr:uid="{00000000-0005-0000-0000-000002AC0000}"/>
    <cellStyle name="Percent 12 2 4 3 5" xfId="51615" xr:uid="{00000000-0005-0000-0000-000003AC0000}"/>
    <cellStyle name="Percent 12 2 4 4" xfId="4543" xr:uid="{00000000-0005-0000-0000-000004AC0000}"/>
    <cellStyle name="Percent 12 2 4 4 2" xfId="12036" xr:uid="{00000000-0005-0000-0000-000005AC0000}"/>
    <cellStyle name="Percent 12 2 4 4 2 2" xfId="27018" xr:uid="{00000000-0005-0000-0000-000006AC0000}"/>
    <cellStyle name="Percent 12 2 4 4 2 3" xfId="41998" xr:uid="{00000000-0005-0000-0000-000007AC0000}"/>
    <cellStyle name="Percent 12 2 4 4 2 4" xfId="56976" xr:uid="{00000000-0005-0000-0000-000008AC0000}"/>
    <cellStyle name="Percent 12 2 4 4 3" xfId="19529" xr:uid="{00000000-0005-0000-0000-000009AC0000}"/>
    <cellStyle name="Percent 12 2 4 4 4" xfId="34509" xr:uid="{00000000-0005-0000-0000-00000AAC0000}"/>
    <cellStyle name="Percent 12 2 4 4 5" xfId="49487" xr:uid="{00000000-0005-0000-0000-00000BAC0000}"/>
    <cellStyle name="Percent 12 2 4 5" xfId="9908" xr:uid="{00000000-0005-0000-0000-00000CAC0000}"/>
    <cellStyle name="Percent 12 2 4 5 2" xfId="24890" xr:uid="{00000000-0005-0000-0000-00000DAC0000}"/>
    <cellStyle name="Percent 12 2 4 5 3" xfId="39870" xr:uid="{00000000-0005-0000-0000-00000EAC0000}"/>
    <cellStyle name="Percent 12 2 4 5 4" xfId="54848" xr:uid="{00000000-0005-0000-0000-00000FAC0000}"/>
    <cellStyle name="Percent 12 2 4 6" xfId="17401" xr:uid="{00000000-0005-0000-0000-000010AC0000}"/>
    <cellStyle name="Percent 12 2 4 7" xfId="32381" xr:uid="{00000000-0005-0000-0000-000011AC0000}"/>
    <cellStyle name="Percent 12 2 4 8" xfId="47359" xr:uid="{00000000-0005-0000-0000-000012AC0000}"/>
    <cellStyle name="Percent 12 2 5" xfId="3294" xr:uid="{00000000-0005-0000-0000-000013AC0000}"/>
    <cellStyle name="Percent 12 2 5 2" xfId="7553" xr:uid="{00000000-0005-0000-0000-000014AC0000}"/>
    <cellStyle name="Percent 12 2 5 2 2" xfId="15045" xr:uid="{00000000-0005-0000-0000-000015AC0000}"/>
    <cellStyle name="Percent 12 2 5 2 2 2" xfId="30027" xr:uid="{00000000-0005-0000-0000-000016AC0000}"/>
    <cellStyle name="Percent 12 2 5 2 2 3" xfId="45007" xr:uid="{00000000-0005-0000-0000-000017AC0000}"/>
    <cellStyle name="Percent 12 2 5 2 2 4" xfId="59985" xr:uid="{00000000-0005-0000-0000-000018AC0000}"/>
    <cellStyle name="Percent 12 2 5 2 3" xfId="22538" xr:uid="{00000000-0005-0000-0000-000019AC0000}"/>
    <cellStyle name="Percent 12 2 5 2 4" xfId="37518" xr:uid="{00000000-0005-0000-0000-00001AAC0000}"/>
    <cellStyle name="Percent 12 2 5 2 5" xfId="52496" xr:uid="{00000000-0005-0000-0000-00001BAC0000}"/>
    <cellStyle name="Percent 12 2 5 3" xfId="5424" xr:uid="{00000000-0005-0000-0000-00001CAC0000}"/>
    <cellStyle name="Percent 12 2 5 3 2" xfId="12917" xr:uid="{00000000-0005-0000-0000-00001DAC0000}"/>
    <cellStyle name="Percent 12 2 5 3 2 2" xfId="27899" xr:uid="{00000000-0005-0000-0000-00001EAC0000}"/>
    <cellStyle name="Percent 12 2 5 3 2 3" xfId="42879" xr:uid="{00000000-0005-0000-0000-00001FAC0000}"/>
    <cellStyle name="Percent 12 2 5 3 2 4" xfId="57857" xr:uid="{00000000-0005-0000-0000-000020AC0000}"/>
    <cellStyle name="Percent 12 2 5 3 3" xfId="20410" xr:uid="{00000000-0005-0000-0000-000021AC0000}"/>
    <cellStyle name="Percent 12 2 5 3 4" xfId="35390" xr:uid="{00000000-0005-0000-0000-000022AC0000}"/>
    <cellStyle name="Percent 12 2 5 3 5" xfId="50368" xr:uid="{00000000-0005-0000-0000-000023AC0000}"/>
    <cellStyle name="Percent 12 2 5 4" xfId="10789" xr:uid="{00000000-0005-0000-0000-000024AC0000}"/>
    <cellStyle name="Percent 12 2 5 4 2" xfId="25771" xr:uid="{00000000-0005-0000-0000-000025AC0000}"/>
    <cellStyle name="Percent 12 2 5 4 3" xfId="40751" xr:uid="{00000000-0005-0000-0000-000026AC0000}"/>
    <cellStyle name="Percent 12 2 5 4 4" xfId="55729" xr:uid="{00000000-0005-0000-0000-000027AC0000}"/>
    <cellStyle name="Percent 12 2 5 5" xfId="18282" xr:uid="{00000000-0005-0000-0000-000028AC0000}"/>
    <cellStyle name="Percent 12 2 5 6" xfId="33262" xr:uid="{00000000-0005-0000-0000-000029AC0000}"/>
    <cellStyle name="Percent 12 2 5 7" xfId="48240" xr:uid="{00000000-0005-0000-0000-00002AAC0000}"/>
    <cellStyle name="Percent 12 2 6" xfId="5874" xr:uid="{00000000-0005-0000-0000-00002BAC0000}"/>
    <cellStyle name="Percent 12 2 6 2" xfId="13366" xr:uid="{00000000-0005-0000-0000-00002CAC0000}"/>
    <cellStyle name="Percent 12 2 6 2 2" xfId="28348" xr:uid="{00000000-0005-0000-0000-00002DAC0000}"/>
    <cellStyle name="Percent 12 2 6 2 3" xfId="43328" xr:uid="{00000000-0005-0000-0000-00002EAC0000}"/>
    <cellStyle name="Percent 12 2 6 2 4" xfId="58306" xr:uid="{00000000-0005-0000-0000-00002FAC0000}"/>
    <cellStyle name="Percent 12 2 6 3" xfId="20859" xr:uid="{00000000-0005-0000-0000-000030AC0000}"/>
    <cellStyle name="Percent 12 2 6 4" xfId="35839" xr:uid="{00000000-0005-0000-0000-000031AC0000}"/>
    <cellStyle name="Percent 12 2 6 5" xfId="50817" xr:uid="{00000000-0005-0000-0000-000032AC0000}"/>
    <cellStyle name="Percent 12 2 7" xfId="3745" xr:uid="{00000000-0005-0000-0000-000033AC0000}"/>
    <cellStyle name="Percent 12 2 7 2" xfId="11238" xr:uid="{00000000-0005-0000-0000-000034AC0000}"/>
    <cellStyle name="Percent 12 2 7 2 2" xfId="26220" xr:uid="{00000000-0005-0000-0000-000035AC0000}"/>
    <cellStyle name="Percent 12 2 7 2 3" xfId="41200" xr:uid="{00000000-0005-0000-0000-000036AC0000}"/>
    <cellStyle name="Percent 12 2 7 2 4" xfId="56178" xr:uid="{00000000-0005-0000-0000-000037AC0000}"/>
    <cellStyle name="Percent 12 2 7 3" xfId="18731" xr:uid="{00000000-0005-0000-0000-000038AC0000}"/>
    <cellStyle name="Percent 12 2 7 4" xfId="33711" xr:uid="{00000000-0005-0000-0000-000039AC0000}"/>
    <cellStyle name="Percent 12 2 7 5" xfId="48689" xr:uid="{00000000-0005-0000-0000-00003AAC0000}"/>
    <cellStyle name="Percent 12 2 8" xfId="1611" xr:uid="{00000000-0005-0000-0000-00003BAC0000}"/>
    <cellStyle name="Percent 12 2 8 2" xfId="9110" xr:uid="{00000000-0005-0000-0000-00003CAC0000}"/>
    <cellStyle name="Percent 12 2 8 2 2" xfId="24092" xr:uid="{00000000-0005-0000-0000-00003DAC0000}"/>
    <cellStyle name="Percent 12 2 8 2 3" xfId="39072" xr:uid="{00000000-0005-0000-0000-00003EAC0000}"/>
    <cellStyle name="Percent 12 2 8 2 4" xfId="54050" xr:uid="{00000000-0005-0000-0000-00003FAC0000}"/>
    <cellStyle name="Percent 12 2 8 3" xfId="16603" xr:uid="{00000000-0005-0000-0000-000040AC0000}"/>
    <cellStyle name="Percent 12 2 8 4" xfId="31583" xr:uid="{00000000-0005-0000-0000-000041AC0000}"/>
    <cellStyle name="Percent 12 2 8 5" xfId="46561" xr:uid="{00000000-0005-0000-0000-000042AC0000}"/>
    <cellStyle name="Percent 12 2 9" xfId="8144" xr:uid="{00000000-0005-0000-0000-000043AC0000}"/>
    <cellStyle name="Percent 12 2 9 2" xfId="23127" xr:uid="{00000000-0005-0000-0000-000044AC0000}"/>
    <cellStyle name="Percent 12 2 9 3" xfId="38107" xr:uid="{00000000-0005-0000-0000-000045AC0000}"/>
    <cellStyle name="Percent 12 2 9 4" xfId="53085" xr:uid="{00000000-0005-0000-0000-000046AC0000}"/>
    <cellStyle name="Percent 12 3" xfId="1378" xr:uid="{00000000-0005-0000-0000-000047AC0000}"/>
    <cellStyle name="Percent 12 3 10" xfId="16373" xr:uid="{00000000-0005-0000-0000-000048AC0000}"/>
    <cellStyle name="Percent 12 3 11" xfId="31353" xr:uid="{00000000-0005-0000-0000-000049AC0000}"/>
    <cellStyle name="Percent 12 3 12" xfId="46331" xr:uid="{00000000-0005-0000-0000-00004AAC0000}"/>
    <cellStyle name="Percent 12 3 2" xfId="1970" xr:uid="{00000000-0005-0000-0000-00004BAC0000}"/>
    <cellStyle name="Percent 12 3 2 2" xfId="3299" xr:uid="{00000000-0005-0000-0000-00004CAC0000}"/>
    <cellStyle name="Percent 12 3 2 2 2" xfId="7558" xr:uid="{00000000-0005-0000-0000-00004DAC0000}"/>
    <cellStyle name="Percent 12 3 2 2 2 2" xfId="15050" xr:uid="{00000000-0005-0000-0000-00004EAC0000}"/>
    <cellStyle name="Percent 12 3 2 2 2 2 2" xfId="30032" xr:uid="{00000000-0005-0000-0000-00004FAC0000}"/>
    <cellStyle name="Percent 12 3 2 2 2 2 3" xfId="45012" xr:uid="{00000000-0005-0000-0000-000050AC0000}"/>
    <cellStyle name="Percent 12 3 2 2 2 2 4" xfId="59990" xr:uid="{00000000-0005-0000-0000-000051AC0000}"/>
    <cellStyle name="Percent 12 3 2 2 2 3" xfId="22543" xr:uid="{00000000-0005-0000-0000-000052AC0000}"/>
    <cellStyle name="Percent 12 3 2 2 2 4" xfId="37523" xr:uid="{00000000-0005-0000-0000-000053AC0000}"/>
    <cellStyle name="Percent 12 3 2 2 2 5" xfId="52501" xr:uid="{00000000-0005-0000-0000-000054AC0000}"/>
    <cellStyle name="Percent 12 3 2 2 3" xfId="5429" xr:uid="{00000000-0005-0000-0000-000055AC0000}"/>
    <cellStyle name="Percent 12 3 2 2 3 2" xfId="12922" xr:uid="{00000000-0005-0000-0000-000056AC0000}"/>
    <cellStyle name="Percent 12 3 2 2 3 2 2" xfId="27904" xr:uid="{00000000-0005-0000-0000-000057AC0000}"/>
    <cellStyle name="Percent 12 3 2 2 3 2 3" xfId="42884" xr:uid="{00000000-0005-0000-0000-000058AC0000}"/>
    <cellStyle name="Percent 12 3 2 2 3 2 4" xfId="57862" xr:uid="{00000000-0005-0000-0000-000059AC0000}"/>
    <cellStyle name="Percent 12 3 2 2 3 3" xfId="20415" xr:uid="{00000000-0005-0000-0000-00005AAC0000}"/>
    <cellStyle name="Percent 12 3 2 2 3 4" xfId="35395" xr:uid="{00000000-0005-0000-0000-00005BAC0000}"/>
    <cellStyle name="Percent 12 3 2 2 3 5" xfId="50373" xr:uid="{00000000-0005-0000-0000-00005CAC0000}"/>
    <cellStyle name="Percent 12 3 2 2 4" xfId="10794" xr:uid="{00000000-0005-0000-0000-00005DAC0000}"/>
    <cellStyle name="Percent 12 3 2 2 4 2" xfId="25776" xr:uid="{00000000-0005-0000-0000-00005EAC0000}"/>
    <cellStyle name="Percent 12 3 2 2 4 3" xfId="40756" xr:uid="{00000000-0005-0000-0000-00005FAC0000}"/>
    <cellStyle name="Percent 12 3 2 2 4 4" xfId="55734" xr:uid="{00000000-0005-0000-0000-000060AC0000}"/>
    <cellStyle name="Percent 12 3 2 2 5" xfId="18287" xr:uid="{00000000-0005-0000-0000-000061AC0000}"/>
    <cellStyle name="Percent 12 3 2 2 6" xfId="33267" xr:uid="{00000000-0005-0000-0000-000062AC0000}"/>
    <cellStyle name="Percent 12 3 2 2 7" xfId="48245" xr:uid="{00000000-0005-0000-0000-000063AC0000}"/>
    <cellStyle name="Percent 12 3 2 3" xfId="6229" xr:uid="{00000000-0005-0000-0000-000064AC0000}"/>
    <cellStyle name="Percent 12 3 2 3 2" xfId="13721" xr:uid="{00000000-0005-0000-0000-000065AC0000}"/>
    <cellStyle name="Percent 12 3 2 3 2 2" xfId="28703" xr:uid="{00000000-0005-0000-0000-000066AC0000}"/>
    <cellStyle name="Percent 12 3 2 3 2 3" xfId="43683" xr:uid="{00000000-0005-0000-0000-000067AC0000}"/>
    <cellStyle name="Percent 12 3 2 3 2 4" xfId="58661" xr:uid="{00000000-0005-0000-0000-000068AC0000}"/>
    <cellStyle name="Percent 12 3 2 3 3" xfId="21214" xr:uid="{00000000-0005-0000-0000-000069AC0000}"/>
    <cellStyle name="Percent 12 3 2 3 4" xfId="36194" xr:uid="{00000000-0005-0000-0000-00006AAC0000}"/>
    <cellStyle name="Percent 12 3 2 3 5" xfId="51172" xr:uid="{00000000-0005-0000-0000-00006BAC0000}"/>
    <cellStyle name="Percent 12 3 2 4" xfId="4100" xr:uid="{00000000-0005-0000-0000-00006CAC0000}"/>
    <cellStyle name="Percent 12 3 2 4 2" xfId="11593" xr:uid="{00000000-0005-0000-0000-00006DAC0000}"/>
    <cellStyle name="Percent 12 3 2 4 2 2" xfId="26575" xr:uid="{00000000-0005-0000-0000-00006EAC0000}"/>
    <cellStyle name="Percent 12 3 2 4 2 3" xfId="41555" xr:uid="{00000000-0005-0000-0000-00006FAC0000}"/>
    <cellStyle name="Percent 12 3 2 4 2 4" xfId="56533" xr:uid="{00000000-0005-0000-0000-000070AC0000}"/>
    <cellStyle name="Percent 12 3 2 4 3" xfId="19086" xr:uid="{00000000-0005-0000-0000-000071AC0000}"/>
    <cellStyle name="Percent 12 3 2 4 4" xfId="34066" xr:uid="{00000000-0005-0000-0000-000072AC0000}"/>
    <cellStyle name="Percent 12 3 2 4 5" xfId="49044" xr:uid="{00000000-0005-0000-0000-000073AC0000}"/>
    <cellStyle name="Percent 12 3 2 5" xfId="9465" xr:uid="{00000000-0005-0000-0000-000074AC0000}"/>
    <cellStyle name="Percent 12 3 2 5 2" xfId="24447" xr:uid="{00000000-0005-0000-0000-000075AC0000}"/>
    <cellStyle name="Percent 12 3 2 5 3" xfId="39427" xr:uid="{00000000-0005-0000-0000-000076AC0000}"/>
    <cellStyle name="Percent 12 3 2 5 4" xfId="54405" xr:uid="{00000000-0005-0000-0000-000077AC0000}"/>
    <cellStyle name="Percent 12 3 2 6" xfId="16958" xr:uid="{00000000-0005-0000-0000-000078AC0000}"/>
    <cellStyle name="Percent 12 3 2 7" xfId="31938" xr:uid="{00000000-0005-0000-0000-000079AC0000}"/>
    <cellStyle name="Percent 12 3 2 8" xfId="46916" xr:uid="{00000000-0005-0000-0000-00007AAC0000}"/>
    <cellStyle name="Percent 12 3 3" xfId="2236" xr:uid="{00000000-0005-0000-0000-00007BAC0000}"/>
    <cellStyle name="Percent 12 3 3 2" xfId="3300" xr:uid="{00000000-0005-0000-0000-00007CAC0000}"/>
    <cellStyle name="Percent 12 3 3 2 2" xfId="7559" xr:uid="{00000000-0005-0000-0000-00007DAC0000}"/>
    <cellStyle name="Percent 12 3 3 2 2 2" xfId="15051" xr:uid="{00000000-0005-0000-0000-00007EAC0000}"/>
    <cellStyle name="Percent 12 3 3 2 2 2 2" xfId="30033" xr:uid="{00000000-0005-0000-0000-00007FAC0000}"/>
    <cellStyle name="Percent 12 3 3 2 2 2 3" xfId="45013" xr:uid="{00000000-0005-0000-0000-000080AC0000}"/>
    <cellStyle name="Percent 12 3 3 2 2 2 4" xfId="59991" xr:uid="{00000000-0005-0000-0000-000081AC0000}"/>
    <cellStyle name="Percent 12 3 3 2 2 3" xfId="22544" xr:uid="{00000000-0005-0000-0000-000082AC0000}"/>
    <cellStyle name="Percent 12 3 3 2 2 4" xfId="37524" xr:uid="{00000000-0005-0000-0000-000083AC0000}"/>
    <cellStyle name="Percent 12 3 3 2 2 5" xfId="52502" xr:uid="{00000000-0005-0000-0000-000084AC0000}"/>
    <cellStyle name="Percent 12 3 3 2 3" xfId="5430" xr:uid="{00000000-0005-0000-0000-000085AC0000}"/>
    <cellStyle name="Percent 12 3 3 2 3 2" xfId="12923" xr:uid="{00000000-0005-0000-0000-000086AC0000}"/>
    <cellStyle name="Percent 12 3 3 2 3 2 2" xfId="27905" xr:uid="{00000000-0005-0000-0000-000087AC0000}"/>
    <cellStyle name="Percent 12 3 3 2 3 2 3" xfId="42885" xr:uid="{00000000-0005-0000-0000-000088AC0000}"/>
    <cellStyle name="Percent 12 3 3 2 3 2 4" xfId="57863" xr:uid="{00000000-0005-0000-0000-000089AC0000}"/>
    <cellStyle name="Percent 12 3 3 2 3 3" xfId="20416" xr:uid="{00000000-0005-0000-0000-00008AAC0000}"/>
    <cellStyle name="Percent 12 3 3 2 3 4" xfId="35396" xr:uid="{00000000-0005-0000-0000-00008BAC0000}"/>
    <cellStyle name="Percent 12 3 3 2 3 5" xfId="50374" xr:uid="{00000000-0005-0000-0000-00008CAC0000}"/>
    <cellStyle name="Percent 12 3 3 2 4" xfId="10795" xr:uid="{00000000-0005-0000-0000-00008DAC0000}"/>
    <cellStyle name="Percent 12 3 3 2 4 2" xfId="25777" xr:uid="{00000000-0005-0000-0000-00008EAC0000}"/>
    <cellStyle name="Percent 12 3 3 2 4 3" xfId="40757" xr:uid="{00000000-0005-0000-0000-00008FAC0000}"/>
    <cellStyle name="Percent 12 3 3 2 4 4" xfId="55735" xr:uid="{00000000-0005-0000-0000-000090AC0000}"/>
    <cellStyle name="Percent 12 3 3 2 5" xfId="18288" xr:uid="{00000000-0005-0000-0000-000091AC0000}"/>
    <cellStyle name="Percent 12 3 3 2 6" xfId="33268" xr:uid="{00000000-0005-0000-0000-000092AC0000}"/>
    <cellStyle name="Percent 12 3 3 2 7" xfId="48246" xr:uid="{00000000-0005-0000-0000-000093AC0000}"/>
    <cellStyle name="Percent 12 3 3 3" xfId="6495" xr:uid="{00000000-0005-0000-0000-000094AC0000}"/>
    <cellStyle name="Percent 12 3 3 3 2" xfId="13987" xr:uid="{00000000-0005-0000-0000-000095AC0000}"/>
    <cellStyle name="Percent 12 3 3 3 2 2" xfId="28969" xr:uid="{00000000-0005-0000-0000-000096AC0000}"/>
    <cellStyle name="Percent 12 3 3 3 2 3" xfId="43949" xr:uid="{00000000-0005-0000-0000-000097AC0000}"/>
    <cellStyle name="Percent 12 3 3 3 2 4" xfId="58927" xr:uid="{00000000-0005-0000-0000-000098AC0000}"/>
    <cellStyle name="Percent 12 3 3 3 3" xfId="21480" xr:uid="{00000000-0005-0000-0000-000099AC0000}"/>
    <cellStyle name="Percent 12 3 3 3 4" xfId="36460" xr:uid="{00000000-0005-0000-0000-00009AAC0000}"/>
    <cellStyle name="Percent 12 3 3 3 5" xfId="51438" xr:uid="{00000000-0005-0000-0000-00009BAC0000}"/>
    <cellStyle name="Percent 12 3 3 4" xfId="4366" xr:uid="{00000000-0005-0000-0000-00009CAC0000}"/>
    <cellStyle name="Percent 12 3 3 4 2" xfId="11859" xr:uid="{00000000-0005-0000-0000-00009DAC0000}"/>
    <cellStyle name="Percent 12 3 3 4 2 2" xfId="26841" xr:uid="{00000000-0005-0000-0000-00009EAC0000}"/>
    <cellStyle name="Percent 12 3 3 4 2 3" xfId="41821" xr:uid="{00000000-0005-0000-0000-00009FAC0000}"/>
    <cellStyle name="Percent 12 3 3 4 2 4" xfId="56799" xr:uid="{00000000-0005-0000-0000-0000A0AC0000}"/>
    <cellStyle name="Percent 12 3 3 4 3" xfId="19352" xr:uid="{00000000-0005-0000-0000-0000A1AC0000}"/>
    <cellStyle name="Percent 12 3 3 4 4" xfId="34332" xr:uid="{00000000-0005-0000-0000-0000A2AC0000}"/>
    <cellStyle name="Percent 12 3 3 4 5" xfId="49310" xr:uid="{00000000-0005-0000-0000-0000A3AC0000}"/>
    <cellStyle name="Percent 12 3 3 5" xfId="9731" xr:uid="{00000000-0005-0000-0000-0000A4AC0000}"/>
    <cellStyle name="Percent 12 3 3 5 2" xfId="24713" xr:uid="{00000000-0005-0000-0000-0000A5AC0000}"/>
    <cellStyle name="Percent 12 3 3 5 3" xfId="39693" xr:uid="{00000000-0005-0000-0000-0000A6AC0000}"/>
    <cellStyle name="Percent 12 3 3 5 4" xfId="54671" xr:uid="{00000000-0005-0000-0000-0000A7AC0000}"/>
    <cellStyle name="Percent 12 3 3 6" xfId="17224" xr:uid="{00000000-0005-0000-0000-0000A8AC0000}"/>
    <cellStyle name="Percent 12 3 3 7" xfId="32204" xr:uid="{00000000-0005-0000-0000-0000A9AC0000}"/>
    <cellStyle name="Percent 12 3 3 8" xfId="47182" xr:uid="{00000000-0005-0000-0000-0000AAAC0000}"/>
    <cellStyle name="Percent 12 3 4" xfId="2502" xr:uid="{00000000-0005-0000-0000-0000ABAC0000}"/>
    <cellStyle name="Percent 12 3 4 2" xfId="3301" xr:uid="{00000000-0005-0000-0000-0000ACAC0000}"/>
    <cellStyle name="Percent 12 3 4 2 2" xfId="7560" xr:uid="{00000000-0005-0000-0000-0000ADAC0000}"/>
    <cellStyle name="Percent 12 3 4 2 2 2" xfId="15052" xr:uid="{00000000-0005-0000-0000-0000AEAC0000}"/>
    <cellStyle name="Percent 12 3 4 2 2 2 2" xfId="30034" xr:uid="{00000000-0005-0000-0000-0000AFAC0000}"/>
    <cellStyle name="Percent 12 3 4 2 2 2 3" xfId="45014" xr:uid="{00000000-0005-0000-0000-0000B0AC0000}"/>
    <cellStyle name="Percent 12 3 4 2 2 2 4" xfId="59992" xr:uid="{00000000-0005-0000-0000-0000B1AC0000}"/>
    <cellStyle name="Percent 12 3 4 2 2 3" xfId="22545" xr:uid="{00000000-0005-0000-0000-0000B2AC0000}"/>
    <cellStyle name="Percent 12 3 4 2 2 4" xfId="37525" xr:uid="{00000000-0005-0000-0000-0000B3AC0000}"/>
    <cellStyle name="Percent 12 3 4 2 2 5" xfId="52503" xr:uid="{00000000-0005-0000-0000-0000B4AC0000}"/>
    <cellStyle name="Percent 12 3 4 2 3" xfId="5431" xr:uid="{00000000-0005-0000-0000-0000B5AC0000}"/>
    <cellStyle name="Percent 12 3 4 2 3 2" xfId="12924" xr:uid="{00000000-0005-0000-0000-0000B6AC0000}"/>
    <cellStyle name="Percent 12 3 4 2 3 2 2" xfId="27906" xr:uid="{00000000-0005-0000-0000-0000B7AC0000}"/>
    <cellStyle name="Percent 12 3 4 2 3 2 3" xfId="42886" xr:uid="{00000000-0005-0000-0000-0000B8AC0000}"/>
    <cellStyle name="Percent 12 3 4 2 3 2 4" xfId="57864" xr:uid="{00000000-0005-0000-0000-0000B9AC0000}"/>
    <cellStyle name="Percent 12 3 4 2 3 3" xfId="20417" xr:uid="{00000000-0005-0000-0000-0000BAAC0000}"/>
    <cellStyle name="Percent 12 3 4 2 3 4" xfId="35397" xr:uid="{00000000-0005-0000-0000-0000BBAC0000}"/>
    <cellStyle name="Percent 12 3 4 2 3 5" xfId="50375" xr:uid="{00000000-0005-0000-0000-0000BCAC0000}"/>
    <cellStyle name="Percent 12 3 4 2 4" xfId="10796" xr:uid="{00000000-0005-0000-0000-0000BDAC0000}"/>
    <cellStyle name="Percent 12 3 4 2 4 2" xfId="25778" xr:uid="{00000000-0005-0000-0000-0000BEAC0000}"/>
    <cellStyle name="Percent 12 3 4 2 4 3" xfId="40758" xr:uid="{00000000-0005-0000-0000-0000BFAC0000}"/>
    <cellStyle name="Percent 12 3 4 2 4 4" xfId="55736" xr:uid="{00000000-0005-0000-0000-0000C0AC0000}"/>
    <cellStyle name="Percent 12 3 4 2 5" xfId="18289" xr:uid="{00000000-0005-0000-0000-0000C1AC0000}"/>
    <cellStyle name="Percent 12 3 4 2 6" xfId="33269" xr:uid="{00000000-0005-0000-0000-0000C2AC0000}"/>
    <cellStyle name="Percent 12 3 4 2 7" xfId="48247" xr:uid="{00000000-0005-0000-0000-0000C3AC0000}"/>
    <cellStyle name="Percent 12 3 4 3" xfId="6761" xr:uid="{00000000-0005-0000-0000-0000C4AC0000}"/>
    <cellStyle name="Percent 12 3 4 3 2" xfId="14253" xr:uid="{00000000-0005-0000-0000-0000C5AC0000}"/>
    <cellStyle name="Percent 12 3 4 3 2 2" xfId="29235" xr:uid="{00000000-0005-0000-0000-0000C6AC0000}"/>
    <cellStyle name="Percent 12 3 4 3 2 3" xfId="44215" xr:uid="{00000000-0005-0000-0000-0000C7AC0000}"/>
    <cellStyle name="Percent 12 3 4 3 2 4" xfId="59193" xr:uid="{00000000-0005-0000-0000-0000C8AC0000}"/>
    <cellStyle name="Percent 12 3 4 3 3" xfId="21746" xr:uid="{00000000-0005-0000-0000-0000C9AC0000}"/>
    <cellStyle name="Percent 12 3 4 3 4" xfId="36726" xr:uid="{00000000-0005-0000-0000-0000CAAC0000}"/>
    <cellStyle name="Percent 12 3 4 3 5" xfId="51704" xr:uid="{00000000-0005-0000-0000-0000CBAC0000}"/>
    <cellStyle name="Percent 12 3 4 4" xfId="4632" xr:uid="{00000000-0005-0000-0000-0000CCAC0000}"/>
    <cellStyle name="Percent 12 3 4 4 2" xfId="12125" xr:uid="{00000000-0005-0000-0000-0000CDAC0000}"/>
    <cellStyle name="Percent 12 3 4 4 2 2" xfId="27107" xr:uid="{00000000-0005-0000-0000-0000CEAC0000}"/>
    <cellStyle name="Percent 12 3 4 4 2 3" xfId="42087" xr:uid="{00000000-0005-0000-0000-0000CFAC0000}"/>
    <cellStyle name="Percent 12 3 4 4 2 4" xfId="57065" xr:uid="{00000000-0005-0000-0000-0000D0AC0000}"/>
    <cellStyle name="Percent 12 3 4 4 3" xfId="19618" xr:uid="{00000000-0005-0000-0000-0000D1AC0000}"/>
    <cellStyle name="Percent 12 3 4 4 4" xfId="34598" xr:uid="{00000000-0005-0000-0000-0000D2AC0000}"/>
    <cellStyle name="Percent 12 3 4 4 5" xfId="49576" xr:uid="{00000000-0005-0000-0000-0000D3AC0000}"/>
    <cellStyle name="Percent 12 3 4 5" xfId="9997" xr:uid="{00000000-0005-0000-0000-0000D4AC0000}"/>
    <cellStyle name="Percent 12 3 4 5 2" xfId="24979" xr:uid="{00000000-0005-0000-0000-0000D5AC0000}"/>
    <cellStyle name="Percent 12 3 4 5 3" xfId="39959" xr:uid="{00000000-0005-0000-0000-0000D6AC0000}"/>
    <cellStyle name="Percent 12 3 4 5 4" xfId="54937" xr:uid="{00000000-0005-0000-0000-0000D7AC0000}"/>
    <cellStyle name="Percent 12 3 4 6" xfId="17490" xr:uid="{00000000-0005-0000-0000-0000D8AC0000}"/>
    <cellStyle name="Percent 12 3 4 7" xfId="32470" xr:uid="{00000000-0005-0000-0000-0000D9AC0000}"/>
    <cellStyle name="Percent 12 3 4 8" xfId="47448" xr:uid="{00000000-0005-0000-0000-0000DAAC0000}"/>
    <cellStyle name="Percent 12 3 5" xfId="3298" xr:uid="{00000000-0005-0000-0000-0000DBAC0000}"/>
    <cellStyle name="Percent 12 3 5 2" xfId="7557" xr:uid="{00000000-0005-0000-0000-0000DCAC0000}"/>
    <cellStyle name="Percent 12 3 5 2 2" xfId="15049" xr:uid="{00000000-0005-0000-0000-0000DDAC0000}"/>
    <cellStyle name="Percent 12 3 5 2 2 2" xfId="30031" xr:uid="{00000000-0005-0000-0000-0000DEAC0000}"/>
    <cellStyle name="Percent 12 3 5 2 2 3" xfId="45011" xr:uid="{00000000-0005-0000-0000-0000DFAC0000}"/>
    <cellStyle name="Percent 12 3 5 2 2 4" xfId="59989" xr:uid="{00000000-0005-0000-0000-0000E0AC0000}"/>
    <cellStyle name="Percent 12 3 5 2 3" xfId="22542" xr:uid="{00000000-0005-0000-0000-0000E1AC0000}"/>
    <cellStyle name="Percent 12 3 5 2 4" xfId="37522" xr:uid="{00000000-0005-0000-0000-0000E2AC0000}"/>
    <cellStyle name="Percent 12 3 5 2 5" xfId="52500" xr:uid="{00000000-0005-0000-0000-0000E3AC0000}"/>
    <cellStyle name="Percent 12 3 5 3" xfId="5428" xr:uid="{00000000-0005-0000-0000-0000E4AC0000}"/>
    <cellStyle name="Percent 12 3 5 3 2" xfId="12921" xr:uid="{00000000-0005-0000-0000-0000E5AC0000}"/>
    <cellStyle name="Percent 12 3 5 3 2 2" xfId="27903" xr:uid="{00000000-0005-0000-0000-0000E6AC0000}"/>
    <cellStyle name="Percent 12 3 5 3 2 3" xfId="42883" xr:uid="{00000000-0005-0000-0000-0000E7AC0000}"/>
    <cellStyle name="Percent 12 3 5 3 2 4" xfId="57861" xr:uid="{00000000-0005-0000-0000-0000E8AC0000}"/>
    <cellStyle name="Percent 12 3 5 3 3" xfId="20414" xr:uid="{00000000-0005-0000-0000-0000E9AC0000}"/>
    <cellStyle name="Percent 12 3 5 3 4" xfId="35394" xr:uid="{00000000-0005-0000-0000-0000EAAC0000}"/>
    <cellStyle name="Percent 12 3 5 3 5" xfId="50372" xr:uid="{00000000-0005-0000-0000-0000EBAC0000}"/>
    <cellStyle name="Percent 12 3 5 4" xfId="10793" xr:uid="{00000000-0005-0000-0000-0000ECAC0000}"/>
    <cellStyle name="Percent 12 3 5 4 2" xfId="25775" xr:uid="{00000000-0005-0000-0000-0000EDAC0000}"/>
    <cellStyle name="Percent 12 3 5 4 3" xfId="40755" xr:uid="{00000000-0005-0000-0000-0000EEAC0000}"/>
    <cellStyle name="Percent 12 3 5 4 4" xfId="55733" xr:uid="{00000000-0005-0000-0000-0000EFAC0000}"/>
    <cellStyle name="Percent 12 3 5 5" xfId="18286" xr:uid="{00000000-0005-0000-0000-0000F0AC0000}"/>
    <cellStyle name="Percent 12 3 5 6" xfId="33266" xr:uid="{00000000-0005-0000-0000-0000F1AC0000}"/>
    <cellStyle name="Percent 12 3 5 7" xfId="48244" xr:uid="{00000000-0005-0000-0000-0000F2AC0000}"/>
    <cellStyle name="Percent 12 3 6" xfId="5963" xr:uid="{00000000-0005-0000-0000-0000F3AC0000}"/>
    <cellStyle name="Percent 12 3 6 2" xfId="13455" xr:uid="{00000000-0005-0000-0000-0000F4AC0000}"/>
    <cellStyle name="Percent 12 3 6 2 2" xfId="28437" xr:uid="{00000000-0005-0000-0000-0000F5AC0000}"/>
    <cellStyle name="Percent 12 3 6 2 3" xfId="43417" xr:uid="{00000000-0005-0000-0000-0000F6AC0000}"/>
    <cellStyle name="Percent 12 3 6 2 4" xfId="58395" xr:uid="{00000000-0005-0000-0000-0000F7AC0000}"/>
    <cellStyle name="Percent 12 3 6 3" xfId="20948" xr:uid="{00000000-0005-0000-0000-0000F8AC0000}"/>
    <cellStyle name="Percent 12 3 6 4" xfId="35928" xr:uid="{00000000-0005-0000-0000-0000F9AC0000}"/>
    <cellStyle name="Percent 12 3 6 5" xfId="50906" xr:uid="{00000000-0005-0000-0000-0000FAAC0000}"/>
    <cellStyle name="Percent 12 3 7" xfId="3834" xr:uid="{00000000-0005-0000-0000-0000FBAC0000}"/>
    <cellStyle name="Percent 12 3 7 2" xfId="11327" xr:uid="{00000000-0005-0000-0000-0000FCAC0000}"/>
    <cellStyle name="Percent 12 3 7 2 2" xfId="26309" xr:uid="{00000000-0005-0000-0000-0000FDAC0000}"/>
    <cellStyle name="Percent 12 3 7 2 3" xfId="41289" xr:uid="{00000000-0005-0000-0000-0000FEAC0000}"/>
    <cellStyle name="Percent 12 3 7 2 4" xfId="56267" xr:uid="{00000000-0005-0000-0000-0000FFAC0000}"/>
    <cellStyle name="Percent 12 3 7 3" xfId="18820" xr:uid="{00000000-0005-0000-0000-000000AD0000}"/>
    <cellStyle name="Percent 12 3 7 4" xfId="33800" xr:uid="{00000000-0005-0000-0000-000001AD0000}"/>
    <cellStyle name="Percent 12 3 7 5" xfId="48778" xr:uid="{00000000-0005-0000-0000-000002AD0000}"/>
    <cellStyle name="Percent 12 3 8" xfId="1702" xr:uid="{00000000-0005-0000-0000-000003AD0000}"/>
    <cellStyle name="Percent 12 3 8 2" xfId="9199" xr:uid="{00000000-0005-0000-0000-000004AD0000}"/>
    <cellStyle name="Percent 12 3 8 2 2" xfId="24181" xr:uid="{00000000-0005-0000-0000-000005AD0000}"/>
    <cellStyle name="Percent 12 3 8 2 3" xfId="39161" xr:uid="{00000000-0005-0000-0000-000006AD0000}"/>
    <cellStyle name="Percent 12 3 8 2 4" xfId="54139" xr:uid="{00000000-0005-0000-0000-000007AD0000}"/>
    <cellStyle name="Percent 12 3 8 3" xfId="16692" xr:uid="{00000000-0005-0000-0000-000008AD0000}"/>
    <cellStyle name="Percent 12 3 8 4" xfId="31672" xr:uid="{00000000-0005-0000-0000-000009AD0000}"/>
    <cellStyle name="Percent 12 3 8 5" xfId="46650" xr:uid="{00000000-0005-0000-0000-00000AAD0000}"/>
    <cellStyle name="Percent 12 3 9" xfId="8879" xr:uid="{00000000-0005-0000-0000-00000BAD0000}"/>
    <cellStyle name="Percent 12 3 9 2" xfId="23862" xr:uid="{00000000-0005-0000-0000-00000CAD0000}"/>
    <cellStyle name="Percent 12 3 9 3" xfId="38842" xr:uid="{00000000-0005-0000-0000-00000DAD0000}"/>
    <cellStyle name="Percent 12 3 9 4" xfId="53820" xr:uid="{00000000-0005-0000-0000-00000EAD0000}"/>
    <cellStyle name="Percent 12 4" xfId="1010" xr:uid="{00000000-0005-0000-0000-00000FAD0000}"/>
    <cellStyle name="Percent 12 4 2" xfId="3302" xr:uid="{00000000-0005-0000-0000-000010AD0000}"/>
    <cellStyle name="Percent 12 4 2 2" xfId="7561" xr:uid="{00000000-0005-0000-0000-000011AD0000}"/>
    <cellStyle name="Percent 12 4 2 2 2" xfId="15053" xr:uid="{00000000-0005-0000-0000-000012AD0000}"/>
    <cellStyle name="Percent 12 4 2 2 2 2" xfId="30035" xr:uid="{00000000-0005-0000-0000-000013AD0000}"/>
    <cellStyle name="Percent 12 4 2 2 2 3" xfId="45015" xr:uid="{00000000-0005-0000-0000-000014AD0000}"/>
    <cellStyle name="Percent 12 4 2 2 2 4" xfId="59993" xr:uid="{00000000-0005-0000-0000-000015AD0000}"/>
    <cellStyle name="Percent 12 4 2 2 3" xfId="22546" xr:uid="{00000000-0005-0000-0000-000016AD0000}"/>
    <cellStyle name="Percent 12 4 2 2 4" xfId="37526" xr:uid="{00000000-0005-0000-0000-000017AD0000}"/>
    <cellStyle name="Percent 12 4 2 2 5" xfId="52504" xr:uid="{00000000-0005-0000-0000-000018AD0000}"/>
    <cellStyle name="Percent 12 4 2 3" xfId="5432" xr:uid="{00000000-0005-0000-0000-000019AD0000}"/>
    <cellStyle name="Percent 12 4 2 3 2" xfId="12925" xr:uid="{00000000-0005-0000-0000-00001AAD0000}"/>
    <cellStyle name="Percent 12 4 2 3 2 2" xfId="27907" xr:uid="{00000000-0005-0000-0000-00001BAD0000}"/>
    <cellStyle name="Percent 12 4 2 3 2 3" xfId="42887" xr:uid="{00000000-0005-0000-0000-00001CAD0000}"/>
    <cellStyle name="Percent 12 4 2 3 2 4" xfId="57865" xr:uid="{00000000-0005-0000-0000-00001DAD0000}"/>
    <cellStyle name="Percent 12 4 2 3 3" xfId="20418" xr:uid="{00000000-0005-0000-0000-00001EAD0000}"/>
    <cellStyle name="Percent 12 4 2 3 4" xfId="35398" xr:uid="{00000000-0005-0000-0000-00001FAD0000}"/>
    <cellStyle name="Percent 12 4 2 3 5" xfId="50376" xr:uid="{00000000-0005-0000-0000-000020AD0000}"/>
    <cellStyle name="Percent 12 4 2 4" xfId="10797" xr:uid="{00000000-0005-0000-0000-000021AD0000}"/>
    <cellStyle name="Percent 12 4 2 4 2" xfId="25779" xr:uid="{00000000-0005-0000-0000-000022AD0000}"/>
    <cellStyle name="Percent 12 4 2 4 3" xfId="40759" xr:uid="{00000000-0005-0000-0000-000023AD0000}"/>
    <cellStyle name="Percent 12 4 2 4 4" xfId="55737" xr:uid="{00000000-0005-0000-0000-000024AD0000}"/>
    <cellStyle name="Percent 12 4 2 5" xfId="18290" xr:uid="{00000000-0005-0000-0000-000025AD0000}"/>
    <cellStyle name="Percent 12 4 2 6" xfId="33270" xr:uid="{00000000-0005-0000-0000-000026AD0000}"/>
    <cellStyle name="Percent 12 4 2 7" xfId="48248" xr:uid="{00000000-0005-0000-0000-000027AD0000}"/>
    <cellStyle name="Percent 12 4 3" xfId="6051" xr:uid="{00000000-0005-0000-0000-000028AD0000}"/>
    <cellStyle name="Percent 12 4 3 2" xfId="13543" xr:uid="{00000000-0005-0000-0000-000029AD0000}"/>
    <cellStyle name="Percent 12 4 3 2 2" xfId="28525" xr:uid="{00000000-0005-0000-0000-00002AAD0000}"/>
    <cellStyle name="Percent 12 4 3 2 3" xfId="43505" xr:uid="{00000000-0005-0000-0000-00002BAD0000}"/>
    <cellStyle name="Percent 12 4 3 2 4" xfId="58483" xr:uid="{00000000-0005-0000-0000-00002CAD0000}"/>
    <cellStyle name="Percent 12 4 3 3" xfId="21036" xr:uid="{00000000-0005-0000-0000-00002DAD0000}"/>
    <cellStyle name="Percent 12 4 3 4" xfId="36016" xr:uid="{00000000-0005-0000-0000-00002EAD0000}"/>
    <cellStyle name="Percent 12 4 3 5" xfId="50994" xr:uid="{00000000-0005-0000-0000-00002FAD0000}"/>
    <cellStyle name="Percent 12 4 4" xfId="3922" xr:uid="{00000000-0005-0000-0000-000030AD0000}"/>
    <cellStyle name="Percent 12 4 4 2" xfId="11415" xr:uid="{00000000-0005-0000-0000-000031AD0000}"/>
    <cellStyle name="Percent 12 4 4 2 2" xfId="26397" xr:uid="{00000000-0005-0000-0000-000032AD0000}"/>
    <cellStyle name="Percent 12 4 4 2 3" xfId="41377" xr:uid="{00000000-0005-0000-0000-000033AD0000}"/>
    <cellStyle name="Percent 12 4 4 2 4" xfId="56355" xr:uid="{00000000-0005-0000-0000-000034AD0000}"/>
    <cellStyle name="Percent 12 4 4 3" xfId="18908" xr:uid="{00000000-0005-0000-0000-000035AD0000}"/>
    <cellStyle name="Percent 12 4 4 4" xfId="33888" xr:uid="{00000000-0005-0000-0000-000036AD0000}"/>
    <cellStyle name="Percent 12 4 4 5" xfId="48866" xr:uid="{00000000-0005-0000-0000-000037AD0000}"/>
    <cellStyle name="Percent 12 4 5" xfId="1790" xr:uid="{00000000-0005-0000-0000-000038AD0000}"/>
    <cellStyle name="Percent 12 4 5 2" xfId="9287" xr:uid="{00000000-0005-0000-0000-000039AD0000}"/>
    <cellStyle name="Percent 12 4 5 2 2" xfId="24269" xr:uid="{00000000-0005-0000-0000-00003AAD0000}"/>
    <cellStyle name="Percent 12 4 5 2 3" xfId="39249" xr:uid="{00000000-0005-0000-0000-00003BAD0000}"/>
    <cellStyle name="Percent 12 4 5 2 4" xfId="54227" xr:uid="{00000000-0005-0000-0000-00003CAD0000}"/>
    <cellStyle name="Percent 12 4 5 3" xfId="16780" xr:uid="{00000000-0005-0000-0000-00003DAD0000}"/>
    <cellStyle name="Percent 12 4 5 4" xfId="31760" xr:uid="{00000000-0005-0000-0000-00003EAD0000}"/>
    <cellStyle name="Percent 12 4 5 5" xfId="46738" xr:uid="{00000000-0005-0000-0000-00003FAD0000}"/>
    <cellStyle name="Percent 12 4 6" xfId="8511" xr:uid="{00000000-0005-0000-0000-000040AD0000}"/>
    <cellStyle name="Percent 12 4 6 2" xfId="23494" xr:uid="{00000000-0005-0000-0000-000041AD0000}"/>
    <cellStyle name="Percent 12 4 6 3" xfId="38474" xr:uid="{00000000-0005-0000-0000-000042AD0000}"/>
    <cellStyle name="Percent 12 4 6 4" xfId="53452" xr:uid="{00000000-0005-0000-0000-000043AD0000}"/>
    <cellStyle name="Percent 12 4 7" xfId="16005" xr:uid="{00000000-0005-0000-0000-000044AD0000}"/>
    <cellStyle name="Percent 12 4 8" xfId="30985" xr:uid="{00000000-0005-0000-0000-000045AD0000}"/>
    <cellStyle name="Percent 12 4 9" xfId="45963" xr:uid="{00000000-0005-0000-0000-000046AD0000}"/>
    <cellStyle name="Percent 12 5" xfId="2058" xr:uid="{00000000-0005-0000-0000-000047AD0000}"/>
    <cellStyle name="Percent 12 5 2" xfId="3303" xr:uid="{00000000-0005-0000-0000-000048AD0000}"/>
    <cellStyle name="Percent 12 5 2 2" xfId="7562" xr:uid="{00000000-0005-0000-0000-000049AD0000}"/>
    <cellStyle name="Percent 12 5 2 2 2" xfId="15054" xr:uid="{00000000-0005-0000-0000-00004AAD0000}"/>
    <cellStyle name="Percent 12 5 2 2 2 2" xfId="30036" xr:uid="{00000000-0005-0000-0000-00004BAD0000}"/>
    <cellStyle name="Percent 12 5 2 2 2 3" xfId="45016" xr:uid="{00000000-0005-0000-0000-00004CAD0000}"/>
    <cellStyle name="Percent 12 5 2 2 2 4" xfId="59994" xr:uid="{00000000-0005-0000-0000-00004DAD0000}"/>
    <cellStyle name="Percent 12 5 2 2 3" xfId="22547" xr:uid="{00000000-0005-0000-0000-00004EAD0000}"/>
    <cellStyle name="Percent 12 5 2 2 4" xfId="37527" xr:uid="{00000000-0005-0000-0000-00004FAD0000}"/>
    <cellStyle name="Percent 12 5 2 2 5" xfId="52505" xr:uid="{00000000-0005-0000-0000-000050AD0000}"/>
    <cellStyle name="Percent 12 5 2 3" xfId="5433" xr:uid="{00000000-0005-0000-0000-000051AD0000}"/>
    <cellStyle name="Percent 12 5 2 3 2" xfId="12926" xr:uid="{00000000-0005-0000-0000-000052AD0000}"/>
    <cellStyle name="Percent 12 5 2 3 2 2" xfId="27908" xr:uid="{00000000-0005-0000-0000-000053AD0000}"/>
    <cellStyle name="Percent 12 5 2 3 2 3" xfId="42888" xr:uid="{00000000-0005-0000-0000-000054AD0000}"/>
    <cellStyle name="Percent 12 5 2 3 2 4" xfId="57866" xr:uid="{00000000-0005-0000-0000-000055AD0000}"/>
    <cellStyle name="Percent 12 5 2 3 3" xfId="20419" xr:uid="{00000000-0005-0000-0000-000056AD0000}"/>
    <cellStyle name="Percent 12 5 2 3 4" xfId="35399" xr:uid="{00000000-0005-0000-0000-000057AD0000}"/>
    <cellStyle name="Percent 12 5 2 3 5" xfId="50377" xr:uid="{00000000-0005-0000-0000-000058AD0000}"/>
    <cellStyle name="Percent 12 5 2 4" xfId="10798" xr:uid="{00000000-0005-0000-0000-000059AD0000}"/>
    <cellStyle name="Percent 12 5 2 4 2" xfId="25780" xr:uid="{00000000-0005-0000-0000-00005AAD0000}"/>
    <cellStyle name="Percent 12 5 2 4 3" xfId="40760" xr:uid="{00000000-0005-0000-0000-00005BAD0000}"/>
    <cellStyle name="Percent 12 5 2 4 4" xfId="55738" xr:uid="{00000000-0005-0000-0000-00005CAD0000}"/>
    <cellStyle name="Percent 12 5 2 5" xfId="18291" xr:uid="{00000000-0005-0000-0000-00005DAD0000}"/>
    <cellStyle name="Percent 12 5 2 6" xfId="33271" xr:uid="{00000000-0005-0000-0000-00005EAD0000}"/>
    <cellStyle name="Percent 12 5 2 7" xfId="48249" xr:uid="{00000000-0005-0000-0000-00005FAD0000}"/>
    <cellStyle name="Percent 12 5 3" xfId="6317" xr:uid="{00000000-0005-0000-0000-000060AD0000}"/>
    <cellStyle name="Percent 12 5 3 2" xfId="13809" xr:uid="{00000000-0005-0000-0000-000061AD0000}"/>
    <cellStyle name="Percent 12 5 3 2 2" xfId="28791" xr:uid="{00000000-0005-0000-0000-000062AD0000}"/>
    <cellStyle name="Percent 12 5 3 2 3" xfId="43771" xr:uid="{00000000-0005-0000-0000-000063AD0000}"/>
    <cellStyle name="Percent 12 5 3 2 4" xfId="58749" xr:uid="{00000000-0005-0000-0000-000064AD0000}"/>
    <cellStyle name="Percent 12 5 3 3" xfId="21302" xr:uid="{00000000-0005-0000-0000-000065AD0000}"/>
    <cellStyle name="Percent 12 5 3 4" xfId="36282" xr:uid="{00000000-0005-0000-0000-000066AD0000}"/>
    <cellStyle name="Percent 12 5 3 5" xfId="51260" xr:uid="{00000000-0005-0000-0000-000067AD0000}"/>
    <cellStyle name="Percent 12 5 4" xfId="4188" xr:uid="{00000000-0005-0000-0000-000068AD0000}"/>
    <cellStyle name="Percent 12 5 4 2" xfId="11681" xr:uid="{00000000-0005-0000-0000-000069AD0000}"/>
    <cellStyle name="Percent 12 5 4 2 2" xfId="26663" xr:uid="{00000000-0005-0000-0000-00006AAD0000}"/>
    <cellStyle name="Percent 12 5 4 2 3" xfId="41643" xr:uid="{00000000-0005-0000-0000-00006BAD0000}"/>
    <cellStyle name="Percent 12 5 4 2 4" xfId="56621" xr:uid="{00000000-0005-0000-0000-00006CAD0000}"/>
    <cellStyle name="Percent 12 5 4 3" xfId="19174" xr:uid="{00000000-0005-0000-0000-00006DAD0000}"/>
    <cellStyle name="Percent 12 5 4 4" xfId="34154" xr:uid="{00000000-0005-0000-0000-00006EAD0000}"/>
    <cellStyle name="Percent 12 5 4 5" xfId="49132" xr:uid="{00000000-0005-0000-0000-00006FAD0000}"/>
    <cellStyle name="Percent 12 5 5" xfId="9553" xr:uid="{00000000-0005-0000-0000-000070AD0000}"/>
    <cellStyle name="Percent 12 5 5 2" xfId="24535" xr:uid="{00000000-0005-0000-0000-000071AD0000}"/>
    <cellStyle name="Percent 12 5 5 3" xfId="39515" xr:uid="{00000000-0005-0000-0000-000072AD0000}"/>
    <cellStyle name="Percent 12 5 5 4" xfId="54493" xr:uid="{00000000-0005-0000-0000-000073AD0000}"/>
    <cellStyle name="Percent 12 5 6" xfId="17046" xr:uid="{00000000-0005-0000-0000-000074AD0000}"/>
    <cellStyle name="Percent 12 5 7" xfId="32026" xr:uid="{00000000-0005-0000-0000-000075AD0000}"/>
    <cellStyle name="Percent 12 5 8" xfId="47004" xr:uid="{00000000-0005-0000-0000-000076AD0000}"/>
    <cellStyle name="Percent 12 6" xfId="2324" xr:uid="{00000000-0005-0000-0000-000077AD0000}"/>
    <cellStyle name="Percent 12 6 2" xfId="3304" xr:uid="{00000000-0005-0000-0000-000078AD0000}"/>
    <cellStyle name="Percent 12 6 2 2" xfId="7563" xr:uid="{00000000-0005-0000-0000-000079AD0000}"/>
    <cellStyle name="Percent 12 6 2 2 2" xfId="15055" xr:uid="{00000000-0005-0000-0000-00007AAD0000}"/>
    <cellStyle name="Percent 12 6 2 2 2 2" xfId="30037" xr:uid="{00000000-0005-0000-0000-00007BAD0000}"/>
    <cellStyle name="Percent 12 6 2 2 2 3" xfId="45017" xr:uid="{00000000-0005-0000-0000-00007CAD0000}"/>
    <cellStyle name="Percent 12 6 2 2 2 4" xfId="59995" xr:uid="{00000000-0005-0000-0000-00007DAD0000}"/>
    <cellStyle name="Percent 12 6 2 2 3" xfId="22548" xr:uid="{00000000-0005-0000-0000-00007EAD0000}"/>
    <cellStyle name="Percent 12 6 2 2 4" xfId="37528" xr:uid="{00000000-0005-0000-0000-00007FAD0000}"/>
    <cellStyle name="Percent 12 6 2 2 5" xfId="52506" xr:uid="{00000000-0005-0000-0000-000080AD0000}"/>
    <cellStyle name="Percent 12 6 2 3" xfId="5434" xr:uid="{00000000-0005-0000-0000-000081AD0000}"/>
    <cellStyle name="Percent 12 6 2 3 2" xfId="12927" xr:uid="{00000000-0005-0000-0000-000082AD0000}"/>
    <cellStyle name="Percent 12 6 2 3 2 2" xfId="27909" xr:uid="{00000000-0005-0000-0000-000083AD0000}"/>
    <cellStyle name="Percent 12 6 2 3 2 3" xfId="42889" xr:uid="{00000000-0005-0000-0000-000084AD0000}"/>
    <cellStyle name="Percent 12 6 2 3 2 4" xfId="57867" xr:uid="{00000000-0005-0000-0000-000085AD0000}"/>
    <cellStyle name="Percent 12 6 2 3 3" xfId="20420" xr:uid="{00000000-0005-0000-0000-000086AD0000}"/>
    <cellStyle name="Percent 12 6 2 3 4" xfId="35400" xr:uid="{00000000-0005-0000-0000-000087AD0000}"/>
    <cellStyle name="Percent 12 6 2 3 5" xfId="50378" xr:uid="{00000000-0005-0000-0000-000088AD0000}"/>
    <cellStyle name="Percent 12 6 2 4" xfId="10799" xr:uid="{00000000-0005-0000-0000-000089AD0000}"/>
    <cellStyle name="Percent 12 6 2 4 2" xfId="25781" xr:uid="{00000000-0005-0000-0000-00008AAD0000}"/>
    <cellStyle name="Percent 12 6 2 4 3" xfId="40761" xr:uid="{00000000-0005-0000-0000-00008BAD0000}"/>
    <cellStyle name="Percent 12 6 2 4 4" xfId="55739" xr:uid="{00000000-0005-0000-0000-00008CAD0000}"/>
    <cellStyle name="Percent 12 6 2 5" xfId="18292" xr:uid="{00000000-0005-0000-0000-00008DAD0000}"/>
    <cellStyle name="Percent 12 6 2 6" xfId="33272" xr:uid="{00000000-0005-0000-0000-00008EAD0000}"/>
    <cellStyle name="Percent 12 6 2 7" xfId="48250" xr:uid="{00000000-0005-0000-0000-00008FAD0000}"/>
    <cellStyle name="Percent 12 6 3" xfId="6583" xr:uid="{00000000-0005-0000-0000-000090AD0000}"/>
    <cellStyle name="Percent 12 6 3 2" xfId="14075" xr:uid="{00000000-0005-0000-0000-000091AD0000}"/>
    <cellStyle name="Percent 12 6 3 2 2" xfId="29057" xr:uid="{00000000-0005-0000-0000-000092AD0000}"/>
    <cellStyle name="Percent 12 6 3 2 3" xfId="44037" xr:uid="{00000000-0005-0000-0000-000093AD0000}"/>
    <cellStyle name="Percent 12 6 3 2 4" xfId="59015" xr:uid="{00000000-0005-0000-0000-000094AD0000}"/>
    <cellStyle name="Percent 12 6 3 3" xfId="21568" xr:uid="{00000000-0005-0000-0000-000095AD0000}"/>
    <cellStyle name="Percent 12 6 3 4" xfId="36548" xr:uid="{00000000-0005-0000-0000-000096AD0000}"/>
    <cellStyle name="Percent 12 6 3 5" xfId="51526" xr:uid="{00000000-0005-0000-0000-000097AD0000}"/>
    <cellStyle name="Percent 12 6 4" xfId="4454" xr:uid="{00000000-0005-0000-0000-000098AD0000}"/>
    <cellStyle name="Percent 12 6 4 2" xfId="11947" xr:uid="{00000000-0005-0000-0000-000099AD0000}"/>
    <cellStyle name="Percent 12 6 4 2 2" xfId="26929" xr:uid="{00000000-0005-0000-0000-00009AAD0000}"/>
    <cellStyle name="Percent 12 6 4 2 3" xfId="41909" xr:uid="{00000000-0005-0000-0000-00009BAD0000}"/>
    <cellStyle name="Percent 12 6 4 2 4" xfId="56887" xr:uid="{00000000-0005-0000-0000-00009CAD0000}"/>
    <cellStyle name="Percent 12 6 4 3" xfId="19440" xr:uid="{00000000-0005-0000-0000-00009DAD0000}"/>
    <cellStyle name="Percent 12 6 4 4" xfId="34420" xr:uid="{00000000-0005-0000-0000-00009EAD0000}"/>
    <cellStyle name="Percent 12 6 4 5" xfId="49398" xr:uid="{00000000-0005-0000-0000-00009FAD0000}"/>
    <cellStyle name="Percent 12 6 5" xfId="9819" xr:uid="{00000000-0005-0000-0000-0000A0AD0000}"/>
    <cellStyle name="Percent 12 6 5 2" xfId="24801" xr:uid="{00000000-0005-0000-0000-0000A1AD0000}"/>
    <cellStyle name="Percent 12 6 5 3" xfId="39781" xr:uid="{00000000-0005-0000-0000-0000A2AD0000}"/>
    <cellStyle name="Percent 12 6 5 4" xfId="54759" xr:uid="{00000000-0005-0000-0000-0000A3AD0000}"/>
    <cellStyle name="Percent 12 6 6" xfId="17312" xr:uid="{00000000-0005-0000-0000-0000A4AD0000}"/>
    <cellStyle name="Percent 12 6 7" xfId="32292" xr:uid="{00000000-0005-0000-0000-0000A5AD0000}"/>
    <cellStyle name="Percent 12 6 8" xfId="47270" xr:uid="{00000000-0005-0000-0000-0000A6AD0000}"/>
    <cellStyle name="Percent 12 7" xfId="3293" xr:uid="{00000000-0005-0000-0000-0000A7AD0000}"/>
    <cellStyle name="Percent 12 7 2" xfId="7552" xr:uid="{00000000-0005-0000-0000-0000A8AD0000}"/>
    <cellStyle name="Percent 12 7 2 2" xfId="15044" xr:uid="{00000000-0005-0000-0000-0000A9AD0000}"/>
    <cellStyle name="Percent 12 7 2 2 2" xfId="30026" xr:uid="{00000000-0005-0000-0000-0000AAAD0000}"/>
    <cellStyle name="Percent 12 7 2 2 3" xfId="45006" xr:uid="{00000000-0005-0000-0000-0000ABAD0000}"/>
    <cellStyle name="Percent 12 7 2 2 4" xfId="59984" xr:uid="{00000000-0005-0000-0000-0000ACAD0000}"/>
    <cellStyle name="Percent 12 7 2 3" xfId="22537" xr:uid="{00000000-0005-0000-0000-0000ADAD0000}"/>
    <cellStyle name="Percent 12 7 2 4" xfId="37517" xr:uid="{00000000-0005-0000-0000-0000AEAD0000}"/>
    <cellStyle name="Percent 12 7 2 5" xfId="52495" xr:uid="{00000000-0005-0000-0000-0000AFAD0000}"/>
    <cellStyle name="Percent 12 7 3" xfId="5423" xr:uid="{00000000-0005-0000-0000-0000B0AD0000}"/>
    <cellStyle name="Percent 12 7 3 2" xfId="12916" xr:uid="{00000000-0005-0000-0000-0000B1AD0000}"/>
    <cellStyle name="Percent 12 7 3 2 2" xfId="27898" xr:uid="{00000000-0005-0000-0000-0000B2AD0000}"/>
    <cellStyle name="Percent 12 7 3 2 3" xfId="42878" xr:uid="{00000000-0005-0000-0000-0000B3AD0000}"/>
    <cellStyle name="Percent 12 7 3 2 4" xfId="57856" xr:uid="{00000000-0005-0000-0000-0000B4AD0000}"/>
    <cellStyle name="Percent 12 7 3 3" xfId="20409" xr:uid="{00000000-0005-0000-0000-0000B5AD0000}"/>
    <cellStyle name="Percent 12 7 3 4" xfId="35389" xr:uid="{00000000-0005-0000-0000-0000B6AD0000}"/>
    <cellStyle name="Percent 12 7 3 5" xfId="50367" xr:uid="{00000000-0005-0000-0000-0000B7AD0000}"/>
    <cellStyle name="Percent 12 7 4" xfId="10788" xr:uid="{00000000-0005-0000-0000-0000B8AD0000}"/>
    <cellStyle name="Percent 12 7 4 2" xfId="25770" xr:uid="{00000000-0005-0000-0000-0000B9AD0000}"/>
    <cellStyle name="Percent 12 7 4 3" xfId="40750" xr:uid="{00000000-0005-0000-0000-0000BAAD0000}"/>
    <cellStyle name="Percent 12 7 4 4" xfId="55728" xr:uid="{00000000-0005-0000-0000-0000BBAD0000}"/>
    <cellStyle name="Percent 12 7 5" xfId="18281" xr:uid="{00000000-0005-0000-0000-0000BCAD0000}"/>
    <cellStyle name="Percent 12 7 6" xfId="33261" xr:uid="{00000000-0005-0000-0000-0000BDAD0000}"/>
    <cellStyle name="Percent 12 7 7" xfId="48239" xr:uid="{00000000-0005-0000-0000-0000BEAD0000}"/>
    <cellStyle name="Percent 12 8" xfId="5785" xr:uid="{00000000-0005-0000-0000-0000BFAD0000}"/>
    <cellStyle name="Percent 12 8 2" xfId="13277" xr:uid="{00000000-0005-0000-0000-0000C0AD0000}"/>
    <cellStyle name="Percent 12 8 2 2" xfId="28259" xr:uid="{00000000-0005-0000-0000-0000C1AD0000}"/>
    <cellStyle name="Percent 12 8 2 3" xfId="43239" xr:uid="{00000000-0005-0000-0000-0000C2AD0000}"/>
    <cellStyle name="Percent 12 8 2 4" xfId="58217" xr:uid="{00000000-0005-0000-0000-0000C3AD0000}"/>
    <cellStyle name="Percent 12 8 3" xfId="20770" xr:uid="{00000000-0005-0000-0000-0000C4AD0000}"/>
    <cellStyle name="Percent 12 8 4" xfId="35750" xr:uid="{00000000-0005-0000-0000-0000C5AD0000}"/>
    <cellStyle name="Percent 12 8 5" xfId="50728" xr:uid="{00000000-0005-0000-0000-0000C6AD0000}"/>
    <cellStyle name="Percent 12 9" xfId="3656" xr:uid="{00000000-0005-0000-0000-0000C7AD0000}"/>
    <cellStyle name="Percent 12 9 2" xfId="11149" xr:uid="{00000000-0005-0000-0000-0000C8AD0000}"/>
    <cellStyle name="Percent 12 9 2 2" xfId="26131" xr:uid="{00000000-0005-0000-0000-0000C9AD0000}"/>
    <cellStyle name="Percent 12 9 2 3" xfId="41111" xr:uid="{00000000-0005-0000-0000-0000CAAD0000}"/>
    <cellStyle name="Percent 12 9 2 4" xfId="56089" xr:uid="{00000000-0005-0000-0000-0000CBAD0000}"/>
    <cellStyle name="Percent 12 9 3" xfId="18642" xr:uid="{00000000-0005-0000-0000-0000CCAD0000}"/>
    <cellStyle name="Percent 12 9 4" xfId="33622" xr:uid="{00000000-0005-0000-0000-0000CDAD0000}"/>
    <cellStyle name="Percent 12 9 5" xfId="48600" xr:uid="{00000000-0005-0000-0000-0000CEAD0000}"/>
    <cellStyle name="Percent 13" xfId="550" xr:uid="{00000000-0005-0000-0000-0000CFAD0000}"/>
    <cellStyle name="Percent 14" xfId="551" xr:uid="{00000000-0005-0000-0000-0000D0AD0000}"/>
    <cellStyle name="Percent 14 10" xfId="5751" xr:uid="{00000000-0005-0000-0000-0000D1AD0000}"/>
    <cellStyle name="Percent 14 10 2" xfId="13243" xr:uid="{00000000-0005-0000-0000-0000D2AD0000}"/>
    <cellStyle name="Percent 14 10 2 2" xfId="28225" xr:uid="{00000000-0005-0000-0000-0000D3AD0000}"/>
    <cellStyle name="Percent 14 10 2 3" xfId="43205" xr:uid="{00000000-0005-0000-0000-0000D4AD0000}"/>
    <cellStyle name="Percent 14 10 2 4" xfId="58183" xr:uid="{00000000-0005-0000-0000-0000D5AD0000}"/>
    <cellStyle name="Percent 14 10 3" xfId="20736" xr:uid="{00000000-0005-0000-0000-0000D6AD0000}"/>
    <cellStyle name="Percent 14 10 4" xfId="35716" xr:uid="{00000000-0005-0000-0000-0000D7AD0000}"/>
    <cellStyle name="Percent 14 10 5" xfId="50694" xr:uid="{00000000-0005-0000-0000-0000D8AD0000}"/>
    <cellStyle name="Percent 14 11" xfId="3622" xr:uid="{00000000-0005-0000-0000-0000D9AD0000}"/>
    <cellStyle name="Percent 14 11 2" xfId="11115" xr:uid="{00000000-0005-0000-0000-0000DAAD0000}"/>
    <cellStyle name="Percent 14 11 2 2" xfId="26097" xr:uid="{00000000-0005-0000-0000-0000DBAD0000}"/>
    <cellStyle name="Percent 14 11 2 3" xfId="41077" xr:uid="{00000000-0005-0000-0000-0000DCAD0000}"/>
    <cellStyle name="Percent 14 11 2 4" xfId="56055" xr:uid="{00000000-0005-0000-0000-0000DDAD0000}"/>
    <cellStyle name="Percent 14 11 3" xfId="18608" xr:uid="{00000000-0005-0000-0000-0000DEAD0000}"/>
    <cellStyle name="Percent 14 11 4" xfId="33588" xr:uid="{00000000-0005-0000-0000-0000DFAD0000}"/>
    <cellStyle name="Percent 14 11 5" xfId="48566" xr:uid="{00000000-0005-0000-0000-0000E0AD0000}"/>
    <cellStyle name="Percent 14 12" xfId="1488" xr:uid="{00000000-0005-0000-0000-0000E1AD0000}"/>
    <cellStyle name="Percent 14 12 2" xfId="8987" xr:uid="{00000000-0005-0000-0000-0000E2AD0000}"/>
    <cellStyle name="Percent 14 12 2 2" xfId="23969" xr:uid="{00000000-0005-0000-0000-0000E3AD0000}"/>
    <cellStyle name="Percent 14 12 2 3" xfId="38949" xr:uid="{00000000-0005-0000-0000-0000E4AD0000}"/>
    <cellStyle name="Percent 14 12 2 4" xfId="53927" xr:uid="{00000000-0005-0000-0000-0000E5AD0000}"/>
    <cellStyle name="Percent 14 12 3" xfId="16480" xr:uid="{00000000-0005-0000-0000-0000E6AD0000}"/>
    <cellStyle name="Percent 14 12 4" xfId="31460" xr:uid="{00000000-0005-0000-0000-0000E7AD0000}"/>
    <cellStyle name="Percent 14 12 5" xfId="46438" xr:uid="{00000000-0005-0000-0000-0000E8AD0000}"/>
    <cellStyle name="Percent 14 13" xfId="8145" xr:uid="{00000000-0005-0000-0000-0000E9AD0000}"/>
    <cellStyle name="Percent 14 13 2" xfId="23128" xr:uid="{00000000-0005-0000-0000-0000EAAD0000}"/>
    <cellStyle name="Percent 14 13 3" xfId="38108" xr:uid="{00000000-0005-0000-0000-0000EBAD0000}"/>
    <cellStyle name="Percent 14 13 4" xfId="53086" xr:uid="{00000000-0005-0000-0000-0000ECAD0000}"/>
    <cellStyle name="Percent 14 14" xfId="15638" xr:uid="{00000000-0005-0000-0000-0000EDAD0000}"/>
    <cellStyle name="Percent 14 15" xfId="30619" xr:uid="{00000000-0005-0000-0000-0000EEAD0000}"/>
    <cellStyle name="Percent 14 16" xfId="45597" xr:uid="{00000000-0005-0000-0000-0000EFAD0000}"/>
    <cellStyle name="Percent 14 2" xfId="552" xr:uid="{00000000-0005-0000-0000-0000F0AD0000}"/>
    <cellStyle name="Percent 14 2 10" xfId="1517" xr:uid="{00000000-0005-0000-0000-0000F1AD0000}"/>
    <cellStyle name="Percent 14 2 10 2" xfId="9016" xr:uid="{00000000-0005-0000-0000-0000F2AD0000}"/>
    <cellStyle name="Percent 14 2 10 2 2" xfId="23998" xr:uid="{00000000-0005-0000-0000-0000F3AD0000}"/>
    <cellStyle name="Percent 14 2 10 2 3" xfId="38978" xr:uid="{00000000-0005-0000-0000-0000F4AD0000}"/>
    <cellStyle name="Percent 14 2 10 2 4" xfId="53956" xr:uid="{00000000-0005-0000-0000-0000F5AD0000}"/>
    <cellStyle name="Percent 14 2 10 3" xfId="16509" xr:uid="{00000000-0005-0000-0000-0000F6AD0000}"/>
    <cellStyle name="Percent 14 2 10 4" xfId="31489" xr:uid="{00000000-0005-0000-0000-0000F7AD0000}"/>
    <cellStyle name="Percent 14 2 10 5" xfId="46467" xr:uid="{00000000-0005-0000-0000-0000F8AD0000}"/>
    <cellStyle name="Percent 14 2 11" xfId="8146" xr:uid="{00000000-0005-0000-0000-0000F9AD0000}"/>
    <cellStyle name="Percent 14 2 11 2" xfId="23129" xr:uid="{00000000-0005-0000-0000-0000FAAD0000}"/>
    <cellStyle name="Percent 14 2 11 3" xfId="38109" xr:uid="{00000000-0005-0000-0000-0000FBAD0000}"/>
    <cellStyle name="Percent 14 2 11 4" xfId="53087" xr:uid="{00000000-0005-0000-0000-0000FCAD0000}"/>
    <cellStyle name="Percent 14 2 12" xfId="15639" xr:uid="{00000000-0005-0000-0000-0000FDAD0000}"/>
    <cellStyle name="Percent 14 2 13" xfId="30620" xr:uid="{00000000-0005-0000-0000-0000FEAD0000}"/>
    <cellStyle name="Percent 14 2 14" xfId="45598" xr:uid="{00000000-0005-0000-0000-0000FFAD0000}"/>
    <cellStyle name="Percent 14 2 2" xfId="553" xr:uid="{00000000-0005-0000-0000-000000AE0000}"/>
    <cellStyle name="Percent 14 2 2 10" xfId="15640" xr:uid="{00000000-0005-0000-0000-000001AE0000}"/>
    <cellStyle name="Percent 14 2 2 11" xfId="30621" xr:uid="{00000000-0005-0000-0000-000002AE0000}"/>
    <cellStyle name="Percent 14 2 2 12" xfId="45599" xr:uid="{00000000-0005-0000-0000-000003AE0000}"/>
    <cellStyle name="Percent 14 2 2 2" xfId="1382" xr:uid="{00000000-0005-0000-0000-000004AE0000}"/>
    <cellStyle name="Percent 14 2 2 2 2" xfId="3308" xr:uid="{00000000-0005-0000-0000-000005AE0000}"/>
    <cellStyle name="Percent 14 2 2 2 2 2" xfId="7567" xr:uid="{00000000-0005-0000-0000-000006AE0000}"/>
    <cellStyle name="Percent 14 2 2 2 2 2 2" xfId="15059" xr:uid="{00000000-0005-0000-0000-000007AE0000}"/>
    <cellStyle name="Percent 14 2 2 2 2 2 2 2" xfId="30041" xr:uid="{00000000-0005-0000-0000-000008AE0000}"/>
    <cellStyle name="Percent 14 2 2 2 2 2 2 3" xfId="45021" xr:uid="{00000000-0005-0000-0000-000009AE0000}"/>
    <cellStyle name="Percent 14 2 2 2 2 2 2 4" xfId="59999" xr:uid="{00000000-0005-0000-0000-00000AAE0000}"/>
    <cellStyle name="Percent 14 2 2 2 2 2 3" xfId="22552" xr:uid="{00000000-0005-0000-0000-00000BAE0000}"/>
    <cellStyle name="Percent 14 2 2 2 2 2 4" xfId="37532" xr:uid="{00000000-0005-0000-0000-00000CAE0000}"/>
    <cellStyle name="Percent 14 2 2 2 2 2 5" xfId="52510" xr:uid="{00000000-0005-0000-0000-00000DAE0000}"/>
    <cellStyle name="Percent 14 2 2 2 2 3" xfId="5438" xr:uid="{00000000-0005-0000-0000-00000EAE0000}"/>
    <cellStyle name="Percent 14 2 2 2 2 3 2" xfId="12931" xr:uid="{00000000-0005-0000-0000-00000FAE0000}"/>
    <cellStyle name="Percent 14 2 2 2 2 3 2 2" xfId="27913" xr:uid="{00000000-0005-0000-0000-000010AE0000}"/>
    <cellStyle name="Percent 14 2 2 2 2 3 2 3" xfId="42893" xr:uid="{00000000-0005-0000-0000-000011AE0000}"/>
    <cellStyle name="Percent 14 2 2 2 2 3 2 4" xfId="57871" xr:uid="{00000000-0005-0000-0000-000012AE0000}"/>
    <cellStyle name="Percent 14 2 2 2 2 3 3" xfId="20424" xr:uid="{00000000-0005-0000-0000-000013AE0000}"/>
    <cellStyle name="Percent 14 2 2 2 2 3 4" xfId="35404" xr:uid="{00000000-0005-0000-0000-000014AE0000}"/>
    <cellStyle name="Percent 14 2 2 2 2 3 5" xfId="50382" xr:uid="{00000000-0005-0000-0000-000015AE0000}"/>
    <cellStyle name="Percent 14 2 2 2 2 4" xfId="10803" xr:uid="{00000000-0005-0000-0000-000016AE0000}"/>
    <cellStyle name="Percent 14 2 2 2 2 4 2" xfId="25785" xr:uid="{00000000-0005-0000-0000-000017AE0000}"/>
    <cellStyle name="Percent 14 2 2 2 2 4 3" xfId="40765" xr:uid="{00000000-0005-0000-0000-000018AE0000}"/>
    <cellStyle name="Percent 14 2 2 2 2 4 4" xfId="55743" xr:uid="{00000000-0005-0000-0000-000019AE0000}"/>
    <cellStyle name="Percent 14 2 2 2 2 5" xfId="18296" xr:uid="{00000000-0005-0000-0000-00001AAE0000}"/>
    <cellStyle name="Percent 14 2 2 2 2 6" xfId="33276" xr:uid="{00000000-0005-0000-0000-00001BAE0000}"/>
    <cellStyle name="Percent 14 2 2 2 2 7" xfId="48254" xr:uid="{00000000-0005-0000-0000-00001CAE0000}"/>
    <cellStyle name="Percent 14 2 2 2 3" xfId="6135" xr:uid="{00000000-0005-0000-0000-00001DAE0000}"/>
    <cellStyle name="Percent 14 2 2 2 3 2" xfId="13627" xr:uid="{00000000-0005-0000-0000-00001EAE0000}"/>
    <cellStyle name="Percent 14 2 2 2 3 2 2" xfId="28609" xr:uid="{00000000-0005-0000-0000-00001FAE0000}"/>
    <cellStyle name="Percent 14 2 2 2 3 2 3" xfId="43589" xr:uid="{00000000-0005-0000-0000-000020AE0000}"/>
    <cellStyle name="Percent 14 2 2 2 3 2 4" xfId="58567" xr:uid="{00000000-0005-0000-0000-000021AE0000}"/>
    <cellStyle name="Percent 14 2 2 2 3 3" xfId="21120" xr:uid="{00000000-0005-0000-0000-000022AE0000}"/>
    <cellStyle name="Percent 14 2 2 2 3 4" xfId="36100" xr:uid="{00000000-0005-0000-0000-000023AE0000}"/>
    <cellStyle name="Percent 14 2 2 2 3 5" xfId="51078" xr:uid="{00000000-0005-0000-0000-000024AE0000}"/>
    <cellStyle name="Percent 14 2 2 2 4" xfId="4006" xr:uid="{00000000-0005-0000-0000-000025AE0000}"/>
    <cellStyle name="Percent 14 2 2 2 4 2" xfId="11499" xr:uid="{00000000-0005-0000-0000-000026AE0000}"/>
    <cellStyle name="Percent 14 2 2 2 4 2 2" xfId="26481" xr:uid="{00000000-0005-0000-0000-000027AE0000}"/>
    <cellStyle name="Percent 14 2 2 2 4 2 3" xfId="41461" xr:uid="{00000000-0005-0000-0000-000028AE0000}"/>
    <cellStyle name="Percent 14 2 2 2 4 2 4" xfId="56439" xr:uid="{00000000-0005-0000-0000-000029AE0000}"/>
    <cellStyle name="Percent 14 2 2 2 4 3" xfId="18992" xr:uid="{00000000-0005-0000-0000-00002AAE0000}"/>
    <cellStyle name="Percent 14 2 2 2 4 4" xfId="33972" xr:uid="{00000000-0005-0000-0000-00002BAE0000}"/>
    <cellStyle name="Percent 14 2 2 2 4 5" xfId="48950" xr:uid="{00000000-0005-0000-0000-00002CAE0000}"/>
    <cellStyle name="Percent 14 2 2 2 5" xfId="1874" xr:uid="{00000000-0005-0000-0000-00002DAE0000}"/>
    <cellStyle name="Percent 14 2 2 2 5 2" xfId="9371" xr:uid="{00000000-0005-0000-0000-00002EAE0000}"/>
    <cellStyle name="Percent 14 2 2 2 5 2 2" xfId="24353" xr:uid="{00000000-0005-0000-0000-00002FAE0000}"/>
    <cellStyle name="Percent 14 2 2 2 5 2 3" xfId="39333" xr:uid="{00000000-0005-0000-0000-000030AE0000}"/>
    <cellStyle name="Percent 14 2 2 2 5 2 4" xfId="54311" xr:uid="{00000000-0005-0000-0000-000031AE0000}"/>
    <cellStyle name="Percent 14 2 2 2 5 3" xfId="16864" xr:uid="{00000000-0005-0000-0000-000032AE0000}"/>
    <cellStyle name="Percent 14 2 2 2 5 4" xfId="31844" xr:uid="{00000000-0005-0000-0000-000033AE0000}"/>
    <cellStyle name="Percent 14 2 2 2 5 5" xfId="46822" xr:uid="{00000000-0005-0000-0000-000034AE0000}"/>
    <cellStyle name="Percent 14 2 2 2 6" xfId="8883" xr:uid="{00000000-0005-0000-0000-000035AE0000}"/>
    <cellStyle name="Percent 14 2 2 2 6 2" xfId="23866" xr:uid="{00000000-0005-0000-0000-000036AE0000}"/>
    <cellStyle name="Percent 14 2 2 2 6 3" xfId="38846" xr:uid="{00000000-0005-0000-0000-000037AE0000}"/>
    <cellStyle name="Percent 14 2 2 2 6 4" xfId="53824" xr:uid="{00000000-0005-0000-0000-000038AE0000}"/>
    <cellStyle name="Percent 14 2 2 2 7" xfId="16377" xr:uid="{00000000-0005-0000-0000-000039AE0000}"/>
    <cellStyle name="Percent 14 2 2 2 8" xfId="31357" xr:uid="{00000000-0005-0000-0000-00003AAE0000}"/>
    <cellStyle name="Percent 14 2 2 2 9" xfId="46335" xr:uid="{00000000-0005-0000-0000-00003BAE0000}"/>
    <cellStyle name="Percent 14 2 2 3" xfId="1014" xr:uid="{00000000-0005-0000-0000-00003CAE0000}"/>
    <cellStyle name="Percent 14 2 2 3 2" xfId="3309" xr:uid="{00000000-0005-0000-0000-00003DAE0000}"/>
    <cellStyle name="Percent 14 2 2 3 2 2" xfId="7568" xr:uid="{00000000-0005-0000-0000-00003EAE0000}"/>
    <cellStyle name="Percent 14 2 2 3 2 2 2" xfId="15060" xr:uid="{00000000-0005-0000-0000-00003FAE0000}"/>
    <cellStyle name="Percent 14 2 2 3 2 2 2 2" xfId="30042" xr:uid="{00000000-0005-0000-0000-000040AE0000}"/>
    <cellStyle name="Percent 14 2 2 3 2 2 2 3" xfId="45022" xr:uid="{00000000-0005-0000-0000-000041AE0000}"/>
    <cellStyle name="Percent 14 2 2 3 2 2 2 4" xfId="60000" xr:uid="{00000000-0005-0000-0000-000042AE0000}"/>
    <cellStyle name="Percent 14 2 2 3 2 2 3" xfId="22553" xr:uid="{00000000-0005-0000-0000-000043AE0000}"/>
    <cellStyle name="Percent 14 2 2 3 2 2 4" xfId="37533" xr:uid="{00000000-0005-0000-0000-000044AE0000}"/>
    <cellStyle name="Percent 14 2 2 3 2 2 5" xfId="52511" xr:uid="{00000000-0005-0000-0000-000045AE0000}"/>
    <cellStyle name="Percent 14 2 2 3 2 3" xfId="5439" xr:uid="{00000000-0005-0000-0000-000046AE0000}"/>
    <cellStyle name="Percent 14 2 2 3 2 3 2" xfId="12932" xr:uid="{00000000-0005-0000-0000-000047AE0000}"/>
    <cellStyle name="Percent 14 2 2 3 2 3 2 2" xfId="27914" xr:uid="{00000000-0005-0000-0000-000048AE0000}"/>
    <cellStyle name="Percent 14 2 2 3 2 3 2 3" xfId="42894" xr:uid="{00000000-0005-0000-0000-000049AE0000}"/>
    <cellStyle name="Percent 14 2 2 3 2 3 2 4" xfId="57872" xr:uid="{00000000-0005-0000-0000-00004AAE0000}"/>
    <cellStyle name="Percent 14 2 2 3 2 3 3" xfId="20425" xr:uid="{00000000-0005-0000-0000-00004BAE0000}"/>
    <cellStyle name="Percent 14 2 2 3 2 3 4" xfId="35405" xr:uid="{00000000-0005-0000-0000-00004CAE0000}"/>
    <cellStyle name="Percent 14 2 2 3 2 3 5" xfId="50383" xr:uid="{00000000-0005-0000-0000-00004DAE0000}"/>
    <cellStyle name="Percent 14 2 2 3 2 4" xfId="10804" xr:uid="{00000000-0005-0000-0000-00004EAE0000}"/>
    <cellStyle name="Percent 14 2 2 3 2 4 2" xfId="25786" xr:uid="{00000000-0005-0000-0000-00004FAE0000}"/>
    <cellStyle name="Percent 14 2 2 3 2 4 3" xfId="40766" xr:uid="{00000000-0005-0000-0000-000050AE0000}"/>
    <cellStyle name="Percent 14 2 2 3 2 4 4" xfId="55744" xr:uid="{00000000-0005-0000-0000-000051AE0000}"/>
    <cellStyle name="Percent 14 2 2 3 2 5" xfId="18297" xr:uid="{00000000-0005-0000-0000-000052AE0000}"/>
    <cellStyle name="Percent 14 2 2 3 2 6" xfId="33277" xr:uid="{00000000-0005-0000-0000-000053AE0000}"/>
    <cellStyle name="Percent 14 2 2 3 2 7" xfId="48255" xr:uid="{00000000-0005-0000-0000-000054AE0000}"/>
    <cellStyle name="Percent 14 2 2 3 3" xfId="6401" xr:uid="{00000000-0005-0000-0000-000055AE0000}"/>
    <cellStyle name="Percent 14 2 2 3 3 2" xfId="13893" xr:uid="{00000000-0005-0000-0000-000056AE0000}"/>
    <cellStyle name="Percent 14 2 2 3 3 2 2" xfId="28875" xr:uid="{00000000-0005-0000-0000-000057AE0000}"/>
    <cellStyle name="Percent 14 2 2 3 3 2 3" xfId="43855" xr:uid="{00000000-0005-0000-0000-000058AE0000}"/>
    <cellStyle name="Percent 14 2 2 3 3 2 4" xfId="58833" xr:uid="{00000000-0005-0000-0000-000059AE0000}"/>
    <cellStyle name="Percent 14 2 2 3 3 3" xfId="21386" xr:uid="{00000000-0005-0000-0000-00005AAE0000}"/>
    <cellStyle name="Percent 14 2 2 3 3 4" xfId="36366" xr:uid="{00000000-0005-0000-0000-00005BAE0000}"/>
    <cellStyle name="Percent 14 2 2 3 3 5" xfId="51344" xr:uid="{00000000-0005-0000-0000-00005CAE0000}"/>
    <cellStyle name="Percent 14 2 2 3 4" xfId="4272" xr:uid="{00000000-0005-0000-0000-00005DAE0000}"/>
    <cellStyle name="Percent 14 2 2 3 4 2" xfId="11765" xr:uid="{00000000-0005-0000-0000-00005EAE0000}"/>
    <cellStyle name="Percent 14 2 2 3 4 2 2" xfId="26747" xr:uid="{00000000-0005-0000-0000-00005FAE0000}"/>
    <cellStyle name="Percent 14 2 2 3 4 2 3" xfId="41727" xr:uid="{00000000-0005-0000-0000-000060AE0000}"/>
    <cellStyle name="Percent 14 2 2 3 4 2 4" xfId="56705" xr:uid="{00000000-0005-0000-0000-000061AE0000}"/>
    <cellStyle name="Percent 14 2 2 3 4 3" xfId="19258" xr:uid="{00000000-0005-0000-0000-000062AE0000}"/>
    <cellStyle name="Percent 14 2 2 3 4 4" xfId="34238" xr:uid="{00000000-0005-0000-0000-000063AE0000}"/>
    <cellStyle name="Percent 14 2 2 3 4 5" xfId="49216" xr:uid="{00000000-0005-0000-0000-000064AE0000}"/>
    <cellStyle name="Percent 14 2 2 3 5" xfId="2142" xr:uid="{00000000-0005-0000-0000-000065AE0000}"/>
    <cellStyle name="Percent 14 2 2 3 5 2" xfId="9637" xr:uid="{00000000-0005-0000-0000-000066AE0000}"/>
    <cellStyle name="Percent 14 2 2 3 5 2 2" xfId="24619" xr:uid="{00000000-0005-0000-0000-000067AE0000}"/>
    <cellStyle name="Percent 14 2 2 3 5 2 3" xfId="39599" xr:uid="{00000000-0005-0000-0000-000068AE0000}"/>
    <cellStyle name="Percent 14 2 2 3 5 2 4" xfId="54577" xr:uid="{00000000-0005-0000-0000-000069AE0000}"/>
    <cellStyle name="Percent 14 2 2 3 5 3" xfId="17130" xr:uid="{00000000-0005-0000-0000-00006AAE0000}"/>
    <cellStyle name="Percent 14 2 2 3 5 4" xfId="32110" xr:uid="{00000000-0005-0000-0000-00006BAE0000}"/>
    <cellStyle name="Percent 14 2 2 3 5 5" xfId="47088" xr:uid="{00000000-0005-0000-0000-00006CAE0000}"/>
    <cellStyle name="Percent 14 2 2 3 6" xfId="8515" xr:uid="{00000000-0005-0000-0000-00006DAE0000}"/>
    <cellStyle name="Percent 14 2 2 3 6 2" xfId="23498" xr:uid="{00000000-0005-0000-0000-00006EAE0000}"/>
    <cellStyle name="Percent 14 2 2 3 6 3" xfId="38478" xr:uid="{00000000-0005-0000-0000-00006FAE0000}"/>
    <cellStyle name="Percent 14 2 2 3 6 4" xfId="53456" xr:uid="{00000000-0005-0000-0000-000070AE0000}"/>
    <cellStyle name="Percent 14 2 2 3 7" xfId="16009" xr:uid="{00000000-0005-0000-0000-000071AE0000}"/>
    <cellStyle name="Percent 14 2 2 3 8" xfId="30989" xr:uid="{00000000-0005-0000-0000-000072AE0000}"/>
    <cellStyle name="Percent 14 2 2 3 9" xfId="45967" xr:uid="{00000000-0005-0000-0000-000073AE0000}"/>
    <cellStyle name="Percent 14 2 2 4" xfId="2408" xr:uid="{00000000-0005-0000-0000-000074AE0000}"/>
    <cellStyle name="Percent 14 2 2 4 2" xfId="3310" xr:uid="{00000000-0005-0000-0000-000075AE0000}"/>
    <cellStyle name="Percent 14 2 2 4 2 2" xfId="7569" xr:uid="{00000000-0005-0000-0000-000076AE0000}"/>
    <cellStyle name="Percent 14 2 2 4 2 2 2" xfId="15061" xr:uid="{00000000-0005-0000-0000-000077AE0000}"/>
    <cellStyle name="Percent 14 2 2 4 2 2 2 2" xfId="30043" xr:uid="{00000000-0005-0000-0000-000078AE0000}"/>
    <cellStyle name="Percent 14 2 2 4 2 2 2 3" xfId="45023" xr:uid="{00000000-0005-0000-0000-000079AE0000}"/>
    <cellStyle name="Percent 14 2 2 4 2 2 2 4" xfId="60001" xr:uid="{00000000-0005-0000-0000-00007AAE0000}"/>
    <cellStyle name="Percent 14 2 2 4 2 2 3" xfId="22554" xr:uid="{00000000-0005-0000-0000-00007BAE0000}"/>
    <cellStyle name="Percent 14 2 2 4 2 2 4" xfId="37534" xr:uid="{00000000-0005-0000-0000-00007CAE0000}"/>
    <cellStyle name="Percent 14 2 2 4 2 2 5" xfId="52512" xr:uid="{00000000-0005-0000-0000-00007DAE0000}"/>
    <cellStyle name="Percent 14 2 2 4 2 3" xfId="5440" xr:uid="{00000000-0005-0000-0000-00007EAE0000}"/>
    <cellStyle name="Percent 14 2 2 4 2 3 2" xfId="12933" xr:uid="{00000000-0005-0000-0000-00007FAE0000}"/>
    <cellStyle name="Percent 14 2 2 4 2 3 2 2" xfId="27915" xr:uid="{00000000-0005-0000-0000-000080AE0000}"/>
    <cellStyle name="Percent 14 2 2 4 2 3 2 3" xfId="42895" xr:uid="{00000000-0005-0000-0000-000081AE0000}"/>
    <cellStyle name="Percent 14 2 2 4 2 3 2 4" xfId="57873" xr:uid="{00000000-0005-0000-0000-000082AE0000}"/>
    <cellStyle name="Percent 14 2 2 4 2 3 3" xfId="20426" xr:uid="{00000000-0005-0000-0000-000083AE0000}"/>
    <cellStyle name="Percent 14 2 2 4 2 3 4" xfId="35406" xr:uid="{00000000-0005-0000-0000-000084AE0000}"/>
    <cellStyle name="Percent 14 2 2 4 2 3 5" xfId="50384" xr:uid="{00000000-0005-0000-0000-000085AE0000}"/>
    <cellStyle name="Percent 14 2 2 4 2 4" xfId="10805" xr:uid="{00000000-0005-0000-0000-000086AE0000}"/>
    <cellStyle name="Percent 14 2 2 4 2 4 2" xfId="25787" xr:uid="{00000000-0005-0000-0000-000087AE0000}"/>
    <cellStyle name="Percent 14 2 2 4 2 4 3" xfId="40767" xr:uid="{00000000-0005-0000-0000-000088AE0000}"/>
    <cellStyle name="Percent 14 2 2 4 2 4 4" xfId="55745" xr:uid="{00000000-0005-0000-0000-000089AE0000}"/>
    <cellStyle name="Percent 14 2 2 4 2 5" xfId="18298" xr:uid="{00000000-0005-0000-0000-00008AAE0000}"/>
    <cellStyle name="Percent 14 2 2 4 2 6" xfId="33278" xr:uid="{00000000-0005-0000-0000-00008BAE0000}"/>
    <cellStyle name="Percent 14 2 2 4 2 7" xfId="48256" xr:uid="{00000000-0005-0000-0000-00008CAE0000}"/>
    <cellStyle name="Percent 14 2 2 4 3" xfId="6667" xr:uid="{00000000-0005-0000-0000-00008DAE0000}"/>
    <cellStyle name="Percent 14 2 2 4 3 2" xfId="14159" xr:uid="{00000000-0005-0000-0000-00008EAE0000}"/>
    <cellStyle name="Percent 14 2 2 4 3 2 2" xfId="29141" xr:uid="{00000000-0005-0000-0000-00008FAE0000}"/>
    <cellStyle name="Percent 14 2 2 4 3 2 3" xfId="44121" xr:uid="{00000000-0005-0000-0000-000090AE0000}"/>
    <cellStyle name="Percent 14 2 2 4 3 2 4" xfId="59099" xr:uid="{00000000-0005-0000-0000-000091AE0000}"/>
    <cellStyle name="Percent 14 2 2 4 3 3" xfId="21652" xr:uid="{00000000-0005-0000-0000-000092AE0000}"/>
    <cellStyle name="Percent 14 2 2 4 3 4" xfId="36632" xr:uid="{00000000-0005-0000-0000-000093AE0000}"/>
    <cellStyle name="Percent 14 2 2 4 3 5" xfId="51610" xr:uid="{00000000-0005-0000-0000-000094AE0000}"/>
    <cellStyle name="Percent 14 2 2 4 4" xfId="4538" xr:uid="{00000000-0005-0000-0000-000095AE0000}"/>
    <cellStyle name="Percent 14 2 2 4 4 2" xfId="12031" xr:uid="{00000000-0005-0000-0000-000096AE0000}"/>
    <cellStyle name="Percent 14 2 2 4 4 2 2" xfId="27013" xr:uid="{00000000-0005-0000-0000-000097AE0000}"/>
    <cellStyle name="Percent 14 2 2 4 4 2 3" xfId="41993" xr:uid="{00000000-0005-0000-0000-000098AE0000}"/>
    <cellStyle name="Percent 14 2 2 4 4 2 4" xfId="56971" xr:uid="{00000000-0005-0000-0000-000099AE0000}"/>
    <cellStyle name="Percent 14 2 2 4 4 3" xfId="19524" xr:uid="{00000000-0005-0000-0000-00009AAE0000}"/>
    <cellStyle name="Percent 14 2 2 4 4 4" xfId="34504" xr:uid="{00000000-0005-0000-0000-00009BAE0000}"/>
    <cellStyle name="Percent 14 2 2 4 4 5" xfId="49482" xr:uid="{00000000-0005-0000-0000-00009CAE0000}"/>
    <cellStyle name="Percent 14 2 2 4 5" xfId="9903" xr:uid="{00000000-0005-0000-0000-00009DAE0000}"/>
    <cellStyle name="Percent 14 2 2 4 5 2" xfId="24885" xr:uid="{00000000-0005-0000-0000-00009EAE0000}"/>
    <cellStyle name="Percent 14 2 2 4 5 3" xfId="39865" xr:uid="{00000000-0005-0000-0000-00009FAE0000}"/>
    <cellStyle name="Percent 14 2 2 4 5 4" xfId="54843" xr:uid="{00000000-0005-0000-0000-0000A0AE0000}"/>
    <cellStyle name="Percent 14 2 2 4 6" xfId="17396" xr:uid="{00000000-0005-0000-0000-0000A1AE0000}"/>
    <cellStyle name="Percent 14 2 2 4 7" xfId="32376" xr:uid="{00000000-0005-0000-0000-0000A2AE0000}"/>
    <cellStyle name="Percent 14 2 2 4 8" xfId="47354" xr:uid="{00000000-0005-0000-0000-0000A3AE0000}"/>
    <cellStyle name="Percent 14 2 2 5" xfId="3307" xr:uid="{00000000-0005-0000-0000-0000A4AE0000}"/>
    <cellStyle name="Percent 14 2 2 5 2" xfId="7566" xr:uid="{00000000-0005-0000-0000-0000A5AE0000}"/>
    <cellStyle name="Percent 14 2 2 5 2 2" xfId="15058" xr:uid="{00000000-0005-0000-0000-0000A6AE0000}"/>
    <cellStyle name="Percent 14 2 2 5 2 2 2" xfId="30040" xr:uid="{00000000-0005-0000-0000-0000A7AE0000}"/>
    <cellStyle name="Percent 14 2 2 5 2 2 3" xfId="45020" xr:uid="{00000000-0005-0000-0000-0000A8AE0000}"/>
    <cellStyle name="Percent 14 2 2 5 2 2 4" xfId="59998" xr:uid="{00000000-0005-0000-0000-0000A9AE0000}"/>
    <cellStyle name="Percent 14 2 2 5 2 3" xfId="22551" xr:uid="{00000000-0005-0000-0000-0000AAAE0000}"/>
    <cellStyle name="Percent 14 2 2 5 2 4" xfId="37531" xr:uid="{00000000-0005-0000-0000-0000ABAE0000}"/>
    <cellStyle name="Percent 14 2 2 5 2 5" xfId="52509" xr:uid="{00000000-0005-0000-0000-0000ACAE0000}"/>
    <cellStyle name="Percent 14 2 2 5 3" xfId="5437" xr:uid="{00000000-0005-0000-0000-0000ADAE0000}"/>
    <cellStyle name="Percent 14 2 2 5 3 2" xfId="12930" xr:uid="{00000000-0005-0000-0000-0000AEAE0000}"/>
    <cellStyle name="Percent 14 2 2 5 3 2 2" xfId="27912" xr:uid="{00000000-0005-0000-0000-0000AFAE0000}"/>
    <cellStyle name="Percent 14 2 2 5 3 2 3" xfId="42892" xr:uid="{00000000-0005-0000-0000-0000B0AE0000}"/>
    <cellStyle name="Percent 14 2 2 5 3 2 4" xfId="57870" xr:uid="{00000000-0005-0000-0000-0000B1AE0000}"/>
    <cellStyle name="Percent 14 2 2 5 3 3" xfId="20423" xr:uid="{00000000-0005-0000-0000-0000B2AE0000}"/>
    <cellStyle name="Percent 14 2 2 5 3 4" xfId="35403" xr:uid="{00000000-0005-0000-0000-0000B3AE0000}"/>
    <cellStyle name="Percent 14 2 2 5 3 5" xfId="50381" xr:uid="{00000000-0005-0000-0000-0000B4AE0000}"/>
    <cellStyle name="Percent 14 2 2 5 4" xfId="10802" xr:uid="{00000000-0005-0000-0000-0000B5AE0000}"/>
    <cellStyle name="Percent 14 2 2 5 4 2" xfId="25784" xr:uid="{00000000-0005-0000-0000-0000B6AE0000}"/>
    <cellStyle name="Percent 14 2 2 5 4 3" xfId="40764" xr:uid="{00000000-0005-0000-0000-0000B7AE0000}"/>
    <cellStyle name="Percent 14 2 2 5 4 4" xfId="55742" xr:uid="{00000000-0005-0000-0000-0000B8AE0000}"/>
    <cellStyle name="Percent 14 2 2 5 5" xfId="18295" xr:uid="{00000000-0005-0000-0000-0000B9AE0000}"/>
    <cellStyle name="Percent 14 2 2 5 6" xfId="33275" xr:uid="{00000000-0005-0000-0000-0000BAAE0000}"/>
    <cellStyle name="Percent 14 2 2 5 7" xfId="48253" xr:uid="{00000000-0005-0000-0000-0000BBAE0000}"/>
    <cellStyle name="Percent 14 2 2 6" xfId="5869" xr:uid="{00000000-0005-0000-0000-0000BCAE0000}"/>
    <cellStyle name="Percent 14 2 2 6 2" xfId="13361" xr:uid="{00000000-0005-0000-0000-0000BDAE0000}"/>
    <cellStyle name="Percent 14 2 2 6 2 2" xfId="28343" xr:uid="{00000000-0005-0000-0000-0000BEAE0000}"/>
    <cellStyle name="Percent 14 2 2 6 2 3" xfId="43323" xr:uid="{00000000-0005-0000-0000-0000BFAE0000}"/>
    <cellStyle name="Percent 14 2 2 6 2 4" xfId="58301" xr:uid="{00000000-0005-0000-0000-0000C0AE0000}"/>
    <cellStyle name="Percent 14 2 2 6 3" xfId="20854" xr:uid="{00000000-0005-0000-0000-0000C1AE0000}"/>
    <cellStyle name="Percent 14 2 2 6 4" xfId="35834" xr:uid="{00000000-0005-0000-0000-0000C2AE0000}"/>
    <cellStyle name="Percent 14 2 2 6 5" xfId="50812" xr:uid="{00000000-0005-0000-0000-0000C3AE0000}"/>
    <cellStyle name="Percent 14 2 2 7" xfId="3740" xr:uid="{00000000-0005-0000-0000-0000C4AE0000}"/>
    <cellStyle name="Percent 14 2 2 7 2" xfId="11233" xr:uid="{00000000-0005-0000-0000-0000C5AE0000}"/>
    <cellStyle name="Percent 14 2 2 7 2 2" xfId="26215" xr:uid="{00000000-0005-0000-0000-0000C6AE0000}"/>
    <cellStyle name="Percent 14 2 2 7 2 3" xfId="41195" xr:uid="{00000000-0005-0000-0000-0000C7AE0000}"/>
    <cellStyle name="Percent 14 2 2 7 2 4" xfId="56173" xr:uid="{00000000-0005-0000-0000-0000C8AE0000}"/>
    <cellStyle name="Percent 14 2 2 7 3" xfId="18726" xr:uid="{00000000-0005-0000-0000-0000C9AE0000}"/>
    <cellStyle name="Percent 14 2 2 7 4" xfId="33706" xr:uid="{00000000-0005-0000-0000-0000CAAE0000}"/>
    <cellStyle name="Percent 14 2 2 7 5" xfId="48684" xr:uid="{00000000-0005-0000-0000-0000CBAE0000}"/>
    <cellStyle name="Percent 14 2 2 8" xfId="1606" xr:uid="{00000000-0005-0000-0000-0000CCAE0000}"/>
    <cellStyle name="Percent 14 2 2 8 2" xfId="9105" xr:uid="{00000000-0005-0000-0000-0000CDAE0000}"/>
    <cellStyle name="Percent 14 2 2 8 2 2" xfId="24087" xr:uid="{00000000-0005-0000-0000-0000CEAE0000}"/>
    <cellStyle name="Percent 14 2 2 8 2 3" xfId="39067" xr:uid="{00000000-0005-0000-0000-0000CFAE0000}"/>
    <cellStyle name="Percent 14 2 2 8 2 4" xfId="54045" xr:uid="{00000000-0005-0000-0000-0000D0AE0000}"/>
    <cellStyle name="Percent 14 2 2 8 3" xfId="16598" xr:uid="{00000000-0005-0000-0000-0000D1AE0000}"/>
    <cellStyle name="Percent 14 2 2 8 4" xfId="31578" xr:uid="{00000000-0005-0000-0000-0000D2AE0000}"/>
    <cellStyle name="Percent 14 2 2 8 5" xfId="46556" xr:uid="{00000000-0005-0000-0000-0000D3AE0000}"/>
    <cellStyle name="Percent 14 2 2 9" xfId="8147" xr:uid="{00000000-0005-0000-0000-0000D4AE0000}"/>
    <cellStyle name="Percent 14 2 2 9 2" xfId="23130" xr:uid="{00000000-0005-0000-0000-0000D5AE0000}"/>
    <cellStyle name="Percent 14 2 2 9 3" xfId="38110" xr:uid="{00000000-0005-0000-0000-0000D6AE0000}"/>
    <cellStyle name="Percent 14 2 2 9 4" xfId="53088" xr:uid="{00000000-0005-0000-0000-0000D7AE0000}"/>
    <cellStyle name="Percent 14 2 3" xfId="1381" xr:uid="{00000000-0005-0000-0000-0000D8AE0000}"/>
    <cellStyle name="Percent 14 2 3 10" xfId="16376" xr:uid="{00000000-0005-0000-0000-0000D9AE0000}"/>
    <cellStyle name="Percent 14 2 3 11" xfId="31356" xr:uid="{00000000-0005-0000-0000-0000DAAE0000}"/>
    <cellStyle name="Percent 14 2 3 12" xfId="46334" xr:uid="{00000000-0005-0000-0000-0000DBAE0000}"/>
    <cellStyle name="Percent 14 2 3 2" xfId="1965" xr:uid="{00000000-0005-0000-0000-0000DCAE0000}"/>
    <cellStyle name="Percent 14 2 3 2 2" xfId="3312" xr:uid="{00000000-0005-0000-0000-0000DDAE0000}"/>
    <cellStyle name="Percent 14 2 3 2 2 2" xfId="7571" xr:uid="{00000000-0005-0000-0000-0000DEAE0000}"/>
    <cellStyle name="Percent 14 2 3 2 2 2 2" xfId="15063" xr:uid="{00000000-0005-0000-0000-0000DFAE0000}"/>
    <cellStyle name="Percent 14 2 3 2 2 2 2 2" xfId="30045" xr:uid="{00000000-0005-0000-0000-0000E0AE0000}"/>
    <cellStyle name="Percent 14 2 3 2 2 2 2 3" xfId="45025" xr:uid="{00000000-0005-0000-0000-0000E1AE0000}"/>
    <cellStyle name="Percent 14 2 3 2 2 2 2 4" xfId="60003" xr:uid="{00000000-0005-0000-0000-0000E2AE0000}"/>
    <cellStyle name="Percent 14 2 3 2 2 2 3" xfId="22556" xr:uid="{00000000-0005-0000-0000-0000E3AE0000}"/>
    <cellStyle name="Percent 14 2 3 2 2 2 4" xfId="37536" xr:uid="{00000000-0005-0000-0000-0000E4AE0000}"/>
    <cellStyle name="Percent 14 2 3 2 2 2 5" xfId="52514" xr:uid="{00000000-0005-0000-0000-0000E5AE0000}"/>
    <cellStyle name="Percent 14 2 3 2 2 3" xfId="5442" xr:uid="{00000000-0005-0000-0000-0000E6AE0000}"/>
    <cellStyle name="Percent 14 2 3 2 2 3 2" xfId="12935" xr:uid="{00000000-0005-0000-0000-0000E7AE0000}"/>
    <cellStyle name="Percent 14 2 3 2 2 3 2 2" xfId="27917" xr:uid="{00000000-0005-0000-0000-0000E8AE0000}"/>
    <cellStyle name="Percent 14 2 3 2 2 3 2 3" xfId="42897" xr:uid="{00000000-0005-0000-0000-0000E9AE0000}"/>
    <cellStyle name="Percent 14 2 3 2 2 3 2 4" xfId="57875" xr:uid="{00000000-0005-0000-0000-0000EAAE0000}"/>
    <cellStyle name="Percent 14 2 3 2 2 3 3" xfId="20428" xr:uid="{00000000-0005-0000-0000-0000EBAE0000}"/>
    <cellStyle name="Percent 14 2 3 2 2 3 4" xfId="35408" xr:uid="{00000000-0005-0000-0000-0000ECAE0000}"/>
    <cellStyle name="Percent 14 2 3 2 2 3 5" xfId="50386" xr:uid="{00000000-0005-0000-0000-0000EDAE0000}"/>
    <cellStyle name="Percent 14 2 3 2 2 4" xfId="10807" xr:uid="{00000000-0005-0000-0000-0000EEAE0000}"/>
    <cellStyle name="Percent 14 2 3 2 2 4 2" xfId="25789" xr:uid="{00000000-0005-0000-0000-0000EFAE0000}"/>
    <cellStyle name="Percent 14 2 3 2 2 4 3" xfId="40769" xr:uid="{00000000-0005-0000-0000-0000F0AE0000}"/>
    <cellStyle name="Percent 14 2 3 2 2 4 4" xfId="55747" xr:uid="{00000000-0005-0000-0000-0000F1AE0000}"/>
    <cellStyle name="Percent 14 2 3 2 2 5" xfId="18300" xr:uid="{00000000-0005-0000-0000-0000F2AE0000}"/>
    <cellStyle name="Percent 14 2 3 2 2 6" xfId="33280" xr:uid="{00000000-0005-0000-0000-0000F3AE0000}"/>
    <cellStyle name="Percent 14 2 3 2 2 7" xfId="48258" xr:uid="{00000000-0005-0000-0000-0000F4AE0000}"/>
    <cellStyle name="Percent 14 2 3 2 3" xfId="6224" xr:uid="{00000000-0005-0000-0000-0000F5AE0000}"/>
    <cellStyle name="Percent 14 2 3 2 3 2" xfId="13716" xr:uid="{00000000-0005-0000-0000-0000F6AE0000}"/>
    <cellStyle name="Percent 14 2 3 2 3 2 2" xfId="28698" xr:uid="{00000000-0005-0000-0000-0000F7AE0000}"/>
    <cellStyle name="Percent 14 2 3 2 3 2 3" xfId="43678" xr:uid="{00000000-0005-0000-0000-0000F8AE0000}"/>
    <cellStyle name="Percent 14 2 3 2 3 2 4" xfId="58656" xr:uid="{00000000-0005-0000-0000-0000F9AE0000}"/>
    <cellStyle name="Percent 14 2 3 2 3 3" xfId="21209" xr:uid="{00000000-0005-0000-0000-0000FAAE0000}"/>
    <cellStyle name="Percent 14 2 3 2 3 4" xfId="36189" xr:uid="{00000000-0005-0000-0000-0000FBAE0000}"/>
    <cellStyle name="Percent 14 2 3 2 3 5" xfId="51167" xr:uid="{00000000-0005-0000-0000-0000FCAE0000}"/>
    <cellStyle name="Percent 14 2 3 2 4" xfId="4095" xr:uid="{00000000-0005-0000-0000-0000FDAE0000}"/>
    <cellStyle name="Percent 14 2 3 2 4 2" xfId="11588" xr:uid="{00000000-0005-0000-0000-0000FEAE0000}"/>
    <cellStyle name="Percent 14 2 3 2 4 2 2" xfId="26570" xr:uid="{00000000-0005-0000-0000-0000FFAE0000}"/>
    <cellStyle name="Percent 14 2 3 2 4 2 3" xfId="41550" xr:uid="{00000000-0005-0000-0000-000000AF0000}"/>
    <cellStyle name="Percent 14 2 3 2 4 2 4" xfId="56528" xr:uid="{00000000-0005-0000-0000-000001AF0000}"/>
    <cellStyle name="Percent 14 2 3 2 4 3" xfId="19081" xr:uid="{00000000-0005-0000-0000-000002AF0000}"/>
    <cellStyle name="Percent 14 2 3 2 4 4" xfId="34061" xr:uid="{00000000-0005-0000-0000-000003AF0000}"/>
    <cellStyle name="Percent 14 2 3 2 4 5" xfId="49039" xr:uid="{00000000-0005-0000-0000-000004AF0000}"/>
    <cellStyle name="Percent 14 2 3 2 5" xfId="9460" xr:uid="{00000000-0005-0000-0000-000005AF0000}"/>
    <cellStyle name="Percent 14 2 3 2 5 2" xfId="24442" xr:uid="{00000000-0005-0000-0000-000006AF0000}"/>
    <cellStyle name="Percent 14 2 3 2 5 3" xfId="39422" xr:uid="{00000000-0005-0000-0000-000007AF0000}"/>
    <cellStyle name="Percent 14 2 3 2 5 4" xfId="54400" xr:uid="{00000000-0005-0000-0000-000008AF0000}"/>
    <cellStyle name="Percent 14 2 3 2 6" xfId="16953" xr:uid="{00000000-0005-0000-0000-000009AF0000}"/>
    <cellStyle name="Percent 14 2 3 2 7" xfId="31933" xr:uid="{00000000-0005-0000-0000-00000AAF0000}"/>
    <cellStyle name="Percent 14 2 3 2 8" xfId="46911" xr:uid="{00000000-0005-0000-0000-00000BAF0000}"/>
    <cellStyle name="Percent 14 2 3 3" xfId="2231" xr:uid="{00000000-0005-0000-0000-00000CAF0000}"/>
    <cellStyle name="Percent 14 2 3 3 2" xfId="3313" xr:uid="{00000000-0005-0000-0000-00000DAF0000}"/>
    <cellStyle name="Percent 14 2 3 3 2 2" xfId="7572" xr:uid="{00000000-0005-0000-0000-00000EAF0000}"/>
    <cellStyle name="Percent 14 2 3 3 2 2 2" xfId="15064" xr:uid="{00000000-0005-0000-0000-00000FAF0000}"/>
    <cellStyle name="Percent 14 2 3 3 2 2 2 2" xfId="30046" xr:uid="{00000000-0005-0000-0000-000010AF0000}"/>
    <cellStyle name="Percent 14 2 3 3 2 2 2 3" xfId="45026" xr:uid="{00000000-0005-0000-0000-000011AF0000}"/>
    <cellStyle name="Percent 14 2 3 3 2 2 2 4" xfId="60004" xr:uid="{00000000-0005-0000-0000-000012AF0000}"/>
    <cellStyle name="Percent 14 2 3 3 2 2 3" xfId="22557" xr:uid="{00000000-0005-0000-0000-000013AF0000}"/>
    <cellStyle name="Percent 14 2 3 3 2 2 4" xfId="37537" xr:uid="{00000000-0005-0000-0000-000014AF0000}"/>
    <cellStyle name="Percent 14 2 3 3 2 2 5" xfId="52515" xr:uid="{00000000-0005-0000-0000-000015AF0000}"/>
    <cellStyle name="Percent 14 2 3 3 2 3" xfId="5443" xr:uid="{00000000-0005-0000-0000-000016AF0000}"/>
    <cellStyle name="Percent 14 2 3 3 2 3 2" xfId="12936" xr:uid="{00000000-0005-0000-0000-000017AF0000}"/>
    <cellStyle name="Percent 14 2 3 3 2 3 2 2" xfId="27918" xr:uid="{00000000-0005-0000-0000-000018AF0000}"/>
    <cellStyle name="Percent 14 2 3 3 2 3 2 3" xfId="42898" xr:uid="{00000000-0005-0000-0000-000019AF0000}"/>
    <cellStyle name="Percent 14 2 3 3 2 3 2 4" xfId="57876" xr:uid="{00000000-0005-0000-0000-00001AAF0000}"/>
    <cellStyle name="Percent 14 2 3 3 2 3 3" xfId="20429" xr:uid="{00000000-0005-0000-0000-00001BAF0000}"/>
    <cellStyle name="Percent 14 2 3 3 2 3 4" xfId="35409" xr:uid="{00000000-0005-0000-0000-00001CAF0000}"/>
    <cellStyle name="Percent 14 2 3 3 2 3 5" xfId="50387" xr:uid="{00000000-0005-0000-0000-00001DAF0000}"/>
    <cellStyle name="Percent 14 2 3 3 2 4" xfId="10808" xr:uid="{00000000-0005-0000-0000-00001EAF0000}"/>
    <cellStyle name="Percent 14 2 3 3 2 4 2" xfId="25790" xr:uid="{00000000-0005-0000-0000-00001FAF0000}"/>
    <cellStyle name="Percent 14 2 3 3 2 4 3" xfId="40770" xr:uid="{00000000-0005-0000-0000-000020AF0000}"/>
    <cellStyle name="Percent 14 2 3 3 2 4 4" xfId="55748" xr:uid="{00000000-0005-0000-0000-000021AF0000}"/>
    <cellStyle name="Percent 14 2 3 3 2 5" xfId="18301" xr:uid="{00000000-0005-0000-0000-000022AF0000}"/>
    <cellStyle name="Percent 14 2 3 3 2 6" xfId="33281" xr:uid="{00000000-0005-0000-0000-000023AF0000}"/>
    <cellStyle name="Percent 14 2 3 3 2 7" xfId="48259" xr:uid="{00000000-0005-0000-0000-000024AF0000}"/>
    <cellStyle name="Percent 14 2 3 3 3" xfId="6490" xr:uid="{00000000-0005-0000-0000-000025AF0000}"/>
    <cellStyle name="Percent 14 2 3 3 3 2" xfId="13982" xr:uid="{00000000-0005-0000-0000-000026AF0000}"/>
    <cellStyle name="Percent 14 2 3 3 3 2 2" xfId="28964" xr:uid="{00000000-0005-0000-0000-000027AF0000}"/>
    <cellStyle name="Percent 14 2 3 3 3 2 3" xfId="43944" xr:uid="{00000000-0005-0000-0000-000028AF0000}"/>
    <cellStyle name="Percent 14 2 3 3 3 2 4" xfId="58922" xr:uid="{00000000-0005-0000-0000-000029AF0000}"/>
    <cellStyle name="Percent 14 2 3 3 3 3" xfId="21475" xr:uid="{00000000-0005-0000-0000-00002AAF0000}"/>
    <cellStyle name="Percent 14 2 3 3 3 4" xfId="36455" xr:uid="{00000000-0005-0000-0000-00002BAF0000}"/>
    <cellStyle name="Percent 14 2 3 3 3 5" xfId="51433" xr:uid="{00000000-0005-0000-0000-00002CAF0000}"/>
    <cellStyle name="Percent 14 2 3 3 4" xfId="4361" xr:uid="{00000000-0005-0000-0000-00002DAF0000}"/>
    <cellStyle name="Percent 14 2 3 3 4 2" xfId="11854" xr:uid="{00000000-0005-0000-0000-00002EAF0000}"/>
    <cellStyle name="Percent 14 2 3 3 4 2 2" xfId="26836" xr:uid="{00000000-0005-0000-0000-00002FAF0000}"/>
    <cellStyle name="Percent 14 2 3 3 4 2 3" xfId="41816" xr:uid="{00000000-0005-0000-0000-000030AF0000}"/>
    <cellStyle name="Percent 14 2 3 3 4 2 4" xfId="56794" xr:uid="{00000000-0005-0000-0000-000031AF0000}"/>
    <cellStyle name="Percent 14 2 3 3 4 3" xfId="19347" xr:uid="{00000000-0005-0000-0000-000032AF0000}"/>
    <cellStyle name="Percent 14 2 3 3 4 4" xfId="34327" xr:uid="{00000000-0005-0000-0000-000033AF0000}"/>
    <cellStyle name="Percent 14 2 3 3 4 5" xfId="49305" xr:uid="{00000000-0005-0000-0000-000034AF0000}"/>
    <cellStyle name="Percent 14 2 3 3 5" xfId="9726" xr:uid="{00000000-0005-0000-0000-000035AF0000}"/>
    <cellStyle name="Percent 14 2 3 3 5 2" xfId="24708" xr:uid="{00000000-0005-0000-0000-000036AF0000}"/>
    <cellStyle name="Percent 14 2 3 3 5 3" xfId="39688" xr:uid="{00000000-0005-0000-0000-000037AF0000}"/>
    <cellStyle name="Percent 14 2 3 3 5 4" xfId="54666" xr:uid="{00000000-0005-0000-0000-000038AF0000}"/>
    <cellStyle name="Percent 14 2 3 3 6" xfId="17219" xr:uid="{00000000-0005-0000-0000-000039AF0000}"/>
    <cellStyle name="Percent 14 2 3 3 7" xfId="32199" xr:uid="{00000000-0005-0000-0000-00003AAF0000}"/>
    <cellStyle name="Percent 14 2 3 3 8" xfId="47177" xr:uid="{00000000-0005-0000-0000-00003BAF0000}"/>
    <cellStyle name="Percent 14 2 3 4" xfId="2497" xr:uid="{00000000-0005-0000-0000-00003CAF0000}"/>
    <cellStyle name="Percent 14 2 3 4 2" xfId="3314" xr:uid="{00000000-0005-0000-0000-00003DAF0000}"/>
    <cellStyle name="Percent 14 2 3 4 2 2" xfId="7573" xr:uid="{00000000-0005-0000-0000-00003EAF0000}"/>
    <cellStyle name="Percent 14 2 3 4 2 2 2" xfId="15065" xr:uid="{00000000-0005-0000-0000-00003FAF0000}"/>
    <cellStyle name="Percent 14 2 3 4 2 2 2 2" xfId="30047" xr:uid="{00000000-0005-0000-0000-000040AF0000}"/>
    <cellStyle name="Percent 14 2 3 4 2 2 2 3" xfId="45027" xr:uid="{00000000-0005-0000-0000-000041AF0000}"/>
    <cellStyle name="Percent 14 2 3 4 2 2 2 4" xfId="60005" xr:uid="{00000000-0005-0000-0000-000042AF0000}"/>
    <cellStyle name="Percent 14 2 3 4 2 2 3" xfId="22558" xr:uid="{00000000-0005-0000-0000-000043AF0000}"/>
    <cellStyle name="Percent 14 2 3 4 2 2 4" xfId="37538" xr:uid="{00000000-0005-0000-0000-000044AF0000}"/>
    <cellStyle name="Percent 14 2 3 4 2 2 5" xfId="52516" xr:uid="{00000000-0005-0000-0000-000045AF0000}"/>
    <cellStyle name="Percent 14 2 3 4 2 3" xfId="5444" xr:uid="{00000000-0005-0000-0000-000046AF0000}"/>
    <cellStyle name="Percent 14 2 3 4 2 3 2" xfId="12937" xr:uid="{00000000-0005-0000-0000-000047AF0000}"/>
    <cellStyle name="Percent 14 2 3 4 2 3 2 2" xfId="27919" xr:uid="{00000000-0005-0000-0000-000048AF0000}"/>
    <cellStyle name="Percent 14 2 3 4 2 3 2 3" xfId="42899" xr:uid="{00000000-0005-0000-0000-000049AF0000}"/>
    <cellStyle name="Percent 14 2 3 4 2 3 2 4" xfId="57877" xr:uid="{00000000-0005-0000-0000-00004AAF0000}"/>
    <cellStyle name="Percent 14 2 3 4 2 3 3" xfId="20430" xr:uid="{00000000-0005-0000-0000-00004BAF0000}"/>
    <cellStyle name="Percent 14 2 3 4 2 3 4" xfId="35410" xr:uid="{00000000-0005-0000-0000-00004CAF0000}"/>
    <cellStyle name="Percent 14 2 3 4 2 3 5" xfId="50388" xr:uid="{00000000-0005-0000-0000-00004DAF0000}"/>
    <cellStyle name="Percent 14 2 3 4 2 4" xfId="10809" xr:uid="{00000000-0005-0000-0000-00004EAF0000}"/>
    <cellStyle name="Percent 14 2 3 4 2 4 2" xfId="25791" xr:uid="{00000000-0005-0000-0000-00004FAF0000}"/>
    <cellStyle name="Percent 14 2 3 4 2 4 3" xfId="40771" xr:uid="{00000000-0005-0000-0000-000050AF0000}"/>
    <cellStyle name="Percent 14 2 3 4 2 4 4" xfId="55749" xr:uid="{00000000-0005-0000-0000-000051AF0000}"/>
    <cellStyle name="Percent 14 2 3 4 2 5" xfId="18302" xr:uid="{00000000-0005-0000-0000-000052AF0000}"/>
    <cellStyle name="Percent 14 2 3 4 2 6" xfId="33282" xr:uid="{00000000-0005-0000-0000-000053AF0000}"/>
    <cellStyle name="Percent 14 2 3 4 2 7" xfId="48260" xr:uid="{00000000-0005-0000-0000-000054AF0000}"/>
    <cellStyle name="Percent 14 2 3 4 3" xfId="6756" xr:uid="{00000000-0005-0000-0000-000055AF0000}"/>
    <cellStyle name="Percent 14 2 3 4 3 2" xfId="14248" xr:uid="{00000000-0005-0000-0000-000056AF0000}"/>
    <cellStyle name="Percent 14 2 3 4 3 2 2" xfId="29230" xr:uid="{00000000-0005-0000-0000-000057AF0000}"/>
    <cellStyle name="Percent 14 2 3 4 3 2 3" xfId="44210" xr:uid="{00000000-0005-0000-0000-000058AF0000}"/>
    <cellStyle name="Percent 14 2 3 4 3 2 4" xfId="59188" xr:uid="{00000000-0005-0000-0000-000059AF0000}"/>
    <cellStyle name="Percent 14 2 3 4 3 3" xfId="21741" xr:uid="{00000000-0005-0000-0000-00005AAF0000}"/>
    <cellStyle name="Percent 14 2 3 4 3 4" xfId="36721" xr:uid="{00000000-0005-0000-0000-00005BAF0000}"/>
    <cellStyle name="Percent 14 2 3 4 3 5" xfId="51699" xr:uid="{00000000-0005-0000-0000-00005CAF0000}"/>
    <cellStyle name="Percent 14 2 3 4 4" xfId="4627" xr:uid="{00000000-0005-0000-0000-00005DAF0000}"/>
    <cellStyle name="Percent 14 2 3 4 4 2" xfId="12120" xr:uid="{00000000-0005-0000-0000-00005EAF0000}"/>
    <cellStyle name="Percent 14 2 3 4 4 2 2" xfId="27102" xr:uid="{00000000-0005-0000-0000-00005FAF0000}"/>
    <cellStyle name="Percent 14 2 3 4 4 2 3" xfId="42082" xr:uid="{00000000-0005-0000-0000-000060AF0000}"/>
    <cellStyle name="Percent 14 2 3 4 4 2 4" xfId="57060" xr:uid="{00000000-0005-0000-0000-000061AF0000}"/>
    <cellStyle name="Percent 14 2 3 4 4 3" xfId="19613" xr:uid="{00000000-0005-0000-0000-000062AF0000}"/>
    <cellStyle name="Percent 14 2 3 4 4 4" xfId="34593" xr:uid="{00000000-0005-0000-0000-000063AF0000}"/>
    <cellStyle name="Percent 14 2 3 4 4 5" xfId="49571" xr:uid="{00000000-0005-0000-0000-000064AF0000}"/>
    <cellStyle name="Percent 14 2 3 4 5" xfId="9992" xr:uid="{00000000-0005-0000-0000-000065AF0000}"/>
    <cellStyle name="Percent 14 2 3 4 5 2" xfId="24974" xr:uid="{00000000-0005-0000-0000-000066AF0000}"/>
    <cellStyle name="Percent 14 2 3 4 5 3" xfId="39954" xr:uid="{00000000-0005-0000-0000-000067AF0000}"/>
    <cellStyle name="Percent 14 2 3 4 5 4" xfId="54932" xr:uid="{00000000-0005-0000-0000-000068AF0000}"/>
    <cellStyle name="Percent 14 2 3 4 6" xfId="17485" xr:uid="{00000000-0005-0000-0000-000069AF0000}"/>
    <cellStyle name="Percent 14 2 3 4 7" xfId="32465" xr:uid="{00000000-0005-0000-0000-00006AAF0000}"/>
    <cellStyle name="Percent 14 2 3 4 8" xfId="47443" xr:uid="{00000000-0005-0000-0000-00006BAF0000}"/>
    <cellStyle name="Percent 14 2 3 5" xfId="3311" xr:uid="{00000000-0005-0000-0000-00006CAF0000}"/>
    <cellStyle name="Percent 14 2 3 5 2" xfId="7570" xr:uid="{00000000-0005-0000-0000-00006DAF0000}"/>
    <cellStyle name="Percent 14 2 3 5 2 2" xfId="15062" xr:uid="{00000000-0005-0000-0000-00006EAF0000}"/>
    <cellStyle name="Percent 14 2 3 5 2 2 2" xfId="30044" xr:uid="{00000000-0005-0000-0000-00006FAF0000}"/>
    <cellStyle name="Percent 14 2 3 5 2 2 3" xfId="45024" xr:uid="{00000000-0005-0000-0000-000070AF0000}"/>
    <cellStyle name="Percent 14 2 3 5 2 2 4" xfId="60002" xr:uid="{00000000-0005-0000-0000-000071AF0000}"/>
    <cellStyle name="Percent 14 2 3 5 2 3" xfId="22555" xr:uid="{00000000-0005-0000-0000-000072AF0000}"/>
    <cellStyle name="Percent 14 2 3 5 2 4" xfId="37535" xr:uid="{00000000-0005-0000-0000-000073AF0000}"/>
    <cellStyle name="Percent 14 2 3 5 2 5" xfId="52513" xr:uid="{00000000-0005-0000-0000-000074AF0000}"/>
    <cellStyle name="Percent 14 2 3 5 3" xfId="5441" xr:uid="{00000000-0005-0000-0000-000075AF0000}"/>
    <cellStyle name="Percent 14 2 3 5 3 2" xfId="12934" xr:uid="{00000000-0005-0000-0000-000076AF0000}"/>
    <cellStyle name="Percent 14 2 3 5 3 2 2" xfId="27916" xr:uid="{00000000-0005-0000-0000-000077AF0000}"/>
    <cellStyle name="Percent 14 2 3 5 3 2 3" xfId="42896" xr:uid="{00000000-0005-0000-0000-000078AF0000}"/>
    <cellStyle name="Percent 14 2 3 5 3 2 4" xfId="57874" xr:uid="{00000000-0005-0000-0000-000079AF0000}"/>
    <cellStyle name="Percent 14 2 3 5 3 3" xfId="20427" xr:uid="{00000000-0005-0000-0000-00007AAF0000}"/>
    <cellStyle name="Percent 14 2 3 5 3 4" xfId="35407" xr:uid="{00000000-0005-0000-0000-00007BAF0000}"/>
    <cellStyle name="Percent 14 2 3 5 3 5" xfId="50385" xr:uid="{00000000-0005-0000-0000-00007CAF0000}"/>
    <cellStyle name="Percent 14 2 3 5 4" xfId="10806" xr:uid="{00000000-0005-0000-0000-00007DAF0000}"/>
    <cellStyle name="Percent 14 2 3 5 4 2" xfId="25788" xr:uid="{00000000-0005-0000-0000-00007EAF0000}"/>
    <cellStyle name="Percent 14 2 3 5 4 3" xfId="40768" xr:uid="{00000000-0005-0000-0000-00007FAF0000}"/>
    <cellStyle name="Percent 14 2 3 5 4 4" xfId="55746" xr:uid="{00000000-0005-0000-0000-000080AF0000}"/>
    <cellStyle name="Percent 14 2 3 5 5" xfId="18299" xr:uid="{00000000-0005-0000-0000-000081AF0000}"/>
    <cellStyle name="Percent 14 2 3 5 6" xfId="33279" xr:uid="{00000000-0005-0000-0000-000082AF0000}"/>
    <cellStyle name="Percent 14 2 3 5 7" xfId="48257" xr:uid="{00000000-0005-0000-0000-000083AF0000}"/>
    <cellStyle name="Percent 14 2 3 6" xfId="5958" xr:uid="{00000000-0005-0000-0000-000084AF0000}"/>
    <cellStyle name="Percent 14 2 3 6 2" xfId="13450" xr:uid="{00000000-0005-0000-0000-000085AF0000}"/>
    <cellStyle name="Percent 14 2 3 6 2 2" xfId="28432" xr:uid="{00000000-0005-0000-0000-000086AF0000}"/>
    <cellStyle name="Percent 14 2 3 6 2 3" xfId="43412" xr:uid="{00000000-0005-0000-0000-000087AF0000}"/>
    <cellStyle name="Percent 14 2 3 6 2 4" xfId="58390" xr:uid="{00000000-0005-0000-0000-000088AF0000}"/>
    <cellStyle name="Percent 14 2 3 6 3" xfId="20943" xr:uid="{00000000-0005-0000-0000-000089AF0000}"/>
    <cellStyle name="Percent 14 2 3 6 4" xfId="35923" xr:uid="{00000000-0005-0000-0000-00008AAF0000}"/>
    <cellStyle name="Percent 14 2 3 6 5" xfId="50901" xr:uid="{00000000-0005-0000-0000-00008BAF0000}"/>
    <cellStyle name="Percent 14 2 3 7" xfId="3829" xr:uid="{00000000-0005-0000-0000-00008CAF0000}"/>
    <cellStyle name="Percent 14 2 3 7 2" xfId="11322" xr:uid="{00000000-0005-0000-0000-00008DAF0000}"/>
    <cellStyle name="Percent 14 2 3 7 2 2" xfId="26304" xr:uid="{00000000-0005-0000-0000-00008EAF0000}"/>
    <cellStyle name="Percent 14 2 3 7 2 3" xfId="41284" xr:uid="{00000000-0005-0000-0000-00008FAF0000}"/>
    <cellStyle name="Percent 14 2 3 7 2 4" xfId="56262" xr:uid="{00000000-0005-0000-0000-000090AF0000}"/>
    <cellStyle name="Percent 14 2 3 7 3" xfId="18815" xr:uid="{00000000-0005-0000-0000-000091AF0000}"/>
    <cellStyle name="Percent 14 2 3 7 4" xfId="33795" xr:uid="{00000000-0005-0000-0000-000092AF0000}"/>
    <cellStyle name="Percent 14 2 3 7 5" xfId="48773" xr:uid="{00000000-0005-0000-0000-000093AF0000}"/>
    <cellStyle name="Percent 14 2 3 8" xfId="1697" xr:uid="{00000000-0005-0000-0000-000094AF0000}"/>
    <cellStyle name="Percent 14 2 3 8 2" xfId="9194" xr:uid="{00000000-0005-0000-0000-000095AF0000}"/>
    <cellStyle name="Percent 14 2 3 8 2 2" xfId="24176" xr:uid="{00000000-0005-0000-0000-000096AF0000}"/>
    <cellStyle name="Percent 14 2 3 8 2 3" xfId="39156" xr:uid="{00000000-0005-0000-0000-000097AF0000}"/>
    <cellStyle name="Percent 14 2 3 8 2 4" xfId="54134" xr:uid="{00000000-0005-0000-0000-000098AF0000}"/>
    <cellStyle name="Percent 14 2 3 8 3" xfId="16687" xr:uid="{00000000-0005-0000-0000-000099AF0000}"/>
    <cellStyle name="Percent 14 2 3 8 4" xfId="31667" xr:uid="{00000000-0005-0000-0000-00009AAF0000}"/>
    <cellStyle name="Percent 14 2 3 8 5" xfId="46645" xr:uid="{00000000-0005-0000-0000-00009BAF0000}"/>
    <cellStyle name="Percent 14 2 3 9" xfId="8882" xr:uid="{00000000-0005-0000-0000-00009CAF0000}"/>
    <cellStyle name="Percent 14 2 3 9 2" xfId="23865" xr:uid="{00000000-0005-0000-0000-00009DAF0000}"/>
    <cellStyle name="Percent 14 2 3 9 3" xfId="38845" xr:uid="{00000000-0005-0000-0000-00009EAF0000}"/>
    <cellStyle name="Percent 14 2 3 9 4" xfId="53823" xr:uid="{00000000-0005-0000-0000-00009FAF0000}"/>
    <cellStyle name="Percent 14 2 4" xfId="1013" xr:uid="{00000000-0005-0000-0000-0000A0AF0000}"/>
    <cellStyle name="Percent 14 2 4 2" xfId="3315" xr:uid="{00000000-0005-0000-0000-0000A1AF0000}"/>
    <cellStyle name="Percent 14 2 4 2 2" xfId="7574" xr:uid="{00000000-0005-0000-0000-0000A2AF0000}"/>
    <cellStyle name="Percent 14 2 4 2 2 2" xfId="15066" xr:uid="{00000000-0005-0000-0000-0000A3AF0000}"/>
    <cellStyle name="Percent 14 2 4 2 2 2 2" xfId="30048" xr:uid="{00000000-0005-0000-0000-0000A4AF0000}"/>
    <cellStyle name="Percent 14 2 4 2 2 2 3" xfId="45028" xr:uid="{00000000-0005-0000-0000-0000A5AF0000}"/>
    <cellStyle name="Percent 14 2 4 2 2 2 4" xfId="60006" xr:uid="{00000000-0005-0000-0000-0000A6AF0000}"/>
    <cellStyle name="Percent 14 2 4 2 2 3" xfId="22559" xr:uid="{00000000-0005-0000-0000-0000A7AF0000}"/>
    <cellStyle name="Percent 14 2 4 2 2 4" xfId="37539" xr:uid="{00000000-0005-0000-0000-0000A8AF0000}"/>
    <cellStyle name="Percent 14 2 4 2 2 5" xfId="52517" xr:uid="{00000000-0005-0000-0000-0000A9AF0000}"/>
    <cellStyle name="Percent 14 2 4 2 3" xfId="5445" xr:uid="{00000000-0005-0000-0000-0000AAAF0000}"/>
    <cellStyle name="Percent 14 2 4 2 3 2" xfId="12938" xr:uid="{00000000-0005-0000-0000-0000ABAF0000}"/>
    <cellStyle name="Percent 14 2 4 2 3 2 2" xfId="27920" xr:uid="{00000000-0005-0000-0000-0000ACAF0000}"/>
    <cellStyle name="Percent 14 2 4 2 3 2 3" xfId="42900" xr:uid="{00000000-0005-0000-0000-0000ADAF0000}"/>
    <cellStyle name="Percent 14 2 4 2 3 2 4" xfId="57878" xr:uid="{00000000-0005-0000-0000-0000AEAF0000}"/>
    <cellStyle name="Percent 14 2 4 2 3 3" xfId="20431" xr:uid="{00000000-0005-0000-0000-0000AFAF0000}"/>
    <cellStyle name="Percent 14 2 4 2 3 4" xfId="35411" xr:uid="{00000000-0005-0000-0000-0000B0AF0000}"/>
    <cellStyle name="Percent 14 2 4 2 3 5" xfId="50389" xr:uid="{00000000-0005-0000-0000-0000B1AF0000}"/>
    <cellStyle name="Percent 14 2 4 2 4" xfId="10810" xr:uid="{00000000-0005-0000-0000-0000B2AF0000}"/>
    <cellStyle name="Percent 14 2 4 2 4 2" xfId="25792" xr:uid="{00000000-0005-0000-0000-0000B3AF0000}"/>
    <cellStyle name="Percent 14 2 4 2 4 3" xfId="40772" xr:uid="{00000000-0005-0000-0000-0000B4AF0000}"/>
    <cellStyle name="Percent 14 2 4 2 4 4" xfId="55750" xr:uid="{00000000-0005-0000-0000-0000B5AF0000}"/>
    <cellStyle name="Percent 14 2 4 2 5" xfId="18303" xr:uid="{00000000-0005-0000-0000-0000B6AF0000}"/>
    <cellStyle name="Percent 14 2 4 2 6" xfId="33283" xr:uid="{00000000-0005-0000-0000-0000B7AF0000}"/>
    <cellStyle name="Percent 14 2 4 2 7" xfId="48261" xr:uid="{00000000-0005-0000-0000-0000B8AF0000}"/>
    <cellStyle name="Percent 14 2 4 3" xfId="6046" xr:uid="{00000000-0005-0000-0000-0000B9AF0000}"/>
    <cellStyle name="Percent 14 2 4 3 2" xfId="13538" xr:uid="{00000000-0005-0000-0000-0000BAAF0000}"/>
    <cellStyle name="Percent 14 2 4 3 2 2" xfId="28520" xr:uid="{00000000-0005-0000-0000-0000BBAF0000}"/>
    <cellStyle name="Percent 14 2 4 3 2 3" xfId="43500" xr:uid="{00000000-0005-0000-0000-0000BCAF0000}"/>
    <cellStyle name="Percent 14 2 4 3 2 4" xfId="58478" xr:uid="{00000000-0005-0000-0000-0000BDAF0000}"/>
    <cellStyle name="Percent 14 2 4 3 3" xfId="21031" xr:uid="{00000000-0005-0000-0000-0000BEAF0000}"/>
    <cellStyle name="Percent 14 2 4 3 4" xfId="36011" xr:uid="{00000000-0005-0000-0000-0000BFAF0000}"/>
    <cellStyle name="Percent 14 2 4 3 5" xfId="50989" xr:uid="{00000000-0005-0000-0000-0000C0AF0000}"/>
    <cellStyle name="Percent 14 2 4 4" xfId="3917" xr:uid="{00000000-0005-0000-0000-0000C1AF0000}"/>
    <cellStyle name="Percent 14 2 4 4 2" xfId="11410" xr:uid="{00000000-0005-0000-0000-0000C2AF0000}"/>
    <cellStyle name="Percent 14 2 4 4 2 2" xfId="26392" xr:uid="{00000000-0005-0000-0000-0000C3AF0000}"/>
    <cellStyle name="Percent 14 2 4 4 2 3" xfId="41372" xr:uid="{00000000-0005-0000-0000-0000C4AF0000}"/>
    <cellStyle name="Percent 14 2 4 4 2 4" xfId="56350" xr:uid="{00000000-0005-0000-0000-0000C5AF0000}"/>
    <cellStyle name="Percent 14 2 4 4 3" xfId="18903" xr:uid="{00000000-0005-0000-0000-0000C6AF0000}"/>
    <cellStyle name="Percent 14 2 4 4 4" xfId="33883" xr:uid="{00000000-0005-0000-0000-0000C7AF0000}"/>
    <cellStyle name="Percent 14 2 4 4 5" xfId="48861" xr:uid="{00000000-0005-0000-0000-0000C8AF0000}"/>
    <cellStyle name="Percent 14 2 4 5" xfId="1785" xr:uid="{00000000-0005-0000-0000-0000C9AF0000}"/>
    <cellStyle name="Percent 14 2 4 5 2" xfId="9282" xr:uid="{00000000-0005-0000-0000-0000CAAF0000}"/>
    <cellStyle name="Percent 14 2 4 5 2 2" xfId="24264" xr:uid="{00000000-0005-0000-0000-0000CBAF0000}"/>
    <cellStyle name="Percent 14 2 4 5 2 3" xfId="39244" xr:uid="{00000000-0005-0000-0000-0000CCAF0000}"/>
    <cellStyle name="Percent 14 2 4 5 2 4" xfId="54222" xr:uid="{00000000-0005-0000-0000-0000CDAF0000}"/>
    <cellStyle name="Percent 14 2 4 5 3" xfId="16775" xr:uid="{00000000-0005-0000-0000-0000CEAF0000}"/>
    <cellStyle name="Percent 14 2 4 5 4" xfId="31755" xr:uid="{00000000-0005-0000-0000-0000CFAF0000}"/>
    <cellStyle name="Percent 14 2 4 5 5" xfId="46733" xr:uid="{00000000-0005-0000-0000-0000D0AF0000}"/>
    <cellStyle name="Percent 14 2 4 6" xfId="8514" xr:uid="{00000000-0005-0000-0000-0000D1AF0000}"/>
    <cellStyle name="Percent 14 2 4 6 2" xfId="23497" xr:uid="{00000000-0005-0000-0000-0000D2AF0000}"/>
    <cellStyle name="Percent 14 2 4 6 3" xfId="38477" xr:uid="{00000000-0005-0000-0000-0000D3AF0000}"/>
    <cellStyle name="Percent 14 2 4 6 4" xfId="53455" xr:uid="{00000000-0005-0000-0000-0000D4AF0000}"/>
    <cellStyle name="Percent 14 2 4 7" xfId="16008" xr:uid="{00000000-0005-0000-0000-0000D5AF0000}"/>
    <cellStyle name="Percent 14 2 4 8" xfId="30988" xr:uid="{00000000-0005-0000-0000-0000D6AF0000}"/>
    <cellStyle name="Percent 14 2 4 9" xfId="45966" xr:uid="{00000000-0005-0000-0000-0000D7AF0000}"/>
    <cellStyle name="Percent 14 2 5" xfId="2053" xr:uid="{00000000-0005-0000-0000-0000D8AF0000}"/>
    <cellStyle name="Percent 14 2 5 2" xfId="3316" xr:uid="{00000000-0005-0000-0000-0000D9AF0000}"/>
    <cellStyle name="Percent 14 2 5 2 2" xfId="7575" xr:uid="{00000000-0005-0000-0000-0000DAAF0000}"/>
    <cellStyle name="Percent 14 2 5 2 2 2" xfId="15067" xr:uid="{00000000-0005-0000-0000-0000DBAF0000}"/>
    <cellStyle name="Percent 14 2 5 2 2 2 2" xfId="30049" xr:uid="{00000000-0005-0000-0000-0000DCAF0000}"/>
    <cellStyle name="Percent 14 2 5 2 2 2 3" xfId="45029" xr:uid="{00000000-0005-0000-0000-0000DDAF0000}"/>
    <cellStyle name="Percent 14 2 5 2 2 2 4" xfId="60007" xr:uid="{00000000-0005-0000-0000-0000DEAF0000}"/>
    <cellStyle name="Percent 14 2 5 2 2 3" xfId="22560" xr:uid="{00000000-0005-0000-0000-0000DFAF0000}"/>
    <cellStyle name="Percent 14 2 5 2 2 4" xfId="37540" xr:uid="{00000000-0005-0000-0000-0000E0AF0000}"/>
    <cellStyle name="Percent 14 2 5 2 2 5" xfId="52518" xr:uid="{00000000-0005-0000-0000-0000E1AF0000}"/>
    <cellStyle name="Percent 14 2 5 2 3" xfId="5446" xr:uid="{00000000-0005-0000-0000-0000E2AF0000}"/>
    <cellStyle name="Percent 14 2 5 2 3 2" xfId="12939" xr:uid="{00000000-0005-0000-0000-0000E3AF0000}"/>
    <cellStyle name="Percent 14 2 5 2 3 2 2" xfId="27921" xr:uid="{00000000-0005-0000-0000-0000E4AF0000}"/>
    <cellStyle name="Percent 14 2 5 2 3 2 3" xfId="42901" xr:uid="{00000000-0005-0000-0000-0000E5AF0000}"/>
    <cellStyle name="Percent 14 2 5 2 3 2 4" xfId="57879" xr:uid="{00000000-0005-0000-0000-0000E6AF0000}"/>
    <cellStyle name="Percent 14 2 5 2 3 3" xfId="20432" xr:uid="{00000000-0005-0000-0000-0000E7AF0000}"/>
    <cellStyle name="Percent 14 2 5 2 3 4" xfId="35412" xr:uid="{00000000-0005-0000-0000-0000E8AF0000}"/>
    <cellStyle name="Percent 14 2 5 2 3 5" xfId="50390" xr:uid="{00000000-0005-0000-0000-0000E9AF0000}"/>
    <cellStyle name="Percent 14 2 5 2 4" xfId="10811" xr:uid="{00000000-0005-0000-0000-0000EAAF0000}"/>
    <cellStyle name="Percent 14 2 5 2 4 2" xfId="25793" xr:uid="{00000000-0005-0000-0000-0000EBAF0000}"/>
    <cellStyle name="Percent 14 2 5 2 4 3" xfId="40773" xr:uid="{00000000-0005-0000-0000-0000ECAF0000}"/>
    <cellStyle name="Percent 14 2 5 2 4 4" xfId="55751" xr:uid="{00000000-0005-0000-0000-0000EDAF0000}"/>
    <cellStyle name="Percent 14 2 5 2 5" xfId="18304" xr:uid="{00000000-0005-0000-0000-0000EEAF0000}"/>
    <cellStyle name="Percent 14 2 5 2 6" xfId="33284" xr:uid="{00000000-0005-0000-0000-0000EFAF0000}"/>
    <cellStyle name="Percent 14 2 5 2 7" xfId="48262" xr:uid="{00000000-0005-0000-0000-0000F0AF0000}"/>
    <cellStyle name="Percent 14 2 5 3" xfId="6312" xr:uid="{00000000-0005-0000-0000-0000F1AF0000}"/>
    <cellStyle name="Percent 14 2 5 3 2" xfId="13804" xr:uid="{00000000-0005-0000-0000-0000F2AF0000}"/>
    <cellStyle name="Percent 14 2 5 3 2 2" xfId="28786" xr:uid="{00000000-0005-0000-0000-0000F3AF0000}"/>
    <cellStyle name="Percent 14 2 5 3 2 3" xfId="43766" xr:uid="{00000000-0005-0000-0000-0000F4AF0000}"/>
    <cellStyle name="Percent 14 2 5 3 2 4" xfId="58744" xr:uid="{00000000-0005-0000-0000-0000F5AF0000}"/>
    <cellStyle name="Percent 14 2 5 3 3" xfId="21297" xr:uid="{00000000-0005-0000-0000-0000F6AF0000}"/>
    <cellStyle name="Percent 14 2 5 3 4" xfId="36277" xr:uid="{00000000-0005-0000-0000-0000F7AF0000}"/>
    <cellStyle name="Percent 14 2 5 3 5" xfId="51255" xr:uid="{00000000-0005-0000-0000-0000F8AF0000}"/>
    <cellStyle name="Percent 14 2 5 4" xfId="4183" xr:uid="{00000000-0005-0000-0000-0000F9AF0000}"/>
    <cellStyle name="Percent 14 2 5 4 2" xfId="11676" xr:uid="{00000000-0005-0000-0000-0000FAAF0000}"/>
    <cellStyle name="Percent 14 2 5 4 2 2" xfId="26658" xr:uid="{00000000-0005-0000-0000-0000FBAF0000}"/>
    <cellStyle name="Percent 14 2 5 4 2 3" xfId="41638" xr:uid="{00000000-0005-0000-0000-0000FCAF0000}"/>
    <cellStyle name="Percent 14 2 5 4 2 4" xfId="56616" xr:uid="{00000000-0005-0000-0000-0000FDAF0000}"/>
    <cellStyle name="Percent 14 2 5 4 3" xfId="19169" xr:uid="{00000000-0005-0000-0000-0000FEAF0000}"/>
    <cellStyle name="Percent 14 2 5 4 4" xfId="34149" xr:uid="{00000000-0005-0000-0000-0000FFAF0000}"/>
    <cellStyle name="Percent 14 2 5 4 5" xfId="49127" xr:uid="{00000000-0005-0000-0000-000000B00000}"/>
    <cellStyle name="Percent 14 2 5 5" xfId="9548" xr:uid="{00000000-0005-0000-0000-000001B00000}"/>
    <cellStyle name="Percent 14 2 5 5 2" xfId="24530" xr:uid="{00000000-0005-0000-0000-000002B00000}"/>
    <cellStyle name="Percent 14 2 5 5 3" xfId="39510" xr:uid="{00000000-0005-0000-0000-000003B00000}"/>
    <cellStyle name="Percent 14 2 5 5 4" xfId="54488" xr:uid="{00000000-0005-0000-0000-000004B00000}"/>
    <cellStyle name="Percent 14 2 5 6" xfId="17041" xr:uid="{00000000-0005-0000-0000-000005B00000}"/>
    <cellStyle name="Percent 14 2 5 7" xfId="32021" xr:uid="{00000000-0005-0000-0000-000006B00000}"/>
    <cellStyle name="Percent 14 2 5 8" xfId="46999" xr:uid="{00000000-0005-0000-0000-000007B00000}"/>
    <cellStyle name="Percent 14 2 6" xfId="2319" xr:uid="{00000000-0005-0000-0000-000008B00000}"/>
    <cellStyle name="Percent 14 2 6 2" xfId="3317" xr:uid="{00000000-0005-0000-0000-000009B00000}"/>
    <cellStyle name="Percent 14 2 6 2 2" xfId="7576" xr:uid="{00000000-0005-0000-0000-00000AB00000}"/>
    <cellStyle name="Percent 14 2 6 2 2 2" xfId="15068" xr:uid="{00000000-0005-0000-0000-00000BB00000}"/>
    <cellStyle name="Percent 14 2 6 2 2 2 2" xfId="30050" xr:uid="{00000000-0005-0000-0000-00000CB00000}"/>
    <cellStyle name="Percent 14 2 6 2 2 2 3" xfId="45030" xr:uid="{00000000-0005-0000-0000-00000DB00000}"/>
    <cellStyle name="Percent 14 2 6 2 2 2 4" xfId="60008" xr:uid="{00000000-0005-0000-0000-00000EB00000}"/>
    <cellStyle name="Percent 14 2 6 2 2 3" xfId="22561" xr:uid="{00000000-0005-0000-0000-00000FB00000}"/>
    <cellStyle name="Percent 14 2 6 2 2 4" xfId="37541" xr:uid="{00000000-0005-0000-0000-000010B00000}"/>
    <cellStyle name="Percent 14 2 6 2 2 5" xfId="52519" xr:uid="{00000000-0005-0000-0000-000011B00000}"/>
    <cellStyle name="Percent 14 2 6 2 3" xfId="5447" xr:uid="{00000000-0005-0000-0000-000012B00000}"/>
    <cellStyle name="Percent 14 2 6 2 3 2" xfId="12940" xr:uid="{00000000-0005-0000-0000-000013B00000}"/>
    <cellStyle name="Percent 14 2 6 2 3 2 2" xfId="27922" xr:uid="{00000000-0005-0000-0000-000014B00000}"/>
    <cellStyle name="Percent 14 2 6 2 3 2 3" xfId="42902" xr:uid="{00000000-0005-0000-0000-000015B00000}"/>
    <cellStyle name="Percent 14 2 6 2 3 2 4" xfId="57880" xr:uid="{00000000-0005-0000-0000-000016B00000}"/>
    <cellStyle name="Percent 14 2 6 2 3 3" xfId="20433" xr:uid="{00000000-0005-0000-0000-000017B00000}"/>
    <cellStyle name="Percent 14 2 6 2 3 4" xfId="35413" xr:uid="{00000000-0005-0000-0000-000018B00000}"/>
    <cellStyle name="Percent 14 2 6 2 3 5" xfId="50391" xr:uid="{00000000-0005-0000-0000-000019B00000}"/>
    <cellStyle name="Percent 14 2 6 2 4" xfId="10812" xr:uid="{00000000-0005-0000-0000-00001AB00000}"/>
    <cellStyle name="Percent 14 2 6 2 4 2" xfId="25794" xr:uid="{00000000-0005-0000-0000-00001BB00000}"/>
    <cellStyle name="Percent 14 2 6 2 4 3" xfId="40774" xr:uid="{00000000-0005-0000-0000-00001CB00000}"/>
    <cellStyle name="Percent 14 2 6 2 4 4" xfId="55752" xr:uid="{00000000-0005-0000-0000-00001DB00000}"/>
    <cellStyle name="Percent 14 2 6 2 5" xfId="18305" xr:uid="{00000000-0005-0000-0000-00001EB00000}"/>
    <cellStyle name="Percent 14 2 6 2 6" xfId="33285" xr:uid="{00000000-0005-0000-0000-00001FB00000}"/>
    <cellStyle name="Percent 14 2 6 2 7" xfId="48263" xr:uid="{00000000-0005-0000-0000-000020B00000}"/>
    <cellStyle name="Percent 14 2 6 3" xfId="6578" xr:uid="{00000000-0005-0000-0000-000021B00000}"/>
    <cellStyle name="Percent 14 2 6 3 2" xfId="14070" xr:uid="{00000000-0005-0000-0000-000022B00000}"/>
    <cellStyle name="Percent 14 2 6 3 2 2" xfId="29052" xr:uid="{00000000-0005-0000-0000-000023B00000}"/>
    <cellStyle name="Percent 14 2 6 3 2 3" xfId="44032" xr:uid="{00000000-0005-0000-0000-000024B00000}"/>
    <cellStyle name="Percent 14 2 6 3 2 4" xfId="59010" xr:uid="{00000000-0005-0000-0000-000025B00000}"/>
    <cellStyle name="Percent 14 2 6 3 3" xfId="21563" xr:uid="{00000000-0005-0000-0000-000026B00000}"/>
    <cellStyle name="Percent 14 2 6 3 4" xfId="36543" xr:uid="{00000000-0005-0000-0000-000027B00000}"/>
    <cellStyle name="Percent 14 2 6 3 5" xfId="51521" xr:uid="{00000000-0005-0000-0000-000028B00000}"/>
    <cellStyle name="Percent 14 2 6 4" xfId="4449" xr:uid="{00000000-0005-0000-0000-000029B00000}"/>
    <cellStyle name="Percent 14 2 6 4 2" xfId="11942" xr:uid="{00000000-0005-0000-0000-00002AB00000}"/>
    <cellStyle name="Percent 14 2 6 4 2 2" xfId="26924" xr:uid="{00000000-0005-0000-0000-00002BB00000}"/>
    <cellStyle name="Percent 14 2 6 4 2 3" xfId="41904" xr:uid="{00000000-0005-0000-0000-00002CB00000}"/>
    <cellStyle name="Percent 14 2 6 4 2 4" xfId="56882" xr:uid="{00000000-0005-0000-0000-00002DB00000}"/>
    <cellStyle name="Percent 14 2 6 4 3" xfId="19435" xr:uid="{00000000-0005-0000-0000-00002EB00000}"/>
    <cellStyle name="Percent 14 2 6 4 4" xfId="34415" xr:uid="{00000000-0005-0000-0000-00002FB00000}"/>
    <cellStyle name="Percent 14 2 6 4 5" xfId="49393" xr:uid="{00000000-0005-0000-0000-000030B00000}"/>
    <cellStyle name="Percent 14 2 6 5" xfId="9814" xr:uid="{00000000-0005-0000-0000-000031B00000}"/>
    <cellStyle name="Percent 14 2 6 5 2" xfId="24796" xr:uid="{00000000-0005-0000-0000-000032B00000}"/>
    <cellStyle name="Percent 14 2 6 5 3" xfId="39776" xr:uid="{00000000-0005-0000-0000-000033B00000}"/>
    <cellStyle name="Percent 14 2 6 5 4" xfId="54754" xr:uid="{00000000-0005-0000-0000-000034B00000}"/>
    <cellStyle name="Percent 14 2 6 6" xfId="17307" xr:uid="{00000000-0005-0000-0000-000035B00000}"/>
    <cellStyle name="Percent 14 2 6 7" xfId="32287" xr:uid="{00000000-0005-0000-0000-000036B00000}"/>
    <cellStyle name="Percent 14 2 6 8" xfId="47265" xr:uid="{00000000-0005-0000-0000-000037B00000}"/>
    <cellStyle name="Percent 14 2 7" xfId="3306" xr:uid="{00000000-0005-0000-0000-000038B00000}"/>
    <cellStyle name="Percent 14 2 7 2" xfId="7565" xr:uid="{00000000-0005-0000-0000-000039B00000}"/>
    <cellStyle name="Percent 14 2 7 2 2" xfId="15057" xr:uid="{00000000-0005-0000-0000-00003AB00000}"/>
    <cellStyle name="Percent 14 2 7 2 2 2" xfId="30039" xr:uid="{00000000-0005-0000-0000-00003BB00000}"/>
    <cellStyle name="Percent 14 2 7 2 2 3" xfId="45019" xr:uid="{00000000-0005-0000-0000-00003CB00000}"/>
    <cellStyle name="Percent 14 2 7 2 2 4" xfId="59997" xr:uid="{00000000-0005-0000-0000-00003DB00000}"/>
    <cellStyle name="Percent 14 2 7 2 3" xfId="22550" xr:uid="{00000000-0005-0000-0000-00003EB00000}"/>
    <cellStyle name="Percent 14 2 7 2 4" xfId="37530" xr:uid="{00000000-0005-0000-0000-00003FB00000}"/>
    <cellStyle name="Percent 14 2 7 2 5" xfId="52508" xr:uid="{00000000-0005-0000-0000-000040B00000}"/>
    <cellStyle name="Percent 14 2 7 3" xfId="5436" xr:uid="{00000000-0005-0000-0000-000041B00000}"/>
    <cellStyle name="Percent 14 2 7 3 2" xfId="12929" xr:uid="{00000000-0005-0000-0000-000042B00000}"/>
    <cellStyle name="Percent 14 2 7 3 2 2" xfId="27911" xr:uid="{00000000-0005-0000-0000-000043B00000}"/>
    <cellStyle name="Percent 14 2 7 3 2 3" xfId="42891" xr:uid="{00000000-0005-0000-0000-000044B00000}"/>
    <cellStyle name="Percent 14 2 7 3 2 4" xfId="57869" xr:uid="{00000000-0005-0000-0000-000045B00000}"/>
    <cellStyle name="Percent 14 2 7 3 3" xfId="20422" xr:uid="{00000000-0005-0000-0000-000046B00000}"/>
    <cellStyle name="Percent 14 2 7 3 4" xfId="35402" xr:uid="{00000000-0005-0000-0000-000047B00000}"/>
    <cellStyle name="Percent 14 2 7 3 5" xfId="50380" xr:uid="{00000000-0005-0000-0000-000048B00000}"/>
    <cellStyle name="Percent 14 2 7 4" xfId="10801" xr:uid="{00000000-0005-0000-0000-000049B00000}"/>
    <cellStyle name="Percent 14 2 7 4 2" xfId="25783" xr:uid="{00000000-0005-0000-0000-00004AB00000}"/>
    <cellStyle name="Percent 14 2 7 4 3" xfId="40763" xr:uid="{00000000-0005-0000-0000-00004BB00000}"/>
    <cellStyle name="Percent 14 2 7 4 4" xfId="55741" xr:uid="{00000000-0005-0000-0000-00004CB00000}"/>
    <cellStyle name="Percent 14 2 7 5" xfId="18294" xr:uid="{00000000-0005-0000-0000-00004DB00000}"/>
    <cellStyle name="Percent 14 2 7 6" xfId="33274" xr:uid="{00000000-0005-0000-0000-00004EB00000}"/>
    <cellStyle name="Percent 14 2 7 7" xfId="48252" xr:uid="{00000000-0005-0000-0000-00004FB00000}"/>
    <cellStyle name="Percent 14 2 8" xfId="5780" xr:uid="{00000000-0005-0000-0000-000050B00000}"/>
    <cellStyle name="Percent 14 2 8 2" xfId="13272" xr:uid="{00000000-0005-0000-0000-000051B00000}"/>
    <cellStyle name="Percent 14 2 8 2 2" xfId="28254" xr:uid="{00000000-0005-0000-0000-000052B00000}"/>
    <cellStyle name="Percent 14 2 8 2 3" xfId="43234" xr:uid="{00000000-0005-0000-0000-000053B00000}"/>
    <cellStyle name="Percent 14 2 8 2 4" xfId="58212" xr:uid="{00000000-0005-0000-0000-000054B00000}"/>
    <cellStyle name="Percent 14 2 8 3" xfId="20765" xr:uid="{00000000-0005-0000-0000-000055B00000}"/>
    <cellStyle name="Percent 14 2 8 4" xfId="35745" xr:uid="{00000000-0005-0000-0000-000056B00000}"/>
    <cellStyle name="Percent 14 2 8 5" xfId="50723" xr:uid="{00000000-0005-0000-0000-000057B00000}"/>
    <cellStyle name="Percent 14 2 9" xfId="3651" xr:uid="{00000000-0005-0000-0000-000058B00000}"/>
    <cellStyle name="Percent 14 2 9 2" xfId="11144" xr:uid="{00000000-0005-0000-0000-000059B00000}"/>
    <cellStyle name="Percent 14 2 9 2 2" xfId="26126" xr:uid="{00000000-0005-0000-0000-00005AB00000}"/>
    <cellStyle name="Percent 14 2 9 2 3" xfId="41106" xr:uid="{00000000-0005-0000-0000-00005BB00000}"/>
    <cellStyle name="Percent 14 2 9 2 4" xfId="56084" xr:uid="{00000000-0005-0000-0000-00005CB00000}"/>
    <cellStyle name="Percent 14 2 9 3" xfId="18637" xr:uid="{00000000-0005-0000-0000-00005DB00000}"/>
    <cellStyle name="Percent 14 2 9 4" xfId="33617" xr:uid="{00000000-0005-0000-0000-00005EB00000}"/>
    <cellStyle name="Percent 14 2 9 5" xfId="48595" xr:uid="{00000000-0005-0000-0000-00005FB00000}"/>
    <cellStyle name="Percent 14 3" xfId="554" xr:uid="{00000000-0005-0000-0000-000060B00000}"/>
    <cellStyle name="Percent 14 3 10" xfId="1547" xr:uid="{00000000-0005-0000-0000-000061B00000}"/>
    <cellStyle name="Percent 14 3 10 2" xfId="9046" xr:uid="{00000000-0005-0000-0000-000062B00000}"/>
    <cellStyle name="Percent 14 3 10 2 2" xfId="24028" xr:uid="{00000000-0005-0000-0000-000063B00000}"/>
    <cellStyle name="Percent 14 3 10 2 3" xfId="39008" xr:uid="{00000000-0005-0000-0000-000064B00000}"/>
    <cellStyle name="Percent 14 3 10 2 4" xfId="53986" xr:uid="{00000000-0005-0000-0000-000065B00000}"/>
    <cellStyle name="Percent 14 3 10 3" xfId="16539" xr:uid="{00000000-0005-0000-0000-000066B00000}"/>
    <cellStyle name="Percent 14 3 10 4" xfId="31519" xr:uid="{00000000-0005-0000-0000-000067B00000}"/>
    <cellStyle name="Percent 14 3 10 5" xfId="46497" xr:uid="{00000000-0005-0000-0000-000068B00000}"/>
    <cellStyle name="Percent 14 3 11" xfId="8148" xr:uid="{00000000-0005-0000-0000-000069B00000}"/>
    <cellStyle name="Percent 14 3 11 2" xfId="23131" xr:uid="{00000000-0005-0000-0000-00006AB00000}"/>
    <cellStyle name="Percent 14 3 11 3" xfId="38111" xr:uid="{00000000-0005-0000-0000-00006BB00000}"/>
    <cellStyle name="Percent 14 3 11 4" xfId="53089" xr:uid="{00000000-0005-0000-0000-00006CB00000}"/>
    <cellStyle name="Percent 14 3 12" xfId="15641" xr:uid="{00000000-0005-0000-0000-00006DB00000}"/>
    <cellStyle name="Percent 14 3 13" xfId="30622" xr:uid="{00000000-0005-0000-0000-00006EB00000}"/>
    <cellStyle name="Percent 14 3 14" xfId="45600" xr:uid="{00000000-0005-0000-0000-00006FB00000}"/>
    <cellStyle name="Percent 14 3 2" xfId="1383" xr:uid="{00000000-0005-0000-0000-000070B00000}"/>
    <cellStyle name="Percent 14 3 2 10" xfId="16378" xr:uid="{00000000-0005-0000-0000-000071B00000}"/>
    <cellStyle name="Percent 14 3 2 11" xfId="31358" xr:uid="{00000000-0005-0000-0000-000072B00000}"/>
    <cellStyle name="Percent 14 3 2 12" xfId="46336" xr:uid="{00000000-0005-0000-0000-000073B00000}"/>
    <cellStyle name="Percent 14 3 2 2" xfId="1904" xr:uid="{00000000-0005-0000-0000-000074B00000}"/>
    <cellStyle name="Percent 14 3 2 2 2" xfId="3320" xr:uid="{00000000-0005-0000-0000-000075B00000}"/>
    <cellStyle name="Percent 14 3 2 2 2 2" xfId="7579" xr:uid="{00000000-0005-0000-0000-000076B00000}"/>
    <cellStyle name="Percent 14 3 2 2 2 2 2" xfId="15071" xr:uid="{00000000-0005-0000-0000-000077B00000}"/>
    <cellStyle name="Percent 14 3 2 2 2 2 2 2" xfId="30053" xr:uid="{00000000-0005-0000-0000-000078B00000}"/>
    <cellStyle name="Percent 14 3 2 2 2 2 2 3" xfId="45033" xr:uid="{00000000-0005-0000-0000-000079B00000}"/>
    <cellStyle name="Percent 14 3 2 2 2 2 2 4" xfId="60011" xr:uid="{00000000-0005-0000-0000-00007AB00000}"/>
    <cellStyle name="Percent 14 3 2 2 2 2 3" xfId="22564" xr:uid="{00000000-0005-0000-0000-00007BB00000}"/>
    <cellStyle name="Percent 14 3 2 2 2 2 4" xfId="37544" xr:uid="{00000000-0005-0000-0000-00007CB00000}"/>
    <cellStyle name="Percent 14 3 2 2 2 2 5" xfId="52522" xr:uid="{00000000-0005-0000-0000-00007DB00000}"/>
    <cellStyle name="Percent 14 3 2 2 2 3" xfId="5450" xr:uid="{00000000-0005-0000-0000-00007EB00000}"/>
    <cellStyle name="Percent 14 3 2 2 2 3 2" xfId="12943" xr:uid="{00000000-0005-0000-0000-00007FB00000}"/>
    <cellStyle name="Percent 14 3 2 2 2 3 2 2" xfId="27925" xr:uid="{00000000-0005-0000-0000-000080B00000}"/>
    <cellStyle name="Percent 14 3 2 2 2 3 2 3" xfId="42905" xr:uid="{00000000-0005-0000-0000-000081B00000}"/>
    <cellStyle name="Percent 14 3 2 2 2 3 2 4" xfId="57883" xr:uid="{00000000-0005-0000-0000-000082B00000}"/>
    <cellStyle name="Percent 14 3 2 2 2 3 3" xfId="20436" xr:uid="{00000000-0005-0000-0000-000083B00000}"/>
    <cellStyle name="Percent 14 3 2 2 2 3 4" xfId="35416" xr:uid="{00000000-0005-0000-0000-000084B00000}"/>
    <cellStyle name="Percent 14 3 2 2 2 3 5" xfId="50394" xr:uid="{00000000-0005-0000-0000-000085B00000}"/>
    <cellStyle name="Percent 14 3 2 2 2 4" xfId="10815" xr:uid="{00000000-0005-0000-0000-000086B00000}"/>
    <cellStyle name="Percent 14 3 2 2 2 4 2" xfId="25797" xr:uid="{00000000-0005-0000-0000-000087B00000}"/>
    <cellStyle name="Percent 14 3 2 2 2 4 3" xfId="40777" xr:uid="{00000000-0005-0000-0000-000088B00000}"/>
    <cellStyle name="Percent 14 3 2 2 2 4 4" xfId="55755" xr:uid="{00000000-0005-0000-0000-000089B00000}"/>
    <cellStyle name="Percent 14 3 2 2 2 5" xfId="18308" xr:uid="{00000000-0005-0000-0000-00008AB00000}"/>
    <cellStyle name="Percent 14 3 2 2 2 6" xfId="33288" xr:uid="{00000000-0005-0000-0000-00008BB00000}"/>
    <cellStyle name="Percent 14 3 2 2 2 7" xfId="48266" xr:uid="{00000000-0005-0000-0000-00008CB00000}"/>
    <cellStyle name="Percent 14 3 2 2 3" xfId="6165" xr:uid="{00000000-0005-0000-0000-00008DB00000}"/>
    <cellStyle name="Percent 14 3 2 2 3 2" xfId="13657" xr:uid="{00000000-0005-0000-0000-00008EB00000}"/>
    <cellStyle name="Percent 14 3 2 2 3 2 2" xfId="28639" xr:uid="{00000000-0005-0000-0000-00008FB00000}"/>
    <cellStyle name="Percent 14 3 2 2 3 2 3" xfId="43619" xr:uid="{00000000-0005-0000-0000-000090B00000}"/>
    <cellStyle name="Percent 14 3 2 2 3 2 4" xfId="58597" xr:uid="{00000000-0005-0000-0000-000091B00000}"/>
    <cellStyle name="Percent 14 3 2 2 3 3" xfId="21150" xr:uid="{00000000-0005-0000-0000-000092B00000}"/>
    <cellStyle name="Percent 14 3 2 2 3 4" xfId="36130" xr:uid="{00000000-0005-0000-0000-000093B00000}"/>
    <cellStyle name="Percent 14 3 2 2 3 5" xfId="51108" xr:uid="{00000000-0005-0000-0000-000094B00000}"/>
    <cellStyle name="Percent 14 3 2 2 4" xfId="4036" xr:uid="{00000000-0005-0000-0000-000095B00000}"/>
    <cellStyle name="Percent 14 3 2 2 4 2" xfId="11529" xr:uid="{00000000-0005-0000-0000-000096B00000}"/>
    <cellStyle name="Percent 14 3 2 2 4 2 2" xfId="26511" xr:uid="{00000000-0005-0000-0000-000097B00000}"/>
    <cellStyle name="Percent 14 3 2 2 4 2 3" xfId="41491" xr:uid="{00000000-0005-0000-0000-000098B00000}"/>
    <cellStyle name="Percent 14 3 2 2 4 2 4" xfId="56469" xr:uid="{00000000-0005-0000-0000-000099B00000}"/>
    <cellStyle name="Percent 14 3 2 2 4 3" xfId="19022" xr:uid="{00000000-0005-0000-0000-00009AB00000}"/>
    <cellStyle name="Percent 14 3 2 2 4 4" xfId="34002" xr:uid="{00000000-0005-0000-0000-00009BB00000}"/>
    <cellStyle name="Percent 14 3 2 2 4 5" xfId="48980" xr:uid="{00000000-0005-0000-0000-00009CB00000}"/>
    <cellStyle name="Percent 14 3 2 2 5" xfId="9401" xr:uid="{00000000-0005-0000-0000-00009DB00000}"/>
    <cellStyle name="Percent 14 3 2 2 5 2" xfId="24383" xr:uid="{00000000-0005-0000-0000-00009EB00000}"/>
    <cellStyle name="Percent 14 3 2 2 5 3" xfId="39363" xr:uid="{00000000-0005-0000-0000-00009FB00000}"/>
    <cellStyle name="Percent 14 3 2 2 5 4" xfId="54341" xr:uid="{00000000-0005-0000-0000-0000A0B00000}"/>
    <cellStyle name="Percent 14 3 2 2 6" xfId="16894" xr:uid="{00000000-0005-0000-0000-0000A1B00000}"/>
    <cellStyle name="Percent 14 3 2 2 7" xfId="31874" xr:uid="{00000000-0005-0000-0000-0000A2B00000}"/>
    <cellStyle name="Percent 14 3 2 2 8" xfId="46852" xr:uid="{00000000-0005-0000-0000-0000A3B00000}"/>
    <cellStyle name="Percent 14 3 2 3" xfId="2172" xr:uid="{00000000-0005-0000-0000-0000A4B00000}"/>
    <cellStyle name="Percent 14 3 2 3 2" xfId="3321" xr:uid="{00000000-0005-0000-0000-0000A5B00000}"/>
    <cellStyle name="Percent 14 3 2 3 2 2" xfId="7580" xr:uid="{00000000-0005-0000-0000-0000A6B00000}"/>
    <cellStyle name="Percent 14 3 2 3 2 2 2" xfId="15072" xr:uid="{00000000-0005-0000-0000-0000A7B00000}"/>
    <cellStyle name="Percent 14 3 2 3 2 2 2 2" xfId="30054" xr:uid="{00000000-0005-0000-0000-0000A8B00000}"/>
    <cellStyle name="Percent 14 3 2 3 2 2 2 3" xfId="45034" xr:uid="{00000000-0005-0000-0000-0000A9B00000}"/>
    <cellStyle name="Percent 14 3 2 3 2 2 2 4" xfId="60012" xr:uid="{00000000-0005-0000-0000-0000AAB00000}"/>
    <cellStyle name="Percent 14 3 2 3 2 2 3" xfId="22565" xr:uid="{00000000-0005-0000-0000-0000ABB00000}"/>
    <cellStyle name="Percent 14 3 2 3 2 2 4" xfId="37545" xr:uid="{00000000-0005-0000-0000-0000ACB00000}"/>
    <cellStyle name="Percent 14 3 2 3 2 2 5" xfId="52523" xr:uid="{00000000-0005-0000-0000-0000ADB00000}"/>
    <cellStyle name="Percent 14 3 2 3 2 3" xfId="5451" xr:uid="{00000000-0005-0000-0000-0000AEB00000}"/>
    <cellStyle name="Percent 14 3 2 3 2 3 2" xfId="12944" xr:uid="{00000000-0005-0000-0000-0000AFB00000}"/>
    <cellStyle name="Percent 14 3 2 3 2 3 2 2" xfId="27926" xr:uid="{00000000-0005-0000-0000-0000B0B00000}"/>
    <cellStyle name="Percent 14 3 2 3 2 3 2 3" xfId="42906" xr:uid="{00000000-0005-0000-0000-0000B1B00000}"/>
    <cellStyle name="Percent 14 3 2 3 2 3 2 4" xfId="57884" xr:uid="{00000000-0005-0000-0000-0000B2B00000}"/>
    <cellStyle name="Percent 14 3 2 3 2 3 3" xfId="20437" xr:uid="{00000000-0005-0000-0000-0000B3B00000}"/>
    <cellStyle name="Percent 14 3 2 3 2 3 4" xfId="35417" xr:uid="{00000000-0005-0000-0000-0000B4B00000}"/>
    <cellStyle name="Percent 14 3 2 3 2 3 5" xfId="50395" xr:uid="{00000000-0005-0000-0000-0000B5B00000}"/>
    <cellStyle name="Percent 14 3 2 3 2 4" xfId="10816" xr:uid="{00000000-0005-0000-0000-0000B6B00000}"/>
    <cellStyle name="Percent 14 3 2 3 2 4 2" xfId="25798" xr:uid="{00000000-0005-0000-0000-0000B7B00000}"/>
    <cellStyle name="Percent 14 3 2 3 2 4 3" xfId="40778" xr:uid="{00000000-0005-0000-0000-0000B8B00000}"/>
    <cellStyle name="Percent 14 3 2 3 2 4 4" xfId="55756" xr:uid="{00000000-0005-0000-0000-0000B9B00000}"/>
    <cellStyle name="Percent 14 3 2 3 2 5" xfId="18309" xr:uid="{00000000-0005-0000-0000-0000BAB00000}"/>
    <cellStyle name="Percent 14 3 2 3 2 6" xfId="33289" xr:uid="{00000000-0005-0000-0000-0000BBB00000}"/>
    <cellStyle name="Percent 14 3 2 3 2 7" xfId="48267" xr:uid="{00000000-0005-0000-0000-0000BCB00000}"/>
    <cellStyle name="Percent 14 3 2 3 3" xfId="6431" xr:uid="{00000000-0005-0000-0000-0000BDB00000}"/>
    <cellStyle name="Percent 14 3 2 3 3 2" xfId="13923" xr:uid="{00000000-0005-0000-0000-0000BEB00000}"/>
    <cellStyle name="Percent 14 3 2 3 3 2 2" xfId="28905" xr:uid="{00000000-0005-0000-0000-0000BFB00000}"/>
    <cellStyle name="Percent 14 3 2 3 3 2 3" xfId="43885" xr:uid="{00000000-0005-0000-0000-0000C0B00000}"/>
    <cellStyle name="Percent 14 3 2 3 3 2 4" xfId="58863" xr:uid="{00000000-0005-0000-0000-0000C1B00000}"/>
    <cellStyle name="Percent 14 3 2 3 3 3" xfId="21416" xr:uid="{00000000-0005-0000-0000-0000C2B00000}"/>
    <cellStyle name="Percent 14 3 2 3 3 4" xfId="36396" xr:uid="{00000000-0005-0000-0000-0000C3B00000}"/>
    <cellStyle name="Percent 14 3 2 3 3 5" xfId="51374" xr:uid="{00000000-0005-0000-0000-0000C4B00000}"/>
    <cellStyle name="Percent 14 3 2 3 4" xfId="4302" xr:uid="{00000000-0005-0000-0000-0000C5B00000}"/>
    <cellStyle name="Percent 14 3 2 3 4 2" xfId="11795" xr:uid="{00000000-0005-0000-0000-0000C6B00000}"/>
    <cellStyle name="Percent 14 3 2 3 4 2 2" xfId="26777" xr:uid="{00000000-0005-0000-0000-0000C7B00000}"/>
    <cellStyle name="Percent 14 3 2 3 4 2 3" xfId="41757" xr:uid="{00000000-0005-0000-0000-0000C8B00000}"/>
    <cellStyle name="Percent 14 3 2 3 4 2 4" xfId="56735" xr:uid="{00000000-0005-0000-0000-0000C9B00000}"/>
    <cellStyle name="Percent 14 3 2 3 4 3" xfId="19288" xr:uid="{00000000-0005-0000-0000-0000CAB00000}"/>
    <cellStyle name="Percent 14 3 2 3 4 4" xfId="34268" xr:uid="{00000000-0005-0000-0000-0000CBB00000}"/>
    <cellStyle name="Percent 14 3 2 3 4 5" xfId="49246" xr:uid="{00000000-0005-0000-0000-0000CCB00000}"/>
    <cellStyle name="Percent 14 3 2 3 5" xfId="9667" xr:uid="{00000000-0005-0000-0000-0000CDB00000}"/>
    <cellStyle name="Percent 14 3 2 3 5 2" xfId="24649" xr:uid="{00000000-0005-0000-0000-0000CEB00000}"/>
    <cellStyle name="Percent 14 3 2 3 5 3" xfId="39629" xr:uid="{00000000-0005-0000-0000-0000CFB00000}"/>
    <cellStyle name="Percent 14 3 2 3 5 4" xfId="54607" xr:uid="{00000000-0005-0000-0000-0000D0B00000}"/>
    <cellStyle name="Percent 14 3 2 3 6" xfId="17160" xr:uid="{00000000-0005-0000-0000-0000D1B00000}"/>
    <cellStyle name="Percent 14 3 2 3 7" xfId="32140" xr:uid="{00000000-0005-0000-0000-0000D2B00000}"/>
    <cellStyle name="Percent 14 3 2 3 8" xfId="47118" xr:uid="{00000000-0005-0000-0000-0000D3B00000}"/>
    <cellStyle name="Percent 14 3 2 4" xfId="2438" xr:uid="{00000000-0005-0000-0000-0000D4B00000}"/>
    <cellStyle name="Percent 14 3 2 4 2" xfId="3322" xr:uid="{00000000-0005-0000-0000-0000D5B00000}"/>
    <cellStyle name="Percent 14 3 2 4 2 2" xfId="7581" xr:uid="{00000000-0005-0000-0000-0000D6B00000}"/>
    <cellStyle name="Percent 14 3 2 4 2 2 2" xfId="15073" xr:uid="{00000000-0005-0000-0000-0000D7B00000}"/>
    <cellStyle name="Percent 14 3 2 4 2 2 2 2" xfId="30055" xr:uid="{00000000-0005-0000-0000-0000D8B00000}"/>
    <cellStyle name="Percent 14 3 2 4 2 2 2 3" xfId="45035" xr:uid="{00000000-0005-0000-0000-0000D9B00000}"/>
    <cellStyle name="Percent 14 3 2 4 2 2 2 4" xfId="60013" xr:uid="{00000000-0005-0000-0000-0000DAB00000}"/>
    <cellStyle name="Percent 14 3 2 4 2 2 3" xfId="22566" xr:uid="{00000000-0005-0000-0000-0000DBB00000}"/>
    <cellStyle name="Percent 14 3 2 4 2 2 4" xfId="37546" xr:uid="{00000000-0005-0000-0000-0000DCB00000}"/>
    <cellStyle name="Percent 14 3 2 4 2 2 5" xfId="52524" xr:uid="{00000000-0005-0000-0000-0000DDB00000}"/>
    <cellStyle name="Percent 14 3 2 4 2 3" xfId="5452" xr:uid="{00000000-0005-0000-0000-0000DEB00000}"/>
    <cellStyle name="Percent 14 3 2 4 2 3 2" xfId="12945" xr:uid="{00000000-0005-0000-0000-0000DFB00000}"/>
    <cellStyle name="Percent 14 3 2 4 2 3 2 2" xfId="27927" xr:uid="{00000000-0005-0000-0000-0000E0B00000}"/>
    <cellStyle name="Percent 14 3 2 4 2 3 2 3" xfId="42907" xr:uid="{00000000-0005-0000-0000-0000E1B00000}"/>
    <cellStyle name="Percent 14 3 2 4 2 3 2 4" xfId="57885" xr:uid="{00000000-0005-0000-0000-0000E2B00000}"/>
    <cellStyle name="Percent 14 3 2 4 2 3 3" xfId="20438" xr:uid="{00000000-0005-0000-0000-0000E3B00000}"/>
    <cellStyle name="Percent 14 3 2 4 2 3 4" xfId="35418" xr:uid="{00000000-0005-0000-0000-0000E4B00000}"/>
    <cellStyle name="Percent 14 3 2 4 2 3 5" xfId="50396" xr:uid="{00000000-0005-0000-0000-0000E5B00000}"/>
    <cellStyle name="Percent 14 3 2 4 2 4" xfId="10817" xr:uid="{00000000-0005-0000-0000-0000E6B00000}"/>
    <cellStyle name="Percent 14 3 2 4 2 4 2" xfId="25799" xr:uid="{00000000-0005-0000-0000-0000E7B00000}"/>
    <cellStyle name="Percent 14 3 2 4 2 4 3" xfId="40779" xr:uid="{00000000-0005-0000-0000-0000E8B00000}"/>
    <cellStyle name="Percent 14 3 2 4 2 4 4" xfId="55757" xr:uid="{00000000-0005-0000-0000-0000E9B00000}"/>
    <cellStyle name="Percent 14 3 2 4 2 5" xfId="18310" xr:uid="{00000000-0005-0000-0000-0000EAB00000}"/>
    <cellStyle name="Percent 14 3 2 4 2 6" xfId="33290" xr:uid="{00000000-0005-0000-0000-0000EBB00000}"/>
    <cellStyle name="Percent 14 3 2 4 2 7" xfId="48268" xr:uid="{00000000-0005-0000-0000-0000ECB00000}"/>
    <cellStyle name="Percent 14 3 2 4 3" xfId="6697" xr:uid="{00000000-0005-0000-0000-0000EDB00000}"/>
    <cellStyle name="Percent 14 3 2 4 3 2" xfId="14189" xr:uid="{00000000-0005-0000-0000-0000EEB00000}"/>
    <cellStyle name="Percent 14 3 2 4 3 2 2" xfId="29171" xr:uid="{00000000-0005-0000-0000-0000EFB00000}"/>
    <cellStyle name="Percent 14 3 2 4 3 2 3" xfId="44151" xr:uid="{00000000-0005-0000-0000-0000F0B00000}"/>
    <cellStyle name="Percent 14 3 2 4 3 2 4" xfId="59129" xr:uid="{00000000-0005-0000-0000-0000F1B00000}"/>
    <cellStyle name="Percent 14 3 2 4 3 3" xfId="21682" xr:uid="{00000000-0005-0000-0000-0000F2B00000}"/>
    <cellStyle name="Percent 14 3 2 4 3 4" xfId="36662" xr:uid="{00000000-0005-0000-0000-0000F3B00000}"/>
    <cellStyle name="Percent 14 3 2 4 3 5" xfId="51640" xr:uid="{00000000-0005-0000-0000-0000F4B00000}"/>
    <cellStyle name="Percent 14 3 2 4 4" xfId="4568" xr:uid="{00000000-0005-0000-0000-0000F5B00000}"/>
    <cellStyle name="Percent 14 3 2 4 4 2" xfId="12061" xr:uid="{00000000-0005-0000-0000-0000F6B00000}"/>
    <cellStyle name="Percent 14 3 2 4 4 2 2" xfId="27043" xr:uid="{00000000-0005-0000-0000-0000F7B00000}"/>
    <cellStyle name="Percent 14 3 2 4 4 2 3" xfId="42023" xr:uid="{00000000-0005-0000-0000-0000F8B00000}"/>
    <cellStyle name="Percent 14 3 2 4 4 2 4" xfId="57001" xr:uid="{00000000-0005-0000-0000-0000F9B00000}"/>
    <cellStyle name="Percent 14 3 2 4 4 3" xfId="19554" xr:uid="{00000000-0005-0000-0000-0000FAB00000}"/>
    <cellStyle name="Percent 14 3 2 4 4 4" xfId="34534" xr:uid="{00000000-0005-0000-0000-0000FBB00000}"/>
    <cellStyle name="Percent 14 3 2 4 4 5" xfId="49512" xr:uid="{00000000-0005-0000-0000-0000FCB00000}"/>
    <cellStyle name="Percent 14 3 2 4 5" xfId="9933" xr:uid="{00000000-0005-0000-0000-0000FDB00000}"/>
    <cellStyle name="Percent 14 3 2 4 5 2" xfId="24915" xr:uid="{00000000-0005-0000-0000-0000FEB00000}"/>
    <cellStyle name="Percent 14 3 2 4 5 3" xfId="39895" xr:uid="{00000000-0005-0000-0000-0000FFB00000}"/>
    <cellStyle name="Percent 14 3 2 4 5 4" xfId="54873" xr:uid="{00000000-0005-0000-0000-000000B10000}"/>
    <cellStyle name="Percent 14 3 2 4 6" xfId="17426" xr:uid="{00000000-0005-0000-0000-000001B10000}"/>
    <cellStyle name="Percent 14 3 2 4 7" xfId="32406" xr:uid="{00000000-0005-0000-0000-000002B10000}"/>
    <cellStyle name="Percent 14 3 2 4 8" xfId="47384" xr:uid="{00000000-0005-0000-0000-000003B10000}"/>
    <cellStyle name="Percent 14 3 2 5" xfId="3319" xr:uid="{00000000-0005-0000-0000-000004B10000}"/>
    <cellStyle name="Percent 14 3 2 5 2" xfId="7578" xr:uid="{00000000-0005-0000-0000-000005B10000}"/>
    <cellStyle name="Percent 14 3 2 5 2 2" xfId="15070" xr:uid="{00000000-0005-0000-0000-000006B10000}"/>
    <cellStyle name="Percent 14 3 2 5 2 2 2" xfId="30052" xr:uid="{00000000-0005-0000-0000-000007B10000}"/>
    <cellStyle name="Percent 14 3 2 5 2 2 3" xfId="45032" xr:uid="{00000000-0005-0000-0000-000008B10000}"/>
    <cellStyle name="Percent 14 3 2 5 2 2 4" xfId="60010" xr:uid="{00000000-0005-0000-0000-000009B10000}"/>
    <cellStyle name="Percent 14 3 2 5 2 3" xfId="22563" xr:uid="{00000000-0005-0000-0000-00000AB10000}"/>
    <cellStyle name="Percent 14 3 2 5 2 4" xfId="37543" xr:uid="{00000000-0005-0000-0000-00000BB10000}"/>
    <cellStyle name="Percent 14 3 2 5 2 5" xfId="52521" xr:uid="{00000000-0005-0000-0000-00000CB10000}"/>
    <cellStyle name="Percent 14 3 2 5 3" xfId="5449" xr:uid="{00000000-0005-0000-0000-00000DB10000}"/>
    <cellStyle name="Percent 14 3 2 5 3 2" xfId="12942" xr:uid="{00000000-0005-0000-0000-00000EB10000}"/>
    <cellStyle name="Percent 14 3 2 5 3 2 2" xfId="27924" xr:uid="{00000000-0005-0000-0000-00000FB10000}"/>
    <cellStyle name="Percent 14 3 2 5 3 2 3" xfId="42904" xr:uid="{00000000-0005-0000-0000-000010B10000}"/>
    <cellStyle name="Percent 14 3 2 5 3 2 4" xfId="57882" xr:uid="{00000000-0005-0000-0000-000011B10000}"/>
    <cellStyle name="Percent 14 3 2 5 3 3" xfId="20435" xr:uid="{00000000-0005-0000-0000-000012B10000}"/>
    <cellStyle name="Percent 14 3 2 5 3 4" xfId="35415" xr:uid="{00000000-0005-0000-0000-000013B10000}"/>
    <cellStyle name="Percent 14 3 2 5 3 5" xfId="50393" xr:uid="{00000000-0005-0000-0000-000014B10000}"/>
    <cellStyle name="Percent 14 3 2 5 4" xfId="10814" xr:uid="{00000000-0005-0000-0000-000015B10000}"/>
    <cellStyle name="Percent 14 3 2 5 4 2" xfId="25796" xr:uid="{00000000-0005-0000-0000-000016B10000}"/>
    <cellStyle name="Percent 14 3 2 5 4 3" xfId="40776" xr:uid="{00000000-0005-0000-0000-000017B10000}"/>
    <cellStyle name="Percent 14 3 2 5 4 4" xfId="55754" xr:uid="{00000000-0005-0000-0000-000018B10000}"/>
    <cellStyle name="Percent 14 3 2 5 5" xfId="18307" xr:uid="{00000000-0005-0000-0000-000019B10000}"/>
    <cellStyle name="Percent 14 3 2 5 6" xfId="33287" xr:uid="{00000000-0005-0000-0000-00001AB10000}"/>
    <cellStyle name="Percent 14 3 2 5 7" xfId="48265" xr:uid="{00000000-0005-0000-0000-00001BB10000}"/>
    <cellStyle name="Percent 14 3 2 6" xfId="5899" xr:uid="{00000000-0005-0000-0000-00001CB10000}"/>
    <cellStyle name="Percent 14 3 2 6 2" xfId="13391" xr:uid="{00000000-0005-0000-0000-00001DB10000}"/>
    <cellStyle name="Percent 14 3 2 6 2 2" xfId="28373" xr:uid="{00000000-0005-0000-0000-00001EB10000}"/>
    <cellStyle name="Percent 14 3 2 6 2 3" xfId="43353" xr:uid="{00000000-0005-0000-0000-00001FB10000}"/>
    <cellStyle name="Percent 14 3 2 6 2 4" xfId="58331" xr:uid="{00000000-0005-0000-0000-000020B10000}"/>
    <cellStyle name="Percent 14 3 2 6 3" xfId="20884" xr:uid="{00000000-0005-0000-0000-000021B10000}"/>
    <cellStyle name="Percent 14 3 2 6 4" xfId="35864" xr:uid="{00000000-0005-0000-0000-000022B10000}"/>
    <cellStyle name="Percent 14 3 2 6 5" xfId="50842" xr:uid="{00000000-0005-0000-0000-000023B10000}"/>
    <cellStyle name="Percent 14 3 2 7" xfId="3770" xr:uid="{00000000-0005-0000-0000-000024B10000}"/>
    <cellStyle name="Percent 14 3 2 7 2" xfId="11263" xr:uid="{00000000-0005-0000-0000-000025B10000}"/>
    <cellStyle name="Percent 14 3 2 7 2 2" xfId="26245" xr:uid="{00000000-0005-0000-0000-000026B10000}"/>
    <cellStyle name="Percent 14 3 2 7 2 3" xfId="41225" xr:uid="{00000000-0005-0000-0000-000027B10000}"/>
    <cellStyle name="Percent 14 3 2 7 2 4" xfId="56203" xr:uid="{00000000-0005-0000-0000-000028B10000}"/>
    <cellStyle name="Percent 14 3 2 7 3" xfId="18756" xr:uid="{00000000-0005-0000-0000-000029B10000}"/>
    <cellStyle name="Percent 14 3 2 7 4" xfId="33736" xr:uid="{00000000-0005-0000-0000-00002AB10000}"/>
    <cellStyle name="Percent 14 3 2 7 5" xfId="48714" xr:uid="{00000000-0005-0000-0000-00002BB10000}"/>
    <cellStyle name="Percent 14 3 2 8" xfId="1636" xr:uid="{00000000-0005-0000-0000-00002CB10000}"/>
    <cellStyle name="Percent 14 3 2 8 2" xfId="9135" xr:uid="{00000000-0005-0000-0000-00002DB10000}"/>
    <cellStyle name="Percent 14 3 2 8 2 2" xfId="24117" xr:uid="{00000000-0005-0000-0000-00002EB10000}"/>
    <cellStyle name="Percent 14 3 2 8 2 3" xfId="39097" xr:uid="{00000000-0005-0000-0000-00002FB10000}"/>
    <cellStyle name="Percent 14 3 2 8 2 4" xfId="54075" xr:uid="{00000000-0005-0000-0000-000030B10000}"/>
    <cellStyle name="Percent 14 3 2 8 3" xfId="16628" xr:uid="{00000000-0005-0000-0000-000031B10000}"/>
    <cellStyle name="Percent 14 3 2 8 4" xfId="31608" xr:uid="{00000000-0005-0000-0000-000032B10000}"/>
    <cellStyle name="Percent 14 3 2 8 5" xfId="46586" xr:uid="{00000000-0005-0000-0000-000033B10000}"/>
    <cellStyle name="Percent 14 3 2 9" xfId="8884" xr:uid="{00000000-0005-0000-0000-000034B10000}"/>
    <cellStyle name="Percent 14 3 2 9 2" xfId="23867" xr:uid="{00000000-0005-0000-0000-000035B10000}"/>
    <cellStyle name="Percent 14 3 2 9 3" xfId="38847" xr:uid="{00000000-0005-0000-0000-000036B10000}"/>
    <cellStyle name="Percent 14 3 2 9 4" xfId="53825" xr:uid="{00000000-0005-0000-0000-000037B10000}"/>
    <cellStyle name="Percent 14 3 3" xfId="1015" xr:uid="{00000000-0005-0000-0000-000038B10000}"/>
    <cellStyle name="Percent 14 3 3 10" xfId="16010" xr:uid="{00000000-0005-0000-0000-000039B10000}"/>
    <cellStyle name="Percent 14 3 3 11" xfId="30990" xr:uid="{00000000-0005-0000-0000-00003AB10000}"/>
    <cellStyle name="Percent 14 3 3 12" xfId="45968" xr:uid="{00000000-0005-0000-0000-00003BB10000}"/>
    <cellStyle name="Percent 14 3 3 2" xfId="1995" xr:uid="{00000000-0005-0000-0000-00003CB10000}"/>
    <cellStyle name="Percent 14 3 3 2 2" xfId="3324" xr:uid="{00000000-0005-0000-0000-00003DB10000}"/>
    <cellStyle name="Percent 14 3 3 2 2 2" xfId="7583" xr:uid="{00000000-0005-0000-0000-00003EB10000}"/>
    <cellStyle name="Percent 14 3 3 2 2 2 2" xfId="15075" xr:uid="{00000000-0005-0000-0000-00003FB10000}"/>
    <cellStyle name="Percent 14 3 3 2 2 2 2 2" xfId="30057" xr:uid="{00000000-0005-0000-0000-000040B10000}"/>
    <cellStyle name="Percent 14 3 3 2 2 2 2 3" xfId="45037" xr:uid="{00000000-0005-0000-0000-000041B10000}"/>
    <cellStyle name="Percent 14 3 3 2 2 2 2 4" xfId="60015" xr:uid="{00000000-0005-0000-0000-000042B10000}"/>
    <cellStyle name="Percent 14 3 3 2 2 2 3" xfId="22568" xr:uid="{00000000-0005-0000-0000-000043B10000}"/>
    <cellStyle name="Percent 14 3 3 2 2 2 4" xfId="37548" xr:uid="{00000000-0005-0000-0000-000044B10000}"/>
    <cellStyle name="Percent 14 3 3 2 2 2 5" xfId="52526" xr:uid="{00000000-0005-0000-0000-000045B10000}"/>
    <cellStyle name="Percent 14 3 3 2 2 3" xfId="5454" xr:uid="{00000000-0005-0000-0000-000046B10000}"/>
    <cellStyle name="Percent 14 3 3 2 2 3 2" xfId="12947" xr:uid="{00000000-0005-0000-0000-000047B10000}"/>
    <cellStyle name="Percent 14 3 3 2 2 3 2 2" xfId="27929" xr:uid="{00000000-0005-0000-0000-000048B10000}"/>
    <cellStyle name="Percent 14 3 3 2 2 3 2 3" xfId="42909" xr:uid="{00000000-0005-0000-0000-000049B10000}"/>
    <cellStyle name="Percent 14 3 3 2 2 3 2 4" xfId="57887" xr:uid="{00000000-0005-0000-0000-00004AB10000}"/>
    <cellStyle name="Percent 14 3 3 2 2 3 3" xfId="20440" xr:uid="{00000000-0005-0000-0000-00004BB10000}"/>
    <cellStyle name="Percent 14 3 3 2 2 3 4" xfId="35420" xr:uid="{00000000-0005-0000-0000-00004CB10000}"/>
    <cellStyle name="Percent 14 3 3 2 2 3 5" xfId="50398" xr:uid="{00000000-0005-0000-0000-00004DB10000}"/>
    <cellStyle name="Percent 14 3 3 2 2 4" xfId="10819" xr:uid="{00000000-0005-0000-0000-00004EB10000}"/>
    <cellStyle name="Percent 14 3 3 2 2 4 2" xfId="25801" xr:uid="{00000000-0005-0000-0000-00004FB10000}"/>
    <cellStyle name="Percent 14 3 3 2 2 4 3" xfId="40781" xr:uid="{00000000-0005-0000-0000-000050B10000}"/>
    <cellStyle name="Percent 14 3 3 2 2 4 4" xfId="55759" xr:uid="{00000000-0005-0000-0000-000051B10000}"/>
    <cellStyle name="Percent 14 3 3 2 2 5" xfId="18312" xr:uid="{00000000-0005-0000-0000-000052B10000}"/>
    <cellStyle name="Percent 14 3 3 2 2 6" xfId="33292" xr:uid="{00000000-0005-0000-0000-000053B10000}"/>
    <cellStyle name="Percent 14 3 3 2 2 7" xfId="48270" xr:uid="{00000000-0005-0000-0000-000054B10000}"/>
    <cellStyle name="Percent 14 3 3 2 3" xfId="6254" xr:uid="{00000000-0005-0000-0000-000055B10000}"/>
    <cellStyle name="Percent 14 3 3 2 3 2" xfId="13746" xr:uid="{00000000-0005-0000-0000-000056B10000}"/>
    <cellStyle name="Percent 14 3 3 2 3 2 2" xfId="28728" xr:uid="{00000000-0005-0000-0000-000057B10000}"/>
    <cellStyle name="Percent 14 3 3 2 3 2 3" xfId="43708" xr:uid="{00000000-0005-0000-0000-000058B10000}"/>
    <cellStyle name="Percent 14 3 3 2 3 2 4" xfId="58686" xr:uid="{00000000-0005-0000-0000-000059B10000}"/>
    <cellStyle name="Percent 14 3 3 2 3 3" xfId="21239" xr:uid="{00000000-0005-0000-0000-00005AB10000}"/>
    <cellStyle name="Percent 14 3 3 2 3 4" xfId="36219" xr:uid="{00000000-0005-0000-0000-00005BB10000}"/>
    <cellStyle name="Percent 14 3 3 2 3 5" xfId="51197" xr:uid="{00000000-0005-0000-0000-00005CB10000}"/>
    <cellStyle name="Percent 14 3 3 2 4" xfId="4125" xr:uid="{00000000-0005-0000-0000-00005DB10000}"/>
    <cellStyle name="Percent 14 3 3 2 4 2" xfId="11618" xr:uid="{00000000-0005-0000-0000-00005EB10000}"/>
    <cellStyle name="Percent 14 3 3 2 4 2 2" xfId="26600" xr:uid="{00000000-0005-0000-0000-00005FB10000}"/>
    <cellStyle name="Percent 14 3 3 2 4 2 3" xfId="41580" xr:uid="{00000000-0005-0000-0000-000060B10000}"/>
    <cellStyle name="Percent 14 3 3 2 4 2 4" xfId="56558" xr:uid="{00000000-0005-0000-0000-000061B10000}"/>
    <cellStyle name="Percent 14 3 3 2 4 3" xfId="19111" xr:uid="{00000000-0005-0000-0000-000062B10000}"/>
    <cellStyle name="Percent 14 3 3 2 4 4" xfId="34091" xr:uid="{00000000-0005-0000-0000-000063B10000}"/>
    <cellStyle name="Percent 14 3 3 2 4 5" xfId="49069" xr:uid="{00000000-0005-0000-0000-000064B10000}"/>
    <cellStyle name="Percent 14 3 3 2 5" xfId="9490" xr:uid="{00000000-0005-0000-0000-000065B10000}"/>
    <cellStyle name="Percent 14 3 3 2 5 2" xfId="24472" xr:uid="{00000000-0005-0000-0000-000066B10000}"/>
    <cellStyle name="Percent 14 3 3 2 5 3" xfId="39452" xr:uid="{00000000-0005-0000-0000-000067B10000}"/>
    <cellStyle name="Percent 14 3 3 2 5 4" xfId="54430" xr:uid="{00000000-0005-0000-0000-000068B10000}"/>
    <cellStyle name="Percent 14 3 3 2 6" xfId="16983" xr:uid="{00000000-0005-0000-0000-000069B10000}"/>
    <cellStyle name="Percent 14 3 3 2 7" xfId="31963" xr:uid="{00000000-0005-0000-0000-00006AB10000}"/>
    <cellStyle name="Percent 14 3 3 2 8" xfId="46941" xr:uid="{00000000-0005-0000-0000-00006BB10000}"/>
    <cellStyle name="Percent 14 3 3 3" xfId="2261" xr:uid="{00000000-0005-0000-0000-00006CB10000}"/>
    <cellStyle name="Percent 14 3 3 3 2" xfId="3325" xr:uid="{00000000-0005-0000-0000-00006DB10000}"/>
    <cellStyle name="Percent 14 3 3 3 2 2" xfId="7584" xr:uid="{00000000-0005-0000-0000-00006EB10000}"/>
    <cellStyle name="Percent 14 3 3 3 2 2 2" xfId="15076" xr:uid="{00000000-0005-0000-0000-00006FB10000}"/>
    <cellStyle name="Percent 14 3 3 3 2 2 2 2" xfId="30058" xr:uid="{00000000-0005-0000-0000-000070B10000}"/>
    <cellStyle name="Percent 14 3 3 3 2 2 2 3" xfId="45038" xr:uid="{00000000-0005-0000-0000-000071B10000}"/>
    <cellStyle name="Percent 14 3 3 3 2 2 2 4" xfId="60016" xr:uid="{00000000-0005-0000-0000-000072B10000}"/>
    <cellStyle name="Percent 14 3 3 3 2 2 3" xfId="22569" xr:uid="{00000000-0005-0000-0000-000073B10000}"/>
    <cellStyle name="Percent 14 3 3 3 2 2 4" xfId="37549" xr:uid="{00000000-0005-0000-0000-000074B10000}"/>
    <cellStyle name="Percent 14 3 3 3 2 2 5" xfId="52527" xr:uid="{00000000-0005-0000-0000-000075B10000}"/>
    <cellStyle name="Percent 14 3 3 3 2 3" xfId="5455" xr:uid="{00000000-0005-0000-0000-000076B10000}"/>
    <cellStyle name="Percent 14 3 3 3 2 3 2" xfId="12948" xr:uid="{00000000-0005-0000-0000-000077B10000}"/>
    <cellStyle name="Percent 14 3 3 3 2 3 2 2" xfId="27930" xr:uid="{00000000-0005-0000-0000-000078B10000}"/>
    <cellStyle name="Percent 14 3 3 3 2 3 2 3" xfId="42910" xr:uid="{00000000-0005-0000-0000-000079B10000}"/>
    <cellStyle name="Percent 14 3 3 3 2 3 2 4" xfId="57888" xr:uid="{00000000-0005-0000-0000-00007AB10000}"/>
    <cellStyle name="Percent 14 3 3 3 2 3 3" xfId="20441" xr:uid="{00000000-0005-0000-0000-00007BB10000}"/>
    <cellStyle name="Percent 14 3 3 3 2 3 4" xfId="35421" xr:uid="{00000000-0005-0000-0000-00007CB10000}"/>
    <cellStyle name="Percent 14 3 3 3 2 3 5" xfId="50399" xr:uid="{00000000-0005-0000-0000-00007DB10000}"/>
    <cellStyle name="Percent 14 3 3 3 2 4" xfId="10820" xr:uid="{00000000-0005-0000-0000-00007EB10000}"/>
    <cellStyle name="Percent 14 3 3 3 2 4 2" xfId="25802" xr:uid="{00000000-0005-0000-0000-00007FB10000}"/>
    <cellStyle name="Percent 14 3 3 3 2 4 3" xfId="40782" xr:uid="{00000000-0005-0000-0000-000080B10000}"/>
    <cellStyle name="Percent 14 3 3 3 2 4 4" xfId="55760" xr:uid="{00000000-0005-0000-0000-000081B10000}"/>
    <cellStyle name="Percent 14 3 3 3 2 5" xfId="18313" xr:uid="{00000000-0005-0000-0000-000082B10000}"/>
    <cellStyle name="Percent 14 3 3 3 2 6" xfId="33293" xr:uid="{00000000-0005-0000-0000-000083B10000}"/>
    <cellStyle name="Percent 14 3 3 3 2 7" xfId="48271" xr:uid="{00000000-0005-0000-0000-000084B10000}"/>
    <cellStyle name="Percent 14 3 3 3 3" xfId="6520" xr:uid="{00000000-0005-0000-0000-000085B10000}"/>
    <cellStyle name="Percent 14 3 3 3 3 2" xfId="14012" xr:uid="{00000000-0005-0000-0000-000086B10000}"/>
    <cellStyle name="Percent 14 3 3 3 3 2 2" xfId="28994" xr:uid="{00000000-0005-0000-0000-000087B10000}"/>
    <cellStyle name="Percent 14 3 3 3 3 2 3" xfId="43974" xr:uid="{00000000-0005-0000-0000-000088B10000}"/>
    <cellStyle name="Percent 14 3 3 3 3 2 4" xfId="58952" xr:uid="{00000000-0005-0000-0000-000089B10000}"/>
    <cellStyle name="Percent 14 3 3 3 3 3" xfId="21505" xr:uid="{00000000-0005-0000-0000-00008AB10000}"/>
    <cellStyle name="Percent 14 3 3 3 3 4" xfId="36485" xr:uid="{00000000-0005-0000-0000-00008BB10000}"/>
    <cellStyle name="Percent 14 3 3 3 3 5" xfId="51463" xr:uid="{00000000-0005-0000-0000-00008CB10000}"/>
    <cellStyle name="Percent 14 3 3 3 4" xfId="4391" xr:uid="{00000000-0005-0000-0000-00008DB10000}"/>
    <cellStyle name="Percent 14 3 3 3 4 2" xfId="11884" xr:uid="{00000000-0005-0000-0000-00008EB10000}"/>
    <cellStyle name="Percent 14 3 3 3 4 2 2" xfId="26866" xr:uid="{00000000-0005-0000-0000-00008FB10000}"/>
    <cellStyle name="Percent 14 3 3 3 4 2 3" xfId="41846" xr:uid="{00000000-0005-0000-0000-000090B10000}"/>
    <cellStyle name="Percent 14 3 3 3 4 2 4" xfId="56824" xr:uid="{00000000-0005-0000-0000-000091B10000}"/>
    <cellStyle name="Percent 14 3 3 3 4 3" xfId="19377" xr:uid="{00000000-0005-0000-0000-000092B10000}"/>
    <cellStyle name="Percent 14 3 3 3 4 4" xfId="34357" xr:uid="{00000000-0005-0000-0000-000093B10000}"/>
    <cellStyle name="Percent 14 3 3 3 4 5" xfId="49335" xr:uid="{00000000-0005-0000-0000-000094B10000}"/>
    <cellStyle name="Percent 14 3 3 3 5" xfId="9756" xr:uid="{00000000-0005-0000-0000-000095B10000}"/>
    <cellStyle name="Percent 14 3 3 3 5 2" xfId="24738" xr:uid="{00000000-0005-0000-0000-000096B10000}"/>
    <cellStyle name="Percent 14 3 3 3 5 3" xfId="39718" xr:uid="{00000000-0005-0000-0000-000097B10000}"/>
    <cellStyle name="Percent 14 3 3 3 5 4" xfId="54696" xr:uid="{00000000-0005-0000-0000-000098B10000}"/>
    <cellStyle name="Percent 14 3 3 3 6" xfId="17249" xr:uid="{00000000-0005-0000-0000-000099B10000}"/>
    <cellStyle name="Percent 14 3 3 3 7" xfId="32229" xr:uid="{00000000-0005-0000-0000-00009AB10000}"/>
    <cellStyle name="Percent 14 3 3 3 8" xfId="47207" xr:uid="{00000000-0005-0000-0000-00009BB10000}"/>
    <cellStyle name="Percent 14 3 3 4" xfId="2527" xr:uid="{00000000-0005-0000-0000-00009CB10000}"/>
    <cellStyle name="Percent 14 3 3 4 2" xfId="3326" xr:uid="{00000000-0005-0000-0000-00009DB10000}"/>
    <cellStyle name="Percent 14 3 3 4 2 2" xfId="7585" xr:uid="{00000000-0005-0000-0000-00009EB10000}"/>
    <cellStyle name="Percent 14 3 3 4 2 2 2" xfId="15077" xr:uid="{00000000-0005-0000-0000-00009FB10000}"/>
    <cellStyle name="Percent 14 3 3 4 2 2 2 2" xfId="30059" xr:uid="{00000000-0005-0000-0000-0000A0B10000}"/>
    <cellStyle name="Percent 14 3 3 4 2 2 2 3" xfId="45039" xr:uid="{00000000-0005-0000-0000-0000A1B10000}"/>
    <cellStyle name="Percent 14 3 3 4 2 2 2 4" xfId="60017" xr:uid="{00000000-0005-0000-0000-0000A2B10000}"/>
    <cellStyle name="Percent 14 3 3 4 2 2 3" xfId="22570" xr:uid="{00000000-0005-0000-0000-0000A3B10000}"/>
    <cellStyle name="Percent 14 3 3 4 2 2 4" xfId="37550" xr:uid="{00000000-0005-0000-0000-0000A4B10000}"/>
    <cellStyle name="Percent 14 3 3 4 2 2 5" xfId="52528" xr:uid="{00000000-0005-0000-0000-0000A5B10000}"/>
    <cellStyle name="Percent 14 3 3 4 2 3" xfId="5456" xr:uid="{00000000-0005-0000-0000-0000A6B10000}"/>
    <cellStyle name="Percent 14 3 3 4 2 3 2" xfId="12949" xr:uid="{00000000-0005-0000-0000-0000A7B10000}"/>
    <cellStyle name="Percent 14 3 3 4 2 3 2 2" xfId="27931" xr:uid="{00000000-0005-0000-0000-0000A8B10000}"/>
    <cellStyle name="Percent 14 3 3 4 2 3 2 3" xfId="42911" xr:uid="{00000000-0005-0000-0000-0000A9B10000}"/>
    <cellStyle name="Percent 14 3 3 4 2 3 2 4" xfId="57889" xr:uid="{00000000-0005-0000-0000-0000AAB10000}"/>
    <cellStyle name="Percent 14 3 3 4 2 3 3" xfId="20442" xr:uid="{00000000-0005-0000-0000-0000ABB10000}"/>
    <cellStyle name="Percent 14 3 3 4 2 3 4" xfId="35422" xr:uid="{00000000-0005-0000-0000-0000ACB10000}"/>
    <cellStyle name="Percent 14 3 3 4 2 3 5" xfId="50400" xr:uid="{00000000-0005-0000-0000-0000ADB10000}"/>
    <cellStyle name="Percent 14 3 3 4 2 4" xfId="10821" xr:uid="{00000000-0005-0000-0000-0000AEB10000}"/>
    <cellStyle name="Percent 14 3 3 4 2 4 2" xfId="25803" xr:uid="{00000000-0005-0000-0000-0000AFB10000}"/>
    <cellStyle name="Percent 14 3 3 4 2 4 3" xfId="40783" xr:uid="{00000000-0005-0000-0000-0000B0B10000}"/>
    <cellStyle name="Percent 14 3 3 4 2 4 4" xfId="55761" xr:uid="{00000000-0005-0000-0000-0000B1B10000}"/>
    <cellStyle name="Percent 14 3 3 4 2 5" xfId="18314" xr:uid="{00000000-0005-0000-0000-0000B2B10000}"/>
    <cellStyle name="Percent 14 3 3 4 2 6" xfId="33294" xr:uid="{00000000-0005-0000-0000-0000B3B10000}"/>
    <cellStyle name="Percent 14 3 3 4 2 7" xfId="48272" xr:uid="{00000000-0005-0000-0000-0000B4B10000}"/>
    <cellStyle name="Percent 14 3 3 4 3" xfId="6786" xr:uid="{00000000-0005-0000-0000-0000B5B10000}"/>
    <cellStyle name="Percent 14 3 3 4 3 2" xfId="14278" xr:uid="{00000000-0005-0000-0000-0000B6B10000}"/>
    <cellStyle name="Percent 14 3 3 4 3 2 2" xfId="29260" xr:uid="{00000000-0005-0000-0000-0000B7B10000}"/>
    <cellStyle name="Percent 14 3 3 4 3 2 3" xfId="44240" xr:uid="{00000000-0005-0000-0000-0000B8B10000}"/>
    <cellStyle name="Percent 14 3 3 4 3 2 4" xfId="59218" xr:uid="{00000000-0005-0000-0000-0000B9B10000}"/>
    <cellStyle name="Percent 14 3 3 4 3 3" xfId="21771" xr:uid="{00000000-0005-0000-0000-0000BAB10000}"/>
    <cellStyle name="Percent 14 3 3 4 3 4" xfId="36751" xr:uid="{00000000-0005-0000-0000-0000BBB10000}"/>
    <cellStyle name="Percent 14 3 3 4 3 5" xfId="51729" xr:uid="{00000000-0005-0000-0000-0000BCB10000}"/>
    <cellStyle name="Percent 14 3 3 4 4" xfId="4657" xr:uid="{00000000-0005-0000-0000-0000BDB10000}"/>
    <cellStyle name="Percent 14 3 3 4 4 2" xfId="12150" xr:uid="{00000000-0005-0000-0000-0000BEB10000}"/>
    <cellStyle name="Percent 14 3 3 4 4 2 2" xfId="27132" xr:uid="{00000000-0005-0000-0000-0000BFB10000}"/>
    <cellStyle name="Percent 14 3 3 4 4 2 3" xfId="42112" xr:uid="{00000000-0005-0000-0000-0000C0B10000}"/>
    <cellStyle name="Percent 14 3 3 4 4 2 4" xfId="57090" xr:uid="{00000000-0005-0000-0000-0000C1B10000}"/>
    <cellStyle name="Percent 14 3 3 4 4 3" xfId="19643" xr:uid="{00000000-0005-0000-0000-0000C2B10000}"/>
    <cellStyle name="Percent 14 3 3 4 4 4" xfId="34623" xr:uid="{00000000-0005-0000-0000-0000C3B10000}"/>
    <cellStyle name="Percent 14 3 3 4 4 5" xfId="49601" xr:uid="{00000000-0005-0000-0000-0000C4B10000}"/>
    <cellStyle name="Percent 14 3 3 4 5" xfId="10022" xr:uid="{00000000-0005-0000-0000-0000C5B10000}"/>
    <cellStyle name="Percent 14 3 3 4 5 2" xfId="25004" xr:uid="{00000000-0005-0000-0000-0000C6B10000}"/>
    <cellStyle name="Percent 14 3 3 4 5 3" xfId="39984" xr:uid="{00000000-0005-0000-0000-0000C7B10000}"/>
    <cellStyle name="Percent 14 3 3 4 5 4" xfId="54962" xr:uid="{00000000-0005-0000-0000-0000C8B10000}"/>
    <cellStyle name="Percent 14 3 3 4 6" xfId="17515" xr:uid="{00000000-0005-0000-0000-0000C9B10000}"/>
    <cellStyle name="Percent 14 3 3 4 7" xfId="32495" xr:uid="{00000000-0005-0000-0000-0000CAB10000}"/>
    <cellStyle name="Percent 14 3 3 4 8" xfId="47473" xr:uid="{00000000-0005-0000-0000-0000CBB10000}"/>
    <cellStyle name="Percent 14 3 3 5" xfId="3323" xr:uid="{00000000-0005-0000-0000-0000CCB10000}"/>
    <cellStyle name="Percent 14 3 3 5 2" xfId="7582" xr:uid="{00000000-0005-0000-0000-0000CDB10000}"/>
    <cellStyle name="Percent 14 3 3 5 2 2" xfId="15074" xr:uid="{00000000-0005-0000-0000-0000CEB10000}"/>
    <cellStyle name="Percent 14 3 3 5 2 2 2" xfId="30056" xr:uid="{00000000-0005-0000-0000-0000CFB10000}"/>
    <cellStyle name="Percent 14 3 3 5 2 2 3" xfId="45036" xr:uid="{00000000-0005-0000-0000-0000D0B10000}"/>
    <cellStyle name="Percent 14 3 3 5 2 2 4" xfId="60014" xr:uid="{00000000-0005-0000-0000-0000D1B10000}"/>
    <cellStyle name="Percent 14 3 3 5 2 3" xfId="22567" xr:uid="{00000000-0005-0000-0000-0000D2B10000}"/>
    <cellStyle name="Percent 14 3 3 5 2 4" xfId="37547" xr:uid="{00000000-0005-0000-0000-0000D3B10000}"/>
    <cellStyle name="Percent 14 3 3 5 2 5" xfId="52525" xr:uid="{00000000-0005-0000-0000-0000D4B10000}"/>
    <cellStyle name="Percent 14 3 3 5 3" xfId="5453" xr:uid="{00000000-0005-0000-0000-0000D5B10000}"/>
    <cellStyle name="Percent 14 3 3 5 3 2" xfId="12946" xr:uid="{00000000-0005-0000-0000-0000D6B10000}"/>
    <cellStyle name="Percent 14 3 3 5 3 2 2" xfId="27928" xr:uid="{00000000-0005-0000-0000-0000D7B10000}"/>
    <cellStyle name="Percent 14 3 3 5 3 2 3" xfId="42908" xr:uid="{00000000-0005-0000-0000-0000D8B10000}"/>
    <cellStyle name="Percent 14 3 3 5 3 2 4" xfId="57886" xr:uid="{00000000-0005-0000-0000-0000D9B10000}"/>
    <cellStyle name="Percent 14 3 3 5 3 3" xfId="20439" xr:uid="{00000000-0005-0000-0000-0000DAB10000}"/>
    <cellStyle name="Percent 14 3 3 5 3 4" xfId="35419" xr:uid="{00000000-0005-0000-0000-0000DBB10000}"/>
    <cellStyle name="Percent 14 3 3 5 3 5" xfId="50397" xr:uid="{00000000-0005-0000-0000-0000DCB10000}"/>
    <cellStyle name="Percent 14 3 3 5 4" xfId="10818" xr:uid="{00000000-0005-0000-0000-0000DDB10000}"/>
    <cellStyle name="Percent 14 3 3 5 4 2" xfId="25800" xr:uid="{00000000-0005-0000-0000-0000DEB10000}"/>
    <cellStyle name="Percent 14 3 3 5 4 3" xfId="40780" xr:uid="{00000000-0005-0000-0000-0000DFB10000}"/>
    <cellStyle name="Percent 14 3 3 5 4 4" xfId="55758" xr:uid="{00000000-0005-0000-0000-0000E0B10000}"/>
    <cellStyle name="Percent 14 3 3 5 5" xfId="18311" xr:uid="{00000000-0005-0000-0000-0000E1B10000}"/>
    <cellStyle name="Percent 14 3 3 5 6" xfId="33291" xr:uid="{00000000-0005-0000-0000-0000E2B10000}"/>
    <cellStyle name="Percent 14 3 3 5 7" xfId="48269" xr:uid="{00000000-0005-0000-0000-0000E3B10000}"/>
    <cellStyle name="Percent 14 3 3 6" xfId="5988" xr:uid="{00000000-0005-0000-0000-0000E4B10000}"/>
    <cellStyle name="Percent 14 3 3 6 2" xfId="13480" xr:uid="{00000000-0005-0000-0000-0000E5B10000}"/>
    <cellStyle name="Percent 14 3 3 6 2 2" xfId="28462" xr:uid="{00000000-0005-0000-0000-0000E6B10000}"/>
    <cellStyle name="Percent 14 3 3 6 2 3" xfId="43442" xr:uid="{00000000-0005-0000-0000-0000E7B10000}"/>
    <cellStyle name="Percent 14 3 3 6 2 4" xfId="58420" xr:uid="{00000000-0005-0000-0000-0000E8B10000}"/>
    <cellStyle name="Percent 14 3 3 6 3" xfId="20973" xr:uid="{00000000-0005-0000-0000-0000E9B10000}"/>
    <cellStyle name="Percent 14 3 3 6 4" xfId="35953" xr:uid="{00000000-0005-0000-0000-0000EAB10000}"/>
    <cellStyle name="Percent 14 3 3 6 5" xfId="50931" xr:uid="{00000000-0005-0000-0000-0000EBB10000}"/>
    <cellStyle name="Percent 14 3 3 7" xfId="3859" xr:uid="{00000000-0005-0000-0000-0000ECB10000}"/>
    <cellStyle name="Percent 14 3 3 7 2" xfId="11352" xr:uid="{00000000-0005-0000-0000-0000EDB10000}"/>
    <cellStyle name="Percent 14 3 3 7 2 2" xfId="26334" xr:uid="{00000000-0005-0000-0000-0000EEB10000}"/>
    <cellStyle name="Percent 14 3 3 7 2 3" xfId="41314" xr:uid="{00000000-0005-0000-0000-0000EFB10000}"/>
    <cellStyle name="Percent 14 3 3 7 2 4" xfId="56292" xr:uid="{00000000-0005-0000-0000-0000F0B10000}"/>
    <cellStyle name="Percent 14 3 3 7 3" xfId="18845" xr:uid="{00000000-0005-0000-0000-0000F1B10000}"/>
    <cellStyle name="Percent 14 3 3 7 4" xfId="33825" xr:uid="{00000000-0005-0000-0000-0000F2B10000}"/>
    <cellStyle name="Percent 14 3 3 7 5" xfId="48803" xr:uid="{00000000-0005-0000-0000-0000F3B10000}"/>
    <cellStyle name="Percent 14 3 3 8" xfId="1727" xr:uid="{00000000-0005-0000-0000-0000F4B10000}"/>
    <cellStyle name="Percent 14 3 3 8 2" xfId="9224" xr:uid="{00000000-0005-0000-0000-0000F5B10000}"/>
    <cellStyle name="Percent 14 3 3 8 2 2" xfId="24206" xr:uid="{00000000-0005-0000-0000-0000F6B10000}"/>
    <cellStyle name="Percent 14 3 3 8 2 3" xfId="39186" xr:uid="{00000000-0005-0000-0000-0000F7B10000}"/>
    <cellStyle name="Percent 14 3 3 8 2 4" xfId="54164" xr:uid="{00000000-0005-0000-0000-0000F8B10000}"/>
    <cellStyle name="Percent 14 3 3 8 3" xfId="16717" xr:uid="{00000000-0005-0000-0000-0000F9B10000}"/>
    <cellStyle name="Percent 14 3 3 8 4" xfId="31697" xr:uid="{00000000-0005-0000-0000-0000FAB10000}"/>
    <cellStyle name="Percent 14 3 3 8 5" xfId="46675" xr:uid="{00000000-0005-0000-0000-0000FBB10000}"/>
    <cellStyle name="Percent 14 3 3 9" xfId="8516" xr:uid="{00000000-0005-0000-0000-0000FCB10000}"/>
    <cellStyle name="Percent 14 3 3 9 2" xfId="23499" xr:uid="{00000000-0005-0000-0000-0000FDB10000}"/>
    <cellStyle name="Percent 14 3 3 9 3" xfId="38479" xr:uid="{00000000-0005-0000-0000-0000FEB10000}"/>
    <cellStyle name="Percent 14 3 3 9 4" xfId="53457" xr:uid="{00000000-0005-0000-0000-0000FFB10000}"/>
    <cellStyle name="Percent 14 3 4" xfId="1815" xr:uid="{00000000-0005-0000-0000-000000B20000}"/>
    <cellStyle name="Percent 14 3 4 2" xfId="3327" xr:uid="{00000000-0005-0000-0000-000001B20000}"/>
    <cellStyle name="Percent 14 3 4 2 2" xfId="7586" xr:uid="{00000000-0005-0000-0000-000002B20000}"/>
    <cellStyle name="Percent 14 3 4 2 2 2" xfId="15078" xr:uid="{00000000-0005-0000-0000-000003B20000}"/>
    <cellStyle name="Percent 14 3 4 2 2 2 2" xfId="30060" xr:uid="{00000000-0005-0000-0000-000004B20000}"/>
    <cellStyle name="Percent 14 3 4 2 2 2 3" xfId="45040" xr:uid="{00000000-0005-0000-0000-000005B20000}"/>
    <cellStyle name="Percent 14 3 4 2 2 2 4" xfId="60018" xr:uid="{00000000-0005-0000-0000-000006B20000}"/>
    <cellStyle name="Percent 14 3 4 2 2 3" xfId="22571" xr:uid="{00000000-0005-0000-0000-000007B20000}"/>
    <cellStyle name="Percent 14 3 4 2 2 4" xfId="37551" xr:uid="{00000000-0005-0000-0000-000008B20000}"/>
    <cellStyle name="Percent 14 3 4 2 2 5" xfId="52529" xr:uid="{00000000-0005-0000-0000-000009B20000}"/>
    <cellStyle name="Percent 14 3 4 2 3" xfId="5457" xr:uid="{00000000-0005-0000-0000-00000AB20000}"/>
    <cellStyle name="Percent 14 3 4 2 3 2" xfId="12950" xr:uid="{00000000-0005-0000-0000-00000BB20000}"/>
    <cellStyle name="Percent 14 3 4 2 3 2 2" xfId="27932" xr:uid="{00000000-0005-0000-0000-00000CB20000}"/>
    <cellStyle name="Percent 14 3 4 2 3 2 3" xfId="42912" xr:uid="{00000000-0005-0000-0000-00000DB20000}"/>
    <cellStyle name="Percent 14 3 4 2 3 2 4" xfId="57890" xr:uid="{00000000-0005-0000-0000-00000EB20000}"/>
    <cellStyle name="Percent 14 3 4 2 3 3" xfId="20443" xr:uid="{00000000-0005-0000-0000-00000FB20000}"/>
    <cellStyle name="Percent 14 3 4 2 3 4" xfId="35423" xr:uid="{00000000-0005-0000-0000-000010B20000}"/>
    <cellStyle name="Percent 14 3 4 2 3 5" xfId="50401" xr:uid="{00000000-0005-0000-0000-000011B20000}"/>
    <cellStyle name="Percent 14 3 4 2 4" xfId="10822" xr:uid="{00000000-0005-0000-0000-000012B20000}"/>
    <cellStyle name="Percent 14 3 4 2 4 2" xfId="25804" xr:uid="{00000000-0005-0000-0000-000013B20000}"/>
    <cellStyle name="Percent 14 3 4 2 4 3" xfId="40784" xr:uid="{00000000-0005-0000-0000-000014B20000}"/>
    <cellStyle name="Percent 14 3 4 2 4 4" xfId="55762" xr:uid="{00000000-0005-0000-0000-000015B20000}"/>
    <cellStyle name="Percent 14 3 4 2 5" xfId="18315" xr:uid="{00000000-0005-0000-0000-000016B20000}"/>
    <cellStyle name="Percent 14 3 4 2 6" xfId="33295" xr:uid="{00000000-0005-0000-0000-000017B20000}"/>
    <cellStyle name="Percent 14 3 4 2 7" xfId="48273" xr:uid="{00000000-0005-0000-0000-000018B20000}"/>
    <cellStyle name="Percent 14 3 4 3" xfId="6076" xr:uid="{00000000-0005-0000-0000-000019B20000}"/>
    <cellStyle name="Percent 14 3 4 3 2" xfId="13568" xr:uid="{00000000-0005-0000-0000-00001AB20000}"/>
    <cellStyle name="Percent 14 3 4 3 2 2" xfId="28550" xr:uid="{00000000-0005-0000-0000-00001BB20000}"/>
    <cellStyle name="Percent 14 3 4 3 2 3" xfId="43530" xr:uid="{00000000-0005-0000-0000-00001CB20000}"/>
    <cellStyle name="Percent 14 3 4 3 2 4" xfId="58508" xr:uid="{00000000-0005-0000-0000-00001DB20000}"/>
    <cellStyle name="Percent 14 3 4 3 3" xfId="21061" xr:uid="{00000000-0005-0000-0000-00001EB20000}"/>
    <cellStyle name="Percent 14 3 4 3 4" xfId="36041" xr:uid="{00000000-0005-0000-0000-00001FB20000}"/>
    <cellStyle name="Percent 14 3 4 3 5" xfId="51019" xr:uid="{00000000-0005-0000-0000-000020B20000}"/>
    <cellStyle name="Percent 14 3 4 4" xfId="3947" xr:uid="{00000000-0005-0000-0000-000021B20000}"/>
    <cellStyle name="Percent 14 3 4 4 2" xfId="11440" xr:uid="{00000000-0005-0000-0000-000022B20000}"/>
    <cellStyle name="Percent 14 3 4 4 2 2" xfId="26422" xr:uid="{00000000-0005-0000-0000-000023B20000}"/>
    <cellStyle name="Percent 14 3 4 4 2 3" xfId="41402" xr:uid="{00000000-0005-0000-0000-000024B20000}"/>
    <cellStyle name="Percent 14 3 4 4 2 4" xfId="56380" xr:uid="{00000000-0005-0000-0000-000025B20000}"/>
    <cellStyle name="Percent 14 3 4 4 3" xfId="18933" xr:uid="{00000000-0005-0000-0000-000026B20000}"/>
    <cellStyle name="Percent 14 3 4 4 4" xfId="33913" xr:uid="{00000000-0005-0000-0000-000027B20000}"/>
    <cellStyle name="Percent 14 3 4 4 5" xfId="48891" xr:uid="{00000000-0005-0000-0000-000028B20000}"/>
    <cellStyle name="Percent 14 3 4 5" xfId="9312" xr:uid="{00000000-0005-0000-0000-000029B20000}"/>
    <cellStyle name="Percent 14 3 4 5 2" xfId="24294" xr:uid="{00000000-0005-0000-0000-00002AB20000}"/>
    <cellStyle name="Percent 14 3 4 5 3" xfId="39274" xr:uid="{00000000-0005-0000-0000-00002BB20000}"/>
    <cellStyle name="Percent 14 3 4 5 4" xfId="54252" xr:uid="{00000000-0005-0000-0000-00002CB20000}"/>
    <cellStyle name="Percent 14 3 4 6" xfId="16805" xr:uid="{00000000-0005-0000-0000-00002DB20000}"/>
    <cellStyle name="Percent 14 3 4 7" xfId="31785" xr:uid="{00000000-0005-0000-0000-00002EB20000}"/>
    <cellStyle name="Percent 14 3 4 8" xfId="46763" xr:uid="{00000000-0005-0000-0000-00002FB20000}"/>
    <cellStyle name="Percent 14 3 5" xfId="2083" xr:uid="{00000000-0005-0000-0000-000030B20000}"/>
    <cellStyle name="Percent 14 3 5 2" xfId="3328" xr:uid="{00000000-0005-0000-0000-000031B20000}"/>
    <cellStyle name="Percent 14 3 5 2 2" xfId="7587" xr:uid="{00000000-0005-0000-0000-000032B20000}"/>
    <cellStyle name="Percent 14 3 5 2 2 2" xfId="15079" xr:uid="{00000000-0005-0000-0000-000033B20000}"/>
    <cellStyle name="Percent 14 3 5 2 2 2 2" xfId="30061" xr:uid="{00000000-0005-0000-0000-000034B20000}"/>
    <cellStyle name="Percent 14 3 5 2 2 2 3" xfId="45041" xr:uid="{00000000-0005-0000-0000-000035B20000}"/>
    <cellStyle name="Percent 14 3 5 2 2 2 4" xfId="60019" xr:uid="{00000000-0005-0000-0000-000036B20000}"/>
    <cellStyle name="Percent 14 3 5 2 2 3" xfId="22572" xr:uid="{00000000-0005-0000-0000-000037B20000}"/>
    <cellStyle name="Percent 14 3 5 2 2 4" xfId="37552" xr:uid="{00000000-0005-0000-0000-000038B20000}"/>
    <cellStyle name="Percent 14 3 5 2 2 5" xfId="52530" xr:uid="{00000000-0005-0000-0000-000039B20000}"/>
    <cellStyle name="Percent 14 3 5 2 3" xfId="5458" xr:uid="{00000000-0005-0000-0000-00003AB20000}"/>
    <cellStyle name="Percent 14 3 5 2 3 2" xfId="12951" xr:uid="{00000000-0005-0000-0000-00003BB20000}"/>
    <cellStyle name="Percent 14 3 5 2 3 2 2" xfId="27933" xr:uid="{00000000-0005-0000-0000-00003CB20000}"/>
    <cellStyle name="Percent 14 3 5 2 3 2 3" xfId="42913" xr:uid="{00000000-0005-0000-0000-00003DB20000}"/>
    <cellStyle name="Percent 14 3 5 2 3 2 4" xfId="57891" xr:uid="{00000000-0005-0000-0000-00003EB20000}"/>
    <cellStyle name="Percent 14 3 5 2 3 3" xfId="20444" xr:uid="{00000000-0005-0000-0000-00003FB20000}"/>
    <cellStyle name="Percent 14 3 5 2 3 4" xfId="35424" xr:uid="{00000000-0005-0000-0000-000040B20000}"/>
    <cellStyle name="Percent 14 3 5 2 3 5" xfId="50402" xr:uid="{00000000-0005-0000-0000-000041B20000}"/>
    <cellStyle name="Percent 14 3 5 2 4" xfId="10823" xr:uid="{00000000-0005-0000-0000-000042B20000}"/>
    <cellStyle name="Percent 14 3 5 2 4 2" xfId="25805" xr:uid="{00000000-0005-0000-0000-000043B20000}"/>
    <cellStyle name="Percent 14 3 5 2 4 3" xfId="40785" xr:uid="{00000000-0005-0000-0000-000044B20000}"/>
    <cellStyle name="Percent 14 3 5 2 4 4" xfId="55763" xr:uid="{00000000-0005-0000-0000-000045B20000}"/>
    <cellStyle name="Percent 14 3 5 2 5" xfId="18316" xr:uid="{00000000-0005-0000-0000-000046B20000}"/>
    <cellStyle name="Percent 14 3 5 2 6" xfId="33296" xr:uid="{00000000-0005-0000-0000-000047B20000}"/>
    <cellStyle name="Percent 14 3 5 2 7" xfId="48274" xr:uid="{00000000-0005-0000-0000-000048B20000}"/>
    <cellStyle name="Percent 14 3 5 3" xfId="6342" xr:uid="{00000000-0005-0000-0000-000049B20000}"/>
    <cellStyle name="Percent 14 3 5 3 2" xfId="13834" xr:uid="{00000000-0005-0000-0000-00004AB20000}"/>
    <cellStyle name="Percent 14 3 5 3 2 2" xfId="28816" xr:uid="{00000000-0005-0000-0000-00004BB20000}"/>
    <cellStyle name="Percent 14 3 5 3 2 3" xfId="43796" xr:uid="{00000000-0005-0000-0000-00004CB20000}"/>
    <cellStyle name="Percent 14 3 5 3 2 4" xfId="58774" xr:uid="{00000000-0005-0000-0000-00004DB20000}"/>
    <cellStyle name="Percent 14 3 5 3 3" xfId="21327" xr:uid="{00000000-0005-0000-0000-00004EB20000}"/>
    <cellStyle name="Percent 14 3 5 3 4" xfId="36307" xr:uid="{00000000-0005-0000-0000-00004FB20000}"/>
    <cellStyle name="Percent 14 3 5 3 5" xfId="51285" xr:uid="{00000000-0005-0000-0000-000050B20000}"/>
    <cellStyle name="Percent 14 3 5 4" xfId="4213" xr:uid="{00000000-0005-0000-0000-000051B20000}"/>
    <cellStyle name="Percent 14 3 5 4 2" xfId="11706" xr:uid="{00000000-0005-0000-0000-000052B20000}"/>
    <cellStyle name="Percent 14 3 5 4 2 2" xfId="26688" xr:uid="{00000000-0005-0000-0000-000053B20000}"/>
    <cellStyle name="Percent 14 3 5 4 2 3" xfId="41668" xr:uid="{00000000-0005-0000-0000-000054B20000}"/>
    <cellStyle name="Percent 14 3 5 4 2 4" xfId="56646" xr:uid="{00000000-0005-0000-0000-000055B20000}"/>
    <cellStyle name="Percent 14 3 5 4 3" xfId="19199" xr:uid="{00000000-0005-0000-0000-000056B20000}"/>
    <cellStyle name="Percent 14 3 5 4 4" xfId="34179" xr:uid="{00000000-0005-0000-0000-000057B20000}"/>
    <cellStyle name="Percent 14 3 5 4 5" xfId="49157" xr:uid="{00000000-0005-0000-0000-000058B20000}"/>
    <cellStyle name="Percent 14 3 5 5" xfId="9578" xr:uid="{00000000-0005-0000-0000-000059B20000}"/>
    <cellStyle name="Percent 14 3 5 5 2" xfId="24560" xr:uid="{00000000-0005-0000-0000-00005AB20000}"/>
    <cellStyle name="Percent 14 3 5 5 3" xfId="39540" xr:uid="{00000000-0005-0000-0000-00005BB20000}"/>
    <cellStyle name="Percent 14 3 5 5 4" xfId="54518" xr:uid="{00000000-0005-0000-0000-00005CB20000}"/>
    <cellStyle name="Percent 14 3 5 6" xfId="17071" xr:uid="{00000000-0005-0000-0000-00005DB20000}"/>
    <cellStyle name="Percent 14 3 5 7" xfId="32051" xr:uid="{00000000-0005-0000-0000-00005EB20000}"/>
    <cellStyle name="Percent 14 3 5 8" xfId="47029" xr:uid="{00000000-0005-0000-0000-00005FB20000}"/>
    <cellStyle name="Percent 14 3 6" xfId="2349" xr:uid="{00000000-0005-0000-0000-000060B20000}"/>
    <cellStyle name="Percent 14 3 6 2" xfId="3329" xr:uid="{00000000-0005-0000-0000-000061B20000}"/>
    <cellStyle name="Percent 14 3 6 2 2" xfId="7588" xr:uid="{00000000-0005-0000-0000-000062B20000}"/>
    <cellStyle name="Percent 14 3 6 2 2 2" xfId="15080" xr:uid="{00000000-0005-0000-0000-000063B20000}"/>
    <cellStyle name="Percent 14 3 6 2 2 2 2" xfId="30062" xr:uid="{00000000-0005-0000-0000-000064B20000}"/>
    <cellStyle name="Percent 14 3 6 2 2 2 3" xfId="45042" xr:uid="{00000000-0005-0000-0000-000065B20000}"/>
    <cellStyle name="Percent 14 3 6 2 2 2 4" xfId="60020" xr:uid="{00000000-0005-0000-0000-000066B20000}"/>
    <cellStyle name="Percent 14 3 6 2 2 3" xfId="22573" xr:uid="{00000000-0005-0000-0000-000067B20000}"/>
    <cellStyle name="Percent 14 3 6 2 2 4" xfId="37553" xr:uid="{00000000-0005-0000-0000-000068B20000}"/>
    <cellStyle name="Percent 14 3 6 2 2 5" xfId="52531" xr:uid="{00000000-0005-0000-0000-000069B20000}"/>
    <cellStyle name="Percent 14 3 6 2 3" xfId="5459" xr:uid="{00000000-0005-0000-0000-00006AB20000}"/>
    <cellStyle name="Percent 14 3 6 2 3 2" xfId="12952" xr:uid="{00000000-0005-0000-0000-00006BB20000}"/>
    <cellStyle name="Percent 14 3 6 2 3 2 2" xfId="27934" xr:uid="{00000000-0005-0000-0000-00006CB20000}"/>
    <cellStyle name="Percent 14 3 6 2 3 2 3" xfId="42914" xr:uid="{00000000-0005-0000-0000-00006DB20000}"/>
    <cellStyle name="Percent 14 3 6 2 3 2 4" xfId="57892" xr:uid="{00000000-0005-0000-0000-00006EB20000}"/>
    <cellStyle name="Percent 14 3 6 2 3 3" xfId="20445" xr:uid="{00000000-0005-0000-0000-00006FB20000}"/>
    <cellStyle name="Percent 14 3 6 2 3 4" xfId="35425" xr:uid="{00000000-0005-0000-0000-000070B20000}"/>
    <cellStyle name="Percent 14 3 6 2 3 5" xfId="50403" xr:uid="{00000000-0005-0000-0000-000071B20000}"/>
    <cellStyle name="Percent 14 3 6 2 4" xfId="10824" xr:uid="{00000000-0005-0000-0000-000072B20000}"/>
    <cellStyle name="Percent 14 3 6 2 4 2" xfId="25806" xr:uid="{00000000-0005-0000-0000-000073B20000}"/>
    <cellStyle name="Percent 14 3 6 2 4 3" xfId="40786" xr:uid="{00000000-0005-0000-0000-000074B20000}"/>
    <cellStyle name="Percent 14 3 6 2 4 4" xfId="55764" xr:uid="{00000000-0005-0000-0000-000075B20000}"/>
    <cellStyle name="Percent 14 3 6 2 5" xfId="18317" xr:uid="{00000000-0005-0000-0000-000076B20000}"/>
    <cellStyle name="Percent 14 3 6 2 6" xfId="33297" xr:uid="{00000000-0005-0000-0000-000077B20000}"/>
    <cellStyle name="Percent 14 3 6 2 7" xfId="48275" xr:uid="{00000000-0005-0000-0000-000078B20000}"/>
    <cellStyle name="Percent 14 3 6 3" xfId="6608" xr:uid="{00000000-0005-0000-0000-000079B20000}"/>
    <cellStyle name="Percent 14 3 6 3 2" xfId="14100" xr:uid="{00000000-0005-0000-0000-00007AB20000}"/>
    <cellStyle name="Percent 14 3 6 3 2 2" xfId="29082" xr:uid="{00000000-0005-0000-0000-00007BB20000}"/>
    <cellStyle name="Percent 14 3 6 3 2 3" xfId="44062" xr:uid="{00000000-0005-0000-0000-00007CB20000}"/>
    <cellStyle name="Percent 14 3 6 3 2 4" xfId="59040" xr:uid="{00000000-0005-0000-0000-00007DB20000}"/>
    <cellStyle name="Percent 14 3 6 3 3" xfId="21593" xr:uid="{00000000-0005-0000-0000-00007EB20000}"/>
    <cellStyle name="Percent 14 3 6 3 4" xfId="36573" xr:uid="{00000000-0005-0000-0000-00007FB20000}"/>
    <cellStyle name="Percent 14 3 6 3 5" xfId="51551" xr:uid="{00000000-0005-0000-0000-000080B20000}"/>
    <cellStyle name="Percent 14 3 6 4" xfId="4479" xr:uid="{00000000-0005-0000-0000-000081B20000}"/>
    <cellStyle name="Percent 14 3 6 4 2" xfId="11972" xr:uid="{00000000-0005-0000-0000-000082B20000}"/>
    <cellStyle name="Percent 14 3 6 4 2 2" xfId="26954" xr:uid="{00000000-0005-0000-0000-000083B20000}"/>
    <cellStyle name="Percent 14 3 6 4 2 3" xfId="41934" xr:uid="{00000000-0005-0000-0000-000084B20000}"/>
    <cellStyle name="Percent 14 3 6 4 2 4" xfId="56912" xr:uid="{00000000-0005-0000-0000-000085B20000}"/>
    <cellStyle name="Percent 14 3 6 4 3" xfId="19465" xr:uid="{00000000-0005-0000-0000-000086B20000}"/>
    <cellStyle name="Percent 14 3 6 4 4" xfId="34445" xr:uid="{00000000-0005-0000-0000-000087B20000}"/>
    <cellStyle name="Percent 14 3 6 4 5" xfId="49423" xr:uid="{00000000-0005-0000-0000-000088B20000}"/>
    <cellStyle name="Percent 14 3 6 5" xfId="9844" xr:uid="{00000000-0005-0000-0000-000089B20000}"/>
    <cellStyle name="Percent 14 3 6 5 2" xfId="24826" xr:uid="{00000000-0005-0000-0000-00008AB20000}"/>
    <cellStyle name="Percent 14 3 6 5 3" xfId="39806" xr:uid="{00000000-0005-0000-0000-00008BB20000}"/>
    <cellStyle name="Percent 14 3 6 5 4" xfId="54784" xr:uid="{00000000-0005-0000-0000-00008CB20000}"/>
    <cellStyle name="Percent 14 3 6 6" xfId="17337" xr:uid="{00000000-0005-0000-0000-00008DB20000}"/>
    <cellStyle name="Percent 14 3 6 7" xfId="32317" xr:uid="{00000000-0005-0000-0000-00008EB20000}"/>
    <cellStyle name="Percent 14 3 6 8" xfId="47295" xr:uid="{00000000-0005-0000-0000-00008FB20000}"/>
    <cellStyle name="Percent 14 3 7" xfId="3318" xr:uid="{00000000-0005-0000-0000-000090B20000}"/>
    <cellStyle name="Percent 14 3 7 2" xfId="7577" xr:uid="{00000000-0005-0000-0000-000091B20000}"/>
    <cellStyle name="Percent 14 3 7 2 2" xfId="15069" xr:uid="{00000000-0005-0000-0000-000092B20000}"/>
    <cellStyle name="Percent 14 3 7 2 2 2" xfId="30051" xr:uid="{00000000-0005-0000-0000-000093B20000}"/>
    <cellStyle name="Percent 14 3 7 2 2 3" xfId="45031" xr:uid="{00000000-0005-0000-0000-000094B20000}"/>
    <cellStyle name="Percent 14 3 7 2 2 4" xfId="60009" xr:uid="{00000000-0005-0000-0000-000095B20000}"/>
    <cellStyle name="Percent 14 3 7 2 3" xfId="22562" xr:uid="{00000000-0005-0000-0000-000096B20000}"/>
    <cellStyle name="Percent 14 3 7 2 4" xfId="37542" xr:uid="{00000000-0005-0000-0000-000097B20000}"/>
    <cellStyle name="Percent 14 3 7 2 5" xfId="52520" xr:uid="{00000000-0005-0000-0000-000098B20000}"/>
    <cellStyle name="Percent 14 3 7 3" xfId="5448" xr:uid="{00000000-0005-0000-0000-000099B20000}"/>
    <cellStyle name="Percent 14 3 7 3 2" xfId="12941" xr:uid="{00000000-0005-0000-0000-00009AB20000}"/>
    <cellStyle name="Percent 14 3 7 3 2 2" xfId="27923" xr:uid="{00000000-0005-0000-0000-00009BB20000}"/>
    <cellStyle name="Percent 14 3 7 3 2 3" xfId="42903" xr:uid="{00000000-0005-0000-0000-00009CB20000}"/>
    <cellStyle name="Percent 14 3 7 3 2 4" xfId="57881" xr:uid="{00000000-0005-0000-0000-00009DB20000}"/>
    <cellStyle name="Percent 14 3 7 3 3" xfId="20434" xr:uid="{00000000-0005-0000-0000-00009EB20000}"/>
    <cellStyle name="Percent 14 3 7 3 4" xfId="35414" xr:uid="{00000000-0005-0000-0000-00009FB20000}"/>
    <cellStyle name="Percent 14 3 7 3 5" xfId="50392" xr:uid="{00000000-0005-0000-0000-0000A0B20000}"/>
    <cellStyle name="Percent 14 3 7 4" xfId="10813" xr:uid="{00000000-0005-0000-0000-0000A1B20000}"/>
    <cellStyle name="Percent 14 3 7 4 2" xfId="25795" xr:uid="{00000000-0005-0000-0000-0000A2B20000}"/>
    <cellStyle name="Percent 14 3 7 4 3" xfId="40775" xr:uid="{00000000-0005-0000-0000-0000A3B20000}"/>
    <cellStyle name="Percent 14 3 7 4 4" xfId="55753" xr:uid="{00000000-0005-0000-0000-0000A4B20000}"/>
    <cellStyle name="Percent 14 3 7 5" xfId="18306" xr:uid="{00000000-0005-0000-0000-0000A5B20000}"/>
    <cellStyle name="Percent 14 3 7 6" xfId="33286" xr:uid="{00000000-0005-0000-0000-0000A6B20000}"/>
    <cellStyle name="Percent 14 3 7 7" xfId="48264" xr:uid="{00000000-0005-0000-0000-0000A7B20000}"/>
    <cellStyle name="Percent 14 3 8" xfId="5810" xr:uid="{00000000-0005-0000-0000-0000A8B20000}"/>
    <cellStyle name="Percent 14 3 8 2" xfId="13302" xr:uid="{00000000-0005-0000-0000-0000A9B20000}"/>
    <cellStyle name="Percent 14 3 8 2 2" xfId="28284" xr:uid="{00000000-0005-0000-0000-0000AAB20000}"/>
    <cellStyle name="Percent 14 3 8 2 3" xfId="43264" xr:uid="{00000000-0005-0000-0000-0000ABB20000}"/>
    <cellStyle name="Percent 14 3 8 2 4" xfId="58242" xr:uid="{00000000-0005-0000-0000-0000ACB20000}"/>
    <cellStyle name="Percent 14 3 8 3" xfId="20795" xr:uid="{00000000-0005-0000-0000-0000ADB20000}"/>
    <cellStyle name="Percent 14 3 8 4" xfId="35775" xr:uid="{00000000-0005-0000-0000-0000AEB20000}"/>
    <cellStyle name="Percent 14 3 8 5" xfId="50753" xr:uid="{00000000-0005-0000-0000-0000AFB20000}"/>
    <cellStyle name="Percent 14 3 9" xfId="3681" xr:uid="{00000000-0005-0000-0000-0000B0B20000}"/>
    <cellStyle name="Percent 14 3 9 2" xfId="11174" xr:uid="{00000000-0005-0000-0000-0000B1B20000}"/>
    <cellStyle name="Percent 14 3 9 2 2" xfId="26156" xr:uid="{00000000-0005-0000-0000-0000B2B20000}"/>
    <cellStyle name="Percent 14 3 9 2 3" xfId="41136" xr:uid="{00000000-0005-0000-0000-0000B3B20000}"/>
    <cellStyle name="Percent 14 3 9 2 4" xfId="56114" xr:uid="{00000000-0005-0000-0000-0000B4B20000}"/>
    <cellStyle name="Percent 14 3 9 3" xfId="18667" xr:uid="{00000000-0005-0000-0000-0000B5B20000}"/>
    <cellStyle name="Percent 14 3 9 4" xfId="33647" xr:uid="{00000000-0005-0000-0000-0000B6B20000}"/>
    <cellStyle name="Percent 14 3 9 5" xfId="48625" xr:uid="{00000000-0005-0000-0000-0000B7B20000}"/>
    <cellStyle name="Percent 14 4" xfId="1380" xr:uid="{00000000-0005-0000-0000-0000B8B20000}"/>
    <cellStyle name="Percent 14 4 10" xfId="16375" xr:uid="{00000000-0005-0000-0000-0000B9B20000}"/>
    <cellStyle name="Percent 14 4 11" xfId="31355" xr:uid="{00000000-0005-0000-0000-0000BAB20000}"/>
    <cellStyle name="Percent 14 4 12" xfId="46333" xr:uid="{00000000-0005-0000-0000-0000BBB20000}"/>
    <cellStyle name="Percent 14 4 2" xfId="1845" xr:uid="{00000000-0005-0000-0000-0000BCB20000}"/>
    <cellStyle name="Percent 14 4 2 2" xfId="3331" xr:uid="{00000000-0005-0000-0000-0000BDB20000}"/>
    <cellStyle name="Percent 14 4 2 2 2" xfId="7590" xr:uid="{00000000-0005-0000-0000-0000BEB20000}"/>
    <cellStyle name="Percent 14 4 2 2 2 2" xfId="15082" xr:uid="{00000000-0005-0000-0000-0000BFB20000}"/>
    <cellStyle name="Percent 14 4 2 2 2 2 2" xfId="30064" xr:uid="{00000000-0005-0000-0000-0000C0B20000}"/>
    <cellStyle name="Percent 14 4 2 2 2 2 3" xfId="45044" xr:uid="{00000000-0005-0000-0000-0000C1B20000}"/>
    <cellStyle name="Percent 14 4 2 2 2 2 4" xfId="60022" xr:uid="{00000000-0005-0000-0000-0000C2B20000}"/>
    <cellStyle name="Percent 14 4 2 2 2 3" xfId="22575" xr:uid="{00000000-0005-0000-0000-0000C3B20000}"/>
    <cellStyle name="Percent 14 4 2 2 2 4" xfId="37555" xr:uid="{00000000-0005-0000-0000-0000C4B20000}"/>
    <cellStyle name="Percent 14 4 2 2 2 5" xfId="52533" xr:uid="{00000000-0005-0000-0000-0000C5B20000}"/>
    <cellStyle name="Percent 14 4 2 2 3" xfId="5461" xr:uid="{00000000-0005-0000-0000-0000C6B20000}"/>
    <cellStyle name="Percent 14 4 2 2 3 2" xfId="12954" xr:uid="{00000000-0005-0000-0000-0000C7B20000}"/>
    <cellStyle name="Percent 14 4 2 2 3 2 2" xfId="27936" xr:uid="{00000000-0005-0000-0000-0000C8B20000}"/>
    <cellStyle name="Percent 14 4 2 2 3 2 3" xfId="42916" xr:uid="{00000000-0005-0000-0000-0000C9B20000}"/>
    <cellStyle name="Percent 14 4 2 2 3 2 4" xfId="57894" xr:uid="{00000000-0005-0000-0000-0000CAB20000}"/>
    <cellStyle name="Percent 14 4 2 2 3 3" xfId="20447" xr:uid="{00000000-0005-0000-0000-0000CBB20000}"/>
    <cellStyle name="Percent 14 4 2 2 3 4" xfId="35427" xr:uid="{00000000-0005-0000-0000-0000CCB20000}"/>
    <cellStyle name="Percent 14 4 2 2 3 5" xfId="50405" xr:uid="{00000000-0005-0000-0000-0000CDB20000}"/>
    <cellStyle name="Percent 14 4 2 2 4" xfId="10826" xr:uid="{00000000-0005-0000-0000-0000CEB20000}"/>
    <cellStyle name="Percent 14 4 2 2 4 2" xfId="25808" xr:uid="{00000000-0005-0000-0000-0000CFB20000}"/>
    <cellStyle name="Percent 14 4 2 2 4 3" xfId="40788" xr:uid="{00000000-0005-0000-0000-0000D0B20000}"/>
    <cellStyle name="Percent 14 4 2 2 4 4" xfId="55766" xr:uid="{00000000-0005-0000-0000-0000D1B20000}"/>
    <cellStyle name="Percent 14 4 2 2 5" xfId="18319" xr:uid="{00000000-0005-0000-0000-0000D2B20000}"/>
    <cellStyle name="Percent 14 4 2 2 6" xfId="33299" xr:uid="{00000000-0005-0000-0000-0000D3B20000}"/>
    <cellStyle name="Percent 14 4 2 2 7" xfId="48277" xr:uid="{00000000-0005-0000-0000-0000D4B20000}"/>
    <cellStyle name="Percent 14 4 2 3" xfId="6106" xr:uid="{00000000-0005-0000-0000-0000D5B20000}"/>
    <cellStyle name="Percent 14 4 2 3 2" xfId="13598" xr:uid="{00000000-0005-0000-0000-0000D6B20000}"/>
    <cellStyle name="Percent 14 4 2 3 2 2" xfId="28580" xr:uid="{00000000-0005-0000-0000-0000D7B20000}"/>
    <cellStyle name="Percent 14 4 2 3 2 3" xfId="43560" xr:uid="{00000000-0005-0000-0000-0000D8B20000}"/>
    <cellStyle name="Percent 14 4 2 3 2 4" xfId="58538" xr:uid="{00000000-0005-0000-0000-0000D9B20000}"/>
    <cellStyle name="Percent 14 4 2 3 3" xfId="21091" xr:uid="{00000000-0005-0000-0000-0000DAB20000}"/>
    <cellStyle name="Percent 14 4 2 3 4" xfId="36071" xr:uid="{00000000-0005-0000-0000-0000DBB20000}"/>
    <cellStyle name="Percent 14 4 2 3 5" xfId="51049" xr:uid="{00000000-0005-0000-0000-0000DCB20000}"/>
    <cellStyle name="Percent 14 4 2 4" xfId="3977" xr:uid="{00000000-0005-0000-0000-0000DDB20000}"/>
    <cellStyle name="Percent 14 4 2 4 2" xfId="11470" xr:uid="{00000000-0005-0000-0000-0000DEB20000}"/>
    <cellStyle name="Percent 14 4 2 4 2 2" xfId="26452" xr:uid="{00000000-0005-0000-0000-0000DFB20000}"/>
    <cellStyle name="Percent 14 4 2 4 2 3" xfId="41432" xr:uid="{00000000-0005-0000-0000-0000E0B20000}"/>
    <cellStyle name="Percent 14 4 2 4 2 4" xfId="56410" xr:uid="{00000000-0005-0000-0000-0000E1B20000}"/>
    <cellStyle name="Percent 14 4 2 4 3" xfId="18963" xr:uid="{00000000-0005-0000-0000-0000E2B20000}"/>
    <cellStyle name="Percent 14 4 2 4 4" xfId="33943" xr:uid="{00000000-0005-0000-0000-0000E3B20000}"/>
    <cellStyle name="Percent 14 4 2 4 5" xfId="48921" xr:uid="{00000000-0005-0000-0000-0000E4B20000}"/>
    <cellStyle name="Percent 14 4 2 5" xfId="9342" xr:uid="{00000000-0005-0000-0000-0000E5B20000}"/>
    <cellStyle name="Percent 14 4 2 5 2" xfId="24324" xr:uid="{00000000-0005-0000-0000-0000E6B20000}"/>
    <cellStyle name="Percent 14 4 2 5 3" xfId="39304" xr:uid="{00000000-0005-0000-0000-0000E7B20000}"/>
    <cellStyle name="Percent 14 4 2 5 4" xfId="54282" xr:uid="{00000000-0005-0000-0000-0000E8B20000}"/>
    <cellStyle name="Percent 14 4 2 6" xfId="16835" xr:uid="{00000000-0005-0000-0000-0000E9B20000}"/>
    <cellStyle name="Percent 14 4 2 7" xfId="31815" xr:uid="{00000000-0005-0000-0000-0000EAB20000}"/>
    <cellStyle name="Percent 14 4 2 8" xfId="46793" xr:uid="{00000000-0005-0000-0000-0000EBB20000}"/>
    <cellStyle name="Percent 14 4 3" xfId="2113" xr:uid="{00000000-0005-0000-0000-0000ECB20000}"/>
    <cellStyle name="Percent 14 4 3 2" xfId="3332" xr:uid="{00000000-0005-0000-0000-0000EDB20000}"/>
    <cellStyle name="Percent 14 4 3 2 2" xfId="7591" xr:uid="{00000000-0005-0000-0000-0000EEB20000}"/>
    <cellStyle name="Percent 14 4 3 2 2 2" xfId="15083" xr:uid="{00000000-0005-0000-0000-0000EFB20000}"/>
    <cellStyle name="Percent 14 4 3 2 2 2 2" xfId="30065" xr:uid="{00000000-0005-0000-0000-0000F0B20000}"/>
    <cellStyle name="Percent 14 4 3 2 2 2 3" xfId="45045" xr:uid="{00000000-0005-0000-0000-0000F1B20000}"/>
    <cellStyle name="Percent 14 4 3 2 2 2 4" xfId="60023" xr:uid="{00000000-0005-0000-0000-0000F2B20000}"/>
    <cellStyle name="Percent 14 4 3 2 2 3" xfId="22576" xr:uid="{00000000-0005-0000-0000-0000F3B20000}"/>
    <cellStyle name="Percent 14 4 3 2 2 4" xfId="37556" xr:uid="{00000000-0005-0000-0000-0000F4B20000}"/>
    <cellStyle name="Percent 14 4 3 2 2 5" xfId="52534" xr:uid="{00000000-0005-0000-0000-0000F5B20000}"/>
    <cellStyle name="Percent 14 4 3 2 3" xfId="5462" xr:uid="{00000000-0005-0000-0000-0000F6B20000}"/>
    <cellStyle name="Percent 14 4 3 2 3 2" xfId="12955" xr:uid="{00000000-0005-0000-0000-0000F7B20000}"/>
    <cellStyle name="Percent 14 4 3 2 3 2 2" xfId="27937" xr:uid="{00000000-0005-0000-0000-0000F8B20000}"/>
    <cellStyle name="Percent 14 4 3 2 3 2 3" xfId="42917" xr:uid="{00000000-0005-0000-0000-0000F9B20000}"/>
    <cellStyle name="Percent 14 4 3 2 3 2 4" xfId="57895" xr:uid="{00000000-0005-0000-0000-0000FAB20000}"/>
    <cellStyle name="Percent 14 4 3 2 3 3" xfId="20448" xr:uid="{00000000-0005-0000-0000-0000FBB20000}"/>
    <cellStyle name="Percent 14 4 3 2 3 4" xfId="35428" xr:uid="{00000000-0005-0000-0000-0000FCB20000}"/>
    <cellStyle name="Percent 14 4 3 2 3 5" xfId="50406" xr:uid="{00000000-0005-0000-0000-0000FDB20000}"/>
    <cellStyle name="Percent 14 4 3 2 4" xfId="10827" xr:uid="{00000000-0005-0000-0000-0000FEB20000}"/>
    <cellStyle name="Percent 14 4 3 2 4 2" xfId="25809" xr:uid="{00000000-0005-0000-0000-0000FFB20000}"/>
    <cellStyle name="Percent 14 4 3 2 4 3" xfId="40789" xr:uid="{00000000-0005-0000-0000-000000B30000}"/>
    <cellStyle name="Percent 14 4 3 2 4 4" xfId="55767" xr:uid="{00000000-0005-0000-0000-000001B30000}"/>
    <cellStyle name="Percent 14 4 3 2 5" xfId="18320" xr:uid="{00000000-0005-0000-0000-000002B30000}"/>
    <cellStyle name="Percent 14 4 3 2 6" xfId="33300" xr:uid="{00000000-0005-0000-0000-000003B30000}"/>
    <cellStyle name="Percent 14 4 3 2 7" xfId="48278" xr:uid="{00000000-0005-0000-0000-000004B30000}"/>
    <cellStyle name="Percent 14 4 3 3" xfId="6372" xr:uid="{00000000-0005-0000-0000-000005B30000}"/>
    <cellStyle name="Percent 14 4 3 3 2" xfId="13864" xr:uid="{00000000-0005-0000-0000-000006B30000}"/>
    <cellStyle name="Percent 14 4 3 3 2 2" xfId="28846" xr:uid="{00000000-0005-0000-0000-000007B30000}"/>
    <cellStyle name="Percent 14 4 3 3 2 3" xfId="43826" xr:uid="{00000000-0005-0000-0000-000008B30000}"/>
    <cellStyle name="Percent 14 4 3 3 2 4" xfId="58804" xr:uid="{00000000-0005-0000-0000-000009B30000}"/>
    <cellStyle name="Percent 14 4 3 3 3" xfId="21357" xr:uid="{00000000-0005-0000-0000-00000AB30000}"/>
    <cellStyle name="Percent 14 4 3 3 4" xfId="36337" xr:uid="{00000000-0005-0000-0000-00000BB30000}"/>
    <cellStyle name="Percent 14 4 3 3 5" xfId="51315" xr:uid="{00000000-0005-0000-0000-00000CB30000}"/>
    <cellStyle name="Percent 14 4 3 4" xfId="4243" xr:uid="{00000000-0005-0000-0000-00000DB30000}"/>
    <cellStyle name="Percent 14 4 3 4 2" xfId="11736" xr:uid="{00000000-0005-0000-0000-00000EB30000}"/>
    <cellStyle name="Percent 14 4 3 4 2 2" xfId="26718" xr:uid="{00000000-0005-0000-0000-00000FB30000}"/>
    <cellStyle name="Percent 14 4 3 4 2 3" xfId="41698" xr:uid="{00000000-0005-0000-0000-000010B30000}"/>
    <cellStyle name="Percent 14 4 3 4 2 4" xfId="56676" xr:uid="{00000000-0005-0000-0000-000011B30000}"/>
    <cellStyle name="Percent 14 4 3 4 3" xfId="19229" xr:uid="{00000000-0005-0000-0000-000012B30000}"/>
    <cellStyle name="Percent 14 4 3 4 4" xfId="34209" xr:uid="{00000000-0005-0000-0000-000013B30000}"/>
    <cellStyle name="Percent 14 4 3 4 5" xfId="49187" xr:uid="{00000000-0005-0000-0000-000014B30000}"/>
    <cellStyle name="Percent 14 4 3 5" xfId="9608" xr:uid="{00000000-0005-0000-0000-000015B30000}"/>
    <cellStyle name="Percent 14 4 3 5 2" xfId="24590" xr:uid="{00000000-0005-0000-0000-000016B30000}"/>
    <cellStyle name="Percent 14 4 3 5 3" xfId="39570" xr:uid="{00000000-0005-0000-0000-000017B30000}"/>
    <cellStyle name="Percent 14 4 3 5 4" xfId="54548" xr:uid="{00000000-0005-0000-0000-000018B30000}"/>
    <cellStyle name="Percent 14 4 3 6" xfId="17101" xr:uid="{00000000-0005-0000-0000-000019B30000}"/>
    <cellStyle name="Percent 14 4 3 7" xfId="32081" xr:uid="{00000000-0005-0000-0000-00001AB30000}"/>
    <cellStyle name="Percent 14 4 3 8" xfId="47059" xr:uid="{00000000-0005-0000-0000-00001BB30000}"/>
    <cellStyle name="Percent 14 4 4" xfId="2379" xr:uid="{00000000-0005-0000-0000-00001CB30000}"/>
    <cellStyle name="Percent 14 4 4 2" xfId="3333" xr:uid="{00000000-0005-0000-0000-00001DB30000}"/>
    <cellStyle name="Percent 14 4 4 2 2" xfId="7592" xr:uid="{00000000-0005-0000-0000-00001EB30000}"/>
    <cellStyle name="Percent 14 4 4 2 2 2" xfId="15084" xr:uid="{00000000-0005-0000-0000-00001FB30000}"/>
    <cellStyle name="Percent 14 4 4 2 2 2 2" xfId="30066" xr:uid="{00000000-0005-0000-0000-000020B30000}"/>
    <cellStyle name="Percent 14 4 4 2 2 2 3" xfId="45046" xr:uid="{00000000-0005-0000-0000-000021B30000}"/>
    <cellStyle name="Percent 14 4 4 2 2 2 4" xfId="60024" xr:uid="{00000000-0005-0000-0000-000022B30000}"/>
    <cellStyle name="Percent 14 4 4 2 2 3" xfId="22577" xr:uid="{00000000-0005-0000-0000-000023B30000}"/>
    <cellStyle name="Percent 14 4 4 2 2 4" xfId="37557" xr:uid="{00000000-0005-0000-0000-000024B30000}"/>
    <cellStyle name="Percent 14 4 4 2 2 5" xfId="52535" xr:uid="{00000000-0005-0000-0000-000025B30000}"/>
    <cellStyle name="Percent 14 4 4 2 3" xfId="5463" xr:uid="{00000000-0005-0000-0000-000026B30000}"/>
    <cellStyle name="Percent 14 4 4 2 3 2" xfId="12956" xr:uid="{00000000-0005-0000-0000-000027B30000}"/>
    <cellStyle name="Percent 14 4 4 2 3 2 2" xfId="27938" xr:uid="{00000000-0005-0000-0000-000028B30000}"/>
    <cellStyle name="Percent 14 4 4 2 3 2 3" xfId="42918" xr:uid="{00000000-0005-0000-0000-000029B30000}"/>
    <cellStyle name="Percent 14 4 4 2 3 2 4" xfId="57896" xr:uid="{00000000-0005-0000-0000-00002AB30000}"/>
    <cellStyle name="Percent 14 4 4 2 3 3" xfId="20449" xr:uid="{00000000-0005-0000-0000-00002BB30000}"/>
    <cellStyle name="Percent 14 4 4 2 3 4" xfId="35429" xr:uid="{00000000-0005-0000-0000-00002CB30000}"/>
    <cellStyle name="Percent 14 4 4 2 3 5" xfId="50407" xr:uid="{00000000-0005-0000-0000-00002DB30000}"/>
    <cellStyle name="Percent 14 4 4 2 4" xfId="10828" xr:uid="{00000000-0005-0000-0000-00002EB30000}"/>
    <cellStyle name="Percent 14 4 4 2 4 2" xfId="25810" xr:uid="{00000000-0005-0000-0000-00002FB30000}"/>
    <cellStyle name="Percent 14 4 4 2 4 3" xfId="40790" xr:uid="{00000000-0005-0000-0000-000030B30000}"/>
    <cellStyle name="Percent 14 4 4 2 4 4" xfId="55768" xr:uid="{00000000-0005-0000-0000-000031B30000}"/>
    <cellStyle name="Percent 14 4 4 2 5" xfId="18321" xr:uid="{00000000-0005-0000-0000-000032B30000}"/>
    <cellStyle name="Percent 14 4 4 2 6" xfId="33301" xr:uid="{00000000-0005-0000-0000-000033B30000}"/>
    <cellStyle name="Percent 14 4 4 2 7" xfId="48279" xr:uid="{00000000-0005-0000-0000-000034B30000}"/>
    <cellStyle name="Percent 14 4 4 3" xfId="6638" xr:uid="{00000000-0005-0000-0000-000035B30000}"/>
    <cellStyle name="Percent 14 4 4 3 2" xfId="14130" xr:uid="{00000000-0005-0000-0000-000036B30000}"/>
    <cellStyle name="Percent 14 4 4 3 2 2" xfId="29112" xr:uid="{00000000-0005-0000-0000-000037B30000}"/>
    <cellStyle name="Percent 14 4 4 3 2 3" xfId="44092" xr:uid="{00000000-0005-0000-0000-000038B30000}"/>
    <cellStyle name="Percent 14 4 4 3 2 4" xfId="59070" xr:uid="{00000000-0005-0000-0000-000039B30000}"/>
    <cellStyle name="Percent 14 4 4 3 3" xfId="21623" xr:uid="{00000000-0005-0000-0000-00003AB30000}"/>
    <cellStyle name="Percent 14 4 4 3 4" xfId="36603" xr:uid="{00000000-0005-0000-0000-00003BB30000}"/>
    <cellStyle name="Percent 14 4 4 3 5" xfId="51581" xr:uid="{00000000-0005-0000-0000-00003CB30000}"/>
    <cellStyle name="Percent 14 4 4 4" xfId="4509" xr:uid="{00000000-0005-0000-0000-00003DB30000}"/>
    <cellStyle name="Percent 14 4 4 4 2" xfId="12002" xr:uid="{00000000-0005-0000-0000-00003EB30000}"/>
    <cellStyle name="Percent 14 4 4 4 2 2" xfId="26984" xr:uid="{00000000-0005-0000-0000-00003FB30000}"/>
    <cellStyle name="Percent 14 4 4 4 2 3" xfId="41964" xr:uid="{00000000-0005-0000-0000-000040B30000}"/>
    <cellStyle name="Percent 14 4 4 4 2 4" xfId="56942" xr:uid="{00000000-0005-0000-0000-000041B30000}"/>
    <cellStyle name="Percent 14 4 4 4 3" xfId="19495" xr:uid="{00000000-0005-0000-0000-000042B30000}"/>
    <cellStyle name="Percent 14 4 4 4 4" xfId="34475" xr:uid="{00000000-0005-0000-0000-000043B30000}"/>
    <cellStyle name="Percent 14 4 4 4 5" xfId="49453" xr:uid="{00000000-0005-0000-0000-000044B30000}"/>
    <cellStyle name="Percent 14 4 4 5" xfId="9874" xr:uid="{00000000-0005-0000-0000-000045B30000}"/>
    <cellStyle name="Percent 14 4 4 5 2" xfId="24856" xr:uid="{00000000-0005-0000-0000-000046B30000}"/>
    <cellStyle name="Percent 14 4 4 5 3" xfId="39836" xr:uid="{00000000-0005-0000-0000-000047B30000}"/>
    <cellStyle name="Percent 14 4 4 5 4" xfId="54814" xr:uid="{00000000-0005-0000-0000-000048B30000}"/>
    <cellStyle name="Percent 14 4 4 6" xfId="17367" xr:uid="{00000000-0005-0000-0000-000049B30000}"/>
    <cellStyle name="Percent 14 4 4 7" xfId="32347" xr:uid="{00000000-0005-0000-0000-00004AB30000}"/>
    <cellStyle name="Percent 14 4 4 8" xfId="47325" xr:uid="{00000000-0005-0000-0000-00004BB30000}"/>
    <cellStyle name="Percent 14 4 5" xfId="3330" xr:uid="{00000000-0005-0000-0000-00004CB30000}"/>
    <cellStyle name="Percent 14 4 5 2" xfId="7589" xr:uid="{00000000-0005-0000-0000-00004DB30000}"/>
    <cellStyle name="Percent 14 4 5 2 2" xfId="15081" xr:uid="{00000000-0005-0000-0000-00004EB30000}"/>
    <cellStyle name="Percent 14 4 5 2 2 2" xfId="30063" xr:uid="{00000000-0005-0000-0000-00004FB30000}"/>
    <cellStyle name="Percent 14 4 5 2 2 3" xfId="45043" xr:uid="{00000000-0005-0000-0000-000050B30000}"/>
    <cellStyle name="Percent 14 4 5 2 2 4" xfId="60021" xr:uid="{00000000-0005-0000-0000-000051B30000}"/>
    <cellStyle name="Percent 14 4 5 2 3" xfId="22574" xr:uid="{00000000-0005-0000-0000-000052B30000}"/>
    <cellStyle name="Percent 14 4 5 2 4" xfId="37554" xr:uid="{00000000-0005-0000-0000-000053B30000}"/>
    <cellStyle name="Percent 14 4 5 2 5" xfId="52532" xr:uid="{00000000-0005-0000-0000-000054B30000}"/>
    <cellStyle name="Percent 14 4 5 3" xfId="5460" xr:uid="{00000000-0005-0000-0000-000055B30000}"/>
    <cellStyle name="Percent 14 4 5 3 2" xfId="12953" xr:uid="{00000000-0005-0000-0000-000056B30000}"/>
    <cellStyle name="Percent 14 4 5 3 2 2" xfId="27935" xr:uid="{00000000-0005-0000-0000-000057B30000}"/>
    <cellStyle name="Percent 14 4 5 3 2 3" xfId="42915" xr:uid="{00000000-0005-0000-0000-000058B30000}"/>
    <cellStyle name="Percent 14 4 5 3 2 4" xfId="57893" xr:uid="{00000000-0005-0000-0000-000059B30000}"/>
    <cellStyle name="Percent 14 4 5 3 3" xfId="20446" xr:uid="{00000000-0005-0000-0000-00005AB30000}"/>
    <cellStyle name="Percent 14 4 5 3 4" xfId="35426" xr:uid="{00000000-0005-0000-0000-00005BB30000}"/>
    <cellStyle name="Percent 14 4 5 3 5" xfId="50404" xr:uid="{00000000-0005-0000-0000-00005CB30000}"/>
    <cellStyle name="Percent 14 4 5 4" xfId="10825" xr:uid="{00000000-0005-0000-0000-00005DB30000}"/>
    <cellStyle name="Percent 14 4 5 4 2" xfId="25807" xr:uid="{00000000-0005-0000-0000-00005EB30000}"/>
    <cellStyle name="Percent 14 4 5 4 3" xfId="40787" xr:uid="{00000000-0005-0000-0000-00005FB30000}"/>
    <cellStyle name="Percent 14 4 5 4 4" xfId="55765" xr:uid="{00000000-0005-0000-0000-000060B30000}"/>
    <cellStyle name="Percent 14 4 5 5" xfId="18318" xr:uid="{00000000-0005-0000-0000-000061B30000}"/>
    <cellStyle name="Percent 14 4 5 6" xfId="33298" xr:uid="{00000000-0005-0000-0000-000062B30000}"/>
    <cellStyle name="Percent 14 4 5 7" xfId="48276" xr:uid="{00000000-0005-0000-0000-000063B30000}"/>
    <cellStyle name="Percent 14 4 6" xfId="5840" xr:uid="{00000000-0005-0000-0000-000064B30000}"/>
    <cellStyle name="Percent 14 4 6 2" xfId="13332" xr:uid="{00000000-0005-0000-0000-000065B30000}"/>
    <cellStyle name="Percent 14 4 6 2 2" xfId="28314" xr:uid="{00000000-0005-0000-0000-000066B30000}"/>
    <cellStyle name="Percent 14 4 6 2 3" xfId="43294" xr:uid="{00000000-0005-0000-0000-000067B30000}"/>
    <cellStyle name="Percent 14 4 6 2 4" xfId="58272" xr:uid="{00000000-0005-0000-0000-000068B30000}"/>
    <cellStyle name="Percent 14 4 6 3" xfId="20825" xr:uid="{00000000-0005-0000-0000-000069B30000}"/>
    <cellStyle name="Percent 14 4 6 4" xfId="35805" xr:uid="{00000000-0005-0000-0000-00006AB30000}"/>
    <cellStyle name="Percent 14 4 6 5" xfId="50783" xr:uid="{00000000-0005-0000-0000-00006BB30000}"/>
    <cellStyle name="Percent 14 4 7" xfId="3711" xr:uid="{00000000-0005-0000-0000-00006CB30000}"/>
    <cellStyle name="Percent 14 4 7 2" xfId="11204" xr:uid="{00000000-0005-0000-0000-00006DB30000}"/>
    <cellStyle name="Percent 14 4 7 2 2" xfId="26186" xr:uid="{00000000-0005-0000-0000-00006EB30000}"/>
    <cellStyle name="Percent 14 4 7 2 3" xfId="41166" xr:uid="{00000000-0005-0000-0000-00006FB30000}"/>
    <cellStyle name="Percent 14 4 7 2 4" xfId="56144" xr:uid="{00000000-0005-0000-0000-000070B30000}"/>
    <cellStyle name="Percent 14 4 7 3" xfId="18697" xr:uid="{00000000-0005-0000-0000-000071B30000}"/>
    <cellStyle name="Percent 14 4 7 4" xfId="33677" xr:uid="{00000000-0005-0000-0000-000072B30000}"/>
    <cellStyle name="Percent 14 4 7 5" xfId="48655" xr:uid="{00000000-0005-0000-0000-000073B30000}"/>
    <cellStyle name="Percent 14 4 8" xfId="1577" xr:uid="{00000000-0005-0000-0000-000074B30000}"/>
    <cellStyle name="Percent 14 4 8 2" xfId="9076" xr:uid="{00000000-0005-0000-0000-000075B30000}"/>
    <cellStyle name="Percent 14 4 8 2 2" xfId="24058" xr:uid="{00000000-0005-0000-0000-000076B30000}"/>
    <cellStyle name="Percent 14 4 8 2 3" xfId="39038" xr:uid="{00000000-0005-0000-0000-000077B30000}"/>
    <cellStyle name="Percent 14 4 8 2 4" xfId="54016" xr:uid="{00000000-0005-0000-0000-000078B30000}"/>
    <cellStyle name="Percent 14 4 8 3" xfId="16569" xr:uid="{00000000-0005-0000-0000-000079B30000}"/>
    <cellStyle name="Percent 14 4 8 4" xfId="31549" xr:uid="{00000000-0005-0000-0000-00007AB30000}"/>
    <cellStyle name="Percent 14 4 8 5" xfId="46527" xr:uid="{00000000-0005-0000-0000-00007BB30000}"/>
    <cellStyle name="Percent 14 4 9" xfId="8881" xr:uid="{00000000-0005-0000-0000-00007CB30000}"/>
    <cellStyle name="Percent 14 4 9 2" xfId="23864" xr:uid="{00000000-0005-0000-0000-00007DB30000}"/>
    <cellStyle name="Percent 14 4 9 3" xfId="38844" xr:uid="{00000000-0005-0000-0000-00007EB30000}"/>
    <cellStyle name="Percent 14 4 9 4" xfId="53822" xr:uid="{00000000-0005-0000-0000-00007FB30000}"/>
    <cellStyle name="Percent 14 5" xfId="1012" xr:uid="{00000000-0005-0000-0000-000080B30000}"/>
    <cellStyle name="Percent 14 5 10" xfId="16007" xr:uid="{00000000-0005-0000-0000-000081B30000}"/>
    <cellStyle name="Percent 14 5 11" xfId="30987" xr:uid="{00000000-0005-0000-0000-000082B30000}"/>
    <cellStyle name="Percent 14 5 12" xfId="45965" xr:uid="{00000000-0005-0000-0000-000083B30000}"/>
    <cellStyle name="Percent 14 5 2" xfId="1936" xr:uid="{00000000-0005-0000-0000-000084B30000}"/>
    <cellStyle name="Percent 14 5 2 2" xfId="3335" xr:uid="{00000000-0005-0000-0000-000085B30000}"/>
    <cellStyle name="Percent 14 5 2 2 2" xfId="7594" xr:uid="{00000000-0005-0000-0000-000086B30000}"/>
    <cellStyle name="Percent 14 5 2 2 2 2" xfId="15086" xr:uid="{00000000-0005-0000-0000-000087B30000}"/>
    <cellStyle name="Percent 14 5 2 2 2 2 2" xfId="30068" xr:uid="{00000000-0005-0000-0000-000088B30000}"/>
    <cellStyle name="Percent 14 5 2 2 2 2 3" xfId="45048" xr:uid="{00000000-0005-0000-0000-000089B30000}"/>
    <cellStyle name="Percent 14 5 2 2 2 2 4" xfId="60026" xr:uid="{00000000-0005-0000-0000-00008AB30000}"/>
    <cellStyle name="Percent 14 5 2 2 2 3" xfId="22579" xr:uid="{00000000-0005-0000-0000-00008BB30000}"/>
    <cellStyle name="Percent 14 5 2 2 2 4" xfId="37559" xr:uid="{00000000-0005-0000-0000-00008CB30000}"/>
    <cellStyle name="Percent 14 5 2 2 2 5" xfId="52537" xr:uid="{00000000-0005-0000-0000-00008DB30000}"/>
    <cellStyle name="Percent 14 5 2 2 3" xfId="5465" xr:uid="{00000000-0005-0000-0000-00008EB30000}"/>
    <cellStyle name="Percent 14 5 2 2 3 2" xfId="12958" xr:uid="{00000000-0005-0000-0000-00008FB30000}"/>
    <cellStyle name="Percent 14 5 2 2 3 2 2" xfId="27940" xr:uid="{00000000-0005-0000-0000-000090B30000}"/>
    <cellStyle name="Percent 14 5 2 2 3 2 3" xfId="42920" xr:uid="{00000000-0005-0000-0000-000091B30000}"/>
    <cellStyle name="Percent 14 5 2 2 3 2 4" xfId="57898" xr:uid="{00000000-0005-0000-0000-000092B30000}"/>
    <cellStyle name="Percent 14 5 2 2 3 3" xfId="20451" xr:uid="{00000000-0005-0000-0000-000093B30000}"/>
    <cellStyle name="Percent 14 5 2 2 3 4" xfId="35431" xr:uid="{00000000-0005-0000-0000-000094B30000}"/>
    <cellStyle name="Percent 14 5 2 2 3 5" xfId="50409" xr:uid="{00000000-0005-0000-0000-000095B30000}"/>
    <cellStyle name="Percent 14 5 2 2 4" xfId="10830" xr:uid="{00000000-0005-0000-0000-000096B30000}"/>
    <cellStyle name="Percent 14 5 2 2 4 2" xfId="25812" xr:uid="{00000000-0005-0000-0000-000097B30000}"/>
    <cellStyle name="Percent 14 5 2 2 4 3" xfId="40792" xr:uid="{00000000-0005-0000-0000-000098B30000}"/>
    <cellStyle name="Percent 14 5 2 2 4 4" xfId="55770" xr:uid="{00000000-0005-0000-0000-000099B30000}"/>
    <cellStyle name="Percent 14 5 2 2 5" xfId="18323" xr:uid="{00000000-0005-0000-0000-00009AB30000}"/>
    <cellStyle name="Percent 14 5 2 2 6" xfId="33303" xr:uid="{00000000-0005-0000-0000-00009BB30000}"/>
    <cellStyle name="Percent 14 5 2 2 7" xfId="48281" xr:uid="{00000000-0005-0000-0000-00009CB30000}"/>
    <cellStyle name="Percent 14 5 2 3" xfId="6195" xr:uid="{00000000-0005-0000-0000-00009DB30000}"/>
    <cellStyle name="Percent 14 5 2 3 2" xfId="13687" xr:uid="{00000000-0005-0000-0000-00009EB30000}"/>
    <cellStyle name="Percent 14 5 2 3 2 2" xfId="28669" xr:uid="{00000000-0005-0000-0000-00009FB30000}"/>
    <cellStyle name="Percent 14 5 2 3 2 3" xfId="43649" xr:uid="{00000000-0005-0000-0000-0000A0B30000}"/>
    <cellStyle name="Percent 14 5 2 3 2 4" xfId="58627" xr:uid="{00000000-0005-0000-0000-0000A1B30000}"/>
    <cellStyle name="Percent 14 5 2 3 3" xfId="21180" xr:uid="{00000000-0005-0000-0000-0000A2B30000}"/>
    <cellStyle name="Percent 14 5 2 3 4" xfId="36160" xr:uid="{00000000-0005-0000-0000-0000A3B30000}"/>
    <cellStyle name="Percent 14 5 2 3 5" xfId="51138" xr:uid="{00000000-0005-0000-0000-0000A4B30000}"/>
    <cellStyle name="Percent 14 5 2 4" xfId="4066" xr:uid="{00000000-0005-0000-0000-0000A5B30000}"/>
    <cellStyle name="Percent 14 5 2 4 2" xfId="11559" xr:uid="{00000000-0005-0000-0000-0000A6B30000}"/>
    <cellStyle name="Percent 14 5 2 4 2 2" xfId="26541" xr:uid="{00000000-0005-0000-0000-0000A7B30000}"/>
    <cellStyle name="Percent 14 5 2 4 2 3" xfId="41521" xr:uid="{00000000-0005-0000-0000-0000A8B30000}"/>
    <cellStyle name="Percent 14 5 2 4 2 4" xfId="56499" xr:uid="{00000000-0005-0000-0000-0000A9B30000}"/>
    <cellStyle name="Percent 14 5 2 4 3" xfId="19052" xr:uid="{00000000-0005-0000-0000-0000AAB30000}"/>
    <cellStyle name="Percent 14 5 2 4 4" xfId="34032" xr:uid="{00000000-0005-0000-0000-0000ABB30000}"/>
    <cellStyle name="Percent 14 5 2 4 5" xfId="49010" xr:uid="{00000000-0005-0000-0000-0000ACB30000}"/>
    <cellStyle name="Percent 14 5 2 5" xfId="9431" xr:uid="{00000000-0005-0000-0000-0000ADB30000}"/>
    <cellStyle name="Percent 14 5 2 5 2" xfId="24413" xr:uid="{00000000-0005-0000-0000-0000AEB30000}"/>
    <cellStyle name="Percent 14 5 2 5 3" xfId="39393" xr:uid="{00000000-0005-0000-0000-0000AFB30000}"/>
    <cellStyle name="Percent 14 5 2 5 4" xfId="54371" xr:uid="{00000000-0005-0000-0000-0000B0B30000}"/>
    <cellStyle name="Percent 14 5 2 6" xfId="16924" xr:uid="{00000000-0005-0000-0000-0000B1B30000}"/>
    <cellStyle name="Percent 14 5 2 7" xfId="31904" xr:uid="{00000000-0005-0000-0000-0000B2B30000}"/>
    <cellStyle name="Percent 14 5 2 8" xfId="46882" xr:uid="{00000000-0005-0000-0000-0000B3B30000}"/>
    <cellStyle name="Percent 14 5 3" xfId="2202" xr:uid="{00000000-0005-0000-0000-0000B4B30000}"/>
    <cellStyle name="Percent 14 5 3 2" xfId="3336" xr:uid="{00000000-0005-0000-0000-0000B5B30000}"/>
    <cellStyle name="Percent 14 5 3 2 2" xfId="7595" xr:uid="{00000000-0005-0000-0000-0000B6B30000}"/>
    <cellStyle name="Percent 14 5 3 2 2 2" xfId="15087" xr:uid="{00000000-0005-0000-0000-0000B7B30000}"/>
    <cellStyle name="Percent 14 5 3 2 2 2 2" xfId="30069" xr:uid="{00000000-0005-0000-0000-0000B8B30000}"/>
    <cellStyle name="Percent 14 5 3 2 2 2 3" xfId="45049" xr:uid="{00000000-0005-0000-0000-0000B9B30000}"/>
    <cellStyle name="Percent 14 5 3 2 2 2 4" xfId="60027" xr:uid="{00000000-0005-0000-0000-0000BAB30000}"/>
    <cellStyle name="Percent 14 5 3 2 2 3" xfId="22580" xr:uid="{00000000-0005-0000-0000-0000BBB30000}"/>
    <cellStyle name="Percent 14 5 3 2 2 4" xfId="37560" xr:uid="{00000000-0005-0000-0000-0000BCB30000}"/>
    <cellStyle name="Percent 14 5 3 2 2 5" xfId="52538" xr:uid="{00000000-0005-0000-0000-0000BDB30000}"/>
    <cellStyle name="Percent 14 5 3 2 3" xfId="5466" xr:uid="{00000000-0005-0000-0000-0000BEB30000}"/>
    <cellStyle name="Percent 14 5 3 2 3 2" xfId="12959" xr:uid="{00000000-0005-0000-0000-0000BFB30000}"/>
    <cellStyle name="Percent 14 5 3 2 3 2 2" xfId="27941" xr:uid="{00000000-0005-0000-0000-0000C0B30000}"/>
    <cellStyle name="Percent 14 5 3 2 3 2 3" xfId="42921" xr:uid="{00000000-0005-0000-0000-0000C1B30000}"/>
    <cellStyle name="Percent 14 5 3 2 3 2 4" xfId="57899" xr:uid="{00000000-0005-0000-0000-0000C2B30000}"/>
    <cellStyle name="Percent 14 5 3 2 3 3" xfId="20452" xr:uid="{00000000-0005-0000-0000-0000C3B30000}"/>
    <cellStyle name="Percent 14 5 3 2 3 4" xfId="35432" xr:uid="{00000000-0005-0000-0000-0000C4B30000}"/>
    <cellStyle name="Percent 14 5 3 2 3 5" xfId="50410" xr:uid="{00000000-0005-0000-0000-0000C5B30000}"/>
    <cellStyle name="Percent 14 5 3 2 4" xfId="10831" xr:uid="{00000000-0005-0000-0000-0000C6B30000}"/>
    <cellStyle name="Percent 14 5 3 2 4 2" xfId="25813" xr:uid="{00000000-0005-0000-0000-0000C7B30000}"/>
    <cellStyle name="Percent 14 5 3 2 4 3" xfId="40793" xr:uid="{00000000-0005-0000-0000-0000C8B30000}"/>
    <cellStyle name="Percent 14 5 3 2 4 4" xfId="55771" xr:uid="{00000000-0005-0000-0000-0000C9B30000}"/>
    <cellStyle name="Percent 14 5 3 2 5" xfId="18324" xr:uid="{00000000-0005-0000-0000-0000CAB30000}"/>
    <cellStyle name="Percent 14 5 3 2 6" xfId="33304" xr:uid="{00000000-0005-0000-0000-0000CBB30000}"/>
    <cellStyle name="Percent 14 5 3 2 7" xfId="48282" xr:uid="{00000000-0005-0000-0000-0000CCB30000}"/>
    <cellStyle name="Percent 14 5 3 3" xfId="6461" xr:uid="{00000000-0005-0000-0000-0000CDB30000}"/>
    <cellStyle name="Percent 14 5 3 3 2" xfId="13953" xr:uid="{00000000-0005-0000-0000-0000CEB30000}"/>
    <cellStyle name="Percent 14 5 3 3 2 2" xfId="28935" xr:uid="{00000000-0005-0000-0000-0000CFB30000}"/>
    <cellStyle name="Percent 14 5 3 3 2 3" xfId="43915" xr:uid="{00000000-0005-0000-0000-0000D0B30000}"/>
    <cellStyle name="Percent 14 5 3 3 2 4" xfId="58893" xr:uid="{00000000-0005-0000-0000-0000D1B30000}"/>
    <cellStyle name="Percent 14 5 3 3 3" xfId="21446" xr:uid="{00000000-0005-0000-0000-0000D2B30000}"/>
    <cellStyle name="Percent 14 5 3 3 4" xfId="36426" xr:uid="{00000000-0005-0000-0000-0000D3B30000}"/>
    <cellStyle name="Percent 14 5 3 3 5" xfId="51404" xr:uid="{00000000-0005-0000-0000-0000D4B30000}"/>
    <cellStyle name="Percent 14 5 3 4" xfId="4332" xr:uid="{00000000-0005-0000-0000-0000D5B30000}"/>
    <cellStyle name="Percent 14 5 3 4 2" xfId="11825" xr:uid="{00000000-0005-0000-0000-0000D6B30000}"/>
    <cellStyle name="Percent 14 5 3 4 2 2" xfId="26807" xr:uid="{00000000-0005-0000-0000-0000D7B30000}"/>
    <cellStyle name="Percent 14 5 3 4 2 3" xfId="41787" xr:uid="{00000000-0005-0000-0000-0000D8B30000}"/>
    <cellStyle name="Percent 14 5 3 4 2 4" xfId="56765" xr:uid="{00000000-0005-0000-0000-0000D9B30000}"/>
    <cellStyle name="Percent 14 5 3 4 3" xfId="19318" xr:uid="{00000000-0005-0000-0000-0000DAB30000}"/>
    <cellStyle name="Percent 14 5 3 4 4" xfId="34298" xr:uid="{00000000-0005-0000-0000-0000DBB30000}"/>
    <cellStyle name="Percent 14 5 3 4 5" xfId="49276" xr:uid="{00000000-0005-0000-0000-0000DCB30000}"/>
    <cellStyle name="Percent 14 5 3 5" xfId="9697" xr:uid="{00000000-0005-0000-0000-0000DDB30000}"/>
    <cellStyle name="Percent 14 5 3 5 2" xfId="24679" xr:uid="{00000000-0005-0000-0000-0000DEB30000}"/>
    <cellStyle name="Percent 14 5 3 5 3" xfId="39659" xr:uid="{00000000-0005-0000-0000-0000DFB30000}"/>
    <cellStyle name="Percent 14 5 3 5 4" xfId="54637" xr:uid="{00000000-0005-0000-0000-0000E0B30000}"/>
    <cellStyle name="Percent 14 5 3 6" xfId="17190" xr:uid="{00000000-0005-0000-0000-0000E1B30000}"/>
    <cellStyle name="Percent 14 5 3 7" xfId="32170" xr:uid="{00000000-0005-0000-0000-0000E2B30000}"/>
    <cellStyle name="Percent 14 5 3 8" xfId="47148" xr:uid="{00000000-0005-0000-0000-0000E3B30000}"/>
    <cellStyle name="Percent 14 5 4" xfId="2468" xr:uid="{00000000-0005-0000-0000-0000E4B30000}"/>
    <cellStyle name="Percent 14 5 4 2" xfId="3337" xr:uid="{00000000-0005-0000-0000-0000E5B30000}"/>
    <cellStyle name="Percent 14 5 4 2 2" xfId="7596" xr:uid="{00000000-0005-0000-0000-0000E6B30000}"/>
    <cellStyle name="Percent 14 5 4 2 2 2" xfId="15088" xr:uid="{00000000-0005-0000-0000-0000E7B30000}"/>
    <cellStyle name="Percent 14 5 4 2 2 2 2" xfId="30070" xr:uid="{00000000-0005-0000-0000-0000E8B30000}"/>
    <cellStyle name="Percent 14 5 4 2 2 2 3" xfId="45050" xr:uid="{00000000-0005-0000-0000-0000E9B30000}"/>
    <cellStyle name="Percent 14 5 4 2 2 2 4" xfId="60028" xr:uid="{00000000-0005-0000-0000-0000EAB30000}"/>
    <cellStyle name="Percent 14 5 4 2 2 3" xfId="22581" xr:uid="{00000000-0005-0000-0000-0000EBB30000}"/>
    <cellStyle name="Percent 14 5 4 2 2 4" xfId="37561" xr:uid="{00000000-0005-0000-0000-0000ECB30000}"/>
    <cellStyle name="Percent 14 5 4 2 2 5" xfId="52539" xr:uid="{00000000-0005-0000-0000-0000EDB30000}"/>
    <cellStyle name="Percent 14 5 4 2 3" xfId="5467" xr:uid="{00000000-0005-0000-0000-0000EEB30000}"/>
    <cellStyle name="Percent 14 5 4 2 3 2" xfId="12960" xr:uid="{00000000-0005-0000-0000-0000EFB30000}"/>
    <cellStyle name="Percent 14 5 4 2 3 2 2" xfId="27942" xr:uid="{00000000-0005-0000-0000-0000F0B30000}"/>
    <cellStyle name="Percent 14 5 4 2 3 2 3" xfId="42922" xr:uid="{00000000-0005-0000-0000-0000F1B30000}"/>
    <cellStyle name="Percent 14 5 4 2 3 2 4" xfId="57900" xr:uid="{00000000-0005-0000-0000-0000F2B30000}"/>
    <cellStyle name="Percent 14 5 4 2 3 3" xfId="20453" xr:uid="{00000000-0005-0000-0000-0000F3B30000}"/>
    <cellStyle name="Percent 14 5 4 2 3 4" xfId="35433" xr:uid="{00000000-0005-0000-0000-0000F4B30000}"/>
    <cellStyle name="Percent 14 5 4 2 3 5" xfId="50411" xr:uid="{00000000-0005-0000-0000-0000F5B30000}"/>
    <cellStyle name="Percent 14 5 4 2 4" xfId="10832" xr:uid="{00000000-0005-0000-0000-0000F6B30000}"/>
    <cellStyle name="Percent 14 5 4 2 4 2" xfId="25814" xr:uid="{00000000-0005-0000-0000-0000F7B30000}"/>
    <cellStyle name="Percent 14 5 4 2 4 3" xfId="40794" xr:uid="{00000000-0005-0000-0000-0000F8B30000}"/>
    <cellStyle name="Percent 14 5 4 2 4 4" xfId="55772" xr:uid="{00000000-0005-0000-0000-0000F9B30000}"/>
    <cellStyle name="Percent 14 5 4 2 5" xfId="18325" xr:uid="{00000000-0005-0000-0000-0000FAB30000}"/>
    <cellStyle name="Percent 14 5 4 2 6" xfId="33305" xr:uid="{00000000-0005-0000-0000-0000FBB30000}"/>
    <cellStyle name="Percent 14 5 4 2 7" xfId="48283" xr:uid="{00000000-0005-0000-0000-0000FCB30000}"/>
    <cellStyle name="Percent 14 5 4 3" xfId="6727" xr:uid="{00000000-0005-0000-0000-0000FDB30000}"/>
    <cellStyle name="Percent 14 5 4 3 2" xfId="14219" xr:uid="{00000000-0005-0000-0000-0000FEB30000}"/>
    <cellStyle name="Percent 14 5 4 3 2 2" xfId="29201" xr:uid="{00000000-0005-0000-0000-0000FFB30000}"/>
    <cellStyle name="Percent 14 5 4 3 2 3" xfId="44181" xr:uid="{00000000-0005-0000-0000-000000B40000}"/>
    <cellStyle name="Percent 14 5 4 3 2 4" xfId="59159" xr:uid="{00000000-0005-0000-0000-000001B40000}"/>
    <cellStyle name="Percent 14 5 4 3 3" xfId="21712" xr:uid="{00000000-0005-0000-0000-000002B40000}"/>
    <cellStyle name="Percent 14 5 4 3 4" xfId="36692" xr:uid="{00000000-0005-0000-0000-000003B40000}"/>
    <cellStyle name="Percent 14 5 4 3 5" xfId="51670" xr:uid="{00000000-0005-0000-0000-000004B40000}"/>
    <cellStyle name="Percent 14 5 4 4" xfId="4598" xr:uid="{00000000-0005-0000-0000-000005B40000}"/>
    <cellStyle name="Percent 14 5 4 4 2" xfId="12091" xr:uid="{00000000-0005-0000-0000-000006B40000}"/>
    <cellStyle name="Percent 14 5 4 4 2 2" xfId="27073" xr:uid="{00000000-0005-0000-0000-000007B40000}"/>
    <cellStyle name="Percent 14 5 4 4 2 3" xfId="42053" xr:uid="{00000000-0005-0000-0000-000008B40000}"/>
    <cellStyle name="Percent 14 5 4 4 2 4" xfId="57031" xr:uid="{00000000-0005-0000-0000-000009B40000}"/>
    <cellStyle name="Percent 14 5 4 4 3" xfId="19584" xr:uid="{00000000-0005-0000-0000-00000AB40000}"/>
    <cellStyle name="Percent 14 5 4 4 4" xfId="34564" xr:uid="{00000000-0005-0000-0000-00000BB40000}"/>
    <cellStyle name="Percent 14 5 4 4 5" xfId="49542" xr:uid="{00000000-0005-0000-0000-00000CB40000}"/>
    <cellStyle name="Percent 14 5 4 5" xfId="9963" xr:uid="{00000000-0005-0000-0000-00000DB40000}"/>
    <cellStyle name="Percent 14 5 4 5 2" xfId="24945" xr:uid="{00000000-0005-0000-0000-00000EB40000}"/>
    <cellStyle name="Percent 14 5 4 5 3" xfId="39925" xr:uid="{00000000-0005-0000-0000-00000FB40000}"/>
    <cellStyle name="Percent 14 5 4 5 4" xfId="54903" xr:uid="{00000000-0005-0000-0000-000010B40000}"/>
    <cellStyle name="Percent 14 5 4 6" xfId="17456" xr:uid="{00000000-0005-0000-0000-000011B40000}"/>
    <cellStyle name="Percent 14 5 4 7" xfId="32436" xr:uid="{00000000-0005-0000-0000-000012B40000}"/>
    <cellStyle name="Percent 14 5 4 8" xfId="47414" xr:uid="{00000000-0005-0000-0000-000013B40000}"/>
    <cellStyle name="Percent 14 5 5" xfId="3334" xr:uid="{00000000-0005-0000-0000-000014B40000}"/>
    <cellStyle name="Percent 14 5 5 2" xfId="7593" xr:uid="{00000000-0005-0000-0000-000015B40000}"/>
    <cellStyle name="Percent 14 5 5 2 2" xfId="15085" xr:uid="{00000000-0005-0000-0000-000016B40000}"/>
    <cellStyle name="Percent 14 5 5 2 2 2" xfId="30067" xr:uid="{00000000-0005-0000-0000-000017B40000}"/>
    <cellStyle name="Percent 14 5 5 2 2 3" xfId="45047" xr:uid="{00000000-0005-0000-0000-000018B40000}"/>
    <cellStyle name="Percent 14 5 5 2 2 4" xfId="60025" xr:uid="{00000000-0005-0000-0000-000019B40000}"/>
    <cellStyle name="Percent 14 5 5 2 3" xfId="22578" xr:uid="{00000000-0005-0000-0000-00001AB40000}"/>
    <cellStyle name="Percent 14 5 5 2 4" xfId="37558" xr:uid="{00000000-0005-0000-0000-00001BB40000}"/>
    <cellStyle name="Percent 14 5 5 2 5" xfId="52536" xr:uid="{00000000-0005-0000-0000-00001CB40000}"/>
    <cellStyle name="Percent 14 5 5 3" xfId="5464" xr:uid="{00000000-0005-0000-0000-00001DB40000}"/>
    <cellStyle name="Percent 14 5 5 3 2" xfId="12957" xr:uid="{00000000-0005-0000-0000-00001EB40000}"/>
    <cellStyle name="Percent 14 5 5 3 2 2" xfId="27939" xr:uid="{00000000-0005-0000-0000-00001FB40000}"/>
    <cellStyle name="Percent 14 5 5 3 2 3" xfId="42919" xr:uid="{00000000-0005-0000-0000-000020B40000}"/>
    <cellStyle name="Percent 14 5 5 3 2 4" xfId="57897" xr:uid="{00000000-0005-0000-0000-000021B40000}"/>
    <cellStyle name="Percent 14 5 5 3 3" xfId="20450" xr:uid="{00000000-0005-0000-0000-000022B40000}"/>
    <cellStyle name="Percent 14 5 5 3 4" xfId="35430" xr:uid="{00000000-0005-0000-0000-000023B40000}"/>
    <cellStyle name="Percent 14 5 5 3 5" xfId="50408" xr:uid="{00000000-0005-0000-0000-000024B40000}"/>
    <cellStyle name="Percent 14 5 5 4" xfId="10829" xr:uid="{00000000-0005-0000-0000-000025B40000}"/>
    <cellStyle name="Percent 14 5 5 4 2" xfId="25811" xr:uid="{00000000-0005-0000-0000-000026B40000}"/>
    <cellStyle name="Percent 14 5 5 4 3" xfId="40791" xr:uid="{00000000-0005-0000-0000-000027B40000}"/>
    <cellStyle name="Percent 14 5 5 4 4" xfId="55769" xr:uid="{00000000-0005-0000-0000-000028B40000}"/>
    <cellStyle name="Percent 14 5 5 5" xfId="18322" xr:uid="{00000000-0005-0000-0000-000029B40000}"/>
    <cellStyle name="Percent 14 5 5 6" xfId="33302" xr:uid="{00000000-0005-0000-0000-00002AB40000}"/>
    <cellStyle name="Percent 14 5 5 7" xfId="48280" xr:uid="{00000000-0005-0000-0000-00002BB40000}"/>
    <cellStyle name="Percent 14 5 6" xfId="5929" xr:uid="{00000000-0005-0000-0000-00002CB40000}"/>
    <cellStyle name="Percent 14 5 6 2" xfId="13421" xr:uid="{00000000-0005-0000-0000-00002DB40000}"/>
    <cellStyle name="Percent 14 5 6 2 2" xfId="28403" xr:uid="{00000000-0005-0000-0000-00002EB40000}"/>
    <cellStyle name="Percent 14 5 6 2 3" xfId="43383" xr:uid="{00000000-0005-0000-0000-00002FB40000}"/>
    <cellStyle name="Percent 14 5 6 2 4" xfId="58361" xr:uid="{00000000-0005-0000-0000-000030B40000}"/>
    <cellStyle name="Percent 14 5 6 3" xfId="20914" xr:uid="{00000000-0005-0000-0000-000031B40000}"/>
    <cellStyle name="Percent 14 5 6 4" xfId="35894" xr:uid="{00000000-0005-0000-0000-000032B40000}"/>
    <cellStyle name="Percent 14 5 6 5" xfId="50872" xr:uid="{00000000-0005-0000-0000-000033B40000}"/>
    <cellStyle name="Percent 14 5 7" xfId="3800" xr:uid="{00000000-0005-0000-0000-000034B40000}"/>
    <cellStyle name="Percent 14 5 7 2" xfId="11293" xr:uid="{00000000-0005-0000-0000-000035B40000}"/>
    <cellStyle name="Percent 14 5 7 2 2" xfId="26275" xr:uid="{00000000-0005-0000-0000-000036B40000}"/>
    <cellStyle name="Percent 14 5 7 2 3" xfId="41255" xr:uid="{00000000-0005-0000-0000-000037B40000}"/>
    <cellStyle name="Percent 14 5 7 2 4" xfId="56233" xr:uid="{00000000-0005-0000-0000-000038B40000}"/>
    <cellStyle name="Percent 14 5 7 3" xfId="18786" xr:uid="{00000000-0005-0000-0000-000039B40000}"/>
    <cellStyle name="Percent 14 5 7 4" xfId="33766" xr:uid="{00000000-0005-0000-0000-00003AB40000}"/>
    <cellStyle name="Percent 14 5 7 5" xfId="48744" xr:uid="{00000000-0005-0000-0000-00003BB40000}"/>
    <cellStyle name="Percent 14 5 8" xfId="1668" xr:uid="{00000000-0005-0000-0000-00003CB40000}"/>
    <cellStyle name="Percent 14 5 8 2" xfId="9165" xr:uid="{00000000-0005-0000-0000-00003DB40000}"/>
    <cellStyle name="Percent 14 5 8 2 2" xfId="24147" xr:uid="{00000000-0005-0000-0000-00003EB40000}"/>
    <cellStyle name="Percent 14 5 8 2 3" xfId="39127" xr:uid="{00000000-0005-0000-0000-00003FB40000}"/>
    <cellStyle name="Percent 14 5 8 2 4" xfId="54105" xr:uid="{00000000-0005-0000-0000-000040B40000}"/>
    <cellStyle name="Percent 14 5 8 3" xfId="16658" xr:uid="{00000000-0005-0000-0000-000041B40000}"/>
    <cellStyle name="Percent 14 5 8 4" xfId="31638" xr:uid="{00000000-0005-0000-0000-000042B40000}"/>
    <cellStyle name="Percent 14 5 8 5" xfId="46616" xr:uid="{00000000-0005-0000-0000-000043B40000}"/>
    <cellStyle name="Percent 14 5 9" xfId="8513" xr:uid="{00000000-0005-0000-0000-000044B40000}"/>
    <cellStyle name="Percent 14 5 9 2" xfId="23496" xr:uid="{00000000-0005-0000-0000-000045B40000}"/>
    <cellStyle name="Percent 14 5 9 3" xfId="38476" xr:uid="{00000000-0005-0000-0000-000046B40000}"/>
    <cellStyle name="Percent 14 5 9 4" xfId="53454" xr:uid="{00000000-0005-0000-0000-000047B40000}"/>
    <cellStyle name="Percent 14 6" xfId="1756" xr:uid="{00000000-0005-0000-0000-000048B40000}"/>
    <cellStyle name="Percent 14 6 2" xfId="3338" xr:uid="{00000000-0005-0000-0000-000049B40000}"/>
    <cellStyle name="Percent 14 6 2 2" xfId="7597" xr:uid="{00000000-0005-0000-0000-00004AB40000}"/>
    <cellStyle name="Percent 14 6 2 2 2" xfId="15089" xr:uid="{00000000-0005-0000-0000-00004BB40000}"/>
    <cellStyle name="Percent 14 6 2 2 2 2" xfId="30071" xr:uid="{00000000-0005-0000-0000-00004CB40000}"/>
    <cellStyle name="Percent 14 6 2 2 2 3" xfId="45051" xr:uid="{00000000-0005-0000-0000-00004DB40000}"/>
    <cellStyle name="Percent 14 6 2 2 2 4" xfId="60029" xr:uid="{00000000-0005-0000-0000-00004EB40000}"/>
    <cellStyle name="Percent 14 6 2 2 3" xfId="22582" xr:uid="{00000000-0005-0000-0000-00004FB40000}"/>
    <cellStyle name="Percent 14 6 2 2 4" xfId="37562" xr:uid="{00000000-0005-0000-0000-000050B40000}"/>
    <cellStyle name="Percent 14 6 2 2 5" xfId="52540" xr:uid="{00000000-0005-0000-0000-000051B40000}"/>
    <cellStyle name="Percent 14 6 2 3" xfId="5468" xr:uid="{00000000-0005-0000-0000-000052B40000}"/>
    <cellStyle name="Percent 14 6 2 3 2" xfId="12961" xr:uid="{00000000-0005-0000-0000-000053B40000}"/>
    <cellStyle name="Percent 14 6 2 3 2 2" xfId="27943" xr:uid="{00000000-0005-0000-0000-000054B40000}"/>
    <cellStyle name="Percent 14 6 2 3 2 3" xfId="42923" xr:uid="{00000000-0005-0000-0000-000055B40000}"/>
    <cellStyle name="Percent 14 6 2 3 2 4" xfId="57901" xr:uid="{00000000-0005-0000-0000-000056B40000}"/>
    <cellStyle name="Percent 14 6 2 3 3" xfId="20454" xr:uid="{00000000-0005-0000-0000-000057B40000}"/>
    <cellStyle name="Percent 14 6 2 3 4" xfId="35434" xr:uid="{00000000-0005-0000-0000-000058B40000}"/>
    <cellStyle name="Percent 14 6 2 3 5" xfId="50412" xr:uid="{00000000-0005-0000-0000-000059B40000}"/>
    <cellStyle name="Percent 14 6 2 4" xfId="10833" xr:uid="{00000000-0005-0000-0000-00005AB40000}"/>
    <cellStyle name="Percent 14 6 2 4 2" xfId="25815" xr:uid="{00000000-0005-0000-0000-00005BB40000}"/>
    <cellStyle name="Percent 14 6 2 4 3" xfId="40795" xr:uid="{00000000-0005-0000-0000-00005CB40000}"/>
    <cellStyle name="Percent 14 6 2 4 4" xfId="55773" xr:uid="{00000000-0005-0000-0000-00005DB40000}"/>
    <cellStyle name="Percent 14 6 2 5" xfId="18326" xr:uid="{00000000-0005-0000-0000-00005EB40000}"/>
    <cellStyle name="Percent 14 6 2 6" xfId="33306" xr:uid="{00000000-0005-0000-0000-00005FB40000}"/>
    <cellStyle name="Percent 14 6 2 7" xfId="48284" xr:uid="{00000000-0005-0000-0000-000060B40000}"/>
    <cellStyle name="Percent 14 6 3" xfId="6017" xr:uid="{00000000-0005-0000-0000-000061B40000}"/>
    <cellStyle name="Percent 14 6 3 2" xfId="13509" xr:uid="{00000000-0005-0000-0000-000062B40000}"/>
    <cellStyle name="Percent 14 6 3 2 2" xfId="28491" xr:uid="{00000000-0005-0000-0000-000063B40000}"/>
    <cellStyle name="Percent 14 6 3 2 3" xfId="43471" xr:uid="{00000000-0005-0000-0000-000064B40000}"/>
    <cellStyle name="Percent 14 6 3 2 4" xfId="58449" xr:uid="{00000000-0005-0000-0000-000065B40000}"/>
    <cellStyle name="Percent 14 6 3 3" xfId="21002" xr:uid="{00000000-0005-0000-0000-000066B40000}"/>
    <cellStyle name="Percent 14 6 3 4" xfId="35982" xr:uid="{00000000-0005-0000-0000-000067B40000}"/>
    <cellStyle name="Percent 14 6 3 5" xfId="50960" xr:uid="{00000000-0005-0000-0000-000068B40000}"/>
    <cellStyle name="Percent 14 6 4" xfId="3888" xr:uid="{00000000-0005-0000-0000-000069B40000}"/>
    <cellStyle name="Percent 14 6 4 2" xfId="11381" xr:uid="{00000000-0005-0000-0000-00006AB40000}"/>
    <cellStyle name="Percent 14 6 4 2 2" xfId="26363" xr:uid="{00000000-0005-0000-0000-00006BB40000}"/>
    <cellStyle name="Percent 14 6 4 2 3" xfId="41343" xr:uid="{00000000-0005-0000-0000-00006CB40000}"/>
    <cellStyle name="Percent 14 6 4 2 4" xfId="56321" xr:uid="{00000000-0005-0000-0000-00006DB40000}"/>
    <cellStyle name="Percent 14 6 4 3" xfId="18874" xr:uid="{00000000-0005-0000-0000-00006EB40000}"/>
    <cellStyle name="Percent 14 6 4 4" xfId="33854" xr:uid="{00000000-0005-0000-0000-00006FB40000}"/>
    <cellStyle name="Percent 14 6 4 5" xfId="48832" xr:uid="{00000000-0005-0000-0000-000070B40000}"/>
    <cellStyle name="Percent 14 6 5" xfId="9253" xr:uid="{00000000-0005-0000-0000-000071B40000}"/>
    <cellStyle name="Percent 14 6 5 2" xfId="24235" xr:uid="{00000000-0005-0000-0000-000072B40000}"/>
    <cellStyle name="Percent 14 6 5 3" xfId="39215" xr:uid="{00000000-0005-0000-0000-000073B40000}"/>
    <cellStyle name="Percent 14 6 5 4" xfId="54193" xr:uid="{00000000-0005-0000-0000-000074B40000}"/>
    <cellStyle name="Percent 14 6 6" xfId="16746" xr:uid="{00000000-0005-0000-0000-000075B40000}"/>
    <cellStyle name="Percent 14 6 7" xfId="31726" xr:uid="{00000000-0005-0000-0000-000076B40000}"/>
    <cellStyle name="Percent 14 6 8" xfId="46704" xr:uid="{00000000-0005-0000-0000-000077B40000}"/>
    <cellStyle name="Percent 14 7" xfId="2024" xr:uid="{00000000-0005-0000-0000-000078B40000}"/>
    <cellStyle name="Percent 14 7 2" xfId="3339" xr:uid="{00000000-0005-0000-0000-000079B40000}"/>
    <cellStyle name="Percent 14 7 2 2" xfId="7598" xr:uid="{00000000-0005-0000-0000-00007AB40000}"/>
    <cellStyle name="Percent 14 7 2 2 2" xfId="15090" xr:uid="{00000000-0005-0000-0000-00007BB40000}"/>
    <cellStyle name="Percent 14 7 2 2 2 2" xfId="30072" xr:uid="{00000000-0005-0000-0000-00007CB40000}"/>
    <cellStyle name="Percent 14 7 2 2 2 3" xfId="45052" xr:uid="{00000000-0005-0000-0000-00007DB40000}"/>
    <cellStyle name="Percent 14 7 2 2 2 4" xfId="60030" xr:uid="{00000000-0005-0000-0000-00007EB40000}"/>
    <cellStyle name="Percent 14 7 2 2 3" xfId="22583" xr:uid="{00000000-0005-0000-0000-00007FB40000}"/>
    <cellStyle name="Percent 14 7 2 2 4" xfId="37563" xr:uid="{00000000-0005-0000-0000-000080B40000}"/>
    <cellStyle name="Percent 14 7 2 2 5" xfId="52541" xr:uid="{00000000-0005-0000-0000-000081B40000}"/>
    <cellStyle name="Percent 14 7 2 3" xfId="5469" xr:uid="{00000000-0005-0000-0000-000082B40000}"/>
    <cellStyle name="Percent 14 7 2 3 2" xfId="12962" xr:uid="{00000000-0005-0000-0000-000083B40000}"/>
    <cellStyle name="Percent 14 7 2 3 2 2" xfId="27944" xr:uid="{00000000-0005-0000-0000-000084B40000}"/>
    <cellStyle name="Percent 14 7 2 3 2 3" xfId="42924" xr:uid="{00000000-0005-0000-0000-000085B40000}"/>
    <cellStyle name="Percent 14 7 2 3 2 4" xfId="57902" xr:uid="{00000000-0005-0000-0000-000086B40000}"/>
    <cellStyle name="Percent 14 7 2 3 3" xfId="20455" xr:uid="{00000000-0005-0000-0000-000087B40000}"/>
    <cellStyle name="Percent 14 7 2 3 4" xfId="35435" xr:uid="{00000000-0005-0000-0000-000088B40000}"/>
    <cellStyle name="Percent 14 7 2 3 5" xfId="50413" xr:uid="{00000000-0005-0000-0000-000089B40000}"/>
    <cellStyle name="Percent 14 7 2 4" xfId="10834" xr:uid="{00000000-0005-0000-0000-00008AB40000}"/>
    <cellStyle name="Percent 14 7 2 4 2" xfId="25816" xr:uid="{00000000-0005-0000-0000-00008BB40000}"/>
    <cellStyle name="Percent 14 7 2 4 3" xfId="40796" xr:uid="{00000000-0005-0000-0000-00008CB40000}"/>
    <cellStyle name="Percent 14 7 2 4 4" xfId="55774" xr:uid="{00000000-0005-0000-0000-00008DB40000}"/>
    <cellStyle name="Percent 14 7 2 5" xfId="18327" xr:uid="{00000000-0005-0000-0000-00008EB40000}"/>
    <cellStyle name="Percent 14 7 2 6" xfId="33307" xr:uid="{00000000-0005-0000-0000-00008FB40000}"/>
    <cellStyle name="Percent 14 7 2 7" xfId="48285" xr:uid="{00000000-0005-0000-0000-000090B40000}"/>
    <cellStyle name="Percent 14 7 3" xfId="6283" xr:uid="{00000000-0005-0000-0000-000091B40000}"/>
    <cellStyle name="Percent 14 7 3 2" xfId="13775" xr:uid="{00000000-0005-0000-0000-000092B40000}"/>
    <cellStyle name="Percent 14 7 3 2 2" xfId="28757" xr:uid="{00000000-0005-0000-0000-000093B40000}"/>
    <cellStyle name="Percent 14 7 3 2 3" xfId="43737" xr:uid="{00000000-0005-0000-0000-000094B40000}"/>
    <cellStyle name="Percent 14 7 3 2 4" xfId="58715" xr:uid="{00000000-0005-0000-0000-000095B40000}"/>
    <cellStyle name="Percent 14 7 3 3" xfId="21268" xr:uid="{00000000-0005-0000-0000-000096B40000}"/>
    <cellStyle name="Percent 14 7 3 4" xfId="36248" xr:uid="{00000000-0005-0000-0000-000097B40000}"/>
    <cellStyle name="Percent 14 7 3 5" xfId="51226" xr:uid="{00000000-0005-0000-0000-000098B40000}"/>
    <cellStyle name="Percent 14 7 4" xfId="4154" xr:uid="{00000000-0005-0000-0000-000099B40000}"/>
    <cellStyle name="Percent 14 7 4 2" xfId="11647" xr:uid="{00000000-0005-0000-0000-00009AB40000}"/>
    <cellStyle name="Percent 14 7 4 2 2" xfId="26629" xr:uid="{00000000-0005-0000-0000-00009BB40000}"/>
    <cellStyle name="Percent 14 7 4 2 3" xfId="41609" xr:uid="{00000000-0005-0000-0000-00009CB40000}"/>
    <cellStyle name="Percent 14 7 4 2 4" xfId="56587" xr:uid="{00000000-0005-0000-0000-00009DB40000}"/>
    <cellStyle name="Percent 14 7 4 3" xfId="19140" xr:uid="{00000000-0005-0000-0000-00009EB40000}"/>
    <cellStyle name="Percent 14 7 4 4" xfId="34120" xr:uid="{00000000-0005-0000-0000-00009FB40000}"/>
    <cellStyle name="Percent 14 7 4 5" xfId="49098" xr:uid="{00000000-0005-0000-0000-0000A0B40000}"/>
    <cellStyle name="Percent 14 7 5" xfId="9519" xr:uid="{00000000-0005-0000-0000-0000A1B40000}"/>
    <cellStyle name="Percent 14 7 5 2" xfId="24501" xr:uid="{00000000-0005-0000-0000-0000A2B40000}"/>
    <cellStyle name="Percent 14 7 5 3" xfId="39481" xr:uid="{00000000-0005-0000-0000-0000A3B40000}"/>
    <cellStyle name="Percent 14 7 5 4" xfId="54459" xr:uid="{00000000-0005-0000-0000-0000A4B40000}"/>
    <cellStyle name="Percent 14 7 6" xfId="17012" xr:uid="{00000000-0005-0000-0000-0000A5B40000}"/>
    <cellStyle name="Percent 14 7 7" xfId="31992" xr:uid="{00000000-0005-0000-0000-0000A6B40000}"/>
    <cellStyle name="Percent 14 7 8" xfId="46970" xr:uid="{00000000-0005-0000-0000-0000A7B40000}"/>
    <cellStyle name="Percent 14 8" xfId="2290" xr:uid="{00000000-0005-0000-0000-0000A8B40000}"/>
    <cellStyle name="Percent 14 8 2" xfId="3340" xr:uid="{00000000-0005-0000-0000-0000A9B40000}"/>
    <cellStyle name="Percent 14 8 2 2" xfId="7599" xr:uid="{00000000-0005-0000-0000-0000AAB40000}"/>
    <cellStyle name="Percent 14 8 2 2 2" xfId="15091" xr:uid="{00000000-0005-0000-0000-0000ABB40000}"/>
    <cellStyle name="Percent 14 8 2 2 2 2" xfId="30073" xr:uid="{00000000-0005-0000-0000-0000ACB40000}"/>
    <cellStyle name="Percent 14 8 2 2 2 3" xfId="45053" xr:uid="{00000000-0005-0000-0000-0000ADB40000}"/>
    <cellStyle name="Percent 14 8 2 2 2 4" xfId="60031" xr:uid="{00000000-0005-0000-0000-0000AEB40000}"/>
    <cellStyle name="Percent 14 8 2 2 3" xfId="22584" xr:uid="{00000000-0005-0000-0000-0000AFB40000}"/>
    <cellStyle name="Percent 14 8 2 2 4" xfId="37564" xr:uid="{00000000-0005-0000-0000-0000B0B40000}"/>
    <cellStyle name="Percent 14 8 2 2 5" xfId="52542" xr:uid="{00000000-0005-0000-0000-0000B1B40000}"/>
    <cellStyle name="Percent 14 8 2 3" xfId="5470" xr:uid="{00000000-0005-0000-0000-0000B2B40000}"/>
    <cellStyle name="Percent 14 8 2 3 2" xfId="12963" xr:uid="{00000000-0005-0000-0000-0000B3B40000}"/>
    <cellStyle name="Percent 14 8 2 3 2 2" xfId="27945" xr:uid="{00000000-0005-0000-0000-0000B4B40000}"/>
    <cellStyle name="Percent 14 8 2 3 2 3" xfId="42925" xr:uid="{00000000-0005-0000-0000-0000B5B40000}"/>
    <cellStyle name="Percent 14 8 2 3 2 4" xfId="57903" xr:uid="{00000000-0005-0000-0000-0000B6B40000}"/>
    <cellStyle name="Percent 14 8 2 3 3" xfId="20456" xr:uid="{00000000-0005-0000-0000-0000B7B40000}"/>
    <cellStyle name="Percent 14 8 2 3 4" xfId="35436" xr:uid="{00000000-0005-0000-0000-0000B8B40000}"/>
    <cellStyle name="Percent 14 8 2 3 5" xfId="50414" xr:uid="{00000000-0005-0000-0000-0000B9B40000}"/>
    <cellStyle name="Percent 14 8 2 4" xfId="10835" xr:uid="{00000000-0005-0000-0000-0000BAB40000}"/>
    <cellStyle name="Percent 14 8 2 4 2" xfId="25817" xr:uid="{00000000-0005-0000-0000-0000BBB40000}"/>
    <cellStyle name="Percent 14 8 2 4 3" xfId="40797" xr:uid="{00000000-0005-0000-0000-0000BCB40000}"/>
    <cellStyle name="Percent 14 8 2 4 4" xfId="55775" xr:uid="{00000000-0005-0000-0000-0000BDB40000}"/>
    <cellStyle name="Percent 14 8 2 5" xfId="18328" xr:uid="{00000000-0005-0000-0000-0000BEB40000}"/>
    <cellStyle name="Percent 14 8 2 6" xfId="33308" xr:uid="{00000000-0005-0000-0000-0000BFB40000}"/>
    <cellStyle name="Percent 14 8 2 7" xfId="48286" xr:uid="{00000000-0005-0000-0000-0000C0B40000}"/>
    <cellStyle name="Percent 14 8 3" xfId="6549" xr:uid="{00000000-0005-0000-0000-0000C1B40000}"/>
    <cellStyle name="Percent 14 8 3 2" xfId="14041" xr:uid="{00000000-0005-0000-0000-0000C2B40000}"/>
    <cellStyle name="Percent 14 8 3 2 2" xfId="29023" xr:uid="{00000000-0005-0000-0000-0000C3B40000}"/>
    <cellStyle name="Percent 14 8 3 2 3" xfId="44003" xr:uid="{00000000-0005-0000-0000-0000C4B40000}"/>
    <cellStyle name="Percent 14 8 3 2 4" xfId="58981" xr:uid="{00000000-0005-0000-0000-0000C5B40000}"/>
    <cellStyle name="Percent 14 8 3 3" xfId="21534" xr:uid="{00000000-0005-0000-0000-0000C6B40000}"/>
    <cellStyle name="Percent 14 8 3 4" xfId="36514" xr:uid="{00000000-0005-0000-0000-0000C7B40000}"/>
    <cellStyle name="Percent 14 8 3 5" xfId="51492" xr:uid="{00000000-0005-0000-0000-0000C8B40000}"/>
    <cellStyle name="Percent 14 8 4" xfId="4420" xr:uid="{00000000-0005-0000-0000-0000C9B40000}"/>
    <cellStyle name="Percent 14 8 4 2" xfId="11913" xr:uid="{00000000-0005-0000-0000-0000CAB40000}"/>
    <cellStyle name="Percent 14 8 4 2 2" xfId="26895" xr:uid="{00000000-0005-0000-0000-0000CBB40000}"/>
    <cellStyle name="Percent 14 8 4 2 3" xfId="41875" xr:uid="{00000000-0005-0000-0000-0000CCB40000}"/>
    <cellStyle name="Percent 14 8 4 2 4" xfId="56853" xr:uid="{00000000-0005-0000-0000-0000CDB40000}"/>
    <cellStyle name="Percent 14 8 4 3" xfId="19406" xr:uid="{00000000-0005-0000-0000-0000CEB40000}"/>
    <cellStyle name="Percent 14 8 4 4" xfId="34386" xr:uid="{00000000-0005-0000-0000-0000CFB40000}"/>
    <cellStyle name="Percent 14 8 4 5" xfId="49364" xr:uid="{00000000-0005-0000-0000-0000D0B40000}"/>
    <cellStyle name="Percent 14 8 5" xfId="9785" xr:uid="{00000000-0005-0000-0000-0000D1B40000}"/>
    <cellStyle name="Percent 14 8 5 2" xfId="24767" xr:uid="{00000000-0005-0000-0000-0000D2B40000}"/>
    <cellStyle name="Percent 14 8 5 3" xfId="39747" xr:uid="{00000000-0005-0000-0000-0000D3B40000}"/>
    <cellStyle name="Percent 14 8 5 4" xfId="54725" xr:uid="{00000000-0005-0000-0000-0000D4B40000}"/>
    <cellStyle name="Percent 14 8 6" xfId="17278" xr:uid="{00000000-0005-0000-0000-0000D5B40000}"/>
    <cellStyle name="Percent 14 8 7" xfId="32258" xr:uid="{00000000-0005-0000-0000-0000D6B40000}"/>
    <cellStyle name="Percent 14 8 8" xfId="47236" xr:uid="{00000000-0005-0000-0000-0000D7B40000}"/>
    <cellStyle name="Percent 14 9" xfId="3305" xr:uid="{00000000-0005-0000-0000-0000D8B40000}"/>
    <cellStyle name="Percent 14 9 2" xfId="7564" xr:uid="{00000000-0005-0000-0000-0000D9B40000}"/>
    <cellStyle name="Percent 14 9 2 2" xfId="15056" xr:uid="{00000000-0005-0000-0000-0000DAB40000}"/>
    <cellStyle name="Percent 14 9 2 2 2" xfId="30038" xr:uid="{00000000-0005-0000-0000-0000DBB40000}"/>
    <cellStyle name="Percent 14 9 2 2 3" xfId="45018" xr:uid="{00000000-0005-0000-0000-0000DCB40000}"/>
    <cellStyle name="Percent 14 9 2 2 4" xfId="59996" xr:uid="{00000000-0005-0000-0000-0000DDB40000}"/>
    <cellStyle name="Percent 14 9 2 3" xfId="22549" xr:uid="{00000000-0005-0000-0000-0000DEB40000}"/>
    <cellStyle name="Percent 14 9 2 4" xfId="37529" xr:uid="{00000000-0005-0000-0000-0000DFB40000}"/>
    <cellStyle name="Percent 14 9 2 5" xfId="52507" xr:uid="{00000000-0005-0000-0000-0000E0B40000}"/>
    <cellStyle name="Percent 14 9 3" xfId="5435" xr:uid="{00000000-0005-0000-0000-0000E1B40000}"/>
    <cellStyle name="Percent 14 9 3 2" xfId="12928" xr:uid="{00000000-0005-0000-0000-0000E2B40000}"/>
    <cellStyle name="Percent 14 9 3 2 2" xfId="27910" xr:uid="{00000000-0005-0000-0000-0000E3B40000}"/>
    <cellStyle name="Percent 14 9 3 2 3" xfId="42890" xr:uid="{00000000-0005-0000-0000-0000E4B40000}"/>
    <cellStyle name="Percent 14 9 3 2 4" xfId="57868" xr:uid="{00000000-0005-0000-0000-0000E5B40000}"/>
    <cellStyle name="Percent 14 9 3 3" xfId="20421" xr:uid="{00000000-0005-0000-0000-0000E6B40000}"/>
    <cellStyle name="Percent 14 9 3 4" xfId="35401" xr:uid="{00000000-0005-0000-0000-0000E7B40000}"/>
    <cellStyle name="Percent 14 9 3 5" xfId="50379" xr:uid="{00000000-0005-0000-0000-0000E8B40000}"/>
    <cellStyle name="Percent 14 9 4" xfId="10800" xr:uid="{00000000-0005-0000-0000-0000E9B40000}"/>
    <cellStyle name="Percent 14 9 4 2" xfId="25782" xr:uid="{00000000-0005-0000-0000-0000EAB40000}"/>
    <cellStyle name="Percent 14 9 4 3" xfId="40762" xr:uid="{00000000-0005-0000-0000-0000EBB40000}"/>
    <cellStyle name="Percent 14 9 4 4" xfId="55740" xr:uid="{00000000-0005-0000-0000-0000ECB40000}"/>
    <cellStyle name="Percent 14 9 5" xfId="18293" xr:uid="{00000000-0005-0000-0000-0000EDB40000}"/>
    <cellStyle name="Percent 14 9 6" xfId="33273" xr:uid="{00000000-0005-0000-0000-0000EEB40000}"/>
    <cellStyle name="Percent 14 9 7" xfId="48251" xr:uid="{00000000-0005-0000-0000-0000EFB40000}"/>
    <cellStyle name="Percent 15" xfId="555" xr:uid="{00000000-0005-0000-0000-0000F0B40000}"/>
    <cellStyle name="Percent 15 2" xfId="556" xr:uid="{00000000-0005-0000-0000-0000F1B40000}"/>
    <cellStyle name="Percent 15 2 2" xfId="1385" xr:uid="{00000000-0005-0000-0000-0000F2B40000}"/>
    <cellStyle name="Percent 15 2 2 2" xfId="8886" xr:uid="{00000000-0005-0000-0000-0000F3B40000}"/>
    <cellStyle name="Percent 15 2 2 2 2" xfId="23869" xr:uid="{00000000-0005-0000-0000-0000F4B40000}"/>
    <cellStyle name="Percent 15 2 2 2 3" xfId="38849" xr:uid="{00000000-0005-0000-0000-0000F5B40000}"/>
    <cellStyle name="Percent 15 2 2 2 4" xfId="53827" xr:uid="{00000000-0005-0000-0000-0000F6B40000}"/>
    <cellStyle name="Percent 15 2 2 3" xfId="16380" xr:uid="{00000000-0005-0000-0000-0000F7B40000}"/>
    <cellStyle name="Percent 15 2 2 4" xfId="31360" xr:uid="{00000000-0005-0000-0000-0000F8B40000}"/>
    <cellStyle name="Percent 15 2 2 5" xfId="46338" xr:uid="{00000000-0005-0000-0000-0000F9B40000}"/>
    <cellStyle name="Percent 15 2 3" xfId="1017" xr:uid="{00000000-0005-0000-0000-0000FAB40000}"/>
    <cellStyle name="Percent 15 2 3 2" xfId="8518" xr:uid="{00000000-0005-0000-0000-0000FBB40000}"/>
    <cellStyle name="Percent 15 2 3 2 2" xfId="23501" xr:uid="{00000000-0005-0000-0000-0000FCB40000}"/>
    <cellStyle name="Percent 15 2 3 2 3" xfId="38481" xr:uid="{00000000-0005-0000-0000-0000FDB40000}"/>
    <cellStyle name="Percent 15 2 3 2 4" xfId="53459" xr:uid="{00000000-0005-0000-0000-0000FEB40000}"/>
    <cellStyle name="Percent 15 2 3 3" xfId="16012" xr:uid="{00000000-0005-0000-0000-0000FFB40000}"/>
    <cellStyle name="Percent 15 2 3 4" xfId="30992" xr:uid="{00000000-0005-0000-0000-000000B50000}"/>
    <cellStyle name="Percent 15 2 3 5" xfId="45970" xr:uid="{00000000-0005-0000-0000-000001B50000}"/>
    <cellStyle name="Percent 15 2 4" xfId="8150" xr:uid="{00000000-0005-0000-0000-000002B50000}"/>
    <cellStyle name="Percent 15 2 4 2" xfId="23133" xr:uid="{00000000-0005-0000-0000-000003B50000}"/>
    <cellStyle name="Percent 15 2 4 3" xfId="38113" xr:uid="{00000000-0005-0000-0000-000004B50000}"/>
    <cellStyle name="Percent 15 2 4 4" xfId="53091" xr:uid="{00000000-0005-0000-0000-000005B50000}"/>
    <cellStyle name="Percent 15 2 5" xfId="15643" xr:uid="{00000000-0005-0000-0000-000006B50000}"/>
    <cellStyle name="Percent 15 2 6" xfId="30624" xr:uid="{00000000-0005-0000-0000-000007B50000}"/>
    <cellStyle name="Percent 15 2 7" xfId="45602" xr:uid="{00000000-0005-0000-0000-000008B50000}"/>
    <cellStyle name="Percent 15 3" xfId="1384" xr:uid="{00000000-0005-0000-0000-000009B50000}"/>
    <cellStyle name="Percent 15 3 2" xfId="8885" xr:uid="{00000000-0005-0000-0000-00000AB50000}"/>
    <cellStyle name="Percent 15 3 2 2" xfId="23868" xr:uid="{00000000-0005-0000-0000-00000BB50000}"/>
    <cellStyle name="Percent 15 3 2 3" xfId="38848" xr:uid="{00000000-0005-0000-0000-00000CB50000}"/>
    <cellStyle name="Percent 15 3 2 4" xfId="53826" xr:uid="{00000000-0005-0000-0000-00000DB50000}"/>
    <cellStyle name="Percent 15 3 3" xfId="16379" xr:uid="{00000000-0005-0000-0000-00000EB50000}"/>
    <cellStyle name="Percent 15 3 4" xfId="31359" xr:uid="{00000000-0005-0000-0000-00000FB50000}"/>
    <cellStyle name="Percent 15 3 5" xfId="46337" xr:uid="{00000000-0005-0000-0000-000010B50000}"/>
    <cellStyle name="Percent 15 4" xfId="1016" xr:uid="{00000000-0005-0000-0000-000011B50000}"/>
    <cellStyle name="Percent 15 4 2" xfId="8517" xr:uid="{00000000-0005-0000-0000-000012B50000}"/>
    <cellStyle name="Percent 15 4 2 2" xfId="23500" xr:uid="{00000000-0005-0000-0000-000013B50000}"/>
    <cellStyle name="Percent 15 4 2 3" xfId="38480" xr:uid="{00000000-0005-0000-0000-000014B50000}"/>
    <cellStyle name="Percent 15 4 2 4" xfId="53458" xr:uid="{00000000-0005-0000-0000-000015B50000}"/>
    <cellStyle name="Percent 15 4 3" xfId="16011" xr:uid="{00000000-0005-0000-0000-000016B50000}"/>
    <cellStyle name="Percent 15 4 4" xfId="30991" xr:uid="{00000000-0005-0000-0000-000017B50000}"/>
    <cellStyle name="Percent 15 4 5" xfId="45969" xr:uid="{00000000-0005-0000-0000-000018B50000}"/>
    <cellStyle name="Percent 15 5" xfId="8149" xr:uid="{00000000-0005-0000-0000-000019B50000}"/>
    <cellStyle name="Percent 15 5 2" xfId="23132" xr:uid="{00000000-0005-0000-0000-00001AB50000}"/>
    <cellStyle name="Percent 15 5 3" xfId="38112" xr:uid="{00000000-0005-0000-0000-00001BB50000}"/>
    <cellStyle name="Percent 15 5 4" xfId="53090" xr:uid="{00000000-0005-0000-0000-00001CB50000}"/>
    <cellStyle name="Percent 15 6" xfId="15642" xr:uid="{00000000-0005-0000-0000-00001DB50000}"/>
    <cellStyle name="Percent 15 7" xfId="30623" xr:uid="{00000000-0005-0000-0000-00001EB50000}"/>
    <cellStyle name="Percent 15 8" xfId="45601" xr:uid="{00000000-0005-0000-0000-00001FB50000}"/>
    <cellStyle name="Percent 16" xfId="557" xr:uid="{00000000-0005-0000-0000-000020B50000}"/>
    <cellStyle name="Percent 17" xfId="558" xr:uid="{00000000-0005-0000-0000-000021B50000}"/>
    <cellStyle name="Percent 17 2" xfId="559" xr:uid="{00000000-0005-0000-0000-000022B50000}"/>
    <cellStyle name="Percent 17 2 2" xfId="1387" xr:uid="{00000000-0005-0000-0000-000023B50000}"/>
    <cellStyle name="Percent 17 2 2 2" xfId="8888" xr:uid="{00000000-0005-0000-0000-000024B50000}"/>
    <cellStyle name="Percent 17 2 2 2 2" xfId="23871" xr:uid="{00000000-0005-0000-0000-000025B50000}"/>
    <cellStyle name="Percent 17 2 2 2 3" xfId="38851" xr:uid="{00000000-0005-0000-0000-000026B50000}"/>
    <cellStyle name="Percent 17 2 2 2 4" xfId="53829" xr:uid="{00000000-0005-0000-0000-000027B50000}"/>
    <cellStyle name="Percent 17 2 2 3" xfId="16382" xr:uid="{00000000-0005-0000-0000-000028B50000}"/>
    <cellStyle name="Percent 17 2 2 4" xfId="31362" xr:uid="{00000000-0005-0000-0000-000029B50000}"/>
    <cellStyle name="Percent 17 2 2 5" xfId="46340" xr:uid="{00000000-0005-0000-0000-00002AB50000}"/>
    <cellStyle name="Percent 17 2 3" xfId="1019" xr:uid="{00000000-0005-0000-0000-00002BB50000}"/>
    <cellStyle name="Percent 17 2 3 2" xfId="8520" xr:uid="{00000000-0005-0000-0000-00002CB50000}"/>
    <cellStyle name="Percent 17 2 3 2 2" xfId="23503" xr:uid="{00000000-0005-0000-0000-00002DB50000}"/>
    <cellStyle name="Percent 17 2 3 2 3" xfId="38483" xr:uid="{00000000-0005-0000-0000-00002EB50000}"/>
    <cellStyle name="Percent 17 2 3 2 4" xfId="53461" xr:uid="{00000000-0005-0000-0000-00002FB50000}"/>
    <cellStyle name="Percent 17 2 3 3" xfId="16014" xr:uid="{00000000-0005-0000-0000-000030B50000}"/>
    <cellStyle name="Percent 17 2 3 4" xfId="30994" xr:uid="{00000000-0005-0000-0000-000031B50000}"/>
    <cellStyle name="Percent 17 2 3 5" xfId="45972" xr:uid="{00000000-0005-0000-0000-000032B50000}"/>
    <cellStyle name="Percent 17 2 4" xfId="8152" xr:uid="{00000000-0005-0000-0000-000033B50000}"/>
    <cellStyle name="Percent 17 2 4 2" xfId="23135" xr:uid="{00000000-0005-0000-0000-000034B50000}"/>
    <cellStyle name="Percent 17 2 4 3" xfId="38115" xr:uid="{00000000-0005-0000-0000-000035B50000}"/>
    <cellStyle name="Percent 17 2 4 4" xfId="53093" xr:uid="{00000000-0005-0000-0000-000036B50000}"/>
    <cellStyle name="Percent 17 2 5" xfId="15645" xr:uid="{00000000-0005-0000-0000-000037B50000}"/>
    <cellStyle name="Percent 17 2 6" xfId="30626" xr:uid="{00000000-0005-0000-0000-000038B50000}"/>
    <cellStyle name="Percent 17 2 7" xfId="45604" xr:uid="{00000000-0005-0000-0000-000039B50000}"/>
    <cellStyle name="Percent 17 3" xfId="1386" xr:uid="{00000000-0005-0000-0000-00003AB50000}"/>
    <cellStyle name="Percent 17 3 2" xfId="8887" xr:uid="{00000000-0005-0000-0000-00003BB50000}"/>
    <cellStyle name="Percent 17 3 2 2" xfId="23870" xr:uid="{00000000-0005-0000-0000-00003CB50000}"/>
    <cellStyle name="Percent 17 3 2 3" xfId="38850" xr:uid="{00000000-0005-0000-0000-00003DB50000}"/>
    <cellStyle name="Percent 17 3 2 4" xfId="53828" xr:uid="{00000000-0005-0000-0000-00003EB50000}"/>
    <cellStyle name="Percent 17 3 3" xfId="16381" xr:uid="{00000000-0005-0000-0000-00003FB50000}"/>
    <cellStyle name="Percent 17 3 4" xfId="31361" xr:uid="{00000000-0005-0000-0000-000040B50000}"/>
    <cellStyle name="Percent 17 3 5" xfId="46339" xr:uid="{00000000-0005-0000-0000-000041B50000}"/>
    <cellStyle name="Percent 17 4" xfId="1018" xr:uid="{00000000-0005-0000-0000-000042B50000}"/>
    <cellStyle name="Percent 17 4 2" xfId="8519" xr:uid="{00000000-0005-0000-0000-000043B50000}"/>
    <cellStyle name="Percent 17 4 2 2" xfId="23502" xr:uid="{00000000-0005-0000-0000-000044B50000}"/>
    <cellStyle name="Percent 17 4 2 3" xfId="38482" xr:uid="{00000000-0005-0000-0000-000045B50000}"/>
    <cellStyle name="Percent 17 4 2 4" xfId="53460" xr:uid="{00000000-0005-0000-0000-000046B50000}"/>
    <cellStyle name="Percent 17 4 3" xfId="16013" xr:uid="{00000000-0005-0000-0000-000047B50000}"/>
    <cellStyle name="Percent 17 4 4" xfId="30993" xr:uid="{00000000-0005-0000-0000-000048B50000}"/>
    <cellStyle name="Percent 17 4 5" xfId="45971" xr:uid="{00000000-0005-0000-0000-000049B50000}"/>
    <cellStyle name="Percent 17 5" xfId="8151" xr:uid="{00000000-0005-0000-0000-00004AB50000}"/>
    <cellStyle name="Percent 17 5 2" xfId="23134" xr:uid="{00000000-0005-0000-0000-00004BB50000}"/>
    <cellStyle name="Percent 17 5 3" xfId="38114" xr:uid="{00000000-0005-0000-0000-00004CB50000}"/>
    <cellStyle name="Percent 17 5 4" xfId="53092" xr:uid="{00000000-0005-0000-0000-00004DB50000}"/>
    <cellStyle name="Percent 17 6" xfId="15644" xr:uid="{00000000-0005-0000-0000-00004EB50000}"/>
    <cellStyle name="Percent 17 7" xfId="30625" xr:uid="{00000000-0005-0000-0000-00004FB50000}"/>
    <cellStyle name="Percent 17 8" xfId="45603" xr:uid="{00000000-0005-0000-0000-000050B50000}"/>
    <cellStyle name="Percent 18" xfId="60287" xr:uid="{5DA5766D-4844-473B-8E22-8DDA73479662}"/>
    <cellStyle name="Percent 2" xfId="560" xr:uid="{00000000-0005-0000-0000-000051B50000}"/>
    <cellStyle name="Percent 2 2" xfId="561" xr:uid="{00000000-0005-0000-0000-000052B50000}"/>
    <cellStyle name="Percent 2 3" xfId="562" xr:uid="{00000000-0005-0000-0000-000053B50000}"/>
    <cellStyle name="Percent 2 4" xfId="563" xr:uid="{00000000-0005-0000-0000-000054B50000}"/>
    <cellStyle name="Percent 3" xfId="564" xr:uid="{00000000-0005-0000-0000-000055B50000}"/>
    <cellStyle name="Percent 3 2" xfId="565" xr:uid="{00000000-0005-0000-0000-000056B50000}"/>
    <cellStyle name="Percent 3 2 2" xfId="566" xr:uid="{00000000-0005-0000-0000-000057B50000}"/>
    <cellStyle name="Percent 3 3" xfId="567" xr:uid="{00000000-0005-0000-0000-000058B50000}"/>
    <cellStyle name="Percent 3 3 2" xfId="568" xr:uid="{00000000-0005-0000-0000-000059B50000}"/>
    <cellStyle name="Percent 3 3 3" xfId="569" xr:uid="{00000000-0005-0000-0000-00005AB50000}"/>
    <cellStyle name="Percent 3 4" xfId="570" xr:uid="{00000000-0005-0000-0000-00005BB50000}"/>
    <cellStyle name="Percent 3 4 2" xfId="571" xr:uid="{00000000-0005-0000-0000-00005CB50000}"/>
    <cellStyle name="Percent 3 4 2 2" xfId="572" xr:uid="{00000000-0005-0000-0000-00005DB50000}"/>
    <cellStyle name="Percent 3 4 2 2 2" xfId="573" xr:uid="{00000000-0005-0000-0000-00005EB50000}"/>
    <cellStyle name="Percent 3 4 2 2 3" xfId="574" xr:uid="{00000000-0005-0000-0000-00005FB50000}"/>
    <cellStyle name="Percent 3 4 2 2 4" xfId="575" xr:uid="{00000000-0005-0000-0000-000060B50000}"/>
    <cellStyle name="Percent 3 4 2 2 5" xfId="576" xr:uid="{00000000-0005-0000-0000-000061B50000}"/>
    <cellStyle name="Percent 3 4 2 2 5 10" xfId="5742" xr:uid="{00000000-0005-0000-0000-000062B50000}"/>
    <cellStyle name="Percent 3 4 2 2 5 10 2" xfId="13234" xr:uid="{00000000-0005-0000-0000-000063B50000}"/>
    <cellStyle name="Percent 3 4 2 2 5 10 2 2" xfId="28216" xr:uid="{00000000-0005-0000-0000-000064B50000}"/>
    <cellStyle name="Percent 3 4 2 2 5 10 2 3" xfId="43196" xr:uid="{00000000-0005-0000-0000-000065B50000}"/>
    <cellStyle name="Percent 3 4 2 2 5 10 2 4" xfId="58174" xr:uid="{00000000-0005-0000-0000-000066B50000}"/>
    <cellStyle name="Percent 3 4 2 2 5 10 3" xfId="20727" xr:uid="{00000000-0005-0000-0000-000067B50000}"/>
    <cellStyle name="Percent 3 4 2 2 5 10 4" xfId="35707" xr:uid="{00000000-0005-0000-0000-000068B50000}"/>
    <cellStyle name="Percent 3 4 2 2 5 10 5" xfId="50685" xr:uid="{00000000-0005-0000-0000-000069B50000}"/>
    <cellStyle name="Percent 3 4 2 2 5 11" xfId="3613" xr:uid="{00000000-0005-0000-0000-00006AB50000}"/>
    <cellStyle name="Percent 3 4 2 2 5 11 2" xfId="11106" xr:uid="{00000000-0005-0000-0000-00006BB50000}"/>
    <cellStyle name="Percent 3 4 2 2 5 11 2 2" xfId="26088" xr:uid="{00000000-0005-0000-0000-00006CB50000}"/>
    <cellStyle name="Percent 3 4 2 2 5 11 2 3" xfId="41068" xr:uid="{00000000-0005-0000-0000-00006DB50000}"/>
    <cellStyle name="Percent 3 4 2 2 5 11 2 4" xfId="56046" xr:uid="{00000000-0005-0000-0000-00006EB50000}"/>
    <cellStyle name="Percent 3 4 2 2 5 11 3" xfId="18599" xr:uid="{00000000-0005-0000-0000-00006FB50000}"/>
    <cellStyle name="Percent 3 4 2 2 5 11 4" xfId="33579" xr:uid="{00000000-0005-0000-0000-000070B50000}"/>
    <cellStyle name="Percent 3 4 2 2 5 11 5" xfId="48557" xr:uid="{00000000-0005-0000-0000-000071B50000}"/>
    <cellStyle name="Percent 3 4 2 2 5 12" xfId="1479" xr:uid="{00000000-0005-0000-0000-000072B50000}"/>
    <cellStyle name="Percent 3 4 2 2 5 12 2" xfId="8978" xr:uid="{00000000-0005-0000-0000-000073B50000}"/>
    <cellStyle name="Percent 3 4 2 2 5 12 2 2" xfId="23960" xr:uid="{00000000-0005-0000-0000-000074B50000}"/>
    <cellStyle name="Percent 3 4 2 2 5 12 2 3" xfId="38940" xr:uid="{00000000-0005-0000-0000-000075B50000}"/>
    <cellStyle name="Percent 3 4 2 2 5 12 2 4" xfId="53918" xr:uid="{00000000-0005-0000-0000-000076B50000}"/>
    <cellStyle name="Percent 3 4 2 2 5 12 3" xfId="16471" xr:uid="{00000000-0005-0000-0000-000077B50000}"/>
    <cellStyle name="Percent 3 4 2 2 5 12 4" xfId="31451" xr:uid="{00000000-0005-0000-0000-000078B50000}"/>
    <cellStyle name="Percent 3 4 2 2 5 12 5" xfId="46429" xr:uid="{00000000-0005-0000-0000-000079B50000}"/>
    <cellStyle name="Percent 3 4 2 2 5 13" xfId="8153" xr:uid="{00000000-0005-0000-0000-00007AB50000}"/>
    <cellStyle name="Percent 3 4 2 2 5 13 2" xfId="23136" xr:uid="{00000000-0005-0000-0000-00007BB50000}"/>
    <cellStyle name="Percent 3 4 2 2 5 13 3" xfId="38116" xr:uid="{00000000-0005-0000-0000-00007CB50000}"/>
    <cellStyle name="Percent 3 4 2 2 5 13 4" xfId="53094" xr:uid="{00000000-0005-0000-0000-00007DB50000}"/>
    <cellStyle name="Percent 3 4 2 2 5 14" xfId="15646" xr:uid="{00000000-0005-0000-0000-00007EB50000}"/>
    <cellStyle name="Percent 3 4 2 2 5 15" xfId="30627" xr:uid="{00000000-0005-0000-0000-00007FB50000}"/>
    <cellStyle name="Percent 3 4 2 2 5 16" xfId="45605" xr:uid="{00000000-0005-0000-0000-000080B50000}"/>
    <cellStyle name="Percent 3 4 2 2 5 2" xfId="577" xr:uid="{00000000-0005-0000-0000-000081B50000}"/>
    <cellStyle name="Percent 3 4 2 2 5 2 10" xfId="1508" xr:uid="{00000000-0005-0000-0000-000082B50000}"/>
    <cellStyle name="Percent 3 4 2 2 5 2 10 2" xfId="9007" xr:uid="{00000000-0005-0000-0000-000083B50000}"/>
    <cellStyle name="Percent 3 4 2 2 5 2 10 2 2" xfId="23989" xr:uid="{00000000-0005-0000-0000-000084B50000}"/>
    <cellStyle name="Percent 3 4 2 2 5 2 10 2 3" xfId="38969" xr:uid="{00000000-0005-0000-0000-000085B50000}"/>
    <cellStyle name="Percent 3 4 2 2 5 2 10 2 4" xfId="53947" xr:uid="{00000000-0005-0000-0000-000086B50000}"/>
    <cellStyle name="Percent 3 4 2 2 5 2 10 3" xfId="16500" xr:uid="{00000000-0005-0000-0000-000087B50000}"/>
    <cellStyle name="Percent 3 4 2 2 5 2 10 4" xfId="31480" xr:uid="{00000000-0005-0000-0000-000088B50000}"/>
    <cellStyle name="Percent 3 4 2 2 5 2 10 5" xfId="46458" xr:uid="{00000000-0005-0000-0000-000089B50000}"/>
    <cellStyle name="Percent 3 4 2 2 5 2 11" xfId="8154" xr:uid="{00000000-0005-0000-0000-00008AB50000}"/>
    <cellStyle name="Percent 3 4 2 2 5 2 11 2" xfId="23137" xr:uid="{00000000-0005-0000-0000-00008BB50000}"/>
    <cellStyle name="Percent 3 4 2 2 5 2 11 3" xfId="38117" xr:uid="{00000000-0005-0000-0000-00008CB50000}"/>
    <cellStyle name="Percent 3 4 2 2 5 2 11 4" xfId="53095" xr:uid="{00000000-0005-0000-0000-00008DB50000}"/>
    <cellStyle name="Percent 3 4 2 2 5 2 12" xfId="15647" xr:uid="{00000000-0005-0000-0000-00008EB50000}"/>
    <cellStyle name="Percent 3 4 2 2 5 2 13" xfId="30628" xr:uid="{00000000-0005-0000-0000-00008FB50000}"/>
    <cellStyle name="Percent 3 4 2 2 5 2 14" xfId="45606" xr:uid="{00000000-0005-0000-0000-000090B50000}"/>
    <cellStyle name="Percent 3 4 2 2 5 2 2" xfId="578" xr:uid="{00000000-0005-0000-0000-000091B50000}"/>
    <cellStyle name="Percent 3 4 2 2 5 2 2 10" xfId="15648" xr:uid="{00000000-0005-0000-0000-000092B50000}"/>
    <cellStyle name="Percent 3 4 2 2 5 2 2 11" xfId="30629" xr:uid="{00000000-0005-0000-0000-000093B50000}"/>
    <cellStyle name="Percent 3 4 2 2 5 2 2 12" xfId="45607" xr:uid="{00000000-0005-0000-0000-000094B50000}"/>
    <cellStyle name="Percent 3 4 2 2 5 2 2 2" xfId="1390" xr:uid="{00000000-0005-0000-0000-000095B50000}"/>
    <cellStyle name="Percent 3 4 2 2 5 2 2 2 2" xfId="3344" xr:uid="{00000000-0005-0000-0000-000096B50000}"/>
    <cellStyle name="Percent 3 4 2 2 5 2 2 2 2 2" xfId="7603" xr:uid="{00000000-0005-0000-0000-000097B50000}"/>
    <cellStyle name="Percent 3 4 2 2 5 2 2 2 2 2 2" xfId="15095" xr:uid="{00000000-0005-0000-0000-000098B50000}"/>
    <cellStyle name="Percent 3 4 2 2 5 2 2 2 2 2 2 2" xfId="30077" xr:uid="{00000000-0005-0000-0000-000099B50000}"/>
    <cellStyle name="Percent 3 4 2 2 5 2 2 2 2 2 2 3" xfId="45057" xr:uid="{00000000-0005-0000-0000-00009AB50000}"/>
    <cellStyle name="Percent 3 4 2 2 5 2 2 2 2 2 2 4" xfId="60035" xr:uid="{00000000-0005-0000-0000-00009BB50000}"/>
    <cellStyle name="Percent 3 4 2 2 5 2 2 2 2 2 3" xfId="22588" xr:uid="{00000000-0005-0000-0000-00009CB50000}"/>
    <cellStyle name="Percent 3 4 2 2 5 2 2 2 2 2 4" xfId="37568" xr:uid="{00000000-0005-0000-0000-00009DB50000}"/>
    <cellStyle name="Percent 3 4 2 2 5 2 2 2 2 2 5" xfId="52546" xr:uid="{00000000-0005-0000-0000-00009EB50000}"/>
    <cellStyle name="Percent 3 4 2 2 5 2 2 2 2 3" xfId="5474" xr:uid="{00000000-0005-0000-0000-00009FB50000}"/>
    <cellStyle name="Percent 3 4 2 2 5 2 2 2 2 3 2" xfId="12967" xr:uid="{00000000-0005-0000-0000-0000A0B50000}"/>
    <cellStyle name="Percent 3 4 2 2 5 2 2 2 2 3 2 2" xfId="27949" xr:uid="{00000000-0005-0000-0000-0000A1B50000}"/>
    <cellStyle name="Percent 3 4 2 2 5 2 2 2 2 3 2 3" xfId="42929" xr:uid="{00000000-0005-0000-0000-0000A2B50000}"/>
    <cellStyle name="Percent 3 4 2 2 5 2 2 2 2 3 2 4" xfId="57907" xr:uid="{00000000-0005-0000-0000-0000A3B50000}"/>
    <cellStyle name="Percent 3 4 2 2 5 2 2 2 2 3 3" xfId="20460" xr:uid="{00000000-0005-0000-0000-0000A4B50000}"/>
    <cellStyle name="Percent 3 4 2 2 5 2 2 2 2 3 4" xfId="35440" xr:uid="{00000000-0005-0000-0000-0000A5B50000}"/>
    <cellStyle name="Percent 3 4 2 2 5 2 2 2 2 3 5" xfId="50418" xr:uid="{00000000-0005-0000-0000-0000A6B50000}"/>
    <cellStyle name="Percent 3 4 2 2 5 2 2 2 2 4" xfId="10839" xr:uid="{00000000-0005-0000-0000-0000A7B50000}"/>
    <cellStyle name="Percent 3 4 2 2 5 2 2 2 2 4 2" xfId="25821" xr:uid="{00000000-0005-0000-0000-0000A8B50000}"/>
    <cellStyle name="Percent 3 4 2 2 5 2 2 2 2 4 3" xfId="40801" xr:uid="{00000000-0005-0000-0000-0000A9B50000}"/>
    <cellStyle name="Percent 3 4 2 2 5 2 2 2 2 4 4" xfId="55779" xr:uid="{00000000-0005-0000-0000-0000AAB50000}"/>
    <cellStyle name="Percent 3 4 2 2 5 2 2 2 2 5" xfId="18332" xr:uid="{00000000-0005-0000-0000-0000ABB50000}"/>
    <cellStyle name="Percent 3 4 2 2 5 2 2 2 2 6" xfId="33312" xr:uid="{00000000-0005-0000-0000-0000ACB50000}"/>
    <cellStyle name="Percent 3 4 2 2 5 2 2 2 2 7" xfId="48290" xr:uid="{00000000-0005-0000-0000-0000ADB50000}"/>
    <cellStyle name="Percent 3 4 2 2 5 2 2 2 3" xfId="6126" xr:uid="{00000000-0005-0000-0000-0000AEB50000}"/>
    <cellStyle name="Percent 3 4 2 2 5 2 2 2 3 2" xfId="13618" xr:uid="{00000000-0005-0000-0000-0000AFB50000}"/>
    <cellStyle name="Percent 3 4 2 2 5 2 2 2 3 2 2" xfId="28600" xr:uid="{00000000-0005-0000-0000-0000B0B50000}"/>
    <cellStyle name="Percent 3 4 2 2 5 2 2 2 3 2 3" xfId="43580" xr:uid="{00000000-0005-0000-0000-0000B1B50000}"/>
    <cellStyle name="Percent 3 4 2 2 5 2 2 2 3 2 4" xfId="58558" xr:uid="{00000000-0005-0000-0000-0000B2B50000}"/>
    <cellStyle name="Percent 3 4 2 2 5 2 2 2 3 3" xfId="21111" xr:uid="{00000000-0005-0000-0000-0000B3B50000}"/>
    <cellStyle name="Percent 3 4 2 2 5 2 2 2 3 4" xfId="36091" xr:uid="{00000000-0005-0000-0000-0000B4B50000}"/>
    <cellStyle name="Percent 3 4 2 2 5 2 2 2 3 5" xfId="51069" xr:uid="{00000000-0005-0000-0000-0000B5B50000}"/>
    <cellStyle name="Percent 3 4 2 2 5 2 2 2 4" xfId="3997" xr:uid="{00000000-0005-0000-0000-0000B6B50000}"/>
    <cellStyle name="Percent 3 4 2 2 5 2 2 2 4 2" xfId="11490" xr:uid="{00000000-0005-0000-0000-0000B7B50000}"/>
    <cellStyle name="Percent 3 4 2 2 5 2 2 2 4 2 2" xfId="26472" xr:uid="{00000000-0005-0000-0000-0000B8B50000}"/>
    <cellStyle name="Percent 3 4 2 2 5 2 2 2 4 2 3" xfId="41452" xr:uid="{00000000-0005-0000-0000-0000B9B50000}"/>
    <cellStyle name="Percent 3 4 2 2 5 2 2 2 4 2 4" xfId="56430" xr:uid="{00000000-0005-0000-0000-0000BAB50000}"/>
    <cellStyle name="Percent 3 4 2 2 5 2 2 2 4 3" xfId="18983" xr:uid="{00000000-0005-0000-0000-0000BBB50000}"/>
    <cellStyle name="Percent 3 4 2 2 5 2 2 2 4 4" xfId="33963" xr:uid="{00000000-0005-0000-0000-0000BCB50000}"/>
    <cellStyle name="Percent 3 4 2 2 5 2 2 2 4 5" xfId="48941" xr:uid="{00000000-0005-0000-0000-0000BDB50000}"/>
    <cellStyle name="Percent 3 4 2 2 5 2 2 2 5" xfId="1865" xr:uid="{00000000-0005-0000-0000-0000BEB50000}"/>
    <cellStyle name="Percent 3 4 2 2 5 2 2 2 5 2" xfId="9362" xr:uid="{00000000-0005-0000-0000-0000BFB50000}"/>
    <cellStyle name="Percent 3 4 2 2 5 2 2 2 5 2 2" xfId="24344" xr:uid="{00000000-0005-0000-0000-0000C0B50000}"/>
    <cellStyle name="Percent 3 4 2 2 5 2 2 2 5 2 3" xfId="39324" xr:uid="{00000000-0005-0000-0000-0000C1B50000}"/>
    <cellStyle name="Percent 3 4 2 2 5 2 2 2 5 2 4" xfId="54302" xr:uid="{00000000-0005-0000-0000-0000C2B50000}"/>
    <cellStyle name="Percent 3 4 2 2 5 2 2 2 5 3" xfId="16855" xr:uid="{00000000-0005-0000-0000-0000C3B50000}"/>
    <cellStyle name="Percent 3 4 2 2 5 2 2 2 5 4" xfId="31835" xr:uid="{00000000-0005-0000-0000-0000C4B50000}"/>
    <cellStyle name="Percent 3 4 2 2 5 2 2 2 5 5" xfId="46813" xr:uid="{00000000-0005-0000-0000-0000C5B50000}"/>
    <cellStyle name="Percent 3 4 2 2 5 2 2 2 6" xfId="8891" xr:uid="{00000000-0005-0000-0000-0000C6B50000}"/>
    <cellStyle name="Percent 3 4 2 2 5 2 2 2 6 2" xfId="23874" xr:uid="{00000000-0005-0000-0000-0000C7B50000}"/>
    <cellStyle name="Percent 3 4 2 2 5 2 2 2 6 3" xfId="38854" xr:uid="{00000000-0005-0000-0000-0000C8B50000}"/>
    <cellStyle name="Percent 3 4 2 2 5 2 2 2 6 4" xfId="53832" xr:uid="{00000000-0005-0000-0000-0000C9B50000}"/>
    <cellStyle name="Percent 3 4 2 2 5 2 2 2 7" xfId="16385" xr:uid="{00000000-0005-0000-0000-0000CAB50000}"/>
    <cellStyle name="Percent 3 4 2 2 5 2 2 2 8" xfId="31365" xr:uid="{00000000-0005-0000-0000-0000CBB50000}"/>
    <cellStyle name="Percent 3 4 2 2 5 2 2 2 9" xfId="46343" xr:uid="{00000000-0005-0000-0000-0000CCB50000}"/>
    <cellStyle name="Percent 3 4 2 2 5 2 2 3" xfId="1022" xr:uid="{00000000-0005-0000-0000-0000CDB50000}"/>
    <cellStyle name="Percent 3 4 2 2 5 2 2 3 2" xfId="3345" xr:uid="{00000000-0005-0000-0000-0000CEB50000}"/>
    <cellStyle name="Percent 3 4 2 2 5 2 2 3 2 2" xfId="7604" xr:uid="{00000000-0005-0000-0000-0000CFB50000}"/>
    <cellStyle name="Percent 3 4 2 2 5 2 2 3 2 2 2" xfId="15096" xr:uid="{00000000-0005-0000-0000-0000D0B50000}"/>
    <cellStyle name="Percent 3 4 2 2 5 2 2 3 2 2 2 2" xfId="30078" xr:uid="{00000000-0005-0000-0000-0000D1B50000}"/>
    <cellStyle name="Percent 3 4 2 2 5 2 2 3 2 2 2 3" xfId="45058" xr:uid="{00000000-0005-0000-0000-0000D2B50000}"/>
    <cellStyle name="Percent 3 4 2 2 5 2 2 3 2 2 2 4" xfId="60036" xr:uid="{00000000-0005-0000-0000-0000D3B50000}"/>
    <cellStyle name="Percent 3 4 2 2 5 2 2 3 2 2 3" xfId="22589" xr:uid="{00000000-0005-0000-0000-0000D4B50000}"/>
    <cellStyle name="Percent 3 4 2 2 5 2 2 3 2 2 4" xfId="37569" xr:uid="{00000000-0005-0000-0000-0000D5B50000}"/>
    <cellStyle name="Percent 3 4 2 2 5 2 2 3 2 2 5" xfId="52547" xr:uid="{00000000-0005-0000-0000-0000D6B50000}"/>
    <cellStyle name="Percent 3 4 2 2 5 2 2 3 2 3" xfId="5475" xr:uid="{00000000-0005-0000-0000-0000D7B50000}"/>
    <cellStyle name="Percent 3 4 2 2 5 2 2 3 2 3 2" xfId="12968" xr:uid="{00000000-0005-0000-0000-0000D8B50000}"/>
    <cellStyle name="Percent 3 4 2 2 5 2 2 3 2 3 2 2" xfId="27950" xr:uid="{00000000-0005-0000-0000-0000D9B50000}"/>
    <cellStyle name="Percent 3 4 2 2 5 2 2 3 2 3 2 3" xfId="42930" xr:uid="{00000000-0005-0000-0000-0000DAB50000}"/>
    <cellStyle name="Percent 3 4 2 2 5 2 2 3 2 3 2 4" xfId="57908" xr:uid="{00000000-0005-0000-0000-0000DBB50000}"/>
    <cellStyle name="Percent 3 4 2 2 5 2 2 3 2 3 3" xfId="20461" xr:uid="{00000000-0005-0000-0000-0000DCB50000}"/>
    <cellStyle name="Percent 3 4 2 2 5 2 2 3 2 3 4" xfId="35441" xr:uid="{00000000-0005-0000-0000-0000DDB50000}"/>
    <cellStyle name="Percent 3 4 2 2 5 2 2 3 2 3 5" xfId="50419" xr:uid="{00000000-0005-0000-0000-0000DEB50000}"/>
    <cellStyle name="Percent 3 4 2 2 5 2 2 3 2 4" xfId="10840" xr:uid="{00000000-0005-0000-0000-0000DFB50000}"/>
    <cellStyle name="Percent 3 4 2 2 5 2 2 3 2 4 2" xfId="25822" xr:uid="{00000000-0005-0000-0000-0000E0B50000}"/>
    <cellStyle name="Percent 3 4 2 2 5 2 2 3 2 4 3" xfId="40802" xr:uid="{00000000-0005-0000-0000-0000E1B50000}"/>
    <cellStyle name="Percent 3 4 2 2 5 2 2 3 2 4 4" xfId="55780" xr:uid="{00000000-0005-0000-0000-0000E2B50000}"/>
    <cellStyle name="Percent 3 4 2 2 5 2 2 3 2 5" xfId="18333" xr:uid="{00000000-0005-0000-0000-0000E3B50000}"/>
    <cellStyle name="Percent 3 4 2 2 5 2 2 3 2 6" xfId="33313" xr:uid="{00000000-0005-0000-0000-0000E4B50000}"/>
    <cellStyle name="Percent 3 4 2 2 5 2 2 3 2 7" xfId="48291" xr:uid="{00000000-0005-0000-0000-0000E5B50000}"/>
    <cellStyle name="Percent 3 4 2 2 5 2 2 3 3" xfId="6392" xr:uid="{00000000-0005-0000-0000-0000E6B50000}"/>
    <cellStyle name="Percent 3 4 2 2 5 2 2 3 3 2" xfId="13884" xr:uid="{00000000-0005-0000-0000-0000E7B50000}"/>
    <cellStyle name="Percent 3 4 2 2 5 2 2 3 3 2 2" xfId="28866" xr:uid="{00000000-0005-0000-0000-0000E8B50000}"/>
    <cellStyle name="Percent 3 4 2 2 5 2 2 3 3 2 3" xfId="43846" xr:uid="{00000000-0005-0000-0000-0000E9B50000}"/>
    <cellStyle name="Percent 3 4 2 2 5 2 2 3 3 2 4" xfId="58824" xr:uid="{00000000-0005-0000-0000-0000EAB50000}"/>
    <cellStyle name="Percent 3 4 2 2 5 2 2 3 3 3" xfId="21377" xr:uid="{00000000-0005-0000-0000-0000EBB50000}"/>
    <cellStyle name="Percent 3 4 2 2 5 2 2 3 3 4" xfId="36357" xr:uid="{00000000-0005-0000-0000-0000ECB50000}"/>
    <cellStyle name="Percent 3 4 2 2 5 2 2 3 3 5" xfId="51335" xr:uid="{00000000-0005-0000-0000-0000EDB50000}"/>
    <cellStyle name="Percent 3 4 2 2 5 2 2 3 4" xfId="4263" xr:uid="{00000000-0005-0000-0000-0000EEB50000}"/>
    <cellStyle name="Percent 3 4 2 2 5 2 2 3 4 2" xfId="11756" xr:uid="{00000000-0005-0000-0000-0000EFB50000}"/>
    <cellStyle name="Percent 3 4 2 2 5 2 2 3 4 2 2" xfId="26738" xr:uid="{00000000-0005-0000-0000-0000F0B50000}"/>
    <cellStyle name="Percent 3 4 2 2 5 2 2 3 4 2 3" xfId="41718" xr:uid="{00000000-0005-0000-0000-0000F1B50000}"/>
    <cellStyle name="Percent 3 4 2 2 5 2 2 3 4 2 4" xfId="56696" xr:uid="{00000000-0005-0000-0000-0000F2B50000}"/>
    <cellStyle name="Percent 3 4 2 2 5 2 2 3 4 3" xfId="19249" xr:uid="{00000000-0005-0000-0000-0000F3B50000}"/>
    <cellStyle name="Percent 3 4 2 2 5 2 2 3 4 4" xfId="34229" xr:uid="{00000000-0005-0000-0000-0000F4B50000}"/>
    <cellStyle name="Percent 3 4 2 2 5 2 2 3 4 5" xfId="49207" xr:uid="{00000000-0005-0000-0000-0000F5B50000}"/>
    <cellStyle name="Percent 3 4 2 2 5 2 2 3 5" xfId="2133" xr:uid="{00000000-0005-0000-0000-0000F6B50000}"/>
    <cellStyle name="Percent 3 4 2 2 5 2 2 3 5 2" xfId="9628" xr:uid="{00000000-0005-0000-0000-0000F7B50000}"/>
    <cellStyle name="Percent 3 4 2 2 5 2 2 3 5 2 2" xfId="24610" xr:uid="{00000000-0005-0000-0000-0000F8B50000}"/>
    <cellStyle name="Percent 3 4 2 2 5 2 2 3 5 2 3" xfId="39590" xr:uid="{00000000-0005-0000-0000-0000F9B50000}"/>
    <cellStyle name="Percent 3 4 2 2 5 2 2 3 5 2 4" xfId="54568" xr:uid="{00000000-0005-0000-0000-0000FAB50000}"/>
    <cellStyle name="Percent 3 4 2 2 5 2 2 3 5 3" xfId="17121" xr:uid="{00000000-0005-0000-0000-0000FBB50000}"/>
    <cellStyle name="Percent 3 4 2 2 5 2 2 3 5 4" xfId="32101" xr:uid="{00000000-0005-0000-0000-0000FCB50000}"/>
    <cellStyle name="Percent 3 4 2 2 5 2 2 3 5 5" xfId="47079" xr:uid="{00000000-0005-0000-0000-0000FDB50000}"/>
    <cellStyle name="Percent 3 4 2 2 5 2 2 3 6" xfId="8523" xr:uid="{00000000-0005-0000-0000-0000FEB50000}"/>
    <cellStyle name="Percent 3 4 2 2 5 2 2 3 6 2" xfId="23506" xr:uid="{00000000-0005-0000-0000-0000FFB50000}"/>
    <cellStyle name="Percent 3 4 2 2 5 2 2 3 6 3" xfId="38486" xr:uid="{00000000-0005-0000-0000-000000B60000}"/>
    <cellStyle name="Percent 3 4 2 2 5 2 2 3 6 4" xfId="53464" xr:uid="{00000000-0005-0000-0000-000001B60000}"/>
    <cellStyle name="Percent 3 4 2 2 5 2 2 3 7" xfId="16017" xr:uid="{00000000-0005-0000-0000-000002B60000}"/>
    <cellStyle name="Percent 3 4 2 2 5 2 2 3 8" xfId="30997" xr:uid="{00000000-0005-0000-0000-000003B60000}"/>
    <cellStyle name="Percent 3 4 2 2 5 2 2 3 9" xfId="45975" xr:uid="{00000000-0005-0000-0000-000004B60000}"/>
    <cellStyle name="Percent 3 4 2 2 5 2 2 4" xfId="2399" xr:uid="{00000000-0005-0000-0000-000005B60000}"/>
    <cellStyle name="Percent 3 4 2 2 5 2 2 4 2" xfId="3346" xr:uid="{00000000-0005-0000-0000-000006B60000}"/>
    <cellStyle name="Percent 3 4 2 2 5 2 2 4 2 2" xfId="7605" xr:uid="{00000000-0005-0000-0000-000007B60000}"/>
    <cellStyle name="Percent 3 4 2 2 5 2 2 4 2 2 2" xfId="15097" xr:uid="{00000000-0005-0000-0000-000008B60000}"/>
    <cellStyle name="Percent 3 4 2 2 5 2 2 4 2 2 2 2" xfId="30079" xr:uid="{00000000-0005-0000-0000-000009B60000}"/>
    <cellStyle name="Percent 3 4 2 2 5 2 2 4 2 2 2 3" xfId="45059" xr:uid="{00000000-0005-0000-0000-00000AB60000}"/>
    <cellStyle name="Percent 3 4 2 2 5 2 2 4 2 2 2 4" xfId="60037" xr:uid="{00000000-0005-0000-0000-00000BB60000}"/>
    <cellStyle name="Percent 3 4 2 2 5 2 2 4 2 2 3" xfId="22590" xr:uid="{00000000-0005-0000-0000-00000CB60000}"/>
    <cellStyle name="Percent 3 4 2 2 5 2 2 4 2 2 4" xfId="37570" xr:uid="{00000000-0005-0000-0000-00000DB60000}"/>
    <cellStyle name="Percent 3 4 2 2 5 2 2 4 2 2 5" xfId="52548" xr:uid="{00000000-0005-0000-0000-00000EB60000}"/>
    <cellStyle name="Percent 3 4 2 2 5 2 2 4 2 3" xfId="5476" xr:uid="{00000000-0005-0000-0000-00000FB60000}"/>
    <cellStyle name="Percent 3 4 2 2 5 2 2 4 2 3 2" xfId="12969" xr:uid="{00000000-0005-0000-0000-000010B60000}"/>
    <cellStyle name="Percent 3 4 2 2 5 2 2 4 2 3 2 2" xfId="27951" xr:uid="{00000000-0005-0000-0000-000011B60000}"/>
    <cellStyle name="Percent 3 4 2 2 5 2 2 4 2 3 2 3" xfId="42931" xr:uid="{00000000-0005-0000-0000-000012B60000}"/>
    <cellStyle name="Percent 3 4 2 2 5 2 2 4 2 3 2 4" xfId="57909" xr:uid="{00000000-0005-0000-0000-000013B60000}"/>
    <cellStyle name="Percent 3 4 2 2 5 2 2 4 2 3 3" xfId="20462" xr:uid="{00000000-0005-0000-0000-000014B60000}"/>
    <cellStyle name="Percent 3 4 2 2 5 2 2 4 2 3 4" xfId="35442" xr:uid="{00000000-0005-0000-0000-000015B60000}"/>
    <cellStyle name="Percent 3 4 2 2 5 2 2 4 2 3 5" xfId="50420" xr:uid="{00000000-0005-0000-0000-000016B60000}"/>
    <cellStyle name="Percent 3 4 2 2 5 2 2 4 2 4" xfId="10841" xr:uid="{00000000-0005-0000-0000-000017B60000}"/>
    <cellStyle name="Percent 3 4 2 2 5 2 2 4 2 4 2" xfId="25823" xr:uid="{00000000-0005-0000-0000-000018B60000}"/>
    <cellStyle name="Percent 3 4 2 2 5 2 2 4 2 4 3" xfId="40803" xr:uid="{00000000-0005-0000-0000-000019B60000}"/>
    <cellStyle name="Percent 3 4 2 2 5 2 2 4 2 4 4" xfId="55781" xr:uid="{00000000-0005-0000-0000-00001AB60000}"/>
    <cellStyle name="Percent 3 4 2 2 5 2 2 4 2 5" xfId="18334" xr:uid="{00000000-0005-0000-0000-00001BB60000}"/>
    <cellStyle name="Percent 3 4 2 2 5 2 2 4 2 6" xfId="33314" xr:uid="{00000000-0005-0000-0000-00001CB60000}"/>
    <cellStyle name="Percent 3 4 2 2 5 2 2 4 2 7" xfId="48292" xr:uid="{00000000-0005-0000-0000-00001DB60000}"/>
    <cellStyle name="Percent 3 4 2 2 5 2 2 4 3" xfId="6658" xr:uid="{00000000-0005-0000-0000-00001EB60000}"/>
    <cellStyle name="Percent 3 4 2 2 5 2 2 4 3 2" xfId="14150" xr:uid="{00000000-0005-0000-0000-00001FB60000}"/>
    <cellStyle name="Percent 3 4 2 2 5 2 2 4 3 2 2" xfId="29132" xr:uid="{00000000-0005-0000-0000-000020B60000}"/>
    <cellStyle name="Percent 3 4 2 2 5 2 2 4 3 2 3" xfId="44112" xr:uid="{00000000-0005-0000-0000-000021B60000}"/>
    <cellStyle name="Percent 3 4 2 2 5 2 2 4 3 2 4" xfId="59090" xr:uid="{00000000-0005-0000-0000-000022B60000}"/>
    <cellStyle name="Percent 3 4 2 2 5 2 2 4 3 3" xfId="21643" xr:uid="{00000000-0005-0000-0000-000023B60000}"/>
    <cellStyle name="Percent 3 4 2 2 5 2 2 4 3 4" xfId="36623" xr:uid="{00000000-0005-0000-0000-000024B60000}"/>
    <cellStyle name="Percent 3 4 2 2 5 2 2 4 3 5" xfId="51601" xr:uid="{00000000-0005-0000-0000-000025B60000}"/>
    <cellStyle name="Percent 3 4 2 2 5 2 2 4 4" xfId="4529" xr:uid="{00000000-0005-0000-0000-000026B60000}"/>
    <cellStyle name="Percent 3 4 2 2 5 2 2 4 4 2" xfId="12022" xr:uid="{00000000-0005-0000-0000-000027B60000}"/>
    <cellStyle name="Percent 3 4 2 2 5 2 2 4 4 2 2" xfId="27004" xr:uid="{00000000-0005-0000-0000-000028B60000}"/>
    <cellStyle name="Percent 3 4 2 2 5 2 2 4 4 2 3" xfId="41984" xr:uid="{00000000-0005-0000-0000-000029B60000}"/>
    <cellStyle name="Percent 3 4 2 2 5 2 2 4 4 2 4" xfId="56962" xr:uid="{00000000-0005-0000-0000-00002AB60000}"/>
    <cellStyle name="Percent 3 4 2 2 5 2 2 4 4 3" xfId="19515" xr:uid="{00000000-0005-0000-0000-00002BB60000}"/>
    <cellStyle name="Percent 3 4 2 2 5 2 2 4 4 4" xfId="34495" xr:uid="{00000000-0005-0000-0000-00002CB60000}"/>
    <cellStyle name="Percent 3 4 2 2 5 2 2 4 4 5" xfId="49473" xr:uid="{00000000-0005-0000-0000-00002DB60000}"/>
    <cellStyle name="Percent 3 4 2 2 5 2 2 4 5" xfId="9894" xr:uid="{00000000-0005-0000-0000-00002EB60000}"/>
    <cellStyle name="Percent 3 4 2 2 5 2 2 4 5 2" xfId="24876" xr:uid="{00000000-0005-0000-0000-00002FB60000}"/>
    <cellStyle name="Percent 3 4 2 2 5 2 2 4 5 3" xfId="39856" xr:uid="{00000000-0005-0000-0000-000030B60000}"/>
    <cellStyle name="Percent 3 4 2 2 5 2 2 4 5 4" xfId="54834" xr:uid="{00000000-0005-0000-0000-000031B60000}"/>
    <cellStyle name="Percent 3 4 2 2 5 2 2 4 6" xfId="17387" xr:uid="{00000000-0005-0000-0000-000032B60000}"/>
    <cellStyle name="Percent 3 4 2 2 5 2 2 4 7" xfId="32367" xr:uid="{00000000-0005-0000-0000-000033B60000}"/>
    <cellStyle name="Percent 3 4 2 2 5 2 2 4 8" xfId="47345" xr:uid="{00000000-0005-0000-0000-000034B60000}"/>
    <cellStyle name="Percent 3 4 2 2 5 2 2 5" xfId="3343" xr:uid="{00000000-0005-0000-0000-000035B60000}"/>
    <cellStyle name="Percent 3 4 2 2 5 2 2 5 2" xfId="7602" xr:uid="{00000000-0005-0000-0000-000036B60000}"/>
    <cellStyle name="Percent 3 4 2 2 5 2 2 5 2 2" xfId="15094" xr:uid="{00000000-0005-0000-0000-000037B60000}"/>
    <cellStyle name="Percent 3 4 2 2 5 2 2 5 2 2 2" xfId="30076" xr:uid="{00000000-0005-0000-0000-000038B60000}"/>
    <cellStyle name="Percent 3 4 2 2 5 2 2 5 2 2 3" xfId="45056" xr:uid="{00000000-0005-0000-0000-000039B60000}"/>
    <cellStyle name="Percent 3 4 2 2 5 2 2 5 2 2 4" xfId="60034" xr:uid="{00000000-0005-0000-0000-00003AB60000}"/>
    <cellStyle name="Percent 3 4 2 2 5 2 2 5 2 3" xfId="22587" xr:uid="{00000000-0005-0000-0000-00003BB60000}"/>
    <cellStyle name="Percent 3 4 2 2 5 2 2 5 2 4" xfId="37567" xr:uid="{00000000-0005-0000-0000-00003CB60000}"/>
    <cellStyle name="Percent 3 4 2 2 5 2 2 5 2 5" xfId="52545" xr:uid="{00000000-0005-0000-0000-00003DB60000}"/>
    <cellStyle name="Percent 3 4 2 2 5 2 2 5 3" xfId="5473" xr:uid="{00000000-0005-0000-0000-00003EB60000}"/>
    <cellStyle name="Percent 3 4 2 2 5 2 2 5 3 2" xfId="12966" xr:uid="{00000000-0005-0000-0000-00003FB60000}"/>
    <cellStyle name="Percent 3 4 2 2 5 2 2 5 3 2 2" xfId="27948" xr:uid="{00000000-0005-0000-0000-000040B60000}"/>
    <cellStyle name="Percent 3 4 2 2 5 2 2 5 3 2 3" xfId="42928" xr:uid="{00000000-0005-0000-0000-000041B60000}"/>
    <cellStyle name="Percent 3 4 2 2 5 2 2 5 3 2 4" xfId="57906" xr:uid="{00000000-0005-0000-0000-000042B60000}"/>
    <cellStyle name="Percent 3 4 2 2 5 2 2 5 3 3" xfId="20459" xr:uid="{00000000-0005-0000-0000-000043B60000}"/>
    <cellStyle name="Percent 3 4 2 2 5 2 2 5 3 4" xfId="35439" xr:uid="{00000000-0005-0000-0000-000044B60000}"/>
    <cellStyle name="Percent 3 4 2 2 5 2 2 5 3 5" xfId="50417" xr:uid="{00000000-0005-0000-0000-000045B60000}"/>
    <cellStyle name="Percent 3 4 2 2 5 2 2 5 4" xfId="10838" xr:uid="{00000000-0005-0000-0000-000046B60000}"/>
    <cellStyle name="Percent 3 4 2 2 5 2 2 5 4 2" xfId="25820" xr:uid="{00000000-0005-0000-0000-000047B60000}"/>
    <cellStyle name="Percent 3 4 2 2 5 2 2 5 4 3" xfId="40800" xr:uid="{00000000-0005-0000-0000-000048B60000}"/>
    <cellStyle name="Percent 3 4 2 2 5 2 2 5 4 4" xfId="55778" xr:uid="{00000000-0005-0000-0000-000049B60000}"/>
    <cellStyle name="Percent 3 4 2 2 5 2 2 5 5" xfId="18331" xr:uid="{00000000-0005-0000-0000-00004AB60000}"/>
    <cellStyle name="Percent 3 4 2 2 5 2 2 5 6" xfId="33311" xr:uid="{00000000-0005-0000-0000-00004BB60000}"/>
    <cellStyle name="Percent 3 4 2 2 5 2 2 5 7" xfId="48289" xr:uid="{00000000-0005-0000-0000-00004CB60000}"/>
    <cellStyle name="Percent 3 4 2 2 5 2 2 6" xfId="5860" xr:uid="{00000000-0005-0000-0000-00004DB60000}"/>
    <cellStyle name="Percent 3 4 2 2 5 2 2 6 2" xfId="13352" xr:uid="{00000000-0005-0000-0000-00004EB60000}"/>
    <cellStyle name="Percent 3 4 2 2 5 2 2 6 2 2" xfId="28334" xr:uid="{00000000-0005-0000-0000-00004FB60000}"/>
    <cellStyle name="Percent 3 4 2 2 5 2 2 6 2 3" xfId="43314" xr:uid="{00000000-0005-0000-0000-000050B60000}"/>
    <cellStyle name="Percent 3 4 2 2 5 2 2 6 2 4" xfId="58292" xr:uid="{00000000-0005-0000-0000-000051B60000}"/>
    <cellStyle name="Percent 3 4 2 2 5 2 2 6 3" xfId="20845" xr:uid="{00000000-0005-0000-0000-000052B60000}"/>
    <cellStyle name="Percent 3 4 2 2 5 2 2 6 4" xfId="35825" xr:uid="{00000000-0005-0000-0000-000053B60000}"/>
    <cellStyle name="Percent 3 4 2 2 5 2 2 6 5" xfId="50803" xr:uid="{00000000-0005-0000-0000-000054B60000}"/>
    <cellStyle name="Percent 3 4 2 2 5 2 2 7" xfId="3731" xr:uid="{00000000-0005-0000-0000-000055B60000}"/>
    <cellStyle name="Percent 3 4 2 2 5 2 2 7 2" xfId="11224" xr:uid="{00000000-0005-0000-0000-000056B60000}"/>
    <cellStyle name="Percent 3 4 2 2 5 2 2 7 2 2" xfId="26206" xr:uid="{00000000-0005-0000-0000-000057B60000}"/>
    <cellStyle name="Percent 3 4 2 2 5 2 2 7 2 3" xfId="41186" xr:uid="{00000000-0005-0000-0000-000058B60000}"/>
    <cellStyle name="Percent 3 4 2 2 5 2 2 7 2 4" xfId="56164" xr:uid="{00000000-0005-0000-0000-000059B60000}"/>
    <cellStyle name="Percent 3 4 2 2 5 2 2 7 3" xfId="18717" xr:uid="{00000000-0005-0000-0000-00005AB60000}"/>
    <cellStyle name="Percent 3 4 2 2 5 2 2 7 4" xfId="33697" xr:uid="{00000000-0005-0000-0000-00005BB60000}"/>
    <cellStyle name="Percent 3 4 2 2 5 2 2 7 5" xfId="48675" xr:uid="{00000000-0005-0000-0000-00005CB60000}"/>
    <cellStyle name="Percent 3 4 2 2 5 2 2 8" xfId="1597" xr:uid="{00000000-0005-0000-0000-00005DB60000}"/>
    <cellStyle name="Percent 3 4 2 2 5 2 2 8 2" xfId="9096" xr:uid="{00000000-0005-0000-0000-00005EB60000}"/>
    <cellStyle name="Percent 3 4 2 2 5 2 2 8 2 2" xfId="24078" xr:uid="{00000000-0005-0000-0000-00005FB60000}"/>
    <cellStyle name="Percent 3 4 2 2 5 2 2 8 2 3" xfId="39058" xr:uid="{00000000-0005-0000-0000-000060B60000}"/>
    <cellStyle name="Percent 3 4 2 2 5 2 2 8 2 4" xfId="54036" xr:uid="{00000000-0005-0000-0000-000061B60000}"/>
    <cellStyle name="Percent 3 4 2 2 5 2 2 8 3" xfId="16589" xr:uid="{00000000-0005-0000-0000-000062B60000}"/>
    <cellStyle name="Percent 3 4 2 2 5 2 2 8 4" xfId="31569" xr:uid="{00000000-0005-0000-0000-000063B60000}"/>
    <cellStyle name="Percent 3 4 2 2 5 2 2 8 5" xfId="46547" xr:uid="{00000000-0005-0000-0000-000064B60000}"/>
    <cellStyle name="Percent 3 4 2 2 5 2 2 9" xfId="8155" xr:uid="{00000000-0005-0000-0000-000065B60000}"/>
    <cellStyle name="Percent 3 4 2 2 5 2 2 9 2" xfId="23138" xr:uid="{00000000-0005-0000-0000-000066B60000}"/>
    <cellStyle name="Percent 3 4 2 2 5 2 2 9 3" xfId="38118" xr:uid="{00000000-0005-0000-0000-000067B60000}"/>
    <cellStyle name="Percent 3 4 2 2 5 2 2 9 4" xfId="53096" xr:uid="{00000000-0005-0000-0000-000068B60000}"/>
    <cellStyle name="Percent 3 4 2 2 5 2 3" xfId="1389" xr:uid="{00000000-0005-0000-0000-000069B60000}"/>
    <cellStyle name="Percent 3 4 2 2 5 2 3 10" xfId="16384" xr:uid="{00000000-0005-0000-0000-00006AB60000}"/>
    <cellStyle name="Percent 3 4 2 2 5 2 3 11" xfId="31364" xr:uid="{00000000-0005-0000-0000-00006BB60000}"/>
    <cellStyle name="Percent 3 4 2 2 5 2 3 12" xfId="46342" xr:uid="{00000000-0005-0000-0000-00006CB60000}"/>
    <cellStyle name="Percent 3 4 2 2 5 2 3 2" xfId="1956" xr:uid="{00000000-0005-0000-0000-00006DB60000}"/>
    <cellStyle name="Percent 3 4 2 2 5 2 3 2 2" xfId="3348" xr:uid="{00000000-0005-0000-0000-00006EB60000}"/>
    <cellStyle name="Percent 3 4 2 2 5 2 3 2 2 2" xfId="7607" xr:uid="{00000000-0005-0000-0000-00006FB60000}"/>
    <cellStyle name="Percent 3 4 2 2 5 2 3 2 2 2 2" xfId="15099" xr:uid="{00000000-0005-0000-0000-000070B60000}"/>
    <cellStyle name="Percent 3 4 2 2 5 2 3 2 2 2 2 2" xfId="30081" xr:uid="{00000000-0005-0000-0000-000071B60000}"/>
    <cellStyle name="Percent 3 4 2 2 5 2 3 2 2 2 2 3" xfId="45061" xr:uid="{00000000-0005-0000-0000-000072B60000}"/>
    <cellStyle name="Percent 3 4 2 2 5 2 3 2 2 2 2 4" xfId="60039" xr:uid="{00000000-0005-0000-0000-000073B60000}"/>
    <cellStyle name="Percent 3 4 2 2 5 2 3 2 2 2 3" xfId="22592" xr:uid="{00000000-0005-0000-0000-000074B60000}"/>
    <cellStyle name="Percent 3 4 2 2 5 2 3 2 2 2 4" xfId="37572" xr:uid="{00000000-0005-0000-0000-000075B60000}"/>
    <cellStyle name="Percent 3 4 2 2 5 2 3 2 2 2 5" xfId="52550" xr:uid="{00000000-0005-0000-0000-000076B60000}"/>
    <cellStyle name="Percent 3 4 2 2 5 2 3 2 2 3" xfId="5478" xr:uid="{00000000-0005-0000-0000-000077B60000}"/>
    <cellStyle name="Percent 3 4 2 2 5 2 3 2 2 3 2" xfId="12971" xr:uid="{00000000-0005-0000-0000-000078B60000}"/>
    <cellStyle name="Percent 3 4 2 2 5 2 3 2 2 3 2 2" xfId="27953" xr:uid="{00000000-0005-0000-0000-000079B60000}"/>
    <cellStyle name="Percent 3 4 2 2 5 2 3 2 2 3 2 3" xfId="42933" xr:uid="{00000000-0005-0000-0000-00007AB60000}"/>
    <cellStyle name="Percent 3 4 2 2 5 2 3 2 2 3 2 4" xfId="57911" xr:uid="{00000000-0005-0000-0000-00007BB60000}"/>
    <cellStyle name="Percent 3 4 2 2 5 2 3 2 2 3 3" xfId="20464" xr:uid="{00000000-0005-0000-0000-00007CB60000}"/>
    <cellStyle name="Percent 3 4 2 2 5 2 3 2 2 3 4" xfId="35444" xr:uid="{00000000-0005-0000-0000-00007DB60000}"/>
    <cellStyle name="Percent 3 4 2 2 5 2 3 2 2 3 5" xfId="50422" xr:uid="{00000000-0005-0000-0000-00007EB60000}"/>
    <cellStyle name="Percent 3 4 2 2 5 2 3 2 2 4" xfId="10843" xr:uid="{00000000-0005-0000-0000-00007FB60000}"/>
    <cellStyle name="Percent 3 4 2 2 5 2 3 2 2 4 2" xfId="25825" xr:uid="{00000000-0005-0000-0000-000080B60000}"/>
    <cellStyle name="Percent 3 4 2 2 5 2 3 2 2 4 3" xfId="40805" xr:uid="{00000000-0005-0000-0000-000081B60000}"/>
    <cellStyle name="Percent 3 4 2 2 5 2 3 2 2 4 4" xfId="55783" xr:uid="{00000000-0005-0000-0000-000082B60000}"/>
    <cellStyle name="Percent 3 4 2 2 5 2 3 2 2 5" xfId="18336" xr:uid="{00000000-0005-0000-0000-000083B60000}"/>
    <cellStyle name="Percent 3 4 2 2 5 2 3 2 2 6" xfId="33316" xr:uid="{00000000-0005-0000-0000-000084B60000}"/>
    <cellStyle name="Percent 3 4 2 2 5 2 3 2 2 7" xfId="48294" xr:uid="{00000000-0005-0000-0000-000085B60000}"/>
    <cellStyle name="Percent 3 4 2 2 5 2 3 2 3" xfId="6215" xr:uid="{00000000-0005-0000-0000-000086B60000}"/>
    <cellStyle name="Percent 3 4 2 2 5 2 3 2 3 2" xfId="13707" xr:uid="{00000000-0005-0000-0000-000087B60000}"/>
    <cellStyle name="Percent 3 4 2 2 5 2 3 2 3 2 2" xfId="28689" xr:uid="{00000000-0005-0000-0000-000088B60000}"/>
    <cellStyle name="Percent 3 4 2 2 5 2 3 2 3 2 3" xfId="43669" xr:uid="{00000000-0005-0000-0000-000089B60000}"/>
    <cellStyle name="Percent 3 4 2 2 5 2 3 2 3 2 4" xfId="58647" xr:uid="{00000000-0005-0000-0000-00008AB60000}"/>
    <cellStyle name="Percent 3 4 2 2 5 2 3 2 3 3" xfId="21200" xr:uid="{00000000-0005-0000-0000-00008BB60000}"/>
    <cellStyle name="Percent 3 4 2 2 5 2 3 2 3 4" xfId="36180" xr:uid="{00000000-0005-0000-0000-00008CB60000}"/>
    <cellStyle name="Percent 3 4 2 2 5 2 3 2 3 5" xfId="51158" xr:uid="{00000000-0005-0000-0000-00008DB60000}"/>
    <cellStyle name="Percent 3 4 2 2 5 2 3 2 4" xfId="4086" xr:uid="{00000000-0005-0000-0000-00008EB60000}"/>
    <cellStyle name="Percent 3 4 2 2 5 2 3 2 4 2" xfId="11579" xr:uid="{00000000-0005-0000-0000-00008FB60000}"/>
    <cellStyle name="Percent 3 4 2 2 5 2 3 2 4 2 2" xfId="26561" xr:uid="{00000000-0005-0000-0000-000090B60000}"/>
    <cellStyle name="Percent 3 4 2 2 5 2 3 2 4 2 3" xfId="41541" xr:uid="{00000000-0005-0000-0000-000091B60000}"/>
    <cellStyle name="Percent 3 4 2 2 5 2 3 2 4 2 4" xfId="56519" xr:uid="{00000000-0005-0000-0000-000092B60000}"/>
    <cellStyle name="Percent 3 4 2 2 5 2 3 2 4 3" xfId="19072" xr:uid="{00000000-0005-0000-0000-000093B60000}"/>
    <cellStyle name="Percent 3 4 2 2 5 2 3 2 4 4" xfId="34052" xr:uid="{00000000-0005-0000-0000-000094B60000}"/>
    <cellStyle name="Percent 3 4 2 2 5 2 3 2 4 5" xfId="49030" xr:uid="{00000000-0005-0000-0000-000095B60000}"/>
    <cellStyle name="Percent 3 4 2 2 5 2 3 2 5" xfId="9451" xr:uid="{00000000-0005-0000-0000-000096B60000}"/>
    <cellStyle name="Percent 3 4 2 2 5 2 3 2 5 2" xfId="24433" xr:uid="{00000000-0005-0000-0000-000097B60000}"/>
    <cellStyle name="Percent 3 4 2 2 5 2 3 2 5 3" xfId="39413" xr:uid="{00000000-0005-0000-0000-000098B60000}"/>
    <cellStyle name="Percent 3 4 2 2 5 2 3 2 5 4" xfId="54391" xr:uid="{00000000-0005-0000-0000-000099B60000}"/>
    <cellStyle name="Percent 3 4 2 2 5 2 3 2 6" xfId="16944" xr:uid="{00000000-0005-0000-0000-00009AB60000}"/>
    <cellStyle name="Percent 3 4 2 2 5 2 3 2 7" xfId="31924" xr:uid="{00000000-0005-0000-0000-00009BB60000}"/>
    <cellStyle name="Percent 3 4 2 2 5 2 3 2 8" xfId="46902" xr:uid="{00000000-0005-0000-0000-00009CB60000}"/>
    <cellStyle name="Percent 3 4 2 2 5 2 3 3" xfId="2222" xr:uid="{00000000-0005-0000-0000-00009DB60000}"/>
    <cellStyle name="Percent 3 4 2 2 5 2 3 3 2" xfId="3349" xr:uid="{00000000-0005-0000-0000-00009EB60000}"/>
    <cellStyle name="Percent 3 4 2 2 5 2 3 3 2 2" xfId="7608" xr:uid="{00000000-0005-0000-0000-00009FB60000}"/>
    <cellStyle name="Percent 3 4 2 2 5 2 3 3 2 2 2" xfId="15100" xr:uid="{00000000-0005-0000-0000-0000A0B60000}"/>
    <cellStyle name="Percent 3 4 2 2 5 2 3 3 2 2 2 2" xfId="30082" xr:uid="{00000000-0005-0000-0000-0000A1B60000}"/>
    <cellStyle name="Percent 3 4 2 2 5 2 3 3 2 2 2 3" xfId="45062" xr:uid="{00000000-0005-0000-0000-0000A2B60000}"/>
    <cellStyle name="Percent 3 4 2 2 5 2 3 3 2 2 2 4" xfId="60040" xr:uid="{00000000-0005-0000-0000-0000A3B60000}"/>
    <cellStyle name="Percent 3 4 2 2 5 2 3 3 2 2 3" xfId="22593" xr:uid="{00000000-0005-0000-0000-0000A4B60000}"/>
    <cellStyle name="Percent 3 4 2 2 5 2 3 3 2 2 4" xfId="37573" xr:uid="{00000000-0005-0000-0000-0000A5B60000}"/>
    <cellStyle name="Percent 3 4 2 2 5 2 3 3 2 2 5" xfId="52551" xr:uid="{00000000-0005-0000-0000-0000A6B60000}"/>
    <cellStyle name="Percent 3 4 2 2 5 2 3 3 2 3" xfId="5479" xr:uid="{00000000-0005-0000-0000-0000A7B60000}"/>
    <cellStyle name="Percent 3 4 2 2 5 2 3 3 2 3 2" xfId="12972" xr:uid="{00000000-0005-0000-0000-0000A8B60000}"/>
    <cellStyle name="Percent 3 4 2 2 5 2 3 3 2 3 2 2" xfId="27954" xr:uid="{00000000-0005-0000-0000-0000A9B60000}"/>
    <cellStyle name="Percent 3 4 2 2 5 2 3 3 2 3 2 3" xfId="42934" xr:uid="{00000000-0005-0000-0000-0000AAB60000}"/>
    <cellStyle name="Percent 3 4 2 2 5 2 3 3 2 3 2 4" xfId="57912" xr:uid="{00000000-0005-0000-0000-0000ABB60000}"/>
    <cellStyle name="Percent 3 4 2 2 5 2 3 3 2 3 3" xfId="20465" xr:uid="{00000000-0005-0000-0000-0000ACB60000}"/>
    <cellStyle name="Percent 3 4 2 2 5 2 3 3 2 3 4" xfId="35445" xr:uid="{00000000-0005-0000-0000-0000ADB60000}"/>
    <cellStyle name="Percent 3 4 2 2 5 2 3 3 2 3 5" xfId="50423" xr:uid="{00000000-0005-0000-0000-0000AEB60000}"/>
    <cellStyle name="Percent 3 4 2 2 5 2 3 3 2 4" xfId="10844" xr:uid="{00000000-0005-0000-0000-0000AFB60000}"/>
    <cellStyle name="Percent 3 4 2 2 5 2 3 3 2 4 2" xfId="25826" xr:uid="{00000000-0005-0000-0000-0000B0B60000}"/>
    <cellStyle name="Percent 3 4 2 2 5 2 3 3 2 4 3" xfId="40806" xr:uid="{00000000-0005-0000-0000-0000B1B60000}"/>
    <cellStyle name="Percent 3 4 2 2 5 2 3 3 2 4 4" xfId="55784" xr:uid="{00000000-0005-0000-0000-0000B2B60000}"/>
    <cellStyle name="Percent 3 4 2 2 5 2 3 3 2 5" xfId="18337" xr:uid="{00000000-0005-0000-0000-0000B3B60000}"/>
    <cellStyle name="Percent 3 4 2 2 5 2 3 3 2 6" xfId="33317" xr:uid="{00000000-0005-0000-0000-0000B4B60000}"/>
    <cellStyle name="Percent 3 4 2 2 5 2 3 3 2 7" xfId="48295" xr:uid="{00000000-0005-0000-0000-0000B5B60000}"/>
    <cellStyle name="Percent 3 4 2 2 5 2 3 3 3" xfId="6481" xr:uid="{00000000-0005-0000-0000-0000B6B60000}"/>
    <cellStyle name="Percent 3 4 2 2 5 2 3 3 3 2" xfId="13973" xr:uid="{00000000-0005-0000-0000-0000B7B60000}"/>
    <cellStyle name="Percent 3 4 2 2 5 2 3 3 3 2 2" xfId="28955" xr:uid="{00000000-0005-0000-0000-0000B8B60000}"/>
    <cellStyle name="Percent 3 4 2 2 5 2 3 3 3 2 3" xfId="43935" xr:uid="{00000000-0005-0000-0000-0000B9B60000}"/>
    <cellStyle name="Percent 3 4 2 2 5 2 3 3 3 2 4" xfId="58913" xr:uid="{00000000-0005-0000-0000-0000BAB60000}"/>
    <cellStyle name="Percent 3 4 2 2 5 2 3 3 3 3" xfId="21466" xr:uid="{00000000-0005-0000-0000-0000BBB60000}"/>
    <cellStyle name="Percent 3 4 2 2 5 2 3 3 3 4" xfId="36446" xr:uid="{00000000-0005-0000-0000-0000BCB60000}"/>
    <cellStyle name="Percent 3 4 2 2 5 2 3 3 3 5" xfId="51424" xr:uid="{00000000-0005-0000-0000-0000BDB60000}"/>
    <cellStyle name="Percent 3 4 2 2 5 2 3 3 4" xfId="4352" xr:uid="{00000000-0005-0000-0000-0000BEB60000}"/>
    <cellStyle name="Percent 3 4 2 2 5 2 3 3 4 2" xfId="11845" xr:uid="{00000000-0005-0000-0000-0000BFB60000}"/>
    <cellStyle name="Percent 3 4 2 2 5 2 3 3 4 2 2" xfId="26827" xr:uid="{00000000-0005-0000-0000-0000C0B60000}"/>
    <cellStyle name="Percent 3 4 2 2 5 2 3 3 4 2 3" xfId="41807" xr:uid="{00000000-0005-0000-0000-0000C1B60000}"/>
    <cellStyle name="Percent 3 4 2 2 5 2 3 3 4 2 4" xfId="56785" xr:uid="{00000000-0005-0000-0000-0000C2B60000}"/>
    <cellStyle name="Percent 3 4 2 2 5 2 3 3 4 3" xfId="19338" xr:uid="{00000000-0005-0000-0000-0000C3B60000}"/>
    <cellStyle name="Percent 3 4 2 2 5 2 3 3 4 4" xfId="34318" xr:uid="{00000000-0005-0000-0000-0000C4B60000}"/>
    <cellStyle name="Percent 3 4 2 2 5 2 3 3 4 5" xfId="49296" xr:uid="{00000000-0005-0000-0000-0000C5B60000}"/>
    <cellStyle name="Percent 3 4 2 2 5 2 3 3 5" xfId="9717" xr:uid="{00000000-0005-0000-0000-0000C6B60000}"/>
    <cellStyle name="Percent 3 4 2 2 5 2 3 3 5 2" xfId="24699" xr:uid="{00000000-0005-0000-0000-0000C7B60000}"/>
    <cellStyle name="Percent 3 4 2 2 5 2 3 3 5 3" xfId="39679" xr:uid="{00000000-0005-0000-0000-0000C8B60000}"/>
    <cellStyle name="Percent 3 4 2 2 5 2 3 3 5 4" xfId="54657" xr:uid="{00000000-0005-0000-0000-0000C9B60000}"/>
    <cellStyle name="Percent 3 4 2 2 5 2 3 3 6" xfId="17210" xr:uid="{00000000-0005-0000-0000-0000CAB60000}"/>
    <cellStyle name="Percent 3 4 2 2 5 2 3 3 7" xfId="32190" xr:uid="{00000000-0005-0000-0000-0000CBB60000}"/>
    <cellStyle name="Percent 3 4 2 2 5 2 3 3 8" xfId="47168" xr:uid="{00000000-0005-0000-0000-0000CCB60000}"/>
    <cellStyle name="Percent 3 4 2 2 5 2 3 4" xfId="2488" xr:uid="{00000000-0005-0000-0000-0000CDB60000}"/>
    <cellStyle name="Percent 3 4 2 2 5 2 3 4 2" xfId="3350" xr:uid="{00000000-0005-0000-0000-0000CEB60000}"/>
    <cellStyle name="Percent 3 4 2 2 5 2 3 4 2 2" xfId="7609" xr:uid="{00000000-0005-0000-0000-0000CFB60000}"/>
    <cellStyle name="Percent 3 4 2 2 5 2 3 4 2 2 2" xfId="15101" xr:uid="{00000000-0005-0000-0000-0000D0B60000}"/>
    <cellStyle name="Percent 3 4 2 2 5 2 3 4 2 2 2 2" xfId="30083" xr:uid="{00000000-0005-0000-0000-0000D1B60000}"/>
    <cellStyle name="Percent 3 4 2 2 5 2 3 4 2 2 2 3" xfId="45063" xr:uid="{00000000-0005-0000-0000-0000D2B60000}"/>
    <cellStyle name="Percent 3 4 2 2 5 2 3 4 2 2 2 4" xfId="60041" xr:uid="{00000000-0005-0000-0000-0000D3B60000}"/>
    <cellStyle name="Percent 3 4 2 2 5 2 3 4 2 2 3" xfId="22594" xr:uid="{00000000-0005-0000-0000-0000D4B60000}"/>
    <cellStyle name="Percent 3 4 2 2 5 2 3 4 2 2 4" xfId="37574" xr:uid="{00000000-0005-0000-0000-0000D5B60000}"/>
    <cellStyle name="Percent 3 4 2 2 5 2 3 4 2 2 5" xfId="52552" xr:uid="{00000000-0005-0000-0000-0000D6B60000}"/>
    <cellStyle name="Percent 3 4 2 2 5 2 3 4 2 3" xfId="5480" xr:uid="{00000000-0005-0000-0000-0000D7B60000}"/>
    <cellStyle name="Percent 3 4 2 2 5 2 3 4 2 3 2" xfId="12973" xr:uid="{00000000-0005-0000-0000-0000D8B60000}"/>
    <cellStyle name="Percent 3 4 2 2 5 2 3 4 2 3 2 2" xfId="27955" xr:uid="{00000000-0005-0000-0000-0000D9B60000}"/>
    <cellStyle name="Percent 3 4 2 2 5 2 3 4 2 3 2 3" xfId="42935" xr:uid="{00000000-0005-0000-0000-0000DAB60000}"/>
    <cellStyle name="Percent 3 4 2 2 5 2 3 4 2 3 2 4" xfId="57913" xr:uid="{00000000-0005-0000-0000-0000DBB60000}"/>
    <cellStyle name="Percent 3 4 2 2 5 2 3 4 2 3 3" xfId="20466" xr:uid="{00000000-0005-0000-0000-0000DCB60000}"/>
    <cellStyle name="Percent 3 4 2 2 5 2 3 4 2 3 4" xfId="35446" xr:uid="{00000000-0005-0000-0000-0000DDB60000}"/>
    <cellStyle name="Percent 3 4 2 2 5 2 3 4 2 3 5" xfId="50424" xr:uid="{00000000-0005-0000-0000-0000DEB60000}"/>
    <cellStyle name="Percent 3 4 2 2 5 2 3 4 2 4" xfId="10845" xr:uid="{00000000-0005-0000-0000-0000DFB60000}"/>
    <cellStyle name="Percent 3 4 2 2 5 2 3 4 2 4 2" xfId="25827" xr:uid="{00000000-0005-0000-0000-0000E0B60000}"/>
    <cellStyle name="Percent 3 4 2 2 5 2 3 4 2 4 3" xfId="40807" xr:uid="{00000000-0005-0000-0000-0000E1B60000}"/>
    <cellStyle name="Percent 3 4 2 2 5 2 3 4 2 4 4" xfId="55785" xr:uid="{00000000-0005-0000-0000-0000E2B60000}"/>
    <cellStyle name="Percent 3 4 2 2 5 2 3 4 2 5" xfId="18338" xr:uid="{00000000-0005-0000-0000-0000E3B60000}"/>
    <cellStyle name="Percent 3 4 2 2 5 2 3 4 2 6" xfId="33318" xr:uid="{00000000-0005-0000-0000-0000E4B60000}"/>
    <cellStyle name="Percent 3 4 2 2 5 2 3 4 2 7" xfId="48296" xr:uid="{00000000-0005-0000-0000-0000E5B60000}"/>
    <cellStyle name="Percent 3 4 2 2 5 2 3 4 3" xfId="6747" xr:uid="{00000000-0005-0000-0000-0000E6B60000}"/>
    <cellStyle name="Percent 3 4 2 2 5 2 3 4 3 2" xfId="14239" xr:uid="{00000000-0005-0000-0000-0000E7B60000}"/>
    <cellStyle name="Percent 3 4 2 2 5 2 3 4 3 2 2" xfId="29221" xr:uid="{00000000-0005-0000-0000-0000E8B60000}"/>
    <cellStyle name="Percent 3 4 2 2 5 2 3 4 3 2 3" xfId="44201" xr:uid="{00000000-0005-0000-0000-0000E9B60000}"/>
    <cellStyle name="Percent 3 4 2 2 5 2 3 4 3 2 4" xfId="59179" xr:uid="{00000000-0005-0000-0000-0000EAB60000}"/>
    <cellStyle name="Percent 3 4 2 2 5 2 3 4 3 3" xfId="21732" xr:uid="{00000000-0005-0000-0000-0000EBB60000}"/>
    <cellStyle name="Percent 3 4 2 2 5 2 3 4 3 4" xfId="36712" xr:uid="{00000000-0005-0000-0000-0000ECB60000}"/>
    <cellStyle name="Percent 3 4 2 2 5 2 3 4 3 5" xfId="51690" xr:uid="{00000000-0005-0000-0000-0000EDB60000}"/>
    <cellStyle name="Percent 3 4 2 2 5 2 3 4 4" xfId="4618" xr:uid="{00000000-0005-0000-0000-0000EEB60000}"/>
    <cellStyle name="Percent 3 4 2 2 5 2 3 4 4 2" xfId="12111" xr:uid="{00000000-0005-0000-0000-0000EFB60000}"/>
    <cellStyle name="Percent 3 4 2 2 5 2 3 4 4 2 2" xfId="27093" xr:uid="{00000000-0005-0000-0000-0000F0B60000}"/>
    <cellStyle name="Percent 3 4 2 2 5 2 3 4 4 2 3" xfId="42073" xr:uid="{00000000-0005-0000-0000-0000F1B60000}"/>
    <cellStyle name="Percent 3 4 2 2 5 2 3 4 4 2 4" xfId="57051" xr:uid="{00000000-0005-0000-0000-0000F2B60000}"/>
    <cellStyle name="Percent 3 4 2 2 5 2 3 4 4 3" xfId="19604" xr:uid="{00000000-0005-0000-0000-0000F3B60000}"/>
    <cellStyle name="Percent 3 4 2 2 5 2 3 4 4 4" xfId="34584" xr:uid="{00000000-0005-0000-0000-0000F4B60000}"/>
    <cellStyle name="Percent 3 4 2 2 5 2 3 4 4 5" xfId="49562" xr:uid="{00000000-0005-0000-0000-0000F5B60000}"/>
    <cellStyle name="Percent 3 4 2 2 5 2 3 4 5" xfId="9983" xr:uid="{00000000-0005-0000-0000-0000F6B60000}"/>
    <cellStyle name="Percent 3 4 2 2 5 2 3 4 5 2" xfId="24965" xr:uid="{00000000-0005-0000-0000-0000F7B60000}"/>
    <cellStyle name="Percent 3 4 2 2 5 2 3 4 5 3" xfId="39945" xr:uid="{00000000-0005-0000-0000-0000F8B60000}"/>
    <cellStyle name="Percent 3 4 2 2 5 2 3 4 5 4" xfId="54923" xr:uid="{00000000-0005-0000-0000-0000F9B60000}"/>
    <cellStyle name="Percent 3 4 2 2 5 2 3 4 6" xfId="17476" xr:uid="{00000000-0005-0000-0000-0000FAB60000}"/>
    <cellStyle name="Percent 3 4 2 2 5 2 3 4 7" xfId="32456" xr:uid="{00000000-0005-0000-0000-0000FBB60000}"/>
    <cellStyle name="Percent 3 4 2 2 5 2 3 4 8" xfId="47434" xr:uid="{00000000-0005-0000-0000-0000FCB60000}"/>
    <cellStyle name="Percent 3 4 2 2 5 2 3 5" xfId="3347" xr:uid="{00000000-0005-0000-0000-0000FDB60000}"/>
    <cellStyle name="Percent 3 4 2 2 5 2 3 5 2" xfId="7606" xr:uid="{00000000-0005-0000-0000-0000FEB60000}"/>
    <cellStyle name="Percent 3 4 2 2 5 2 3 5 2 2" xfId="15098" xr:uid="{00000000-0005-0000-0000-0000FFB60000}"/>
    <cellStyle name="Percent 3 4 2 2 5 2 3 5 2 2 2" xfId="30080" xr:uid="{00000000-0005-0000-0000-000000B70000}"/>
    <cellStyle name="Percent 3 4 2 2 5 2 3 5 2 2 3" xfId="45060" xr:uid="{00000000-0005-0000-0000-000001B70000}"/>
    <cellStyle name="Percent 3 4 2 2 5 2 3 5 2 2 4" xfId="60038" xr:uid="{00000000-0005-0000-0000-000002B70000}"/>
    <cellStyle name="Percent 3 4 2 2 5 2 3 5 2 3" xfId="22591" xr:uid="{00000000-0005-0000-0000-000003B70000}"/>
    <cellStyle name="Percent 3 4 2 2 5 2 3 5 2 4" xfId="37571" xr:uid="{00000000-0005-0000-0000-000004B70000}"/>
    <cellStyle name="Percent 3 4 2 2 5 2 3 5 2 5" xfId="52549" xr:uid="{00000000-0005-0000-0000-000005B70000}"/>
    <cellStyle name="Percent 3 4 2 2 5 2 3 5 3" xfId="5477" xr:uid="{00000000-0005-0000-0000-000006B70000}"/>
    <cellStyle name="Percent 3 4 2 2 5 2 3 5 3 2" xfId="12970" xr:uid="{00000000-0005-0000-0000-000007B70000}"/>
    <cellStyle name="Percent 3 4 2 2 5 2 3 5 3 2 2" xfId="27952" xr:uid="{00000000-0005-0000-0000-000008B70000}"/>
    <cellStyle name="Percent 3 4 2 2 5 2 3 5 3 2 3" xfId="42932" xr:uid="{00000000-0005-0000-0000-000009B70000}"/>
    <cellStyle name="Percent 3 4 2 2 5 2 3 5 3 2 4" xfId="57910" xr:uid="{00000000-0005-0000-0000-00000AB70000}"/>
    <cellStyle name="Percent 3 4 2 2 5 2 3 5 3 3" xfId="20463" xr:uid="{00000000-0005-0000-0000-00000BB70000}"/>
    <cellStyle name="Percent 3 4 2 2 5 2 3 5 3 4" xfId="35443" xr:uid="{00000000-0005-0000-0000-00000CB70000}"/>
    <cellStyle name="Percent 3 4 2 2 5 2 3 5 3 5" xfId="50421" xr:uid="{00000000-0005-0000-0000-00000DB70000}"/>
    <cellStyle name="Percent 3 4 2 2 5 2 3 5 4" xfId="10842" xr:uid="{00000000-0005-0000-0000-00000EB70000}"/>
    <cellStyle name="Percent 3 4 2 2 5 2 3 5 4 2" xfId="25824" xr:uid="{00000000-0005-0000-0000-00000FB70000}"/>
    <cellStyle name="Percent 3 4 2 2 5 2 3 5 4 3" xfId="40804" xr:uid="{00000000-0005-0000-0000-000010B70000}"/>
    <cellStyle name="Percent 3 4 2 2 5 2 3 5 4 4" xfId="55782" xr:uid="{00000000-0005-0000-0000-000011B70000}"/>
    <cellStyle name="Percent 3 4 2 2 5 2 3 5 5" xfId="18335" xr:uid="{00000000-0005-0000-0000-000012B70000}"/>
    <cellStyle name="Percent 3 4 2 2 5 2 3 5 6" xfId="33315" xr:uid="{00000000-0005-0000-0000-000013B70000}"/>
    <cellStyle name="Percent 3 4 2 2 5 2 3 5 7" xfId="48293" xr:uid="{00000000-0005-0000-0000-000014B70000}"/>
    <cellStyle name="Percent 3 4 2 2 5 2 3 6" xfId="5949" xr:uid="{00000000-0005-0000-0000-000015B70000}"/>
    <cellStyle name="Percent 3 4 2 2 5 2 3 6 2" xfId="13441" xr:uid="{00000000-0005-0000-0000-000016B70000}"/>
    <cellStyle name="Percent 3 4 2 2 5 2 3 6 2 2" xfId="28423" xr:uid="{00000000-0005-0000-0000-000017B70000}"/>
    <cellStyle name="Percent 3 4 2 2 5 2 3 6 2 3" xfId="43403" xr:uid="{00000000-0005-0000-0000-000018B70000}"/>
    <cellStyle name="Percent 3 4 2 2 5 2 3 6 2 4" xfId="58381" xr:uid="{00000000-0005-0000-0000-000019B70000}"/>
    <cellStyle name="Percent 3 4 2 2 5 2 3 6 3" xfId="20934" xr:uid="{00000000-0005-0000-0000-00001AB70000}"/>
    <cellStyle name="Percent 3 4 2 2 5 2 3 6 4" xfId="35914" xr:uid="{00000000-0005-0000-0000-00001BB70000}"/>
    <cellStyle name="Percent 3 4 2 2 5 2 3 6 5" xfId="50892" xr:uid="{00000000-0005-0000-0000-00001CB70000}"/>
    <cellStyle name="Percent 3 4 2 2 5 2 3 7" xfId="3820" xr:uid="{00000000-0005-0000-0000-00001DB70000}"/>
    <cellStyle name="Percent 3 4 2 2 5 2 3 7 2" xfId="11313" xr:uid="{00000000-0005-0000-0000-00001EB70000}"/>
    <cellStyle name="Percent 3 4 2 2 5 2 3 7 2 2" xfId="26295" xr:uid="{00000000-0005-0000-0000-00001FB70000}"/>
    <cellStyle name="Percent 3 4 2 2 5 2 3 7 2 3" xfId="41275" xr:uid="{00000000-0005-0000-0000-000020B70000}"/>
    <cellStyle name="Percent 3 4 2 2 5 2 3 7 2 4" xfId="56253" xr:uid="{00000000-0005-0000-0000-000021B70000}"/>
    <cellStyle name="Percent 3 4 2 2 5 2 3 7 3" xfId="18806" xr:uid="{00000000-0005-0000-0000-000022B70000}"/>
    <cellStyle name="Percent 3 4 2 2 5 2 3 7 4" xfId="33786" xr:uid="{00000000-0005-0000-0000-000023B70000}"/>
    <cellStyle name="Percent 3 4 2 2 5 2 3 7 5" xfId="48764" xr:uid="{00000000-0005-0000-0000-000024B70000}"/>
    <cellStyle name="Percent 3 4 2 2 5 2 3 8" xfId="1688" xr:uid="{00000000-0005-0000-0000-000025B70000}"/>
    <cellStyle name="Percent 3 4 2 2 5 2 3 8 2" xfId="9185" xr:uid="{00000000-0005-0000-0000-000026B70000}"/>
    <cellStyle name="Percent 3 4 2 2 5 2 3 8 2 2" xfId="24167" xr:uid="{00000000-0005-0000-0000-000027B70000}"/>
    <cellStyle name="Percent 3 4 2 2 5 2 3 8 2 3" xfId="39147" xr:uid="{00000000-0005-0000-0000-000028B70000}"/>
    <cellStyle name="Percent 3 4 2 2 5 2 3 8 2 4" xfId="54125" xr:uid="{00000000-0005-0000-0000-000029B70000}"/>
    <cellStyle name="Percent 3 4 2 2 5 2 3 8 3" xfId="16678" xr:uid="{00000000-0005-0000-0000-00002AB70000}"/>
    <cellStyle name="Percent 3 4 2 2 5 2 3 8 4" xfId="31658" xr:uid="{00000000-0005-0000-0000-00002BB70000}"/>
    <cellStyle name="Percent 3 4 2 2 5 2 3 8 5" xfId="46636" xr:uid="{00000000-0005-0000-0000-00002CB70000}"/>
    <cellStyle name="Percent 3 4 2 2 5 2 3 9" xfId="8890" xr:uid="{00000000-0005-0000-0000-00002DB70000}"/>
    <cellStyle name="Percent 3 4 2 2 5 2 3 9 2" xfId="23873" xr:uid="{00000000-0005-0000-0000-00002EB70000}"/>
    <cellStyle name="Percent 3 4 2 2 5 2 3 9 3" xfId="38853" xr:uid="{00000000-0005-0000-0000-00002FB70000}"/>
    <cellStyle name="Percent 3 4 2 2 5 2 3 9 4" xfId="53831" xr:uid="{00000000-0005-0000-0000-000030B70000}"/>
    <cellStyle name="Percent 3 4 2 2 5 2 4" xfId="1021" xr:uid="{00000000-0005-0000-0000-000031B70000}"/>
    <cellStyle name="Percent 3 4 2 2 5 2 4 2" xfId="3351" xr:uid="{00000000-0005-0000-0000-000032B70000}"/>
    <cellStyle name="Percent 3 4 2 2 5 2 4 2 2" xfId="7610" xr:uid="{00000000-0005-0000-0000-000033B70000}"/>
    <cellStyle name="Percent 3 4 2 2 5 2 4 2 2 2" xfId="15102" xr:uid="{00000000-0005-0000-0000-000034B70000}"/>
    <cellStyle name="Percent 3 4 2 2 5 2 4 2 2 2 2" xfId="30084" xr:uid="{00000000-0005-0000-0000-000035B70000}"/>
    <cellStyle name="Percent 3 4 2 2 5 2 4 2 2 2 3" xfId="45064" xr:uid="{00000000-0005-0000-0000-000036B70000}"/>
    <cellStyle name="Percent 3 4 2 2 5 2 4 2 2 2 4" xfId="60042" xr:uid="{00000000-0005-0000-0000-000037B70000}"/>
    <cellStyle name="Percent 3 4 2 2 5 2 4 2 2 3" xfId="22595" xr:uid="{00000000-0005-0000-0000-000038B70000}"/>
    <cellStyle name="Percent 3 4 2 2 5 2 4 2 2 4" xfId="37575" xr:uid="{00000000-0005-0000-0000-000039B70000}"/>
    <cellStyle name="Percent 3 4 2 2 5 2 4 2 2 5" xfId="52553" xr:uid="{00000000-0005-0000-0000-00003AB70000}"/>
    <cellStyle name="Percent 3 4 2 2 5 2 4 2 3" xfId="5481" xr:uid="{00000000-0005-0000-0000-00003BB70000}"/>
    <cellStyle name="Percent 3 4 2 2 5 2 4 2 3 2" xfId="12974" xr:uid="{00000000-0005-0000-0000-00003CB70000}"/>
    <cellStyle name="Percent 3 4 2 2 5 2 4 2 3 2 2" xfId="27956" xr:uid="{00000000-0005-0000-0000-00003DB70000}"/>
    <cellStyle name="Percent 3 4 2 2 5 2 4 2 3 2 3" xfId="42936" xr:uid="{00000000-0005-0000-0000-00003EB70000}"/>
    <cellStyle name="Percent 3 4 2 2 5 2 4 2 3 2 4" xfId="57914" xr:uid="{00000000-0005-0000-0000-00003FB70000}"/>
    <cellStyle name="Percent 3 4 2 2 5 2 4 2 3 3" xfId="20467" xr:uid="{00000000-0005-0000-0000-000040B70000}"/>
    <cellStyle name="Percent 3 4 2 2 5 2 4 2 3 4" xfId="35447" xr:uid="{00000000-0005-0000-0000-000041B70000}"/>
    <cellStyle name="Percent 3 4 2 2 5 2 4 2 3 5" xfId="50425" xr:uid="{00000000-0005-0000-0000-000042B70000}"/>
    <cellStyle name="Percent 3 4 2 2 5 2 4 2 4" xfId="10846" xr:uid="{00000000-0005-0000-0000-000043B70000}"/>
    <cellStyle name="Percent 3 4 2 2 5 2 4 2 4 2" xfId="25828" xr:uid="{00000000-0005-0000-0000-000044B70000}"/>
    <cellStyle name="Percent 3 4 2 2 5 2 4 2 4 3" xfId="40808" xr:uid="{00000000-0005-0000-0000-000045B70000}"/>
    <cellStyle name="Percent 3 4 2 2 5 2 4 2 4 4" xfId="55786" xr:uid="{00000000-0005-0000-0000-000046B70000}"/>
    <cellStyle name="Percent 3 4 2 2 5 2 4 2 5" xfId="18339" xr:uid="{00000000-0005-0000-0000-000047B70000}"/>
    <cellStyle name="Percent 3 4 2 2 5 2 4 2 6" xfId="33319" xr:uid="{00000000-0005-0000-0000-000048B70000}"/>
    <cellStyle name="Percent 3 4 2 2 5 2 4 2 7" xfId="48297" xr:uid="{00000000-0005-0000-0000-000049B70000}"/>
    <cellStyle name="Percent 3 4 2 2 5 2 4 3" xfId="6037" xr:uid="{00000000-0005-0000-0000-00004AB70000}"/>
    <cellStyle name="Percent 3 4 2 2 5 2 4 3 2" xfId="13529" xr:uid="{00000000-0005-0000-0000-00004BB70000}"/>
    <cellStyle name="Percent 3 4 2 2 5 2 4 3 2 2" xfId="28511" xr:uid="{00000000-0005-0000-0000-00004CB70000}"/>
    <cellStyle name="Percent 3 4 2 2 5 2 4 3 2 3" xfId="43491" xr:uid="{00000000-0005-0000-0000-00004DB70000}"/>
    <cellStyle name="Percent 3 4 2 2 5 2 4 3 2 4" xfId="58469" xr:uid="{00000000-0005-0000-0000-00004EB70000}"/>
    <cellStyle name="Percent 3 4 2 2 5 2 4 3 3" xfId="21022" xr:uid="{00000000-0005-0000-0000-00004FB70000}"/>
    <cellStyle name="Percent 3 4 2 2 5 2 4 3 4" xfId="36002" xr:uid="{00000000-0005-0000-0000-000050B70000}"/>
    <cellStyle name="Percent 3 4 2 2 5 2 4 3 5" xfId="50980" xr:uid="{00000000-0005-0000-0000-000051B70000}"/>
    <cellStyle name="Percent 3 4 2 2 5 2 4 4" xfId="3908" xr:uid="{00000000-0005-0000-0000-000052B70000}"/>
    <cellStyle name="Percent 3 4 2 2 5 2 4 4 2" xfId="11401" xr:uid="{00000000-0005-0000-0000-000053B70000}"/>
    <cellStyle name="Percent 3 4 2 2 5 2 4 4 2 2" xfId="26383" xr:uid="{00000000-0005-0000-0000-000054B70000}"/>
    <cellStyle name="Percent 3 4 2 2 5 2 4 4 2 3" xfId="41363" xr:uid="{00000000-0005-0000-0000-000055B70000}"/>
    <cellStyle name="Percent 3 4 2 2 5 2 4 4 2 4" xfId="56341" xr:uid="{00000000-0005-0000-0000-000056B70000}"/>
    <cellStyle name="Percent 3 4 2 2 5 2 4 4 3" xfId="18894" xr:uid="{00000000-0005-0000-0000-000057B70000}"/>
    <cellStyle name="Percent 3 4 2 2 5 2 4 4 4" xfId="33874" xr:uid="{00000000-0005-0000-0000-000058B70000}"/>
    <cellStyle name="Percent 3 4 2 2 5 2 4 4 5" xfId="48852" xr:uid="{00000000-0005-0000-0000-000059B70000}"/>
    <cellStyle name="Percent 3 4 2 2 5 2 4 5" xfId="1776" xr:uid="{00000000-0005-0000-0000-00005AB70000}"/>
    <cellStyle name="Percent 3 4 2 2 5 2 4 5 2" xfId="9273" xr:uid="{00000000-0005-0000-0000-00005BB70000}"/>
    <cellStyle name="Percent 3 4 2 2 5 2 4 5 2 2" xfId="24255" xr:uid="{00000000-0005-0000-0000-00005CB70000}"/>
    <cellStyle name="Percent 3 4 2 2 5 2 4 5 2 3" xfId="39235" xr:uid="{00000000-0005-0000-0000-00005DB70000}"/>
    <cellStyle name="Percent 3 4 2 2 5 2 4 5 2 4" xfId="54213" xr:uid="{00000000-0005-0000-0000-00005EB70000}"/>
    <cellStyle name="Percent 3 4 2 2 5 2 4 5 3" xfId="16766" xr:uid="{00000000-0005-0000-0000-00005FB70000}"/>
    <cellStyle name="Percent 3 4 2 2 5 2 4 5 4" xfId="31746" xr:uid="{00000000-0005-0000-0000-000060B70000}"/>
    <cellStyle name="Percent 3 4 2 2 5 2 4 5 5" xfId="46724" xr:uid="{00000000-0005-0000-0000-000061B70000}"/>
    <cellStyle name="Percent 3 4 2 2 5 2 4 6" xfId="8522" xr:uid="{00000000-0005-0000-0000-000062B70000}"/>
    <cellStyle name="Percent 3 4 2 2 5 2 4 6 2" xfId="23505" xr:uid="{00000000-0005-0000-0000-000063B70000}"/>
    <cellStyle name="Percent 3 4 2 2 5 2 4 6 3" xfId="38485" xr:uid="{00000000-0005-0000-0000-000064B70000}"/>
    <cellStyle name="Percent 3 4 2 2 5 2 4 6 4" xfId="53463" xr:uid="{00000000-0005-0000-0000-000065B70000}"/>
    <cellStyle name="Percent 3 4 2 2 5 2 4 7" xfId="16016" xr:uid="{00000000-0005-0000-0000-000066B70000}"/>
    <cellStyle name="Percent 3 4 2 2 5 2 4 8" xfId="30996" xr:uid="{00000000-0005-0000-0000-000067B70000}"/>
    <cellStyle name="Percent 3 4 2 2 5 2 4 9" xfId="45974" xr:uid="{00000000-0005-0000-0000-000068B70000}"/>
    <cellStyle name="Percent 3 4 2 2 5 2 5" xfId="2044" xr:uid="{00000000-0005-0000-0000-000069B70000}"/>
    <cellStyle name="Percent 3 4 2 2 5 2 5 2" xfId="3352" xr:uid="{00000000-0005-0000-0000-00006AB70000}"/>
    <cellStyle name="Percent 3 4 2 2 5 2 5 2 2" xfId="7611" xr:uid="{00000000-0005-0000-0000-00006BB70000}"/>
    <cellStyle name="Percent 3 4 2 2 5 2 5 2 2 2" xfId="15103" xr:uid="{00000000-0005-0000-0000-00006CB70000}"/>
    <cellStyle name="Percent 3 4 2 2 5 2 5 2 2 2 2" xfId="30085" xr:uid="{00000000-0005-0000-0000-00006DB70000}"/>
    <cellStyle name="Percent 3 4 2 2 5 2 5 2 2 2 3" xfId="45065" xr:uid="{00000000-0005-0000-0000-00006EB70000}"/>
    <cellStyle name="Percent 3 4 2 2 5 2 5 2 2 2 4" xfId="60043" xr:uid="{00000000-0005-0000-0000-00006FB70000}"/>
    <cellStyle name="Percent 3 4 2 2 5 2 5 2 2 3" xfId="22596" xr:uid="{00000000-0005-0000-0000-000070B70000}"/>
    <cellStyle name="Percent 3 4 2 2 5 2 5 2 2 4" xfId="37576" xr:uid="{00000000-0005-0000-0000-000071B70000}"/>
    <cellStyle name="Percent 3 4 2 2 5 2 5 2 2 5" xfId="52554" xr:uid="{00000000-0005-0000-0000-000072B70000}"/>
    <cellStyle name="Percent 3 4 2 2 5 2 5 2 3" xfId="5482" xr:uid="{00000000-0005-0000-0000-000073B70000}"/>
    <cellStyle name="Percent 3 4 2 2 5 2 5 2 3 2" xfId="12975" xr:uid="{00000000-0005-0000-0000-000074B70000}"/>
    <cellStyle name="Percent 3 4 2 2 5 2 5 2 3 2 2" xfId="27957" xr:uid="{00000000-0005-0000-0000-000075B70000}"/>
    <cellStyle name="Percent 3 4 2 2 5 2 5 2 3 2 3" xfId="42937" xr:uid="{00000000-0005-0000-0000-000076B70000}"/>
    <cellStyle name="Percent 3 4 2 2 5 2 5 2 3 2 4" xfId="57915" xr:uid="{00000000-0005-0000-0000-000077B70000}"/>
    <cellStyle name="Percent 3 4 2 2 5 2 5 2 3 3" xfId="20468" xr:uid="{00000000-0005-0000-0000-000078B70000}"/>
    <cellStyle name="Percent 3 4 2 2 5 2 5 2 3 4" xfId="35448" xr:uid="{00000000-0005-0000-0000-000079B70000}"/>
    <cellStyle name="Percent 3 4 2 2 5 2 5 2 3 5" xfId="50426" xr:uid="{00000000-0005-0000-0000-00007AB70000}"/>
    <cellStyle name="Percent 3 4 2 2 5 2 5 2 4" xfId="10847" xr:uid="{00000000-0005-0000-0000-00007BB70000}"/>
    <cellStyle name="Percent 3 4 2 2 5 2 5 2 4 2" xfId="25829" xr:uid="{00000000-0005-0000-0000-00007CB70000}"/>
    <cellStyle name="Percent 3 4 2 2 5 2 5 2 4 3" xfId="40809" xr:uid="{00000000-0005-0000-0000-00007DB70000}"/>
    <cellStyle name="Percent 3 4 2 2 5 2 5 2 4 4" xfId="55787" xr:uid="{00000000-0005-0000-0000-00007EB70000}"/>
    <cellStyle name="Percent 3 4 2 2 5 2 5 2 5" xfId="18340" xr:uid="{00000000-0005-0000-0000-00007FB70000}"/>
    <cellStyle name="Percent 3 4 2 2 5 2 5 2 6" xfId="33320" xr:uid="{00000000-0005-0000-0000-000080B70000}"/>
    <cellStyle name="Percent 3 4 2 2 5 2 5 2 7" xfId="48298" xr:uid="{00000000-0005-0000-0000-000081B70000}"/>
    <cellStyle name="Percent 3 4 2 2 5 2 5 3" xfId="6303" xr:uid="{00000000-0005-0000-0000-000082B70000}"/>
    <cellStyle name="Percent 3 4 2 2 5 2 5 3 2" xfId="13795" xr:uid="{00000000-0005-0000-0000-000083B70000}"/>
    <cellStyle name="Percent 3 4 2 2 5 2 5 3 2 2" xfId="28777" xr:uid="{00000000-0005-0000-0000-000084B70000}"/>
    <cellStyle name="Percent 3 4 2 2 5 2 5 3 2 3" xfId="43757" xr:uid="{00000000-0005-0000-0000-000085B70000}"/>
    <cellStyle name="Percent 3 4 2 2 5 2 5 3 2 4" xfId="58735" xr:uid="{00000000-0005-0000-0000-000086B70000}"/>
    <cellStyle name="Percent 3 4 2 2 5 2 5 3 3" xfId="21288" xr:uid="{00000000-0005-0000-0000-000087B70000}"/>
    <cellStyle name="Percent 3 4 2 2 5 2 5 3 4" xfId="36268" xr:uid="{00000000-0005-0000-0000-000088B70000}"/>
    <cellStyle name="Percent 3 4 2 2 5 2 5 3 5" xfId="51246" xr:uid="{00000000-0005-0000-0000-000089B70000}"/>
    <cellStyle name="Percent 3 4 2 2 5 2 5 4" xfId="4174" xr:uid="{00000000-0005-0000-0000-00008AB70000}"/>
    <cellStyle name="Percent 3 4 2 2 5 2 5 4 2" xfId="11667" xr:uid="{00000000-0005-0000-0000-00008BB70000}"/>
    <cellStyle name="Percent 3 4 2 2 5 2 5 4 2 2" xfId="26649" xr:uid="{00000000-0005-0000-0000-00008CB70000}"/>
    <cellStyle name="Percent 3 4 2 2 5 2 5 4 2 3" xfId="41629" xr:uid="{00000000-0005-0000-0000-00008DB70000}"/>
    <cellStyle name="Percent 3 4 2 2 5 2 5 4 2 4" xfId="56607" xr:uid="{00000000-0005-0000-0000-00008EB70000}"/>
    <cellStyle name="Percent 3 4 2 2 5 2 5 4 3" xfId="19160" xr:uid="{00000000-0005-0000-0000-00008FB70000}"/>
    <cellStyle name="Percent 3 4 2 2 5 2 5 4 4" xfId="34140" xr:uid="{00000000-0005-0000-0000-000090B70000}"/>
    <cellStyle name="Percent 3 4 2 2 5 2 5 4 5" xfId="49118" xr:uid="{00000000-0005-0000-0000-000091B70000}"/>
    <cellStyle name="Percent 3 4 2 2 5 2 5 5" xfId="9539" xr:uid="{00000000-0005-0000-0000-000092B70000}"/>
    <cellStyle name="Percent 3 4 2 2 5 2 5 5 2" xfId="24521" xr:uid="{00000000-0005-0000-0000-000093B70000}"/>
    <cellStyle name="Percent 3 4 2 2 5 2 5 5 3" xfId="39501" xr:uid="{00000000-0005-0000-0000-000094B70000}"/>
    <cellStyle name="Percent 3 4 2 2 5 2 5 5 4" xfId="54479" xr:uid="{00000000-0005-0000-0000-000095B70000}"/>
    <cellStyle name="Percent 3 4 2 2 5 2 5 6" xfId="17032" xr:uid="{00000000-0005-0000-0000-000096B70000}"/>
    <cellStyle name="Percent 3 4 2 2 5 2 5 7" xfId="32012" xr:uid="{00000000-0005-0000-0000-000097B70000}"/>
    <cellStyle name="Percent 3 4 2 2 5 2 5 8" xfId="46990" xr:uid="{00000000-0005-0000-0000-000098B70000}"/>
    <cellStyle name="Percent 3 4 2 2 5 2 6" xfId="2310" xr:uid="{00000000-0005-0000-0000-000099B70000}"/>
    <cellStyle name="Percent 3 4 2 2 5 2 6 2" xfId="3353" xr:uid="{00000000-0005-0000-0000-00009AB70000}"/>
    <cellStyle name="Percent 3 4 2 2 5 2 6 2 2" xfId="7612" xr:uid="{00000000-0005-0000-0000-00009BB70000}"/>
    <cellStyle name="Percent 3 4 2 2 5 2 6 2 2 2" xfId="15104" xr:uid="{00000000-0005-0000-0000-00009CB70000}"/>
    <cellStyle name="Percent 3 4 2 2 5 2 6 2 2 2 2" xfId="30086" xr:uid="{00000000-0005-0000-0000-00009DB70000}"/>
    <cellStyle name="Percent 3 4 2 2 5 2 6 2 2 2 3" xfId="45066" xr:uid="{00000000-0005-0000-0000-00009EB70000}"/>
    <cellStyle name="Percent 3 4 2 2 5 2 6 2 2 2 4" xfId="60044" xr:uid="{00000000-0005-0000-0000-00009FB70000}"/>
    <cellStyle name="Percent 3 4 2 2 5 2 6 2 2 3" xfId="22597" xr:uid="{00000000-0005-0000-0000-0000A0B70000}"/>
    <cellStyle name="Percent 3 4 2 2 5 2 6 2 2 4" xfId="37577" xr:uid="{00000000-0005-0000-0000-0000A1B70000}"/>
    <cellStyle name="Percent 3 4 2 2 5 2 6 2 2 5" xfId="52555" xr:uid="{00000000-0005-0000-0000-0000A2B70000}"/>
    <cellStyle name="Percent 3 4 2 2 5 2 6 2 3" xfId="5483" xr:uid="{00000000-0005-0000-0000-0000A3B70000}"/>
    <cellStyle name="Percent 3 4 2 2 5 2 6 2 3 2" xfId="12976" xr:uid="{00000000-0005-0000-0000-0000A4B70000}"/>
    <cellStyle name="Percent 3 4 2 2 5 2 6 2 3 2 2" xfId="27958" xr:uid="{00000000-0005-0000-0000-0000A5B70000}"/>
    <cellStyle name="Percent 3 4 2 2 5 2 6 2 3 2 3" xfId="42938" xr:uid="{00000000-0005-0000-0000-0000A6B70000}"/>
    <cellStyle name="Percent 3 4 2 2 5 2 6 2 3 2 4" xfId="57916" xr:uid="{00000000-0005-0000-0000-0000A7B70000}"/>
    <cellStyle name="Percent 3 4 2 2 5 2 6 2 3 3" xfId="20469" xr:uid="{00000000-0005-0000-0000-0000A8B70000}"/>
    <cellStyle name="Percent 3 4 2 2 5 2 6 2 3 4" xfId="35449" xr:uid="{00000000-0005-0000-0000-0000A9B70000}"/>
    <cellStyle name="Percent 3 4 2 2 5 2 6 2 3 5" xfId="50427" xr:uid="{00000000-0005-0000-0000-0000AAB70000}"/>
    <cellStyle name="Percent 3 4 2 2 5 2 6 2 4" xfId="10848" xr:uid="{00000000-0005-0000-0000-0000ABB70000}"/>
    <cellStyle name="Percent 3 4 2 2 5 2 6 2 4 2" xfId="25830" xr:uid="{00000000-0005-0000-0000-0000ACB70000}"/>
    <cellStyle name="Percent 3 4 2 2 5 2 6 2 4 3" xfId="40810" xr:uid="{00000000-0005-0000-0000-0000ADB70000}"/>
    <cellStyle name="Percent 3 4 2 2 5 2 6 2 4 4" xfId="55788" xr:uid="{00000000-0005-0000-0000-0000AEB70000}"/>
    <cellStyle name="Percent 3 4 2 2 5 2 6 2 5" xfId="18341" xr:uid="{00000000-0005-0000-0000-0000AFB70000}"/>
    <cellStyle name="Percent 3 4 2 2 5 2 6 2 6" xfId="33321" xr:uid="{00000000-0005-0000-0000-0000B0B70000}"/>
    <cellStyle name="Percent 3 4 2 2 5 2 6 2 7" xfId="48299" xr:uid="{00000000-0005-0000-0000-0000B1B70000}"/>
    <cellStyle name="Percent 3 4 2 2 5 2 6 3" xfId="6569" xr:uid="{00000000-0005-0000-0000-0000B2B70000}"/>
    <cellStyle name="Percent 3 4 2 2 5 2 6 3 2" xfId="14061" xr:uid="{00000000-0005-0000-0000-0000B3B70000}"/>
    <cellStyle name="Percent 3 4 2 2 5 2 6 3 2 2" xfId="29043" xr:uid="{00000000-0005-0000-0000-0000B4B70000}"/>
    <cellStyle name="Percent 3 4 2 2 5 2 6 3 2 3" xfId="44023" xr:uid="{00000000-0005-0000-0000-0000B5B70000}"/>
    <cellStyle name="Percent 3 4 2 2 5 2 6 3 2 4" xfId="59001" xr:uid="{00000000-0005-0000-0000-0000B6B70000}"/>
    <cellStyle name="Percent 3 4 2 2 5 2 6 3 3" xfId="21554" xr:uid="{00000000-0005-0000-0000-0000B7B70000}"/>
    <cellStyle name="Percent 3 4 2 2 5 2 6 3 4" xfId="36534" xr:uid="{00000000-0005-0000-0000-0000B8B70000}"/>
    <cellStyle name="Percent 3 4 2 2 5 2 6 3 5" xfId="51512" xr:uid="{00000000-0005-0000-0000-0000B9B70000}"/>
    <cellStyle name="Percent 3 4 2 2 5 2 6 4" xfId="4440" xr:uid="{00000000-0005-0000-0000-0000BAB70000}"/>
    <cellStyle name="Percent 3 4 2 2 5 2 6 4 2" xfId="11933" xr:uid="{00000000-0005-0000-0000-0000BBB70000}"/>
    <cellStyle name="Percent 3 4 2 2 5 2 6 4 2 2" xfId="26915" xr:uid="{00000000-0005-0000-0000-0000BCB70000}"/>
    <cellStyle name="Percent 3 4 2 2 5 2 6 4 2 3" xfId="41895" xr:uid="{00000000-0005-0000-0000-0000BDB70000}"/>
    <cellStyle name="Percent 3 4 2 2 5 2 6 4 2 4" xfId="56873" xr:uid="{00000000-0005-0000-0000-0000BEB70000}"/>
    <cellStyle name="Percent 3 4 2 2 5 2 6 4 3" xfId="19426" xr:uid="{00000000-0005-0000-0000-0000BFB70000}"/>
    <cellStyle name="Percent 3 4 2 2 5 2 6 4 4" xfId="34406" xr:uid="{00000000-0005-0000-0000-0000C0B70000}"/>
    <cellStyle name="Percent 3 4 2 2 5 2 6 4 5" xfId="49384" xr:uid="{00000000-0005-0000-0000-0000C1B70000}"/>
    <cellStyle name="Percent 3 4 2 2 5 2 6 5" xfId="9805" xr:uid="{00000000-0005-0000-0000-0000C2B70000}"/>
    <cellStyle name="Percent 3 4 2 2 5 2 6 5 2" xfId="24787" xr:uid="{00000000-0005-0000-0000-0000C3B70000}"/>
    <cellStyle name="Percent 3 4 2 2 5 2 6 5 3" xfId="39767" xr:uid="{00000000-0005-0000-0000-0000C4B70000}"/>
    <cellStyle name="Percent 3 4 2 2 5 2 6 5 4" xfId="54745" xr:uid="{00000000-0005-0000-0000-0000C5B70000}"/>
    <cellStyle name="Percent 3 4 2 2 5 2 6 6" xfId="17298" xr:uid="{00000000-0005-0000-0000-0000C6B70000}"/>
    <cellStyle name="Percent 3 4 2 2 5 2 6 7" xfId="32278" xr:uid="{00000000-0005-0000-0000-0000C7B70000}"/>
    <cellStyle name="Percent 3 4 2 2 5 2 6 8" xfId="47256" xr:uid="{00000000-0005-0000-0000-0000C8B70000}"/>
    <cellStyle name="Percent 3 4 2 2 5 2 7" xfId="3342" xr:uid="{00000000-0005-0000-0000-0000C9B70000}"/>
    <cellStyle name="Percent 3 4 2 2 5 2 7 2" xfId="7601" xr:uid="{00000000-0005-0000-0000-0000CAB70000}"/>
    <cellStyle name="Percent 3 4 2 2 5 2 7 2 2" xfId="15093" xr:uid="{00000000-0005-0000-0000-0000CBB70000}"/>
    <cellStyle name="Percent 3 4 2 2 5 2 7 2 2 2" xfId="30075" xr:uid="{00000000-0005-0000-0000-0000CCB70000}"/>
    <cellStyle name="Percent 3 4 2 2 5 2 7 2 2 3" xfId="45055" xr:uid="{00000000-0005-0000-0000-0000CDB70000}"/>
    <cellStyle name="Percent 3 4 2 2 5 2 7 2 2 4" xfId="60033" xr:uid="{00000000-0005-0000-0000-0000CEB70000}"/>
    <cellStyle name="Percent 3 4 2 2 5 2 7 2 3" xfId="22586" xr:uid="{00000000-0005-0000-0000-0000CFB70000}"/>
    <cellStyle name="Percent 3 4 2 2 5 2 7 2 4" xfId="37566" xr:uid="{00000000-0005-0000-0000-0000D0B70000}"/>
    <cellStyle name="Percent 3 4 2 2 5 2 7 2 5" xfId="52544" xr:uid="{00000000-0005-0000-0000-0000D1B70000}"/>
    <cellStyle name="Percent 3 4 2 2 5 2 7 3" xfId="5472" xr:uid="{00000000-0005-0000-0000-0000D2B70000}"/>
    <cellStyle name="Percent 3 4 2 2 5 2 7 3 2" xfId="12965" xr:uid="{00000000-0005-0000-0000-0000D3B70000}"/>
    <cellStyle name="Percent 3 4 2 2 5 2 7 3 2 2" xfId="27947" xr:uid="{00000000-0005-0000-0000-0000D4B70000}"/>
    <cellStyle name="Percent 3 4 2 2 5 2 7 3 2 3" xfId="42927" xr:uid="{00000000-0005-0000-0000-0000D5B70000}"/>
    <cellStyle name="Percent 3 4 2 2 5 2 7 3 2 4" xfId="57905" xr:uid="{00000000-0005-0000-0000-0000D6B70000}"/>
    <cellStyle name="Percent 3 4 2 2 5 2 7 3 3" xfId="20458" xr:uid="{00000000-0005-0000-0000-0000D7B70000}"/>
    <cellStyle name="Percent 3 4 2 2 5 2 7 3 4" xfId="35438" xr:uid="{00000000-0005-0000-0000-0000D8B70000}"/>
    <cellStyle name="Percent 3 4 2 2 5 2 7 3 5" xfId="50416" xr:uid="{00000000-0005-0000-0000-0000D9B70000}"/>
    <cellStyle name="Percent 3 4 2 2 5 2 7 4" xfId="10837" xr:uid="{00000000-0005-0000-0000-0000DAB70000}"/>
    <cellStyle name="Percent 3 4 2 2 5 2 7 4 2" xfId="25819" xr:uid="{00000000-0005-0000-0000-0000DBB70000}"/>
    <cellStyle name="Percent 3 4 2 2 5 2 7 4 3" xfId="40799" xr:uid="{00000000-0005-0000-0000-0000DCB70000}"/>
    <cellStyle name="Percent 3 4 2 2 5 2 7 4 4" xfId="55777" xr:uid="{00000000-0005-0000-0000-0000DDB70000}"/>
    <cellStyle name="Percent 3 4 2 2 5 2 7 5" xfId="18330" xr:uid="{00000000-0005-0000-0000-0000DEB70000}"/>
    <cellStyle name="Percent 3 4 2 2 5 2 7 6" xfId="33310" xr:uid="{00000000-0005-0000-0000-0000DFB70000}"/>
    <cellStyle name="Percent 3 4 2 2 5 2 7 7" xfId="48288" xr:uid="{00000000-0005-0000-0000-0000E0B70000}"/>
    <cellStyle name="Percent 3 4 2 2 5 2 8" xfId="5771" xr:uid="{00000000-0005-0000-0000-0000E1B70000}"/>
    <cellStyle name="Percent 3 4 2 2 5 2 8 2" xfId="13263" xr:uid="{00000000-0005-0000-0000-0000E2B70000}"/>
    <cellStyle name="Percent 3 4 2 2 5 2 8 2 2" xfId="28245" xr:uid="{00000000-0005-0000-0000-0000E3B70000}"/>
    <cellStyle name="Percent 3 4 2 2 5 2 8 2 3" xfId="43225" xr:uid="{00000000-0005-0000-0000-0000E4B70000}"/>
    <cellStyle name="Percent 3 4 2 2 5 2 8 2 4" xfId="58203" xr:uid="{00000000-0005-0000-0000-0000E5B70000}"/>
    <cellStyle name="Percent 3 4 2 2 5 2 8 3" xfId="20756" xr:uid="{00000000-0005-0000-0000-0000E6B70000}"/>
    <cellStyle name="Percent 3 4 2 2 5 2 8 4" xfId="35736" xr:uid="{00000000-0005-0000-0000-0000E7B70000}"/>
    <cellStyle name="Percent 3 4 2 2 5 2 8 5" xfId="50714" xr:uid="{00000000-0005-0000-0000-0000E8B70000}"/>
    <cellStyle name="Percent 3 4 2 2 5 2 9" xfId="3642" xr:uid="{00000000-0005-0000-0000-0000E9B70000}"/>
    <cellStyle name="Percent 3 4 2 2 5 2 9 2" xfId="11135" xr:uid="{00000000-0005-0000-0000-0000EAB70000}"/>
    <cellStyle name="Percent 3 4 2 2 5 2 9 2 2" xfId="26117" xr:uid="{00000000-0005-0000-0000-0000EBB70000}"/>
    <cellStyle name="Percent 3 4 2 2 5 2 9 2 3" xfId="41097" xr:uid="{00000000-0005-0000-0000-0000ECB70000}"/>
    <cellStyle name="Percent 3 4 2 2 5 2 9 2 4" xfId="56075" xr:uid="{00000000-0005-0000-0000-0000EDB70000}"/>
    <cellStyle name="Percent 3 4 2 2 5 2 9 3" xfId="18628" xr:uid="{00000000-0005-0000-0000-0000EEB70000}"/>
    <cellStyle name="Percent 3 4 2 2 5 2 9 4" xfId="33608" xr:uid="{00000000-0005-0000-0000-0000EFB70000}"/>
    <cellStyle name="Percent 3 4 2 2 5 2 9 5" xfId="48586" xr:uid="{00000000-0005-0000-0000-0000F0B70000}"/>
    <cellStyle name="Percent 3 4 2 2 5 3" xfId="579" xr:uid="{00000000-0005-0000-0000-0000F1B70000}"/>
    <cellStyle name="Percent 3 4 2 2 5 3 10" xfId="1538" xr:uid="{00000000-0005-0000-0000-0000F2B70000}"/>
    <cellStyle name="Percent 3 4 2 2 5 3 10 2" xfId="9037" xr:uid="{00000000-0005-0000-0000-0000F3B70000}"/>
    <cellStyle name="Percent 3 4 2 2 5 3 10 2 2" xfId="24019" xr:uid="{00000000-0005-0000-0000-0000F4B70000}"/>
    <cellStyle name="Percent 3 4 2 2 5 3 10 2 3" xfId="38999" xr:uid="{00000000-0005-0000-0000-0000F5B70000}"/>
    <cellStyle name="Percent 3 4 2 2 5 3 10 2 4" xfId="53977" xr:uid="{00000000-0005-0000-0000-0000F6B70000}"/>
    <cellStyle name="Percent 3 4 2 2 5 3 10 3" xfId="16530" xr:uid="{00000000-0005-0000-0000-0000F7B70000}"/>
    <cellStyle name="Percent 3 4 2 2 5 3 10 4" xfId="31510" xr:uid="{00000000-0005-0000-0000-0000F8B70000}"/>
    <cellStyle name="Percent 3 4 2 2 5 3 10 5" xfId="46488" xr:uid="{00000000-0005-0000-0000-0000F9B70000}"/>
    <cellStyle name="Percent 3 4 2 2 5 3 11" xfId="8156" xr:uid="{00000000-0005-0000-0000-0000FAB70000}"/>
    <cellStyle name="Percent 3 4 2 2 5 3 11 2" xfId="23139" xr:uid="{00000000-0005-0000-0000-0000FBB70000}"/>
    <cellStyle name="Percent 3 4 2 2 5 3 11 3" xfId="38119" xr:uid="{00000000-0005-0000-0000-0000FCB70000}"/>
    <cellStyle name="Percent 3 4 2 2 5 3 11 4" xfId="53097" xr:uid="{00000000-0005-0000-0000-0000FDB70000}"/>
    <cellStyle name="Percent 3 4 2 2 5 3 12" xfId="15649" xr:uid="{00000000-0005-0000-0000-0000FEB70000}"/>
    <cellStyle name="Percent 3 4 2 2 5 3 13" xfId="30630" xr:uid="{00000000-0005-0000-0000-0000FFB70000}"/>
    <cellStyle name="Percent 3 4 2 2 5 3 14" xfId="45608" xr:uid="{00000000-0005-0000-0000-000000B80000}"/>
    <cellStyle name="Percent 3 4 2 2 5 3 2" xfId="580" xr:uid="{00000000-0005-0000-0000-000001B80000}"/>
    <cellStyle name="Percent 3 4 2 2 5 3 2 10" xfId="15650" xr:uid="{00000000-0005-0000-0000-000002B80000}"/>
    <cellStyle name="Percent 3 4 2 2 5 3 2 11" xfId="30631" xr:uid="{00000000-0005-0000-0000-000003B80000}"/>
    <cellStyle name="Percent 3 4 2 2 5 3 2 12" xfId="45609" xr:uid="{00000000-0005-0000-0000-000004B80000}"/>
    <cellStyle name="Percent 3 4 2 2 5 3 2 2" xfId="1392" xr:uid="{00000000-0005-0000-0000-000005B80000}"/>
    <cellStyle name="Percent 3 4 2 2 5 3 2 2 2" xfId="3356" xr:uid="{00000000-0005-0000-0000-000006B80000}"/>
    <cellStyle name="Percent 3 4 2 2 5 3 2 2 2 2" xfId="7615" xr:uid="{00000000-0005-0000-0000-000007B80000}"/>
    <cellStyle name="Percent 3 4 2 2 5 3 2 2 2 2 2" xfId="15107" xr:uid="{00000000-0005-0000-0000-000008B80000}"/>
    <cellStyle name="Percent 3 4 2 2 5 3 2 2 2 2 2 2" xfId="30089" xr:uid="{00000000-0005-0000-0000-000009B80000}"/>
    <cellStyle name="Percent 3 4 2 2 5 3 2 2 2 2 2 3" xfId="45069" xr:uid="{00000000-0005-0000-0000-00000AB80000}"/>
    <cellStyle name="Percent 3 4 2 2 5 3 2 2 2 2 2 4" xfId="60047" xr:uid="{00000000-0005-0000-0000-00000BB80000}"/>
    <cellStyle name="Percent 3 4 2 2 5 3 2 2 2 2 3" xfId="22600" xr:uid="{00000000-0005-0000-0000-00000CB80000}"/>
    <cellStyle name="Percent 3 4 2 2 5 3 2 2 2 2 4" xfId="37580" xr:uid="{00000000-0005-0000-0000-00000DB80000}"/>
    <cellStyle name="Percent 3 4 2 2 5 3 2 2 2 2 5" xfId="52558" xr:uid="{00000000-0005-0000-0000-00000EB80000}"/>
    <cellStyle name="Percent 3 4 2 2 5 3 2 2 2 3" xfId="5486" xr:uid="{00000000-0005-0000-0000-00000FB80000}"/>
    <cellStyle name="Percent 3 4 2 2 5 3 2 2 2 3 2" xfId="12979" xr:uid="{00000000-0005-0000-0000-000010B80000}"/>
    <cellStyle name="Percent 3 4 2 2 5 3 2 2 2 3 2 2" xfId="27961" xr:uid="{00000000-0005-0000-0000-000011B80000}"/>
    <cellStyle name="Percent 3 4 2 2 5 3 2 2 2 3 2 3" xfId="42941" xr:uid="{00000000-0005-0000-0000-000012B80000}"/>
    <cellStyle name="Percent 3 4 2 2 5 3 2 2 2 3 2 4" xfId="57919" xr:uid="{00000000-0005-0000-0000-000013B80000}"/>
    <cellStyle name="Percent 3 4 2 2 5 3 2 2 2 3 3" xfId="20472" xr:uid="{00000000-0005-0000-0000-000014B80000}"/>
    <cellStyle name="Percent 3 4 2 2 5 3 2 2 2 3 4" xfId="35452" xr:uid="{00000000-0005-0000-0000-000015B80000}"/>
    <cellStyle name="Percent 3 4 2 2 5 3 2 2 2 3 5" xfId="50430" xr:uid="{00000000-0005-0000-0000-000016B80000}"/>
    <cellStyle name="Percent 3 4 2 2 5 3 2 2 2 4" xfId="10851" xr:uid="{00000000-0005-0000-0000-000017B80000}"/>
    <cellStyle name="Percent 3 4 2 2 5 3 2 2 2 4 2" xfId="25833" xr:uid="{00000000-0005-0000-0000-000018B80000}"/>
    <cellStyle name="Percent 3 4 2 2 5 3 2 2 2 4 3" xfId="40813" xr:uid="{00000000-0005-0000-0000-000019B80000}"/>
    <cellStyle name="Percent 3 4 2 2 5 3 2 2 2 4 4" xfId="55791" xr:uid="{00000000-0005-0000-0000-00001AB80000}"/>
    <cellStyle name="Percent 3 4 2 2 5 3 2 2 2 5" xfId="18344" xr:uid="{00000000-0005-0000-0000-00001BB80000}"/>
    <cellStyle name="Percent 3 4 2 2 5 3 2 2 2 6" xfId="33324" xr:uid="{00000000-0005-0000-0000-00001CB80000}"/>
    <cellStyle name="Percent 3 4 2 2 5 3 2 2 2 7" xfId="48302" xr:uid="{00000000-0005-0000-0000-00001DB80000}"/>
    <cellStyle name="Percent 3 4 2 2 5 3 2 2 3" xfId="6156" xr:uid="{00000000-0005-0000-0000-00001EB80000}"/>
    <cellStyle name="Percent 3 4 2 2 5 3 2 2 3 2" xfId="13648" xr:uid="{00000000-0005-0000-0000-00001FB80000}"/>
    <cellStyle name="Percent 3 4 2 2 5 3 2 2 3 2 2" xfId="28630" xr:uid="{00000000-0005-0000-0000-000020B80000}"/>
    <cellStyle name="Percent 3 4 2 2 5 3 2 2 3 2 3" xfId="43610" xr:uid="{00000000-0005-0000-0000-000021B80000}"/>
    <cellStyle name="Percent 3 4 2 2 5 3 2 2 3 2 4" xfId="58588" xr:uid="{00000000-0005-0000-0000-000022B80000}"/>
    <cellStyle name="Percent 3 4 2 2 5 3 2 2 3 3" xfId="21141" xr:uid="{00000000-0005-0000-0000-000023B80000}"/>
    <cellStyle name="Percent 3 4 2 2 5 3 2 2 3 4" xfId="36121" xr:uid="{00000000-0005-0000-0000-000024B80000}"/>
    <cellStyle name="Percent 3 4 2 2 5 3 2 2 3 5" xfId="51099" xr:uid="{00000000-0005-0000-0000-000025B80000}"/>
    <cellStyle name="Percent 3 4 2 2 5 3 2 2 4" xfId="4027" xr:uid="{00000000-0005-0000-0000-000026B80000}"/>
    <cellStyle name="Percent 3 4 2 2 5 3 2 2 4 2" xfId="11520" xr:uid="{00000000-0005-0000-0000-000027B80000}"/>
    <cellStyle name="Percent 3 4 2 2 5 3 2 2 4 2 2" xfId="26502" xr:uid="{00000000-0005-0000-0000-000028B80000}"/>
    <cellStyle name="Percent 3 4 2 2 5 3 2 2 4 2 3" xfId="41482" xr:uid="{00000000-0005-0000-0000-000029B80000}"/>
    <cellStyle name="Percent 3 4 2 2 5 3 2 2 4 2 4" xfId="56460" xr:uid="{00000000-0005-0000-0000-00002AB80000}"/>
    <cellStyle name="Percent 3 4 2 2 5 3 2 2 4 3" xfId="19013" xr:uid="{00000000-0005-0000-0000-00002BB80000}"/>
    <cellStyle name="Percent 3 4 2 2 5 3 2 2 4 4" xfId="33993" xr:uid="{00000000-0005-0000-0000-00002CB80000}"/>
    <cellStyle name="Percent 3 4 2 2 5 3 2 2 4 5" xfId="48971" xr:uid="{00000000-0005-0000-0000-00002DB80000}"/>
    <cellStyle name="Percent 3 4 2 2 5 3 2 2 5" xfId="1895" xr:uid="{00000000-0005-0000-0000-00002EB80000}"/>
    <cellStyle name="Percent 3 4 2 2 5 3 2 2 5 2" xfId="9392" xr:uid="{00000000-0005-0000-0000-00002FB80000}"/>
    <cellStyle name="Percent 3 4 2 2 5 3 2 2 5 2 2" xfId="24374" xr:uid="{00000000-0005-0000-0000-000030B80000}"/>
    <cellStyle name="Percent 3 4 2 2 5 3 2 2 5 2 3" xfId="39354" xr:uid="{00000000-0005-0000-0000-000031B80000}"/>
    <cellStyle name="Percent 3 4 2 2 5 3 2 2 5 2 4" xfId="54332" xr:uid="{00000000-0005-0000-0000-000032B80000}"/>
    <cellStyle name="Percent 3 4 2 2 5 3 2 2 5 3" xfId="16885" xr:uid="{00000000-0005-0000-0000-000033B80000}"/>
    <cellStyle name="Percent 3 4 2 2 5 3 2 2 5 4" xfId="31865" xr:uid="{00000000-0005-0000-0000-000034B80000}"/>
    <cellStyle name="Percent 3 4 2 2 5 3 2 2 5 5" xfId="46843" xr:uid="{00000000-0005-0000-0000-000035B80000}"/>
    <cellStyle name="Percent 3 4 2 2 5 3 2 2 6" xfId="8893" xr:uid="{00000000-0005-0000-0000-000036B80000}"/>
    <cellStyle name="Percent 3 4 2 2 5 3 2 2 6 2" xfId="23876" xr:uid="{00000000-0005-0000-0000-000037B80000}"/>
    <cellStyle name="Percent 3 4 2 2 5 3 2 2 6 3" xfId="38856" xr:uid="{00000000-0005-0000-0000-000038B80000}"/>
    <cellStyle name="Percent 3 4 2 2 5 3 2 2 6 4" xfId="53834" xr:uid="{00000000-0005-0000-0000-000039B80000}"/>
    <cellStyle name="Percent 3 4 2 2 5 3 2 2 7" xfId="16387" xr:uid="{00000000-0005-0000-0000-00003AB80000}"/>
    <cellStyle name="Percent 3 4 2 2 5 3 2 2 8" xfId="31367" xr:uid="{00000000-0005-0000-0000-00003BB80000}"/>
    <cellStyle name="Percent 3 4 2 2 5 3 2 2 9" xfId="46345" xr:uid="{00000000-0005-0000-0000-00003CB80000}"/>
    <cellStyle name="Percent 3 4 2 2 5 3 2 3" xfId="1024" xr:uid="{00000000-0005-0000-0000-00003DB80000}"/>
    <cellStyle name="Percent 3 4 2 2 5 3 2 3 2" xfId="3357" xr:uid="{00000000-0005-0000-0000-00003EB80000}"/>
    <cellStyle name="Percent 3 4 2 2 5 3 2 3 2 2" xfId="7616" xr:uid="{00000000-0005-0000-0000-00003FB80000}"/>
    <cellStyle name="Percent 3 4 2 2 5 3 2 3 2 2 2" xfId="15108" xr:uid="{00000000-0005-0000-0000-000040B80000}"/>
    <cellStyle name="Percent 3 4 2 2 5 3 2 3 2 2 2 2" xfId="30090" xr:uid="{00000000-0005-0000-0000-000041B80000}"/>
    <cellStyle name="Percent 3 4 2 2 5 3 2 3 2 2 2 3" xfId="45070" xr:uid="{00000000-0005-0000-0000-000042B80000}"/>
    <cellStyle name="Percent 3 4 2 2 5 3 2 3 2 2 2 4" xfId="60048" xr:uid="{00000000-0005-0000-0000-000043B80000}"/>
    <cellStyle name="Percent 3 4 2 2 5 3 2 3 2 2 3" xfId="22601" xr:uid="{00000000-0005-0000-0000-000044B80000}"/>
    <cellStyle name="Percent 3 4 2 2 5 3 2 3 2 2 4" xfId="37581" xr:uid="{00000000-0005-0000-0000-000045B80000}"/>
    <cellStyle name="Percent 3 4 2 2 5 3 2 3 2 2 5" xfId="52559" xr:uid="{00000000-0005-0000-0000-000046B80000}"/>
    <cellStyle name="Percent 3 4 2 2 5 3 2 3 2 3" xfId="5487" xr:uid="{00000000-0005-0000-0000-000047B80000}"/>
    <cellStyle name="Percent 3 4 2 2 5 3 2 3 2 3 2" xfId="12980" xr:uid="{00000000-0005-0000-0000-000048B80000}"/>
    <cellStyle name="Percent 3 4 2 2 5 3 2 3 2 3 2 2" xfId="27962" xr:uid="{00000000-0005-0000-0000-000049B80000}"/>
    <cellStyle name="Percent 3 4 2 2 5 3 2 3 2 3 2 3" xfId="42942" xr:uid="{00000000-0005-0000-0000-00004AB80000}"/>
    <cellStyle name="Percent 3 4 2 2 5 3 2 3 2 3 2 4" xfId="57920" xr:uid="{00000000-0005-0000-0000-00004BB80000}"/>
    <cellStyle name="Percent 3 4 2 2 5 3 2 3 2 3 3" xfId="20473" xr:uid="{00000000-0005-0000-0000-00004CB80000}"/>
    <cellStyle name="Percent 3 4 2 2 5 3 2 3 2 3 4" xfId="35453" xr:uid="{00000000-0005-0000-0000-00004DB80000}"/>
    <cellStyle name="Percent 3 4 2 2 5 3 2 3 2 3 5" xfId="50431" xr:uid="{00000000-0005-0000-0000-00004EB80000}"/>
    <cellStyle name="Percent 3 4 2 2 5 3 2 3 2 4" xfId="10852" xr:uid="{00000000-0005-0000-0000-00004FB80000}"/>
    <cellStyle name="Percent 3 4 2 2 5 3 2 3 2 4 2" xfId="25834" xr:uid="{00000000-0005-0000-0000-000050B80000}"/>
    <cellStyle name="Percent 3 4 2 2 5 3 2 3 2 4 3" xfId="40814" xr:uid="{00000000-0005-0000-0000-000051B80000}"/>
    <cellStyle name="Percent 3 4 2 2 5 3 2 3 2 4 4" xfId="55792" xr:uid="{00000000-0005-0000-0000-000052B80000}"/>
    <cellStyle name="Percent 3 4 2 2 5 3 2 3 2 5" xfId="18345" xr:uid="{00000000-0005-0000-0000-000053B80000}"/>
    <cellStyle name="Percent 3 4 2 2 5 3 2 3 2 6" xfId="33325" xr:uid="{00000000-0005-0000-0000-000054B80000}"/>
    <cellStyle name="Percent 3 4 2 2 5 3 2 3 2 7" xfId="48303" xr:uid="{00000000-0005-0000-0000-000055B80000}"/>
    <cellStyle name="Percent 3 4 2 2 5 3 2 3 3" xfId="6422" xr:uid="{00000000-0005-0000-0000-000056B80000}"/>
    <cellStyle name="Percent 3 4 2 2 5 3 2 3 3 2" xfId="13914" xr:uid="{00000000-0005-0000-0000-000057B80000}"/>
    <cellStyle name="Percent 3 4 2 2 5 3 2 3 3 2 2" xfId="28896" xr:uid="{00000000-0005-0000-0000-000058B80000}"/>
    <cellStyle name="Percent 3 4 2 2 5 3 2 3 3 2 3" xfId="43876" xr:uid="{00000000-0005-0000-0000-000059B80000}"/>
    <cellStyle name="Percent 3 4 2 2 5 3 2 3 3 2 4" xfId="58854" xr:uid="{00000000-0005-0000-0000-00005AB80000}"/>
    <cellStyle name="Percent 3 4 2 2 5 3 2 3 3 3" xfId="21407" xr:uid="{00000000-0005-0000-0000-00005BB80000}"/>
    <cellStyle name="Percent 3 4 2 2 5 3 2 3 3 4" xfId="36387" xr:uid="{00000000-0005-0000-0000-00005CB80000}"/>
    <cellStyle name="Percent 3 4 2 2 5 3 2 3 3 5" xfId="51365" xr:uid="{00000000-0005-0000-0000-00005DB80000}"/>
    <cellStyle name="Percent 3 4 2 2 5 3 2 3 4" xfId="4293" xr:uid="{00000000-0005-0000-0000-00005EB80000}"/>
    <cellStyle name="Percent 3 4 2 2 5 3 2 3 4 2" xfId="11786" xr:uid="{00000000-0005-0000-0000-00005FB80000}"/>
    <cellStyle name="Percent 3 4 2 2 5 3 2 3 4 2 2" xfId="26768" xr:uid="{00000000-0005-0000-0000-000060B80000}"/>
    <cellStyle name="Percent 3 4 2 2 5 3 2 3 4 2 3" xfId="41748" xr:uid="{00000000-0005-0000-0000-000061B80000}"/>
    <cellStyle name="Percent 3 4 2 2 5 3 2 3 4 2 4" xfId="56726" xr:uid="{00000000-0005-0000-0000-000062B80000}"/>
    <cellStyle name="Percent 3 4 2 2 5 3 2 3 4 3" xfId="19279" xr:uid="{00000000-0005-0000-0000-000063B80000}"/>
    <cellStyle name="Percent 3 4 2 2 5 3 2 3 4 4" xfId="34259" xr:uid="{00000000-0005-0000-0000-000064B80000}"/>
    <cellStyle name="Percent 3 4 2 2 5 3 2 3 4 5" xfId="49237" xr:uid="{00000000-0005-0000-0000-000065B80000}"/>
    <cellStyle name="Percent 3 4 2 2 5 3 2 3 5" xfId="2163" xr:uid="{00000000-0005-0000-0000-000066B80000}"/>
    <cellStyle name="Percent 3 4 2 2 5 3 2 3 5 2" xfId="9658" xr:uid="{00000000-0005-0000-0000-000067B80000}"/>
    <cellStyle name="Percent 3 4 2 2 5 3 2 3 5 2 2" xfId="24640" xr:uid="{00000000-0005-0000-0000-000068B80000}"/>
    <cellStyle name="Percent 3 4 2 2 5 3 2 3 5 2 3" xfId="39620" xr:uid="{00000000-0005-0000-0000-000069B80000}"/>
    <cellStyle name="Percent 3 4 2 2 5 3 2 3 5 2 4" xfId="54598" xr:uid="{00000000-0005-0000-0000-00006AB80000}"/>
    <cellStyle name="Percent 3 4 2 2 5 3 2 3 5 3" xfId="17151" xr:uid="{00000000-0005-0000-0000-00006BB80000}"/>
    <cellStyle name="Percent 3 4 2 2 5 3 2 3 5 4" xfId="32131" xr:uid="{00000000-0005-0000-0000-00006CB80000}"/>
    <cellStyle name="Percent 3 4 2 2 5 3 2 3 5 5" xfId="47109" xr:uid="{00000000-0005-0000-0000-00006DB80000}"/>
    <cellStyle name="Percent 3 4 2 2 5 3 2 3 6" xfId="8525" xr:uid="{00000000-0005-0000-0000-00006EB80000}"/>
    <cellStyle name="Percent 3 4 2 2 5 3 2 3 6 2" xfId="23508" xr:uid="{00000000-0005-0000-0000-00006FB80000}"/>
    <cellStyle name="Percent 3 4 2 2 5 3 2 3 6 3" xfId="38488" xr:uid="{00000000-0005-0000-0000-000070B80000}"/>
    <cellStyle name="Percent 3 4 2 2 5 3 2 3 6 4" xfId="53466" xr:uid="{00000000-0005-0000-0000-000071B80000}"/>
    <cellStyle name="Percent 3 4 2 2 5 3 2 3 7" xfId="16019" xr:uid="{00000000-0005-0000-0000-000072B80000}"/>
    <cellStyle name="Percent 3 4 2 2 5 3 2 3 8" xfId="30999" xr:uid="{00000000-0005-0000-0000-000073B80000}"/>
    <cellStyle name="Percent 3 4 2 2 5 3 2 3 9" xfId="45977" xr:uid="{00000000-0005-0000-0000-000074B80000}"/>
    <cellStyle name="Percent 3 4 2 2 5 3 2 4" xfId="2429" xr:uid="{00000000-0005-0000-0000-000075B80000}"/>
    <cellStyle name="Percent 3 4 2 2 5 3 2 4 2" xfId="3358" xr:uid="{00000000-0005-0000-0000-000076B80000}"/>
    <cellStyle name="Percent 3 4 2 2 5 3 2 4 2 2" xfId="7617" xr:uid="{00000000-0005-0000-0000-000077B80000}"/>
    <cellStyle name="Percent 3 4 2 2 5 3 2 4 2 2 2" xfId="15109" xr:uid="{00000000-0005-0000-0000-000078B80000}"/>
    <cellStyle name="Percent 3 4 2 2 5 3 2 4 2 2 2 2" xfId="30091" xr:uid="{00000000-0005-0000-0000-000079B80000}"/>
    <cellStyle name="Percent 3 4 2 2 5 3 2 4 2 2 2 3" xfId="45071" xr:uid="{00000000-0005-0000-0000-00007AB80000}"/>
    <cellStyle name="Percent 3 4 2 2 5 3 2 4 2 2 2 4" xfId="60049" xr:uid="{00000000-0005-0000-0000-00007BB80000}"/>
    <cellStyle name="Percent 3 4 2 2 5 3 2 4 2 2 3" xfId="22602" xr:uid="{00000000-0005-0000-0000-00007CB80000}"/>
    <cellStyle name="Percent 3 4 2 2 5 3 2 4 2 2 4" xfId="37582" xr:uid="{00000000-0005-0000-0000-00007DB80000}"/>
    <cellStyle name="Percent 3 4 2 2 5 3 2 4 2 2 5" xfId="52560" xr:uid="{00000000-0005-0000-0000-00007EB80000}"/>
    <cellStyle name="Percent 3 4 2 2 5 3 2 4 2 3" xfId="5488" xr:uid="{00000000-0005-0000-0000-00007FB80000}"/>
    <cellStyle name="Percent 3 4 2 2 5 3 2 4 2 3 2" xfId="12981" xr:uid="{00000000-0005-0000-0000-000080B80000}"/>
    <cellStyle name="Percent 3 4 2 2 5 3 2 4 2 3 2 2" xfId="27963" xr:uid="{00000000-0005-0000-0000-000081B80000}"/>
    <cellStyle name="Percent 3 4 2 2 5 3 2 4 2 3 2 3" xfId="42943" xr:uid="{00000000-0005-0000-0000-000082B80000}"/>
    <cellStyle name="Percent 3 4 2 2 5 3 2 4 2 3 2 4" xfId="57921" xr:uid="{00000000-0005-0000-0000-000083B80000}"/>
    <cellStyle name="Percent 3 4 2 2 5 3 2 4 2 3 3" xfId="20474" xr:uid="{00000000-0005-0000-0000-000084B80000}"/>
    <cellStyle name="Percent 3 4 2 2 5 3 2 4 2 3 4" xfId="35454" xr:uid="{00000000-0005-0000-0000-000085B80000}"/>
    <cellStyle name="Percent 3 4 2 2 5 3 2 4 2 3 5" xfId="50432" xr:uid="{00000000-0005-0000-0000-000086B80000}"/>
    <cellStyle name="Percent 3 4 2 2 5 3 2 4 2 4" xfId="10853" xr:uid="{00000000-0005-0000-0000-000087B80000}"/>
    <cellStyle name="Percent 3 4 2 2 5 3 2 4 2 4 2" xfId="25835" xr:uid="{00000000-0005-0000-0000-000088B80000}"/>
    <cellStyle name="Percent 3 4 2 2 5 3 2 4 2 4 3" xfId="40815" xr:uid="{00000000-0005-0000-0000-000089B80000}"/>
    <cellStyle name="Percent 3 4 2 2 5 3 2 4 2 4 4" xfId="55793" xr:uid="{00000000-0005-0000-0000-00008AB80000}"/>
    <cellStyle name="Percent 3 4 2 2 5 3 2 4 2 5" xfId="18346" xr:uid="{00000000-0005-0000-0000-00008BB80000}"/>
    <cellStyle name="Percent 3 4 2 2 5 3 2 4 2 6" xfId="33326" xr:uid="{00000000-0005-0000-0000-00008CB80000}"/>
    <cellStyle name="Percent 3 4 2 2 5 3 2 4 2 7" xfId="48304" xr:uid="{00000000-0005-0000-0000-00008DB80000}"/>
    <cellStyle name="Percent 3 4 2 2 5 3 2 4 3" xfId="6688" xr:uid="{00000000-0005-0000-0000-00008EB80000}"/>
    <cellStyle name="Percent 3 4 2 2 5 3 2 4 3 2" xfId="14180" xr:uid="{00000000-0005-0000-0000-00008FB80000}"/>
    <cellStyle name="Percent 3 4 2 2 5 3 2 4 3 2 2" xfId="29162" xr:uid="{00000000-0005-0000-0000-000090B80000}"/>
    <cellStyle name="Percent 3 4 2 2 5 3 2 4 3 2 3" xfId="44142" xr:uid="{00000000-0005-0000-0000-000091B80000}"/>
    <cellStyle name="Percent 3 4 2 2 5 3 2 4 3 2 4" xfId="59120" xr:uid="{00000000-0005-0000-0000-000092B80000}"/>
    <cellStyle name="Percent 3 4 2 2 5 3 2 4 3 3" xfId="21673" xr:uid="{00000000-0005-0000-0000-000093B80000}"/>
    <cellStyle name="Percent 3 4 2 2 5 3 2 4 3 4" xfId="36653" xr:uid="{00000000-0005-0000-0000-000094B80000}"/>
    <cellStyle name="Percent 3 4 2 2 5 3 2 4 3 5" xfId="51631" xr:uid="{00000000-0005-0000-0000-000095B80000}"/>
    <cellStyle name="Percent 3 4 2 2 5 3 2 4 4" xfId="4559" xr:uid="{00000000-0005-0000-0000-000096B80000}"/>
    <cellStyle name="Percent 3 4 2 2 5 3 2 4 4 2" xfId="12052" xr:uid="{00000000-0005-0000-0000-000097B80000}"/>
    <cellStyle name="Percent 3 4 2 2 5 3 2 4 4 2 2" xfId="27034" xr:uid="{00000000-0005-0000-0000-000098B80000}"/>
    <cellStyle name="Percent 3 4 2 2 5 3 2 4 4 2 3" xfId="42014" xr:uid="{00000000-0005-0000-0000-000099B80000}"/>
    <cellStyle name="Percent 3 4 2 2 5 3 2 4 4 2 4" xfId="56992" xr:uid="{00000000-0005-0000-0000-00009AB80000}"/>
    <cellStyle name="Percent 3 4 2 2 5 3 2 4 4 3" xfId="19545" xr:uid="{00000000-0005-0000-0000-00009BB80000}"/>
    <cellStyle name="Percent 3 4 2 2 5 3 2 4 4 4" xfId="34525" xr:uid="{00000000-0005-0000-0000-00009CB80000}"/>
    <cellStyle name="Percent 3 4 2 2 5 3 2 4 4 5" xfId="49503" xr:uid="{00000000-0005-0000-0000-00009DB80000}"/>
    <cellStyle name="Percent 3 4 2 2 5 3 2 4 5" xfId="9924" xr:uid="{00000000-0005-0000-0000-00009EB80000}"/>
    <cellStyle name="Percent 3 4 2 2 5 3 2 4 5 2" xfId="24906" xr:uid="{00000000-0005-0000-0000-00009FB80000}"/>
    <cellStyle name="Percent 3 4 2 2 5 3 2 4 5 3" xfId="39886" xr:uid="{00000000-0005-0000-0000-0000A0B80000}"/>
    <cellStyle name="Percent 3 4 2 2 5 3 2 4 5 4" xfId="54864" xr:uid="{00000000-0005-0000-0000-0000A1B80000}"/>
    <cellStyle name="Percent 3 4 2 2 5 3 2 4 6" xfId="17417" xr:uid="{00000000-0005-0000-0000-0000A2B80000}"/>
    <cellStyle name="Percent 3 4 2 2 5 3 2 4 7" xfId="32397" xr:uid="{00000000-0005-0000-0000-0000A3B80000}"/>
    <cellStyle name="Percent 3 4 2 2 5 3 2 4 8" xfId="47375" xr:uid="{00000000-0005-0000-0000-0000A4B80000}"/>
    <cellStyle name="Percent 3 4 2 2 5 3 2 5" xfId="3355" xr:uid="{00000000-0005-0000-0000-0000A5B80000}"/>
    <cellStyle name="Percent 3 4 2 2 5 3 2 5 2" xfId="7614" xr:uid="{00000000-0005-0000-0000-0000A6B80000}"/>
    <cellStyle name="Percent 3 4 2 2 5 3 2 5 2 2" xfId="15106" xr:uid="{00000000-0005-0000-0000-0000A7B80000}"/>
    <cellStyle name="Percent 3 4 2 2 5 3 2 5 2 2 2" xfId="30088" xr:uid="{00000000-0005-0000-0000-0000A8B80000}"/>
    <cellStyle name="Percent 3 4 2 2 5 3 2 5 2 2 3" xfId="45068" xr:uid="{00000000-0005-0000-0000-0000A9B80000}"/>
    <cellStyle name="Percent 3 4 2 2 5 3 2 5 2 2 4" xfId="60046" xr:uid="{00000000-0005-0000-0000-0000AAB80000}"/>
    <cellStyle name="Percent 3 4 2 2 5 3 2 5 2 3" xfId="22599" xr:uid="{00000000-0005-0000-0000-0000ABB80000}"/>
    <cellStyle name="Percent 3 4 2 2 5 3 2 5 2 4" xfId="37579" xr:uid="{00000000-0005-0000-0000-0000ACB80000}"/>
    <cellStyle name="Percent 3 4 2 2 5 3 2 5 2 5" xfId="52557" xr:uid="{00000000-0005-0000-0000-0000ADB80000}"/>
    <cellStyle name="Percent 3 4 2 2 5 3 2 5 3" xfId="5485" xr:uid="{00000000-0005-0000-0000-0000AEB80000}"/>
    <cellStyle name="Percent 3 4 2 2 5 3 2 5 3 2" xfId="12978" xr:uid="{00000000-0005-0000-0000-0000AFB80000}"/>
    <cellStyle name="Percent 3 4 2 2 5 3 2 5 3 2 2" xfId="27960" xr:uid="{00000000-0005-0000-0000-0000B0B80000}"/>
    <cellStyle name="Percent 3 4 2 2 5 3 2 5 3 2 3" xfId="42940" xr:uid="{00000000-0005-0000-0000-0000B1B80000}"/>
    <cellStyle name="Percent 3 4 2 2 5 3 2 5 3 2 4" xfId="57918" xr:uid="{00000000-0005-0000-0000-0000B2B80000}"/>
    <cellStyle name="Percent 3 4 2 2 5 3 2 5 3 3" xfId="20471" xr:uid="{00000000-0005-0000-0000-0000B3B80000}"/>
    <cellStyle name="Percent 3 4 2 2 5 3 2 5 3 4" xfId="35451" xr:uid="{00000000-0005-0000-0000-0000B4B80000}"/>
    <cellStyle name="Percent 3 4 2 2 5 3 2 5 3 5" xfId="50429" xr:uid="{00000000-0005-0000-0000-0000B5B80000}"/>
    <cellStyle name="Percent 3 4 2 2 5 3 2 5 4" xfId="10850" xr:uid="{00000000-0005-0000-0000-0000B6B80000}"/>
    <cellStyle name="Percent 3 4 2 2 5 3 2 5 4 2" xfId="25832" xr:uid="{00000000-0005-0000-0000-0000B7B80000}"/>
    <cellStyle name="Percent 3 4 2 2 5 3 2 5 4 3" xfId="40812" xr:uid="{00000000-0005-0000-0000-0000B8B80000}"/>
    <cellStyle name="Percent 3 4 2 2 5 3 2 5 4 4" xfId="55790" xr:uid="{00000000-0005-0000-0000-0000B9B80000}"/>
    <cellStyle name="Percent 3 4 2 2 5 3 2 5 5" xfId="18343" xr:uid="{00000000-0005-0000-0000-0000BAB80000}"/>
    <cellStyle name="Percent 3 4 2 2 5 3 2 5 6" xfId="33323" xr:uid="{00000000-0005-0000-0000-0000BBB80000}"/>
    <cellStyle name="Percent 3 4 2 2 5 3 2 5 7" xfId="48301" xr:uid="{00000000-0005-0000-0000-0000BCB80000}"/>
    <cellStyle name="Percent 3 4 2 2 5 3 2 6" xfId="5890" xr:uid="{00000000-0005-0000-0000-0000BDB80000}"/>
    <cellStyle name="Percent 3 4 2 2 5 3 2 6 2" xfId="13382" xr:uid="{00000000-0005-0000-0000-0000BEB80000}"/>
    <cellStyle name="Percent 3 4 2 2 5 3 2 6 2 2" xfId="28364" xr:uid="{00000000-0005-0000-0000-0000BFB80000}"/>
    <cellStyle name="Percent 3 4 2 2 5 3 2 6 2 3" xfId="43344" xr:uid="{00000000-0005-0000-0000-0000C0B80000}"/>
    <cellStyle name="Percent 3 4 2 2 5 3 2 6 2 4" xfId="58322" xr:uid="{00000000-0005-0000-0000-0000C1B80000}"/>
    <cellStyle name="Percent 3 4 2 2 5 3 2 6 3" xfId="20875" xr:uid="{00000000-0005-0000-0000-0000C2B80000}"/>
    <cellStyle name="Percent 3 4 2 2 5 3 2 6 4" xfId="35855" xr:uid="{00000000-0005-0000-0000-0000C3B80000}"/>
    <cellStyle name="Percent 3 4 2 2 5 3 2 6 5" xfId="50833" xr:uid="{00000000-0005-0000-0000-0000C4B80000}"/>
    <cellStyle name="Percent 3 4 2 2 5 3 2 7" xfId="3761" xr:uid="{00000000-0005-0000-0000-0000C5B80000}"/>
    <cellStyle name="Percent 3 4 2 2 5 3 2 7 2" xfId="11254" xr:uid="{00000000-0005-0000-0000-0000C6B80000}"/>
    <cellStyle name="Percent 3 4 2 2 5 3 2 7 2 2" xfId="26236" xr:uid="{00000000-0005-0000-0000-0000C7B80000}"/>
    <cellStyle name="Percent 3 4 2 2 5 3 2 7 2 3" xfId="41216" xr:uid="{00000000-0005-0000-0000-0000C8B80000}"/>
    <cellStyle name="Percent 3 4 2 2 5 3 2 7 2 4" xfId="56194" xr:uid="{00000000-0005-0000-0000-0000C9B80000}"/>
    <cellStyle name="Percent 3 4 2 2 5 3 2 7 3" xfId="18747" xr:uid="{00000000-0005-0000-0000-0000CAB80000}"/>
    <cellStyle name="Percent 3 4 2 2 5 3 2 7 4" xfId="33727" xr:uid="{00000000-0005-0000-0000-0000CBB80000}"/>
    <cellStyle name="Percent 3 4 2 2 5 3 2 7 5" xfId="48705" xr:uid="{00000000-0005-0000-0000-0000CCB80000}"/>
    <cellStyle name="Percent 3 4 2 2 5 3 2 8" xfId="1627" xr:uid="{00000000-0005-0000-0000-0000CDB80000}"/>
    <cellStyle name="Percent 3 4 2 2 5 3 2 8 2" xfId="9126" xr:uid="{00000000-0005-0000-0000-0000CEB80000}"/>
    <cellStyle name="Percent 3 4 2 2 5 3 2 8 2 2" xfId="24108" xr:uid="{00000000-0005-0000-0000-0000CFB80000}"/>
    <cellStyle name="Percent 3 4 2 2 5 3 2 8 2 3" xfId="39088" xr:uid="{00000000-0005-0000-0000-0000D0B80000}"/>
    <cellStyle name="Percent 3 4 2 2 5 3 2 8 2 4" xfId="54066" xr:uid="{00000000-0005-0000-0000-0000D1B80000}"/>
    <cellStyle name="Percent 3 4 2 2 5 3 2 8 3" xfId="16619" xr:uid="{00000000-0005-0000-0000-0000D2B80000}"/>
    <cellStyle name="Percent 3 4 2 2 5 3 2 8 4" xfId="31599" xr:uid="{00000000-0005-0000-0000-0000D3B80000}"/>
    <cellStyle name="Percent 3 4 2 2 5 3 2 8 5" xfId="46577" xr:uid="{00000000-0005-0000-0000-0000D4B80000}"/>
    <cellStyle name="Percent 3 4 2 2 5 3 2 9" xfId="8157" xr:uid="{00000000-0005-0000-0000-0000D5B80000}"/>
    <cellStyle name="Percent 3 4 2 2 5 3 2 9 2" xfId="23140" xr:uid="{00000000-0005-0000-0000-0000D6B80000}"/>
    <cellStyle name="Percent 3 4 2 2 5 3 2 9 3" xfId="38120" xr:uid="{00000000-0005-0000-0000-0000D7B80000}"/>
    <cellStyle name="Percent 3 4 2 2 5 3 2 9 4" xfId="53098" xr:uid="{00000000-0005-0000-0000-0000D8B80000}"/>
    <cellStyle name="Percent 3 4 2 2 5 3 3" xfId="1391" xr:uid="{00000000-0005-0000-0000-0000D9B80000}"/>
    <cellStyle name="Percent 3 4 2 2 5 3 3 10" xfId="16386" xr:uid="{00000000-0005-0000-0000-0000DAB80000}"/>
    <cellStyle name="Percent 3 4 2 2 5 3 3 11" xfId="31366" xr:uid="{00000000-0005-0000-0000-0000DBB80000}"/>
    <cellStyle name="Percent 3 4 2 2 5 3 3 12" xfId="46344" xr:uid="{00000000-0005-0000-0000-0000DCB80000}"/>
    <cellStyle name="Percent 3 4 2 2 5 3 3 2" xfId="1986" xr:uid="{00000000-0005-0000-0000-0000DDB80000}"/>
    <cellStyle name="Percent 3 4 2 2 5 3 3 2 2" xfId="3360" xr:uid="{00000000-0005-0000-0000-0000DEB80000}"/>
    <cellStyle name="Percent 3 4 2 2 5 3 3 2 2 2" xfId="7619" xr:uid="{00000000-0005-0000-0000-0000DFB80000}"/>
    <cellStyle name="Percent 3 4 2 2 5 3 3 2 2 2 2" xfId="15111" xr:uid="{00000000-0005-0000-0000-0000E0B80000}"/>
    <cellStyle name="Percent 3 4 2 2 5 3 3 2 2 2 2 2" xfId="30093" xr:uid="{00000000-0005-0000-0000-0000E1B80000}"/>
    <cellStyle name="Percent 3 4 2 2 5 3 3 2 2 2 2 3" xfId="45073" xr:uid="{00000000-0005-0000-0000-0000E2B80000}"/>
    <cellStyle name="Percent 3 4 2 2 5 3 3 2 2 2 2 4" xfId="60051" xr:uid="{00000000-0005-0000-0000-0000E3B80000}"/>
    <cellStyle name="Percent 3 4 2 2 5 3 3 2 2 2 3" xfId="22604" xr:uid="{00000000-0005-0000-0000-0000E4B80000}"/>
    <cellStyle name="Percent 3 4 2 2 5 3 3 2 2 2 4" xfId="37584" xr:uid="{00000000-0005-0000-0000-0000E5B80000}"/>
    <cellStyle name="Percent 3 4 2 2 5 3 3 2 2 2 5" xfId="52562" xr:uid="{00000000-0005-0000-0000-0000E6B80000}"/>
    <cellStyle name="Percent 3 4 2 2 5 3 3 2 2 3" xfId="5490" xr:uid="{00000000-0005-0000-0000-0000E7B80000}"/>
    <cellStyle name="Percent 3 4 2 2 5 3 3 2 2 3 2" xfId="12983" xr:uid="{00000000-0005-0000-0000-0000E8B80000}"/>
    <cellStyle name="Percent 3 4 2 2 5 3 3 2 2 3 2 2" xfId="27965" xr:uid="{00000000-0005-0000-0000-0000E9B80000}"/>
    <cellStyle name="Percent 3 4 2 2 5 3 3 2 2 3 2 3" xfId="42945" xr:uid="{00000000-0005-0000-0000-0000EAB80000}"/>
    <cellStyle name="Percent 3 4 2 2 5 3 3 2 2 3 2 4" xfId="57923" xr:uid="{00000000-0005-0000-0000-0000EBB80000}"/>
    <cellStyle name="Percent 3 4 2 2 5 3 3 2 2 3 3" xfId="20476" xr:uid="{00000000-0005-0000-0000-0000ECB80000}"/>
    <cellStyle name="Percent 3 4 2 2 5 3 3 2 2 3 4" xfId="35456" xr:uid="{00000000-0005-0000-0000-0000EDB80000}"/>
    <cellStyle name="Percent 3 4 2 2 5 3 3 2 2 3 5" xfId="50434" xr:uid="{00000000-0005-0000-0000-0000EEB80000}"/>
    <cellStyle name="Percent 3 4 2 2 5 3 3 2 2 4" xfId="10855" xr:uid="{00000000-0005-0000-0000-0000EFB80000}"/>
    <cellStyle name="Percent 3 4 2 2 5 3 3 2 2 4 2" xfId="25837" xr:uid="{00000000-0005-0000-0000-0000F0B80000}"/>
    <cellStyle name="Percent 3 4 2 2 5 3 3 2 2 4 3" xfId="40817" xr:uid="{00000000-0005-0000-0000-0000F1B80000}"/>
    <cellStyle name="Percent 3 4 2 2 5 3 3 2 2 4 4" xfId="55795" xr:uid="{00000000-0005-0000-0000-0000F2B80000}"/>
    <cellStyle name="Percent 3 4 2 2 5 3 3 2 2 5" xfId="18348" xr:uid="{00000000-0005-0000-0000-0000F3B80000}"/>
    <cellStyle name="Percent 3 4 2 2 5 3 3 2 2 6" xfId="33328" xr:uid="{00000000-0005-0000-0000-0000F4B80000}"/>
    <cellStyle name="Percent 3 4 2 2 5 3 3 2 2 7" xfId="48306" xr:uid="{00000000-0005-0000-0000-0000F5B80000}"/>
    <cellStyle name="Percent 3 4 2 2 5 3 3 2 3" xfId="6245" xr:uid="{00000000-0005-0000-0000-0000F6B80000}"/>
    <cellStyle name="Percent 3 4 2 2 5 3 3 2 3 2" xfId="13737" xr:uid="{00000000-0005-0000-0000-0000F7B80000}"/>
    <cellStyle name="Percent 3 4 2 2 5 3 3 2 3 2 2" xfId="28719" xr:uid="{00000000-0005-0000-0000-0000F8B80000}"/>
    <cellStyle name="Percent 3 4 2 2 5 3 3 2 3 2 3" xfId="43699" xr:uid="{00000000-0005-0000-0000-0000F9B80000}"/>
    <cellStyle name="Percent 3 4 2 2 5 3 3 2 3 2 4" xfId="58677" xr:uid="{00000000-0005-0000-0000-0000FAB80000}"/>
    <cellStyle name="Percent 3 4 2 2 5 3 3 2 3 3" xfId="21230" xr:uid="{00000000-0005-0000-0000-0000FBB80000}"/>
    <cellStyle name="Percent 3 4 2 2 5 3 3 2 3 4" xfId="36210" xr:uid="{00000000-0005-0000-0000-0000FCB80000}"/>
    <cellStyle name="Percent 3 4 2 2 5 3 3 2 3 5" xfId="51188" xr:uid="{00000000-0005-0000-0000-0000FDB80000}"/>
    <cellStyle name="Percent 3 4 2 2 5 3 3 2 4" xfId="4116" xr:uid="{00000000-0005-0000-0000-0000FEB80000}"/>
    <cellStyle name="Percent 3 4 2 2 5 3 3 2 4 2" xfId="11609" xr:uid="{00000000-0005-0000-0000-0000FFB80000}"/>
    <cellStyle name="Percent 3 4 2 2 5 3 3 2 4 2 2" xfId="26591" xr:uid="{00000000-0005-0000-0000-000000B90000}"/>
    <cellStyle name="Percent 3 4 2 2 5 3 3 2 4 2 3" xfId="41571" xr:uid="{00000000-0005-0000-0000-000001B90000}"/>
    <cellStyle name="Percent 3 4 2 2 5 3 3 2 4 2 4" xfId="56549" xr:uid="{00000000-0005-0000-0000-000002B90000}"/>
    <cellStyle name="Percent 3 4 2 2 5 3 3 2 4 3" xfId="19102" xr:uid="{00000000-0005-0000-0000-000003B90000}"/>
    <cellStyle name="Percent 3 4 2 2 5 3 3 2 4 4" xfId="34082" xr:uid="{00000000-0005-0000-0000-000004B90000}"/>
    <cellStyle name="Percent 3 4 2 2 5 3 3 2 4 5" xfId="49060" xr:uid="{00000000-0005-0000-0000-000005B90000}"/>
    <cellStyle name="Percent 3 4 2 2 5 3 3 2 5" xfId="9481" xr:uid="{00000000-0005-0000-0000-000006B90000}"/>
    <cellStyle name="Percent 3 4 2 2 5 3 3 2 5 2" xfId="24463" xr:uid="{00000000-0005-0000-0000-000007B90000}"/>
    <cellStyle name="Percent 3 4 2 2 5 3 3 2 5 3" xfId="39443" xr:uid="{00000000-0005-0000-0000-000008B90000}"/>
    <cellStyle name="Percent 3 4 2 2 5 3 3 2 5 4" xfId="54421" xr:uid="{00000000-0005-0000-0000-000009B90000}"/>
    <cellStyle name="Percent 3 4 2 2 5 3 3 2 6" xfId="16974" xr:uid="{00000000-0005-0000-0000-00000AB90000}"/>
    <cellStyle name="Percent 3 4 2 2 5 3 3 2 7" xfId="31954" xr:uid="{00000000-0005-0000-0000-00000BB90000}"/>
    <cellStyle name="Percent 3 4 2 2 5 3 3 2 8" xfId="46932" xr:uid="{00000000-0005-0000-0000-00000CB90000}"/>
    <cellStyle name="Percent 3 4 2 2 5 3 3 3" xfId="2252" xr:uid="{00000000-0005-0000-0000-00000DB90000}"/>
    <cellStyle name="Percent 3 4 2 2 5 3 3 3 2" xfId="3361" xr:uid="{00000000-0005-0000-0000-00000EB90000}"/>
    <cellStyle name="Percent 3 4 2 2 5 3 3 3 2 2" xfId="7620" xr:uid="{00000000-0005-0000-0000-00000FB90000}"/>
    <cellStyle name="Percent 3 4 2 2 5 3 3 3 2 2 2" xfId="15112" xr:uid="{00000000-0005-0000-0000-000010B90000}"/>
    <cellStyle name="Percent 3 4 2 2 5 3 3 3 2 2 2 2" xfId="30094" xr:uid="{00000000-0005-0000-0000-000011B90000}"/>
    <cellStyle name="Percent 3 4 2 2 5 3 3 3 2 2 2 3" xfId="45074" xr:uid="{00000000-0005-0000-0000-000012B90000}"/>
    <cellStyle name="Percent 3 4 2 2 5 3 3 3 2 2 2 4" xfId="60052" xr:uid="{00000000-0005-0000-0000-000013B90000}"/>
    <cellStyle name="Percent 3 4 2 2 5 3 3 3 2 2 3" xfId="22605" xr:uid="{00000000-0005-0000-0000-000014B90000}"/>
    <cellStyle name="Percent 3 4 2 2 5 3 3 3 2 2 4" xfId="37585" xr:uid="{00000000-0005-0000-0000-000015B90000}"/>
    <cellStyle name="Percent 3 4 2 2 5 3 3 3 2 2 5" xfId="52563" xr:uid="{00000000-0005-0000-0000-000016B90000}"/>
    <cellStyle name="Percent 3 4 2 2 5 3 3 3 2 3" xfId="5491" xr:uid="{00000000-0005-0000-0000-000017B90000}"/>
    <cellStyle name="Percent 3 4 2 2 5 3 3 3 2 3 2" xfId="12984" xr:uid="{00000000-0005-0000-0000-000018B90000}"/>
    <cellStyle name="Percent 3 4 2 2 5 3 3 3 2 3 2 2" xfId="27966" xr:uid="{00000000-0005-0000-0000-000019B90000}"/>
    <cellStyle name="Percent 3 4 2 2 5 3 3 3 2 3 2 3" xfId="42946" xr:uid="{00000000-0005-0000-0000-00001AB90000}"/>
    <cellStyle name="Percent 3 4 2 2 5 3 3 3 2 3 2 4" xfId="57924" xr:uid="{00000000-0005-0000-0000-00001BB90000}"/>
    <cellStyle name="Percent 3 4 2 2 5 3 3 3 2 3 3" xfId="20477" xr:uid="{00000000-0005-0000-0000-00001CB90000}"/>
    <cellStyle name="Percent 3 4 2 2 5 3 3 3 2 3 4" xfId="35457" xr:uid="{00000000-0005-0000-0000-00001DB90000}"/>
    <cellStyle name="Percent 3 4 2 2 5 3 3 3 2 3 5" xfId="50435" xr:uid="{00000000-0005-0000-0000-00001EB90000}"/>
    <cellStyle name="Percent 3 4 2 2 5 3 3 3 2 4" xfId="10856" xr:uid="{00000000-0005-0000-0000-00001FB90000}"/>
    <cellStyle name="Percent 3 4 2 2 5 3 3 3 2 4 2" xfId="25838" xr:uid="{00000000-0005-0000-0000-000020B90000}"/>
    <cellStyle name="Percent 3 4 2 2 5 3 3 3 2 4 3" xfId="40818" xr:uid="{00000000-0005-0000-0000-000021B90000}"/>
    <cellStyle name="Percent 3 4 2 2 5 3 3 3 2 4 4" xfId="55796" xr:uid="{00000000-0005-0000-0000-000022B90000}"/>
    <cellStyle name="Percent 3 4 2 2 5 3 3 3 2 5" xfId="18349" xr:uid="{00000000-0005-0000-0000-000023B90000}"/>
    <cellStyle name="Percent 3 4 2 2 5 3 3 3 2 6" xfId="33329" xr:uid="{00000000-0005-0000-0000-000024B90000}"/>
    <cellStyle name="Percent 3 4 2 2 5 3 3 3 2 7" xfId="48307" xr:uid="{00000000-0005-0000-0000-000025B90000}"/>
    <cellStyle name="Percent 3 4 2 2 5 3 3 3 3" xfId="6511" xr:uid="{00000000-0005-0000-0000-000026B90000}"/>
    <cellStyle name="Percent 3 4 2 2 5 3 3 3 3 2" xfId="14003" xr:uid="{00000000-0005-0000-0000-000027B90000}"/>
    <cellStyle name="Percent 3 4 2 2 5 3 3 3 3 2 2" xfId="28985" xr:uid="{00000000-0005-0000-0000-000028B90000}"/>
    <cellStyle name="Percent 3 4 2 2 5 3 3 3 3 2 3" xfId="43965" xr:uid="{00000000-0005-0000-0000-000029B90000}"/>
    <cellStyle name="Percent 3 4 2 2 5 3 3 3 3 2 4" xfId="58943" xr:uid="{00000000-0005-0000-0000-00002AB90000}"/>
    <cellStyle name="Percent 3 4 2 2 5 3 3 3 3 3" xfId="21496" xr:uid="{00000000-0005-0000-0000-00002BB90000}"/>
    <cellStyle name="Percent 3 4 2 2 5 3 3 3 3 4" xfId="36476" xr:uid="{00000000-0005-0000-0000-00002CB90000}"/>
    <cellStyle name="Percent 3 4 2 2 5 3 3 3 3 5" xfId="51454" xr:uid="{00000000-0005-0000-0000-00002DB90000}"/>
    <cellStyle name="Percent 3 4 2 2 5 3 3 3 4" xfId="4382" xr:uid="{00000000-0005-0000-0000-00002EB90000}"/>
    <cellStyle name="Percent 3 4 2 2 5 3 3 3 4 2" xfId="11875" xr:uid="{00000000-0005-0000-0000-00002FB90000}"/>
    <cellStyle name="Percent 3 4 2 2 5 3 3 3 4 2 2" xfId="26857" xr:uid="{00000000-0005-0000-0000-000030B90000}"/>
    <cellStyle name="Percent 3 4 2 2 5 3 3 3 4 2 3" xfId="41837" xr:uid="{00000000-0005-0000-0000-000031B90000}"/>
    <cellStyle name="Percent 3 4 2 2 5 3 3 3 4 2 4" xfId="56815" xr:uid="{00000000-0005-0000-0000-000032B90000}"/>
    <cellStyle name="Percent 3 4 2 2 5 3 3 3 4 3" xfId="19368" xr:uid="{00000000-0005-0000-0000-000033B90000}"/>
    <cellStyle name="Percent 3 4 2 2 5 3 3 3 4 4" xfId="34348" xr:uid="{00000000-0005-0000-0000-000034B90000}"/>
    <cellStyle name="Percent 3 4 2 2 5 3 3 3 4 5" xfId="49326" xr:uid="{00000000-0005-0000-0000-000035B90000}"/>
    <cellStyle name="Percent 3 4 2 2 5 3 3 3 5" xfId="9747" xr:uid="{00000000-0005-0000-0000-000036B90000}"/>
    <cellStyle name="Percent 3 4 2 2 5 3 3 3 5 2" xfId="24729" xr:uid="{00000000-0005-0000-0000-000037B90000}"/>
    <cellStyle name="Percent 3 4 2 2 5 3 3 3 5 3" xfId="39709" xr:uid="{00000000-0005-0000-0000-000038B90000}"/>
    <cellStyle name="Percent 3 4 2 2 5 3 3 3 5 4" xfId="54687" xr:uid="{00000000-0005-0000-0000-000039B90000}"/>
    <cellStyle name="Percent 3 4 2 2 5 3 3 3 6" xfId="17240" xr:uid="{00000000-0005-0000-0000-00003AB90000}"/>
    <cellStyle name="Percent 3 4 2 2 5 3 3 3 7" xfId="32220" xr:uid="{00000000-0005-0000-0000-00003BB90000}"/>
    <cellStyle name="Percent 3 4 2 2 5 3 3 3 8" xfId="47198" xr:uid="{00000000-0005-0000-0000-00003CB90000}"/>
    <cellStyle name="Percent 3 4 2 2 5 3 3 4" xfId="2518" xr:uid="{00000000-0005-0000-0000-00003DB90000}"/>
    <cellStyle name="Percent 3 4 2 2 5 3 3 4 2" xfId="3362" xr:uid="{00000000-0005-0000-0000-00003EB90000}"/>
    <cellStyle name="Percent 3 4 2 2 5 3 3 4 2 2" xfId="7621" xr:uid="{00000000-0005-0000-0000-00003FB90000}"/>
    <cellStyle name="Percent 3 4 2 2 5 3 3 4 2 2 2" xfId="15113" xr:uid="{00000000-0005-0000-0000-000040B90000}"/>
    <cellStyle name="Percent 3 4 2 2 5 3 3 4 2 2 2 2" xfId="30095" xr:uid="{00000000-0005-0000-0000-000041B90000}"/>
    <cellStyle name="Percent 3 4 2 2 5 3 3 4 2 2 2 3" xfId="45075" xr:uid="{00000000-0005-0000-0000-000042B90000}"/>
    <cellStyle name="Percent 3 4 2 2 5 3 3 4 2 2 2 4" xfId="60053" xr:uid="{00000000-0005-0000-0000-000043B90000}"/>
    <cellStyle name="Percent 3 4 2 2 5 3 3 4 2 2 3" xfId="22606" xr:uid="{00000000-0005-0000-0000-000044B90000}"/>
    <cellStyle name="Percent 3 4 2 2 5 3 3 4 2 2 4" xfId="37586" xr:uid="{00000000-0005-0000-0000-000045B90000}"/>
    <cellStyle name="Percent 3 4 2 2 5 3 3 4 2 2 5" xfId="52564" xr:uid="{00000000-0005-0000-0000-000046B90000}"/>
    <cellStyle name="Percent 3 4 2 2 5 3 3 4 2 3" xfId="5492" xr:uid="{00000000-0005-0000-0000-000047B90000}"/>
    <cellStyle name="Percent 3 4 2 2 5 3 3 4 2 3 2" xfId="12985" xr:uid="{00000000-0005-0000-0000-000048B90000}"/>
    <cellStyle name="Percent 3 4 2 2 5 3 3 4 2 3 2 2" xfId="27967" xr:uid="{00000000-0005-0000-0000-000049B90000}"/>
    <cellStyle name="Percent 3 4 2 2 5 3 3 4 2 3 2 3" xfId="42947" xr:uid="{00000000-0005-0000-0000-00004AB90000}"/>
    <cellStyle name="Percent 3 4 2 2 5 3 3 4 2 3 2 4" xfId="57925" xr:uid="{00000000-0005-0000-0000-00004BB90000}"/>
    <cellStyle name="Percent 3 4 2 2 5 3 3 4 2 3 3" xfId="20478" xr:uid="{00000000-0005-0000-0000-00004CB90000}"/>
    <cellStyle name="Percent 3 4 2 2 5 3 3 4 2 3 4" xfId="35458" xr:uid="{00000000-0005-0000-0000-00004DB90000}"/>
    <cellStyle name="Percent 3 4 2 2 5 3 3 4 2 3 5" xfId="50436" xr:uid="{00000000-0005-0000-0000-00004EB90000}"/>
    <cellStyle name="Percent 3 4 2 2 5 3 3 4 2 4" xfId="10857" xr:uid="{00000000-0005-0000-0000-00004FB90000}"/>
    <cellStyle name="Percent 3 4 2 2 5 3 3 4 2 4 2" xfId="25839" xr:uid="{00000000-0005-0000-0000-000050B90000}"/>
    <cellStyle name="Percent 3 4 2 2 5 3 3 4 2 4 3" xfId="40819" xr:uid="{00000000-0005-0000-0000-000051B90000}"/>
    <cellStyle name="Percent 3 4 2 2 5 3 3 4 2 4 4" xfId="55797" xr:uid="{00000000-0005-0000-0000-000052B90000}"/>
    <cellStyle name="Percent 3 4 2 2 5 3 3 4 2 5" xfId="18350" xr:uid="{00000000-0005-0000-0000-000053B90000}"/>
    <cellStyle name="Percent 3 4 2 2 5 3 3 4 2 6" xfId="33330" xr:uid="{00000000-0005-0000-0000-000054B90000}"/>
    <cellStyle name="Percent 3 4 2 2 5 3 3 4 2 7" xfId="48308" xr:uid="{00000000-0005-0000-0000-000055B90000}"/>
    <cellStyle name="Percent 3 4 2 2 5 3 3 4 3" xfId="6777" xr:uid="{00000000-0005-0000-0000-000056B90000}"/>
    <cellStyle name="Percent 3 4 2 2 5 3 3 4 3 2" xfId="14269" xr:uid="{00000000-0005-0000-0000-000057B90000}"/>
    <cellStyle name="Percent 3 4 2 2 5 3 3 4 3 2 2" xfId="29251" xr:uid="{00000000-0005-0000-0000-000058B90000}"/>
    <cellStyle name="Percent 3 4 2 2 5 3 3 4 3 2 3" xfId="44231" xr:uid="{00000000-0005-0000-0000-000059B90000}"/>
    <cellStyle name="Percent 3 4 2 2 5 3 3 4 3 2 4" xfId="59209" xr:uid="{00000000-0005-0000-0000-00005AB90000}"/>
    <cellStyle name="Percent 3 4 2 2 5 3 3 4 3 3" xfId="21762" xr:uid="{00000000-0005-0000-0000-00005BB90000}"/>
    <cellStyle name="Percent 3 4 2 2 5 3 3 4 3 4" xfId="36742" xr:uid="{00000000-0005-0000-0000-00005CB90000}"/>
    <cellStyle name="Percent 3 4 2 2 5 3 3 4 3 5" xfId="51720" xr:uid="{00000000-0005-0000-0000-00005DB90000}"/>
    <cellStyle name="Percent 3 4 2 2 5 3 3 4 4" xfId="4648" xr:uid="{00000000-0005-0000-0000-00005EB90000}"/>
    <cellStyle name="Percent 3 4 2 2 5 3 3 4 4 2" xfId="12141" xr:uid="{00000000-0005-0000-0000-00005FB90000}"/>
    <cellStyle name="Percent 3 4 2 2 5 3 3 4 4 2 2" xfId="27123" xr:uid="{00000000-0005-0000-0000-000060B90000}"/>
    <cellStyle name="Percent 3 4 2 2 5 3 3 4 4 2 3" xfId="42103" xr:uid="{00000000-0005-0000-0000-000061B90000}"/>
    <cellStyle name="Percent 3 4 2 2 5 3 3 4 4 2 4" xfId="57081" xr:uid="{00000000-0005-0000-0000-000062B90000}"/>
    <cellStyle name="Percent 3 4 2 2 5 3 3 4 4 3" xfId="19634" xr:uid="{00000000-0005-0000-0000-000063B90000}"/>
    <cellStyle name="Percent 3 4 2 2 5 3 3 4 4 4" xfId="34614" xr:uid="{00000000-0005-0000-0000-000064B90000}"/>
    <cellStyle name="Percent 3 4 2 2 5 3 3 4 4 5" xfId="49592" xr:uid="{00000000-0005-0000-0000-000065B90000}"/>
    <cellStyle name="Percent 3 4 2 2 5 3 3 4 5" xfId="10013" xr:uid="{00000000-0005-0000-0000-000066B90000}"/>
    <cellStyle name="Percent 3 4 2 2 5 3 3 4 5 2" xfId="24995" xr:uid="{00000000-0005-0000-0000-000067B90000}"/>
    <cellStyle name="Percent 3 4 2 2 5 3 3 4 5 3" xfId="39975" xr:uid="{00000000-0005-0000-0000-000068B90000}"/>
    <cellStyle name="Percent 3 4 2 2 5 3 3 4 5 4" xfId="54953" xr:uid="{00000000-0005-0000-0000-000069B90000}"/>
    <cellStyle name="Percent 3 4 2 2 5 3 3 4 6" xfId="17506" xr:uid="{00000000-0005-0000-0000-00006AB90000}"/>
    <cellStyle name="Percent 3 4 2 2 5 3 3 4 7" xfId="32486" xr:uid="{00000000-0005-0000-0000-00006BB90000}"/>
    <cellStyle name="Percent 3 4 2 2 5 3 3 4 8" xfId="47464" xr:uid="{00000000-0005-0000-0000-00006CB90000}"/>
    <cellStyle name="Percent 3 4 2 2 5 3 3 5" xfId="3359" xr:uid="{00000000-0005-0000-0000-00006DB90000}"/>
    <cellStyle name="Percent 3 4 2 2 5 3 3 5 2" xfId="7618" xr:uid="{00000000-0005-0000-0000-00006EB90000}"/>
    <cellStyle name="Percent 3 4 2 2 5 3 3 5 2 2" xfId="15110" xr:uid="{00000000-0005-0000-0000-00006FB90000}"/>
    <cellStyle name="Percent 3 4 2 2 5 3 3 5 2 2 2" xfId="30092" xr:uid="{00000000-0005-0000-0000-000070B90000}"/>
    <cellStyle name="Percent 3 4 2 2 5 3 3 5 2 2 3" xfId="45072" xr:uid="{00000000-0005-0000-0000-000071B90000}"/>
    <cellStyle name="Percent 3 4 2 2 5 3 3 5 2 2 4" xfId="60050" xr:uid="{00000000-0005-0000-0000-000072B90000}"/>
    <cellStyle name="Percent 3 4 2 2 5 3 3 5 2 3" xfId="22603" xr:uid="{00000000-0005-0000-0000-000073B90000}"/>
    <cellStyle name="Percent 3 4 2 2 5 3 3 5 2 4" xfId="37583" xr:uid="{00000000-0005-0000-0000-000074B90000}"/>
    <cellStyle name="Percent 3 4 2 2 5 3 3 5 2 5" xfId="52561" xr:uid="{00000000-0005-0000-0000-000075B90000}"/>
    <cellStyle name="Percent 3 4 2 2 5 3 3 5 3" xfId="5489" xr:uid="{00000000-0005-0000-0000-000076B90000}"/>
    <cellStyle name="Percent 3 4 2 2 5 3 3 5 3 2" xfId="12982" xr:uid="{00000000-0005-0000-0000-000077B90000}"/>
    <cellStyle name="Percent 3 4 2 2 5 3 3 5 3 2 2" xfId="27964" xr:uid="{00000000-0005-0000-0000-000078B90000}"/>
    <cellStyle name="Percent 3 4 2 2 5 3 3 5 3 2 3" xfId="42944" xr:uid="{00000000-0005-0000-0000-000079B90000}"/>
    <cellStyle name="Percent 3 4 2 2 5 3 3 5 3 2 4" xfId="57922" xr:uid="{00000000-0005-0000-0000-00007AB90000}"/>
    <cellStyle name="Percent 3 4 2 2 5 3 3 5 3 3" xfId="20475" xr:uid="{00000000-0005-0000-0000-00007BB90000}"/>
    <cellStyle name="Percent 3 4 2 2 5 3 3 5 3 4" xfId="35455" xr:uid="{00000000-0005-0000-0000-00007CB90000}"/>
    <cellStyle name="Percent 3 4 2 2 5 3 3 5 3 5" xfId="50433" xr:uid="{00000000-0005-0000-0000-00007DB90000}"/>
    <cellStyle name="Percent 3 4 2 2 5 3 3 5 4" xfId="10854" xr:uid="{00000000-0005-0000-0000-00007EB90000}"/>
    <cellStyle name="Percent 3 4 2 2 5 3 3 5 4 2" xfId="25836" xr:uid="{00000000-0005-0000-0000-00007FB90000}"/>
    <cellStyle name="Percent 3 4 2 2 5 3 3 5 4 3" xfId="40816" xr:uid="{00000000-0005-0000-0000-000080B90000}"/>
    <cellStyle name="Percent 3 4 2 2 5 3 3 5 4 4" xfId="55794" xr:uid="{00000000-0005-0000-0000-000081B90000}"/>
    <cellStyle name="Percent 3 4 2 2 5 3 3 5 5" xfId="18347" xr:uid="{00000000-0005-0000-0000-000082B90000}"/>
    <cellStyle name="Percent 3 4 2 2 5 3 3 5 6" xfId="33327" xr:uid="{00000000-0005-0000-0000-000083B90000}"/>
    <cellStyle name="Percent 3 4 2 2 5 3 3 5 7" xfId="48305" xr:uid="{00000000-0005-0000-0000-000084B90000}"/>
    <cellStyle name="Percent 3 4 2 2 5 3 3 6" xfId="5979" xr:uid="{00000000-0005-0000-0000-000085B90000}"/>
    <cellStyle name="Percent 3 4 2 2 5 3 3 6 2" xfId="13471" xr:uid="{00000000-0005-0000-0000-000086B90000}"/>
    <cellStyle name="Percent 3 4 2 2 5 3 3 6 2 2" xfId="28453" xr:uid="{00000000-0005-0000-0000-000087B90000}"/>
    <cellStyle name="Percent 3 4 2 2 5 3 3 6 2 3" xfId="43433" xr:uid="{00000000-0005-0000-0000-000088B90000}"/>
    <cellStyle name="Percent 3 4 2 2 5 3 3 6 2 4" xfId="58411" xr:uid="{00000000-0005-0000-0000-000089B90000}"/>
    <cellStyle name="Percent 3 4 2 2 5 3 3 6 3" xfId="20964" xr:uid="{00000000-0005-0000-0000-00008AB90000}"/>
    <cellStyle name="Percent 3 4 2 2 5 3 3 6 4" xfId="35944" xr:uid="{00000000-0005-0000-0000-00008BB90000}"/>
    <cellStyle name="Percent 3 4 2 2 5 3 3 6 5" xfId="50922" xr:uid="{00000000-0005-0000-0000-00008CB90000}"/>
    <cellStyle name="Percent 3 4 2 2 5 3 3 7" xfId="3850" xr:uid="{00000000-0005-0000-0000-00008DB90000}"/>
    <cellStyle name="Percent 3 4 2 2 5 3 3 7 2" xfId="11343" xr:uid="{00000000-0005-0000-0000-00008EB90000}"/>
    <cellStyle name="Percent 3 4 2 2 5 3 3 7 2 2" xfId="26325" xr:uid="{00000000-0005-0000-0000-00008FB90000}"/>
    <cellStyle name="Percent 3 4 2 2 5 3 3 7 2 3" xfId="41305" xr:uid="{00000000-0005-0000-0000-000090B90000}"/>
    <cellStyle name="Percent 3 4 2 2 5 3 3 7 2 4" xfId="56283" xr:uid="{00000000-0005-0000-0000-000091B90000}"/>
    <cellStyle name="Percent 3 4 2 2 5 3 3 7 3" xfId="18836" xr:uid="{00000000-0005-0000-0000-000092B90000}"/>
    <cellStyle name="Percent 3 4 2 2 5 3 3 7 4" xfId="33816" xr:uid="{00000000-0005-0000-0000-000093B90000}"/>
    <cellStyle name="Percent 3 4 2 2 5 3 3 7 5" xfId="48794" xr:uid="{00000000-0005-0000-0000-000094B90000}"/>
    <cellStyle name="Percent 3 4 2 2 5 3 3 8" xfId="1718" xr:uid="{00000000-0005-0000-0000-000095B90000}"/>
    <cellStyle name="Percent 3 4 2 2 5 3 3 8 2" xfId="9215" xr:uid="{00000000-0005-0000-0000-000096B90000}"/>
    <cellStyle name="Percent 3 4 2 2 5 3 3 8 2 2" xfId="24197" xr:uid="{00000000-0005-0000-0000-000097B90000}"/>
    <cellStyle name="Percent 3 4 2 2 5 3 3 8 2 3" xfId="39177" xr:uid="{00000000-0005-0000-0000-000098B90000}"/>
    <cellStyle name="Percent 3 4 2 2 5 3 3 8 2 4" xfId="54155" xr:uid="{00000000-0005-0000-0000-000099B90000}"/>
    <cellStyle name="Percent 3 4 2 2 5 3 3 8 3" xfId="16708" xr:uid="{00000000-0005-0000-0000-00009AB90000}"/>
    <cellStyle name="Percent 3 4 2 2 5 3 3 8 4" xfId="31688" xr:uid="{00000000-0005-0000-0000-00009BB90000}"/>
    <cellStyle name="Percent 3 4 2 2 5 3 3 8 5" xfId="46666" xr:uid="{00000000-0005-0000-0000-00009CB90000}"/>
    <cellStyle name="Percent 3 4 2 2 5 3 3 9" xfId="8892" xr:uid="{00000000-0005-0000-0000-00009DB90000}"/>
    <cellStyle name="Percent 3 4 2 2 5 3 3 9 2" xfId="23875" xr:uid="{00000000-0005-0000-0000-00009EB90000}"/>
    <cellStyle name="Percent 3 4 2 2 5 3 3 9 3" xfId="38855" xr:uid="{00000000-0005-0000-0000-00009FB90000}"/>
    <cellStyle name="Percent 3 4 2 2 5 3 3 9 4" xfId="53833" xr:uid="{00000000-0005-0000-0000-0000A0B90000}"/>
    <cellStyle name="Percent 3 4 2 2 5 3 4" xfId="1023" xr:uid="{00000000-0005-0000-0000-0000A1B90000}"/>
    <cellStyle name="Percent 3 4 2 2 5 3 4 2" xfId="3363" xr:uid="{00000000-0005-0000-0000-0000A2B90000}"/>
    <cellStyle name="Percent 3 4 2 2 5 3 4 2 2" xfId="7622" xr:uid="{00000000-0005-0000-0000-0000A3B90000}"/>
    <cellStyle name="Percent 3 4 2 2 5 3 4 2 2 2" xfId="15114" xr:uid="{00000000-0005-0000-0000-0000A4B90000}"/>
    <cellStyle name="Percent 3 4 2 2 5 3 4 2 2 2 2" xfId="30096" xr:uid="{00000000-0005-0000-0000-0000A5B90000}"/>
    <cellStyle name="Percent 3 4 2 2 5 3 4 2 2 2 3" xfId="45076" xr:uid="{00000000-0005-0000-0000-0000A6B90000}"/>
    <cellStyle name="Percent 3 4 2 2 5 3 4 2 2 2 4" xfId="60054" xr:uid="{00000000-0005-0000-0000-0000A7B90000}"/>
    <cellStyle name="Percent 3 4 2 2 5 3 4 2 2 3" xfId="22607" xr:uid="{00000000-0005-0000-0000-0000A8B90000}"/>
    <cellStyle name="Percent 3 4 2 2 5 3 4 2 2 4" xfId="37587" xr:uid="{00000000-0005-0000-0000-0000A9B90000}"/>
    <cellStyle name="Percent 3 4 2 2 5 3 4 2 2 5" xfId="52565" xr:uid="{00000000-0005-0000-0000-0000AAB90000}"/>
    <cellStyle name="Percent 3 4 2 2 5 3 4 2 3" xfId="5493" xr:uid="{00000000-0005-0000-0000-0000ABB90000}"/>
    <cellStyle name="Percent 3 4 2 2 5 3 4 2 3 2" xfId="12986" xr:uid="{00000000-0005-0000-0000-0000ACB90000}"/>
    <cellStyle name="Percent 3 4 2 2 5 3 4 2 3 2 2" xfId="27968" xr:uid="{00000000-0005-0000-0000-0000ADB90000}"/>
    <cellStyle name="Percent 3 4 2 2 5 3 4 2 3 2 3" xfId="42948" xr:uid="{00000000-0005-0000-0000-0000AEB90000}"/>
    <cellStyle name="Percent 3 4 2 2 5 3 4 2 3 2 4" xfId="57926" xr:uid="{00000000-0005-0000-0000-0000AFB90000}"/>
    <cellStyle name="Percent 3 4 2 2 5 3 4 2 3 3" xfId="20479" xr:uid="{00000000-0005-0000-0000-0000B0B90000}"/>
    <cellStyle name="Percent 3 4 2 2 5 3 4 2 3 4" xfId="35459" xr:uid="{00000000-0005-0000-0000-0000B1B90000}"/>
    <cellStyle name="Percent 3 4 2 2 5 3 4 2 3 5" xfId="50437" xr:uid="{00000000-0005-0000-0000-0000B2B90000}"/>
    <cellStyle name="Percent 3 4 2 2 5 3 4 2 4" xfId="10858" xr:uid="{00000000-0005-0000-0000-0000B3B90000}"/>
    <cellStyle name="Percent 3 4 2 2 5 3 4 2 4 2" xfId="25840" xr:uid="{00000000-0005-0000-0000-0000B4B90000}"/>
    <cellStyle name="Percent 3 4 2 2 5 3 4 2 4 3" xfId="40820" xr:uid="{00000000-0005-0000-0000-0000B5B90000}"/>
    <cellStyle name="Percent 3 4 2 2 5 3 4 2 4 4" xfId="55798" xr:uid="{00000000-0005-0000-0000-0000B6B90000}"/>
    <cellStyle name="Percent 3 4 2 2 5 3 4 2 5" xfId="18351" xr:uid="{00000000-0005-0000-0000-0000B7B90000}"/>
    <cellStyle name="Percent 3 4 2 2 5 3 4 2 6" xfId="33331" xr:uid="{00000000-0005-0000-0000-0000B8B90000}"/>
    <cellStyle name="Percent 3 4 2 2 5 3 4 2 7" xfId="48309" xr:uid="{00000000-0005-0000-0000-0000B9B90000}"/>
    <cellStyle name="Percent 3 4 2 2 5 3 4 3" xfId="6067" xr:uid="{00000000-0005-0000-0000-0000BAB90000}"/>
    <cellStyle name="Percent 3 4 2 2 5 3 4 3 2" xfId="13559" xr:uid="{00000000-0005-0000-0000-0000BBB90000}"/>
    <cellStyle name="Percent 3 4 2 2 5 3 4 3 2 2" xfId="28541" xr:uid="{00000000-0005-0000-0000-0000BCB90000}"/>
    <cellStyle name="Percent 3 4 2 2 5 3 4 3 2 3" xfId="43521" xr:uid="{00000000-0005-0000-0000-0000BDB90000}"/>
    <cellStyle name="Percent 3 4 2 2 5 3 4 3 2 4" xfId="58499" xr:uid="{00000000-0005-0000-0000-0000BEB90000}"/>
    <cellStyle name="Percent 3 4 2 2 5 3 4 3 3" xfId="21052" xr:uid="{00000000-0005-0000-0000-0000BFB90000}"/>
    <cellStyle name="Percent 3 4 2 2 5 3 4 3 4" xfId="36032" xr:uid="{00000000-0005-0000-0000-0000C0B90000}"/>
    <cellStyle name="Percent 3 4 2 2 5 3 4 3 5" xfId="51010" xr:uid="{00000000-0005-0000-0000-0000C1B90000}"/>
    <cellStyle name="Percent 3 4 2 2 5 3 4 4" xfId="3938" xr:uid="{00000000-0005-0000-0000-0000C2B90000}"/>
    <cellStyle name="Percent 3 4 2 2 5 3 4 4 2" xfId="11431" xr:uid="{00000000-0005-0000-0000-0000C3B90000}"/>
    <cellStyle name="Percent 3 4 2 2 5 3 4 4 2 2" xfId="26413" xr:uid="{00000000-0005-0000-0000-0000C4B90000}"/>
    <cellStyle name="Percent 3 4 2 2 5 3 4 4 2 3" xfId="41393" xr:uid="{00000000-0005-0000-0000-0000C5B90000}"/>
    <cellStyle name="Percent 3 4 2 2 5 3 4 4 2 4" xfId="56371" xr:uid="{00000000-0005-0000-0000-0000C6B90000}"/>
    <cellStyle name="Percent 3 4 2 2 5 3 4 4 3" xfId="18924" xr:uid="{00000000-0005-0000-0000-0000C7B90000}"/>
    <cellStyle name="Percent 3 4 2 2 5 3 4 4 4" xfId="33904" xr:uid="{00000000-0005-0000-0000-0000C8B90000}"/>
    <cellStyle name="Percent 3 4 2 2 5 3 4 4 5" xfId="48882" xr:uid="{00000000-0005-0000-0000-0000C9B90000}"/>
    <cellStyle name="Percent 3 4 2 2 5 3 4 5" xfId="1806" xr:uid="{00000000-0005-0000-0000-0000CAB90000}"/>
    <cellStyle name="Percent 3 4 2 2 5 3 4 5 2" xfId="9303" xr:uid="{00000000-0005-0000-0000-0000CBB90000}"/>
    <cellStyle name="Percent 3 4 2 2 5 3 4 5 2 2" xfId="24285" xr:uid="{00000000-0005-0000-0000-0000CCB90000}"/>
    <cellStyle name="Percent 3 4 2 2 5 3 4 5 2 3" xfId="39265" xr:uid="{00000000-0005-0000-0000-0000CDB90000}"/>
    <cellStyle name="Percent 3 4 2 2 5 3 4 5 2 4" xfId="54243" xr:uid="{00000000-0005-0000-0000-0000CEB90000}"/>
    <cellStyle name="Percent 3 4 2 2 5 3 4 5 3" xfId="16796" xr:uid="{00000000-0005-0000-0000-0000CFB90000}"/>
    <cellStyle name="Percent 3 4 2 2 5 3 4 5 4" xfId="31776" xr:uid="{00000000-0005-0000-0000-0000D0B90000}"/>
    <cellStyle name="Percent 3 4 2 2 5 3 4 5 5" xfId="46754" xr:uid="{00000000-0005-0000-0000-0000D1B90000}"/>
    <cellStyle name="Percent 3 4 2 2 5 3 4 6" xfId="8524" xr:uid="{00000000-0005-0000-0000-0000D2B90000}"/>
    <cellStyle name="Percent 3 4 2 2 5 3 4 6 2" xfId="23507" xr:uid="{00000000-0005-0000-0000-0000D3B90000}"/>
    <cellStyle name="Percent 3 4 2 2 5 3 4 6 3" xfId="38487" xr:uid="{00000000-0005-0000-0000-0000D4B90000}"/>
    <cellStyle name="Percent 3 4 2 2 5 3 4 6 4" xfId="53465" xr:uid="{00000000-0005-0000-0000-0000D5B90000}"/>
    <cellStyle name="Percent 3 4 2 2 5 3 4 7" xfId="16018" xr:uid="{00000000-0005-0000-0000-0000D6B90000}"/>
    <cellStyle name="Percent 3 4 2 2 5 3 4 8" xfId="30998" xr:uid="{00000000-0005-0000-0000-0000D7B90000}"/>
    <cellStyle name="Percent 3 4 2 2 5 3 4 9" xfId="45976" xr:uid="{00000000-0005-0000-0000-0000D8B90000}"/>
    <cellStyle name="Percent 3 4 2 2 5 3 5" xfId="2074" xr:uid="{00000000-0005-0000-0000-0000D9B90000}"/>
    <cellStyle name="Percent 3 4 2 2 5 3 5 2" xfId="3364" xr:uid="{00000000-0005-0000-0000-0000DAB90000}"/>
    <cellStyle name="Percent 3 4 2 2 5 3 5 2 2" xfId="7623" xr:uid="{00000000-0005-0000-0000-0000DBB90000}"/>
    <cellStyle name="Percent 3 4 2 2 5 3 5 2 2 2" xfId="15115" xr:uid="{00000000-0005-0000-0000-0000DCB90000}"/>
    <cellStyle name="Percent 3 4 2 2 5 3 5 2 2 2 2" xfId="30097" xr:uid="{00000000-0005-0000-0000-0000DDB90000}"/>
    <cellStyle name="Percent 3 4 2 2 5 3 5 2 2 2 3" xfId="45077" xr:uid="{00000000-0005-0000-0000-0000DEB90000}"/>
    <cellStyle name="Percent 3 4 2 2 5 3 5 2 2 2 4" xfId="60055" xr:uid="{00000000-0005-0000-0000-0000DFB90000}"/>
    <cellStyle name="Percent 3 4 2 2 5 3 5 2 2 3" xfId="22608" xr:uid="{00000000-0005-0000-0000-0000E0B90000}"/>
    <cellStyle name="Percent 3 4 2 2 5 3 5 2 2 4" xfId="37588" xr:uid="{00000000-0005-0000-0000-0000E1B90000}"/>
    <cellStyle name="Percent 3 4 2 2 5 3 5 2 2 5" xfId="52566" xr:uid="{00000000-0005-0000-0000-0000E2B90000}"/>
    <cellStyle name="Percent 3 4 2 2 5 3 5 2 3" xfId="5494" xr:uid="{00000000-0005-0000-0000-0000E3B90000}"/>
    <cellStyle name="Percent 3 4 2 2 5 3 5 2 3 2" xfId="12987" xr:uid="{00000000-0005-0000-0000-0000E4B90000}"/>
    <cellStyle name="Percent 3 4 2 2 5 3 5 2 3 2 2" xfId="27969" xr:uid="{00000000-0005-0000-0000-0000E5B90000}"/>
    <cellStyle name="Percent 3 4 2 2 5 3 5 2 3 2 3" xfId="42949" xr:uid="{00000000-0005-0000-0000-0000E6B90000}"/>
    <cellStyle name="Percent 3 4 2 2 5 3 5 2 3 2 4" xfId="57927" xr:uid="{00000000-0005-0000-0000-0000E7B90000}"/>
    <cellStyle name="Percent 3 4 2 2 5 3 5 2 3 3" xfId="20480" xr:uid="{00000000-0005-0000-0000-0000E8B90000}"/>
    <cellStyle name="Percent 3 4 2 2 5 3 5 2 3 4" xfId="35460" xr:uid="{00000000-0005-0000-0000-0000E9B90000}"/>
    <cellStyle name="Percent 3 4 2 2 5 3 5 2 3 5" xfId="50438" xr:uid="{00000000-0005-0000-0000-0000EAB90000}"/>
    <cellStyle name="Percent 3 4 2 2 5 3 5 2 4" xfId="10859" xr:uid="{00000000-0005-0000-0000-0000EBB90000}"/>
    <cellStyle name="Percent 3 4 2 2 5 3 5 2 4 2" xfId="25841" xr:uid="{00000000-0005-0000-0000-0000ECB90000}"/>
    <cellStyle name="Percent 3 4 2 2 5 3 5 2 4 3" xfId="40821" xr:uid="{00000000-0005-0000-0000-0000EDB90000}"/>
    <cellStyle name="Percent 3 4 2 2 5 3 5 2 4 4" xfId="55799" xr:uid="{00000000-0005-0000-0000-0000EEB90000}"/>
    <cellStyle name="Percent 3 4 2 2 5 3 5 2 5" xfId="18352" xr:uid="{00000000-0005-0000-0000-0000EFB90000}"/>
    <cellStyle name="Percent 3 4 2 2 5 3 5 2 6" xfId="33332" xr:uid="{00000000-0005-0000-0000-0000F0B90000}"/>
    <cellStyle name="Percent 3 4 2 2 5 3 5 2 7" xfId="48310" xr:uid="{00000000-0005-0000-0000-0000F1B90000}"/>
    <cellStyle name="Percent 3 4 2 2 5 3 5 3" xfId="6333" xr:uid="{00000000-0005-0000-0000-0000F2B90000}"/>
    <cellStyle name="Percent 3 4 2 2 5 3 5 3 2" xfId="13825" xr:uid="{00000000-0005-0000-0000-0000F3B90000}"/>
    <cellStyle name="Percent 3 4 2 2 5 3 5 3 2 2" xfId="28807" xr:uid="{00000000-0005-0000-0000-0000F4B90000}"/>
    <cellStyle name="Percent 3 4 2 2 5 3 5 3 2 3" xfId="43787" xr:uid="{00000000-0005-0000-0000-0000F5B90000}"/>
    <cellStyle name="Percent 3 4 2 2 5 3 5 3 2 4" xfId="58765" xr:uid="{00000000-0005-0000-0000-0000F6B90000}"/>
    <cellStyle name="Percent 3 4 2 2 5 3 5 3 3" xfId="21318" xr:uid="{00000000-0005-0000-0000-0000F7B90000}"/>
    <cellStyle name="Percent 3 4 2 2 5 3 5 3 4" xfId="36298" xr:uid="{00000000-0005-0000-0000-0000F8B90000}"/>
    <cellStyle name="Percent 3 4 2 2 5 3 5 3 5" xfId="51276" xr:uid="{00000000-0005-0000-0000-0000F9B90000}"/>
    <cellStyle name="Percent 3 4 2 2 5 3 5 4" xfId="4204" xr:uid="{00000000-0005-0000-0000-0000FAB90000}"/>
    <cellStyle name="Percent 3 4 2 2 5 3 5 4 2" xfId="11697" xr:uid="{00000000-0005-0000-0000-0000FBB90000}"/>
    <cellStyle name="Percent 3 4 2 2 5 3 5 4 2 2" xfId="26679" xr:uid="{00000000-0005-0000-0000-0000FCB90000}"/>
    <cellStyle name="Percent 3 4 2 2 5 3 5 4 2 3" xfId="41659" xr:uid="{00000000-0005-0000-0000-0000FDB90000}"/>
    <cellStyle name="Percent 3 4 2 2 5 3 5 4 2 4" xfId="56637" xr:uid="{00000000-0005-0000-0000-0000FEB90000}"/>
    <cellStyle name="Percent 3 4 2 2 5 3 5 4 3" xfId="19190" xr:uid="{00000000-0005-0000-0000-0000FFB90000}"/>
    <cellStyle name="Percent 3 4 2 2 5 3 5 4 4" xfId="34170" xr:uid="{00000000-0005-0000-0000-000000BA0000}"/>
    <cellStyle name="Percent 3 4 2 2 5 3 5 4 5" xfId="49148" xr:uid="{00000000-0005-0000-0000-000001BA0000}"/>
    <cellStyle name="Percent 3 4 2 2 5 3 5 5" xfId="9569" xr:uid="{00000000-0005-0000-0000-000002BA0000}"/>
    <cellStyle name="Percent 3 4 2 2 5 3 5 5 2" xfId="24551" xr:uid="{00000000-0005-0000-0000-000003BA0000}"/>
    <cellStyle name="Percent 3 4 2 2 5 3 5 5 3" xfId="39531" xr:uid="{00000000-0005-0000-0000-000004BA0000}"/>
    <cellStyle name="Percent 3 4 2 2 5 3 5 5 4" xfId="54509" xr:uid="{00000000-0005-0000-0000-000005BA0000}"/>
    <cellStyle name="Percent 3 4 2 2 5 3 5 6" xfId="17062" xr:uid="{00000000-0005-0000-0000-000006BA0000}"/>
    <cellStyle name="Percent 3 4 2 2 5 3 5 7" xfId="32042" xr:uid="{00000000-0005-0000-0000-000007BA0000}"/>
    <cellStyle name="Percent 3 4 2 2 5 3 5 8" xfId="47020" xr:uid="{00000000-0005-0000-0000-000008BA0000}"/>
    <cellStyle name="Percent 3 4 2 2 5 3 6" xfId="2340" xr:uid="{00000000-0005-0000-0000-000009BA0000}"/>
    <cellStyle name="Percent 3 4 2 2 5 3 6 2" xfId="3365" xr:uid="{00000000-0005-0000-0000-00000ABA0000}"/>
    <cellStyle name="Percent 3 4 2 2 5 3 6 2 2" xfId="7624" xr:uid="{00000000-0005-0000-0000-00000BBA0000}"/>
    <cellStyle name="Percent 3 4 2 2 5 3 6 2 2 2" xfId="15116" xr:uid="{00000000-0005-0000-0000-00000CBA0000}"/>
    <cellStyle name="Percent 3 4 2 2 5 3 6 2 2 2 2" xfId="30098" xr:uid="{00000000-0005-0000-0000-00000DBA0000}"/>
    <cellStyle name="Percent 3 4 2 2 5 3 6 2 2 2 3" xfId="45078" xr:uid="{00000000-0005-0000-0000-00000EBA0000}"/>
    <cellStyle name="Percent 3 4 2 2 5 3 6 2 2 2 4" xfId="60056" xr:uid="{00000000-0005-0000-0000-00000FBA0000}"/>
    <cellStyle name="Percent 3 4 2 2 5 3 6 2 2 3" xfId="22609" xr:uid="{00000000-0005-0000-0000-000010BA0000}"/>
    <cellStyle name="Percent 3 4 2 2 5 3 6 2 2 4" xfId="37589" xr:uid="{00000000-0005-0000-0000-000011BA0000}"/>
    <cellStyle name="Percent 3 4 2 2 5 3 6 2 2 5" xfId="52567" xr:uid="{00000000-0005-0000-0000-000012BA0000}"/>
    <cellStyle name="Percent 3 4 2 2 5 3 6 2 3" xfId="5495" xr:uid="{00000000-0005-0000-0000-000013BA0000}"/>
    <cellStyle name="Percent 3 4 2 2 5 3 6 2 3 2" xfId="12988" xr:uid="{00000000-0005-0000-0000-000014BA0000}"/>
    <cellStyle name="Percent 3 4 2 2 5 3 6 2 3 2 2" xfId="27970" xr:uid="{00000000-0005-0000-0000-000015BA0000}"/>
    <cellStyle name="Percent 3 4 2 2 5 3 6 2 3 2 3" xfId="42950" xr:uid="{00000000-0005-0000-0000-000016BA0000}"/>
    <cellStyle name="Percent 3 4 2 2 5 3 6 2 3 2 4" xfId="57928" xr:uid="{00000000-0005-0000-0000-000017BA0000}"/>
    <cellStyle name="Percent 3 4 2 2 5 3 6 2 3 3" xfId="20481" xr:uid="{00000000-0005-0000-0000-000018BA0000}"/>
    <cellStyle name="Percent 3 4 2 2 5 3 6 2 3 4" xfId="35461" xr:uid="{00000000-0005-0000-0000-000019BA0000}"/>
    <cellStyle name="Percent 3 4 2 2 5 3 6 2 3 5" xfId="50439" xr:uid="{00000000-0005-0000-0000-00001ABA0000}"/>
    <cellStyle name="Percent 3 4 2 2 5 3 6 2 4" xfId="10860" xr:uid="{00000000-0005-0000-0000-00001BBA0000}"/>
    <cellStyle name="Percent 3 4 2 2 5 3 6 2 4 2" xfId="25842" xr:uid="{00000000-0005-0000-0000-00001CBA0000}"/>
    <cellStyle name="Percent 3 4 2 2 5 3 6 2 4 3" xfId="40822" xr:uid="{00000000-0005-0000-0000-00001DBA0000}"/>
    <cellStyle name="Percent 3 4 2 2 5 3 6 2 4 4" xfId="55800" xr:uid="{00000000-0005-0000-0000-00001EBA0000}"/>
    <cellStyle name="Percent 3 4 2 2 5 3 6 2 5" xfId="18353" xr:uid="{00000000-0005-0000-0000-00001FBA0000}"/>
    <cellStyle name="Percent 3 4 2 2 5 3 6 2 6" xfId="33333" xr:uid="{00000000-0005-0000-0000-000020BA0000}"/>
    <cellStyle name="Percent 3 4 2 2 5 3 6 2 7" xfId="48311" xr:uid="{00000000-0005-0000-0000-000021BA0000}"/>
    <cellStyle name="Percent 3 4 2 2 5 3 6 3" xfId="6599" xr:uid="{00000000-0005-0000-0000-000022BA0000}"/>
    <cellStyle name="Percent 3 4 2 2 5 3 6 3 2" xfId="14091" xr:uid="{00000000-0005-0000-0000-000023BA0000}"/>
    <cellStyle name="Percent 3 4 2 2 5 3 6 3 2 2" xfId="29073" xr:uid="{00000000-0005-0000-0000-000024BA0000}"/>
    <cellStyle name="Percent 3 4 2 2 5 3 6 3 2 3" xfId="44053" xr:uid="{00000000-0005-0000-0000-000025BA0000}"/>
    <cellStyle name="Percent 3 4 2 2 5 3 6 3 2 4" xfId="59031" xr:uid="{00000000-0005-0000-0000-000026BA0000}"/>
    <cellStyle name="Percent 3 4 2 2 5 3 6 3 3" xfId="21584" xr:uid="{00000000-0005-0000-0000-000027BA0000}"/>
    <cellStyle name="Percent 3 4 2 2 5 3 6 3 4" xfId="36564" xr:uid="{00000000-0005-0000-0000-000028BA0000}"/>
    <cellStyle name="Percent 3 4 2 2 5 3 6 3 5" xfId="51542" xr:uid="{00000000-0005-0000-0000-000029BA0000}"/>
    <cellStyle name="Percent 3 4 2 2 5 3 6 4" xfId="4470" xr:uid="{00000000-0005-0000-0000-00002ABA0000}"/>
    <cellStyle name="Percent 3 4 2 2 5 3 6 4 2" xfId="11963" xr:uid="{00000000-0005-0000-0000-00002BBA0000}"/>
    <cellStyle name="Percent 3 4 2 2 5 3 6 4 2 2" xfId="26945" xr:uid="{00000000-0005-0000-0000-00002CBA0000}"/>
    <cellStyle name="Percent 3 4 2 2 5 3 6 4 2 3" xfId="41925" xr:uid="{00000000-0005-0000-0000-00002DBA0000}"/>
    <cellStyle name="Percent 3 4 2 2 5 3 6 4 2 4" xfId="56903" xr:uid="{00000000-0005-0000-0000-00002EBA0000}"/>
    <cellStyle name="Percent 3 4 2 2 5 3 6 4 3" xfId="19456" xr:uid="{00000000-0005-0000-0000-00002FBA0000}"/>
    <cellStyle name="Percent 3 4 2 2 5 3 6 4 4" xfId="34436" xr:uid="{00000000-0005-0000-0000-000030BA0000}"/>
    <cellStyle name="Percent 3 4 2 2 5 3 6 4 5" xfId="49414" xr:uid="{00000000-0005-0000-0000-000031BA0000}"/>
    <cellStyle name="Percent 3 4 2 2 5 3 6 5" xfId="9835" xr:uid="{00000000-0005-0000-0000-000032BA0000}"/>
    <cellStyle name="Percent 3 4 2 2 5 3 6 5 2" xfId="24817" xr:uid="{00000000-0005-0000-0000-000033BA0000}"/>
    <cellStyle name="Percent 3 4 2 2 5 3 6 5 3" xfId="39797" xr:uid="{00000000-0005-0000-0000-000034BA0000}"/>
    <cellStyle name="Percent 3 4 2 2 5 3 6 5 4" xfId="54775" xr:uid="{00000000-0005-0000-0000-000035BA0000}"/>
    <cellStyle name="Percent 3 4 2 2 5 3 6 6" xfId="17328" xr:uid="{00000000-0005-0000-0000-000036BA0000}"/>
    <cellStyle name="Percent 3 4 2 2 5 3 6 7" xfId="32308" xr:uid="{00000000-0005-0000-0000-000037BA0000}"/>
    <cellStyle name="Percent 3 4 2 2 5 3 6 8" xfId="47286" xr:uid="{00000000-0005-0000-0000-000038BA0000}"/>
    <cellStyle name="Percent 3 4 2 2 5 3 7" xfId="3354" xr:uid="{00000000-0005-0000-0000-000039BA0000}"/>
    <cellStyle name="Percent 3 4 2 2 5 3 7 2" xfId="7613" xr:uid="{00000000-0005-0000-0000-00003ABA0000}"/>
    <cellStyle name="Percent 3 4 2 2 5 3 7 2 2" xfId="15105" xr:uid="{00000000-0005-0000-0000-00003BBA0000}"/>
    <cellStyle name="Percent 3 4 2 2 5 3 7 2 2 2" xfId="30087" xr:uid="{00000000-0005-0000-0000-00003CBA0000}"/>
    <cellStyle name="Percent 3 4 2 2 5 3 7 2 2 3" xfId="45067" xr:uid="{00000000-0005-0000-0000-00003DBA0000}"/>
    <cellStyle name="Percent 3 4 2 2 5 3 7 2 2 4" xfId="60045" xr:uid="{00000000-0005-0000-0000-00003EBA0000}"/>
    <cellStyle name="Percent 3 4 2 2 5 3 7 2 3" xfId="22598" xr:uid="{00000000-0005-0000-0000-00003FBA0000}"/>
    <cellStyle name="Percent 3 4 2 2 5 3 7 2 4" xfId="37578" xr:uid="{00000000-0005-0000-0000-000040BA0000}"/>
    <cellStyle name="Percent 3 4 2 2 5 3 7 2 5" xfId="52556" xr:uid="{00000000-0005-0000-0000-000041BA0000}"/>
    <cellStyle name="Percent 3 4 2 2 5 3 7 3" xfId="5484" xr:uid="{00000000-0005-0000-0000-000042BA0000}"/>
    <cellStyle name="Percent 3 4 2 2 5 3 7 3 2" xfId="12977" xr:uid="{00000000-0005-0000-0000-000043BA0000}"/>
    <cellStyle name="Percent 3 4 2 2 5 3 7 3 2 2" xfId="27959" xr:uid="{00000000-0005-0000-0000-000044BA0000}"/>
    <cellStyle name="Percent 3 4 2 2 5 3 7 3 2 3" xfId="42939" xr:uid="{00000000-0005-0000-0000-000045BA0000}"/>
    <cellStyle name="Percent 3 4 2 2 5 3 7 3 2 4" xfId="57917" xr:uid="{00000000-0005-0000-0000-000046BA0000}"/>
    <cellStyle name="Percent 3 4 2 2 5 3 7 3 3" xfId="20470" xr:uid="{00000000-0005-0000-0000-000047BA0000}"/>
    <cellStyle name="Percent 3 4 2 2 5 3 7 3 4" xfId="35450" xr:uid="{00000000-0005-0000-0000-000048BA0000}"/>
    <cellStyle name="Percent 3 4 2 2 5 3 7 3 5" xfId="50428" xr:uid="{00000000-0005-0000-0000-000049BA0000}"/>
    <cellStyle name="Percent 3 4 2 2 5 3 7 4" xfId="10849" xr:uid="{00000000-0005-0000-0000-00004ABA0000}"/>
    <cellStyle name="Percent 3 4 2 2 5 3 7 4 2" xfId="25831" xr:uid="{00000000-0005-0000-0000-00004BBA0000}"/>
    <cellStyle name="Percent 3 4 2 2 5 3 7 4 3" xfId="40811" xr:uid="{00000000-0005-0000-0000-00004CBA0000}"/>
    <cellStyle name="Percent 3 4 2 2 5 3 7 4 4" xfId="55789" xr:uid="{00000000-0005-0000-0000-00004DBA0000}"/>
    <cellStyle name="Percent 3 4 2 2 5 3 7 5" xfId="18342" xr:uid="{00000000-0005-0000-0000-00004EBA0000}"/>
    <cellStyle name="Percent 3 4 2 2 5 3 7 6" xfId="33322" xr:uid="{00000000-0005-0000-0000-00004FBA0000}"/>
    <cellStyle name="Percent 3 4 2 2 5 3 7 7" xfId="48300" xr:uid="{00000000-0005-0000-0000-000050BA0000}"/>
    <cellStyle name="Percent 3 4 2 2 5 3 8" xfId="5801" xr:uid="{00000000-0005-0000-0000-000051BA0000}"/>
    <cellStyle name="Percent 3 4 2 2 5 3 8 2" xfId="13293" xr:uid="{00000000-0005-0000-0000-000052BA0000}"/>
    <cellStyle name="Percent 3 4 2 2 5 3 8 2 2" xfId="28275" xr:uid="{00000000-0005-0000-0000-000053BA0000}"/>
    <cellStyle name="Percent 3 4 2 2 5 3 8 2 3" xfId="43255" xr:uid="{00000000-0005-0000-0000-000054BA0000}"/>
    <cellStyle name="Percent 3 4 2 2 5 3 8 2 4" xfId="58233" xr:uid="{00000000-0005-0000-0000-000055BA0000}"/>
    <cellStyle name="Percent 3 4 2 2 5 3 8 3" xfId="20786" xr:uid="{00000000-0005-0000-0000-000056BA0000}"/>
    <cellStyle name="Percent 3 4 2 2 5 3 8 4" xfId="35766" xr:uid="{00000000-0005-0000-0000-000057BA0000}"/>
    <cellStyle name="Percent 3 4 2 2 5 3 8 5" xfId="50744" xr:uid="{00000000-0005-0000-0000-000058BA0000}"/>
    <cellStyle name="Percent 3 4 2 2 5 3 9" xfId="3672" xr:uid="{00000000-0005-0000-0000-000059BA0000}"/>
    <cellStyle name="Percent 3 4 2 2 5 3 9 2" xfId="11165" xr:uid="{00000000-0005-0000-0000-00005ABA0000}"/>
    <cellStyle name="Percent 3 4 2 2 5 3 9 2 2" xfId="26147" xr:uid="{00000000-0005-0000-0000-00005BBA0000}"/>
    <cellStyle name="Percent 3 4 2 2 5 3 9 2 3" xfId="41127" xr:uid="{00000000-0005-0000-0000-00005CBA0000}"/>
    <cellStyle name="Percent 3 4 2 2 5 3 9 2 4" xfId="56105" xr:uid="{00000000-0005-0000-0000-00005DBA0000}"/>
    <cellStyle name="Percent 3 4 2 2 5 3 9 3" xfId="18658" xr:uid="{00000000-0005-0000-0000-00005EBA0000}"/>
    <cellStyle name="Percent 3 4 2 2 5 3 9 4" xfId="33638" xr:uid="{00000000-0005-0000-0000-00005FBA0000}"/>
    <cellStyle name="Percent 3 4 2 2 5 3 9 5" xfId="48616" xr:uid="{00000000-0005-0000-0000-000060BA0000}"/>
    <cellStyle name="Percent 3 4 2 2 5 4" xfId="581" xr:uid="{00000000-0005-0000-0000-000061BA0000}"/>
    <cellStyle name="Percent 3 4 2 2 5 4 10" xfId="15651" xr:uid="{00000000-0005-0000-0000-000062BA0000}"/>
    <cellStyle name="Percent 3 4 2 2 5 4 11" xfId="30632" xr:uid="{00000000-0005-0000-0000-000063BA0000}"/>
    <cellStyle name="Percent 3 4 2 2 5 4 12" xfId="45610" xr:uid="{00000000-0005-0000-0000-000064BA0000}"/>
    <cellStyle name="Percent 3 4 2 2 5 4 2" xfId="582" xr:uid="{00000000-0005-0000-0000-000065BA0000}"/>
    <cellStyle name="Percent 3 4 2 2 5 4 2 2" xfId="1394" xr:uid="{00000000-0005-0000-0000-000066BA0000}"/>
    <cellStyle name="Percent 3 4 2 2 5 4 2 2 2" xfId="7626" xr:uid="{00000000-0005-0000-0000-000067BA0000}"/>
    <cellStyle name="Percent 3 4 2 2 5 4 2 2 2 2" xfId="15118" xr:uid="{00000000-0005-0000-0000-000068BA0000}"/>
    <cellStyle name="Percent 3 4 2 2 5 4 2 2 2 2 2" xfId="30100" xr:uid="{00000000-0005-0000-0000-000069BA0000}"/>
    <cellStyle name="Percent 3 4 2 2 5 4 2 2 2 2 3" xfId="45080" xr:uid="{00000000-0005-0000-0000-00006ABA0000}"/>
    <cellStyle name="Percent 3 4 2 2 5 4 2 2 2 2 4" xfId="60058" xr:uid="{00000000-0005-0000-0000-00006BBA0000}"/>
    <cellStyle name="Percent 3 4 2 2 5 4 2 2 2 3" xfId="22611" xr:uid="{00000000-0005-0000-0000-00006CBA0000}"/>
    <cellStyle name="Percent 3 4 2 2 5 4 2 2 2 4" xfId="37591" xr:uid="{00000000-0005-0000-0000-00006DBA0000}"/>
    <cellStyle name="Percent 3 4 2 2 5 4 2 2 2 5" xfId="52569" xr:uid="{00000000-0005-0000-0000-00006EBA0000}"/>
    <cellStyle name="Percent 3 4 2 2 5 4 2 2 3" xfId="5497" xr:uid="{00000000-0005-0000-0000-00006FBA0000}"/>
    <cellStyle name="Percent 3 4 2 2 5 4 2 2 3 2" xfId="12990" xr:uid="{00000000-0005-0000-0000-000070BA0000}"/>
    <cellStyle name="Percent 3 4 2 2 5 4 2 2 3 2 2" xfId="27972" xr:uid="{00000000-0005-0000-0000-000071BA0000}"/>
    <cellStyle name="Percent 3 4 2 2 5 4 2 2 3 2 3" xfId="42952" xr:uid="{00000000-0005-0000-0000-000072BA0000}"/>
    <cellStyle name="Percent 3 4 2 2 5 4 2 2 3 2 4" xfId="57930" xr:uid="{00000000-0005-0000-0000-000073BA0000}"/>
    <cellStyle name="Percent 3 4 2 2 5 4 2 2 3 3" xfId="20483" xr:uid="{00000000-0005-0000-0000-000074BA0000}"/>
    <cellStyle name="Percent 3 4 2 2 5 4 2 2 3 4" xfId="35463" xr:uid="{00000000-0005-0000-0000-000075BA0000}"/>
    <cellStyle name="Percent 3 4 2 2 5 4 2 2 3 5" xfId="50441" xr:uid="{00000000-0005-0000-0000-000076BA0000}"/>
    <cellStyle name="Percent 3 4 2 2 5 4 2 2 4" xfId="3367" xr:uid="{00000000-0005-0000-0000-000077BA0000}"/>
    <cellStyle name="Percent 3 4 2 2 5 4 2 2 4 2" xfId="10862" xr:uid="{00000000-0005-0000-0000-000078BA0000}"/>
    <cellStyle name="Percent 3 4 2 2 5 4 2 2 4 2 2" xfId="25844" xr:uid="{00000000-0005-0000-0000-000079BA0000}"/>
    <cellStyle name="Percent 3 4 2 2 5 4 2 2 4 2 3" xfId="40824" xr:uid="{00000000-0005-0000-0000-00007ABA0000}"/>
    <cellStyle name="Percent 3 4 2 2 5 4 2 2 4 2 4" xfId="55802" xr:uid="{00000000-0005-0000-0000-00007BBA0000}"/>
    <cellStyle name="Percent 3 4 2 2 5 4 2 2 4 3" xfId="18355" xr:uid="{00000000-0005-0000-0000-00007CBA0000}"/>
    <cellStyle name="Percent 3 4 2 2 5 4 2 2 4 4" xfId="33335" xr:uid="{00000000-0005-0000-0000-00007DBA0000}"/>
    <cellStyle name="Percent 3 4 2 2 5 4 2 2 4 5" xfId="48313" xr:uid="{00000000-0005-0000-0000-00007EBA0000}"/>
    <cellStyle name="Percent 3 4 2 2 5 4 2 2 5" xfId="8895" xr:uid="{00000000-0005-0000-0000-00007FBA0000}"/>
    <cellStyle name="Percent 3 4 2 2 5 4 2 2 5 2" xfId="23878" xr:uid="{00000000-0005-0000-0000-000080BA0000}"/>
    <cellStyle name="Percent 3 4 2 2 5 4 2 2 5 3" xfId="38858" xr:uid="{00000000-0005-0000-0000-000081BA0000}"/>
    <cellStyle name="Percent 3 4 2 2 5 4 2 2 5 4" xfId="53836" xr:uid="{00000000-0005-0000-0000-000082BA0000}"/>
    <cellStyle name="Percent 3 4 2 2 5 4 2 2 6" xfId="16389" xr:uid="{00000000-0005-0000-0000-000083BA0000}"/>
    <cellStyle name="Percent 3 4 2 2 5 4 2 2 7" xfId="31369" xr:uid="{00000000-0005-0000-0000-000084BA0000}"/>
    <cellStyle name="Percent 3 4 2 2 5 4 2 2 8" xfId="46347" xr:uid="{00000000-0005-0000-0000-000085BA0000}"/>
    <cellStyle name="Percent 3 4 2 2 5 4 2 3" xfId="1026" xr:uid="{00000000-0005-0000-0000-000086BA0000}"/>
    <cellStyle name="Percent 3 4 2 2 5 4 2 3 2" xfId="6097" xr:uid="{00000000-0005-0000-0000-000087BA0000}"/>
    <cellStyle name="Percent 3 4 2 2 5 4 2 3 2 2" xfId="13589" xr:uid="{00000000-0005-0000-0000-000088BA0000}"/>
    <cellStyle name="Percent 3 4 2 2 5 4 2 3 2 2 2" xfId="28571" xr:uid="{00000000-0005-0000-0000-000089BA0000}"/>
    <cellStyle name="Percent 3 4 2 2 5 4 2 3 2 2 3" xfId="43551" xr:uid="{00000000-0005-0000-0000-00008ABA0000}"/>
    <cellStyle name="Percent 3 4 2 2 5 4 2 3 2 2 4" xfId="58529" xr:uid="{00000000-0005-0000-0000-00008BBA0000}"/>
    <cellStyle name="Percent 3 4 2 2 5 4 2 3 2 3" xfId="21082" xr:uid="{00000000-0005-0000-0000-00008CBA0000}"/>
    <cellStyle name="Percent 3 4 2 2 5 4 2 3 2 4" xfId="36062" xr:uid="{00000000-0005-0000-0000-00008DBA0000}"/>
    <cellStyle name="Percent 3 4 2 2 5 4 2 3 2 5" xfId="51040" xr:uid="{00000000-0005-0000-0000-00008EBA0000}"/>
    <cellStyle name="Percent 3 4 2 2 5 4 2 3 3" xfId="8527" xr:uid="{00000000-0005-0000-0000-00008FBA0000}"/>
    <cellStyle name="Percent 3 4 2 2 5 4 2 3 3 2" xfId="23510" xr:uid="{00000000-0005-0000-0000-000090BA0000}"/>
    <cellStyle name="Percent 3 4 2 2 5 4 2 3 3 3" xfId="38490" xr:uid="{00000000-0005-0000-0000-000091BA0000}"/>
    <cellStyle name="Percent 3 4 2 2 5 4 2 3 3 4" xfId="53468" xr:uid="{00000000-0005-0000-0000-000092BA0000}"/>
    <cellStyle name="Percent 3 4 2 2 5 4 2 3 4" xfId="16021" xr:uid="{00000000-0005-0000-0000-000093BA0000}"/>
    <cellStyle name="Percent 3 4 2 2 5 4 2 3 5" xfId="31001" xr:uid="{00000000-0005-0000-0000-000094BA0000}"/>
    <cellStyle name="Percent 3 4 2 2 5 4 2 3 6" xfId="45979" xr:uid="{00000000-0005-0000-0000-000095BA0000}"/>
    <cellStyle name="Percent 3 4 2 2 5 4 2 4" xfId="3968" xr:uid="{00000000-0005-0000-0000-000096BA0000}"/>
    <cellStyle name="Percent 3 4 2 2 5 4 2 4 2" xfId="11461" xr:uid="{00000000-0005-0000-0000-000097BA0000}"/>
    <cellStyle name="Percent 3 4 2 2 5 4 2 4 2 2" xfId="26443" xr:uid="{00000000-0005-0000-0000-000098BA0000}"/>
    <cellStyle name="Percent 3 4 2 2 5 4 2 4 2 3" xfId="41423" xr:uid="{00000000-0005-0000-0000-000099BA0000}"/>
    <cellStyle name="Percent 3 4 2 2 5 4 2 4 2 4" xfId="56401" xr:uid="{00000000-0005-0000-0000-00009ABA0000}"/>
    <cellStyle name="Percent 3 4 2 2 5 4 2 4 3" xfId="18954" xr:uid="{00000000-0005-0000-0000-00009BBA0000}"/>
    <cellStyle name="Percent 3 4 2 2 5 4 2 4 4" xfId="33934" xr:uid="{00000000-0005-0000-0000-00009CBA0000}"/>
    <cellStyle name="Percent 3 4 2 2 5 4 2 4 5" xfId="48912" xr:uid="{00000000-0005-0000-0000-00009DBA0000}"/>
    <cellStyle name="Percent 3 4 2 2 5 4 2 5" xfId="1836" xr:uid="{00000000-0005-0000-0000-00009EBA0000}"/>
    <cellStyle name="Percent 3 4 2 2 5 4 2 5 2" xfId="9333" xr:uid="{00000000-0005-0000-0000-00009FBA0000}"/>
    <cellStyle name="Percent 3 4 2 2 5 4 2 5 2 2" xfId="24315" xr:uid="{00000000-0005-0000-0000-0000A0BA0000}"/>
    <cellStyle name="Percent 3 4 2 2 5 4 2 5 2 3" xfId="39295" xr:uid="{00000000-0005-0000-0000-0000A1BA0000}"/>
    <cellStyle name="Percent 3 4 2 2 5 4 2 5 2 4" xfId="54273" xr:uid="{00000000-0005-0000-0000-0000A2BA0000}"/>
    <cellStyle name="Percent 3 4 2 2 5 4 2 5 3" xfId="16826" xr:uid="{00000000-0005-0000-0000-0000A3BA0000}"/>
    <cellStyle name="Percent 3 4 2 2 5 4 2 5 4" xfId="31806" xr:uid="{00000000-0005-0000-0000-0000A4BA0000}"/>
    <cellStyle name="Percent 3 4 2 2 5 4 2 5 5" xfId="46784" xr:uid="{00000000-0005-0000-0000-0000A5BA0000}"/>
    <cellStyle name="Percent 3 4 2 2 5 4 2 6" xfId="8159" xr:uid="{00000000-0005-0000-0000-0000A6BA0000}"/>
    <cellStyle name="Percent 3 4 2 2 5 4 2 6 2" xfId="23142" xr:uid="{00000000-0005-0000-0000-0000A7BA0000}"/>
    <cellStyle name="Percent 3 4 2 2 5 4 2 6 3" xfId="38122" xr:uid="{00000000-0005-0000-0000-0000A8BA0000}"/>
    <cellStyle name="Percent 3 4 2 2 5 4 2 6 4" xfId="53100" xr:uid="{00000000-0005-0000-0000-0000A9BA0000}"/>
    <cellStyle name="Percent 3 4 2 2 5 4 2 7" xfId="15652" xr:uid="{00000000-0005-0000-0000-0000AABA0000}"/>
    <cellStyle name="Percent 3 4 2 2 5 4 2 8" xfId="30633" xr:uid="{00000000-0005-0000-0000-0000ABBA0000}"/>
    <cellStyle name="Percent 3 4 2 2 5 4 2 9" xfId="45611" xr:uid="{00000000-0005-0000-0000-0000ACBA0000}"/>
    <cellStyle name="Percent 3 4 2 2 5 4 3" xfId="1393" xr:uid="{00000000-0005-0000-0000-0000ADBA0000}"/>
    <cellStyle name="Percent 3 4 2 2 5 4 3 2" xfId="3368" xr:uid="{00000000-0005-0000-0000-0000AEBA0000}"/>
    <cellStyle name="Percent 3 4 2 2 5 4 3 2 2" xfId="7627" xr:uid="{00000000-0005-0000-0000-0000AFBA0000}"/>
    <cellStyle name="Percent 3 4 2 2 5 4 3 2 2 2" xfId="15119" xr:uid="{00000000-0005-0000-0000-0000B0BA0000}"/>
    <cellStyle name="Percent 3 4 2 2 5 4 3 2 2 2 2" xfId="30101" xr:uid="{00000000-0005-0000-0000-0000B1BA0000}"/>
    <cellStyle name="Percent 3 4 2 2 5 4 3 2 2 2 3" xfId="45081" xr:uid="{00000000-0005-0000-0000-0000B2BA0000}"/>
    <cellStyle name="Percent 3 4 2 2 5 4 3 2 2 2 4" xfId="60059" xr:uid="{00000000-0005-0000-0000-0000B3BA0000}"/>
    <cellStyle name="Percent 3 4 2 2 5 4 3 2 2 3" xfId="22612" xr:uid="{00000000-0005-0000-0000-0000B4BA0000}"/>
    <cellStyle name="Percent 3 4 2 2 5 4 3 2 2 4" xfId="37592" xr:uid="{00000000-0005-0000-0000-0000B5BA0000}"/>
    <cellStyle name="Percent 3 4 2 2 5 4 3 2 2 5" xfId="52570" xr:uid="{00000000-0005-0000-0000-0000B6BA0000}"/>
    <cellStyle name="Percent 3 4 2 2 5 4 3 2 3" xfId="5498" xr:uid="{00000000-0005-0000-0000-0000B7BA0000}"/>
    <cellStyle name="Percent 3 4 2 2 5 4 3 2 3 2" xfId="12991" xr:uid="{00000000-0005-0000-0000-0000B8BA0000}"/>
    <cellStyle name="Percent 3 4 2 2 5 4 3 2 3 2 2" xfId="27973" xr:uid="{00000000-0005-0000-0000-0000B9BA0000}"/>
    <cellStyle name="Percent 3 4 2 2 5 4 3 2 3 2 3" xfId="42953" xr:uid="{00000000-0005-0000-0000-0000BABA0000}"/>
    <cellStyle name="Percent 3 4 2 2 5 4 3 2 3 2 4" xfId="57931" xr:uid="{00000000-0005-0000-0000-0000BBBA0000}"/>
    <cellStyle name="Percent 3 4 2 2 5 4 3 2 3 3" xfId="20484" xr:uid="{00000000-0005-0000-0000-0000BCBA0000}"/>
    <cellStyle name="Percent 3 4 2 2 5 4 3 2 3 4" xfId="35464" xr:uid="{00000000-0005-0000-0000-0000BDBA0000}"/>
    <cellStyle name="Percent 3 4 2 2 5 4 3 2 3 5" xfId="50442" xr:uid="{00000000-0005-0000-0000-0000BEBA0000}"/>
    <cellStyle name="Percent 3 4 2 2 5 4 3 2 4" xfId="10863" xr:uid="{00000000-0005-0000-0000-0000BFBA0000}"/>
    <cellStyle name="Percent 3 4 2 2 5 4 3 2 4 2" xfId="25845" xr:uid="{00000000-0005-0000-0000-0000C0BA0000}"/>
    <cellStyle name="Percent 3 4 2 2 5 4 3 2 4 3" xfId="40825" xr:uid="{00000000-0005-0000-0000-0000C1BA0000}"/>
    <cellStyle name="Percent 3 4 2 2 5 4 3 2 4 4" xfId="55803" xr:uid="{00000000-0005-0000-0000-0000C2BA0000}"/>
    <cellStyle name="Percent 3 4 2 2 5 4 3 2 5" xfId="18356" xr:uid="{00000000-0005-0000-0000-0000C3BA0000}"/>
    <cellStyle name="Percent 3 4 2 2 5 4 3 2 6" xfId="33336" xr:uid="{00000000-0005-0000-0000-0000C4BA0000}"/>
    <cellStyle name="Percent 3 4 2 2 5 4 3 2 7" xfId="48314" xr:uid="{00000000-0005-0000-0000-0000C5BA0000}"/>
    <cellStyle name="Percent 3 4 2 2 5 4 3 3" xfId="6363" xr:uid="{00000000-0005-0000-0000-0000C6BA0000}"/>
    <cellStyle name="Percent 3 4 2 2 5 4 3 3 2" xfId="13855" xr:uid="{00000000-0005-0000-0000-0000C7BA0000}"/>
    <cellStyle name="Percent 3 4 2 2 5 4 3 3 2 2" xfId="28837" xr:uid="{00000000-0005-0000-0000-0000C8BA0000}"/>
    <cellStyle name="Percent 3 4 2 2 5 4 3 3 2 3" xfId="43817" xr:uid="{00000000-0005-0000-0000-0000C9BA0000}"/>
    <cellStyle name="Percent 3 4 2 2 5 4 3 3 2 4" xfId="58795" xr:uid="{00000000-0005-0000-0000-0000CABA0000}"/>
    <cellStyle name="Percent 3 4 2 2 5 4 3 3 3" xfId="21348" xr:uid="{00000000-0005-0000-0000-0000CBBA0000}"/>
    <cellStyle name="Percent 3 4 2 2 5 4 3 3 4" xfId="36328" xr:uid="{00000000-0005-0000-0000-0000CCBA0000}"/>
    <cellStyle name="Percent 3 4 2 2 5 4 3 3 5" xfId="51306" xr:uid="{00000000-0005-0000-0000-0000CDBA0000}"/>
    <cellStyle name="Percent 3 4 2 2 5 4 3 4" xfId="4234" xr:uid="{00000000-0005-0000-0000-0000CEBA0000}"/>
    <cellStyle name="Percent 3 4 2 2 5 4 3 4 2" xfId="11727" xr:uid="{00000000-0005-0000-0000-0000CFBA0000}"/>
    <cellStyle name="Percent 3 4 2 2 5 4 3 4 2 2" xfId="26709" xr:uid="{00000000-0005-0000-0000-0000D0BA0000}"/>
    <cellStyle name="Percent 3 4 2 2 5 4 3 4 2 3" xfId="41689" xr:uid="{00000000-0005-0000-0000-0000D1BA0000}"/>
    <cellStyle name="Percent 3 4 2 2 5 4 3 4 2 4" xfId="56667" xr:uid="{00000000-0005-0000-0000-0000D2BA0000}"/>
    <cellStyle name="Percent 3 4 2 2 5 4 3 4 3" xfId="19220" xr:uid="{00000000-0005-0000-0000-0000D3BA0000}"/>
    <cellStyle name="Percent 3 4 2 2 5 4 3 4 4" xfId="34200" xr:uid="{00000000-0005-0000-0000-0000D4BA0000}"/>
    <cellStyle name="Percent 3 4 2 2 5 4 3 4 5" xfId="49178" xr:uid="{00000000-0005-0000-0000-0000D5BA0000}"/>
    <cellStyle name="Percent 3 4 2 2 5 4 3 5" xfId="2104" xr:uid="{00000000-0005-0000-0000-0000D6BA0000}"/>
    <cellStyle name="Percent 3 4 2 2 5 4 3 5 2" xfId="9599" xr:uid="{00000000-0005-0000-0000-0000D7BA0000}"/>
    <cellStyle name="Percent 3 4 2 2 5 4 3 5 2 2" xfId="24581" xr:uid="{00000000-0005-0000-0000-0000D8BA0000}"/>
    <cellStyle name="Percent 3 4 2 2 5 4 3 5 2 3" xfId="39561" xr:uid="{00000000-0005-0000-0000-0000D9BA0000}"/>
    <cellStyle name="Percent 3 4 2 2 5 4 3 5 2 4" xfId="54539" xr:uid="{00000000-0005-0000-0000-0000DABA0000}"/>
    <cellStyle name="Percent 3 4 2 2 5 4 3 5 3" xfId="17092" xr:uid="{00000000-0005-0000-0000-0000DBBA0000}"/>
    <cellStyle name="Percent 3 4 2 2 5 4 3 5 4" xfId="32072" xr:uid="{00000000-0005-0000-0000-0000DCBA0000}"/>
    <cellStyle name="Percent 3 4 2 2 5 4 3 5 5" xfId="47050" xr:uid="{00000000-0005-0000-0000-0000DDBA0000}"/>
    <cellStyle name="Percent 3 4 2 2 5 4 3 6" xfId="8894" xr:uid="{00000000-0005-0000-0000-0000DEBA0000}"/>
    <cellStyle name="Percent 3 4 2 2 5 4 3 6 2" xfId="23877" xr:uid="{00000000-0005-0000-0000-0000DFBA0000}"/>
    <cellStyle name="Percent 3 4 2 2 5 4 3 6 3" xfId="38857" xr:uid="{00000000-0005-0000-0000-0000E0BA0000}"/>
    <cellStyle name="Percent 3 4 2 2 5 4 3 6 4" xfId="53835" xr:uid="{00000000-0005-0000-0000-0000E1BA0000}"/>
    <cellStyle name="Percent 3 4 2 2 5 4 3 7" xfId="16388" xr:uid="{00000000-0005-0000-0000-0000E2BA0000}"/>
    <cellStyle name="Percent 3 4 2 2 5 4 3 8" xfId="31368" xr:uid="{00000000-0005-0000-0000-0000E3BA0000}"/>
    <cellStyle name="Percent 3 4 2 2 5 4 3 9" xfId="46346" xr:uid="{00000000-0005-0000-0000-0000E4BA0000}"/>
    <cellStyle name="Percent 3 4 2 2 5 4 4" xfId="1025" xr:uid="{00000000-0005-0000-0000-0000E5BA0000}"/>
    <cellStyle name="Percent 3 4 2 2 5 4 4 2" xfId="3369" xr:uid="{00000000-0005-0000-0000-0000E6BA0000}"/>
    <cellStyle name="Percent 3 4 2 2 5 4 4 2 2" xfId="7628" xr:uid="{00000000-0005-0000-0000-0000E7BA0000}"/>
    <cellStyle name="Percent 3 4 2 2 5 4 4 2 2 2" xfId="15120" xr:uid="{00000000-0005-0000-0000-0000E8BA0000}"/>
    <cellStyle name="Percent 3 4 2 2 5 4 4 2 2 2 2" xfId="30102" xr:uid="{00000000-0005-0000-0000-0000E9BA0000}"/>
    <cellStyle name="Percent 3 4 2 2 5 4 4 2 2 2 3" xfId="45082" xr:uid="{00000000-0005-0000-0000-0000EABA0000}"/>
    <cellStyle name="Percent 3 4 2 2 5 4 4 2 2 2 4" xfId="60060" xr:uid="{00000000-0005-0000-0000-0000EBBA0000}"/>
    <cellStyle name="Percent 3 4 2 2 5 4 4 2 2 3" xfId="22613" xr:uid="{00000000-0005-0000-0000-0000ECBA0000}"/>
    <cellStyle name="Percent 3 4 2 2 5 4 4 2 2 4" xfId="37593" xr:uid="{00000000-0005-0000-0000-0000EDBA0000}"/>
    <cellStyle name="Percent 3 4 2 2 5 4 4 2 2 5" xfId="52571" xr:uid="{00000000-0005-0000-0000-0000EEBA0000}"/>
    <cellStyle name="Percent 3 4 2 2 5 4 4 2 3" xfId="5499" xr:uid="{00000000-0005-0000-0000-0000EFBA0000}"/>
    <cellStyle name="Percent 3 4 2 2 5 4 4 2 3 2" xfId="12992" xr:uid="{00000000-0005-0000-0000-0000F0BA0000}"/>
    <cellStyle name="Percent 3 4 2 2 5 4 4 2 3 2 2" xfId="27974" xr:uid="{00000000-0005-0000-0000-0000F1BA0000}"/>
    <cellStyle name="Percent 3 4 2 2 5 4 4 2 3 2 3" xfId="42954" xr:uid="{00000000-0005-0000-0000-0000F2BA0000}"/>
    <cellStyle name="Percent 3 4 2 2 5 4 4 2 3 2 4" xfId="57932" xr:uid="{00000000-0005-0000-0000-0000F3BA0000}"/>
    <cellStyle name="Percent 3 4 2 2 5 4 4 2 3 3" xfId="20485" xr:uid="{00000000-0005-0000-0000-0000F4BA0000}"/>
    <cellStyle name="Percent 3 4 2 2 5 4 4 2 3 4" xfId="35465" xr:uid="{00000000-0005-0000-0000-0000F5BA0000}"/>
    <cellStyle name="Percent 3 4 2 2 5 4 4 2 3 5" xfId="50443" xr:uid="{00000000-0005-0000-0000-0000F6BA0000}"/>
    <cellStyle name="Percent 3 4 2 2 5 4 4 2 4" xfId="10864" xr:uid="{00000000-0005-0000-0000-0000F7BA0000}"/>
    <cellStyle name="Percent 3 4 2 2 5 4 4 2 4 2" xfId="25846" xr:uid="{00000000-0005-0000-0000-0000F8BA0000}"/>
    <cellStyle name="Percent 3 4 2 2 5 4 4 2 4 3" xfId="40826" xr:uid="{00000000-0005-0000-0000-0000F9BA0000}"/>
    <cellStyle name="Percent 3 4 2 2 5 4 4 2 4 4" xfId="55804" xr:uid="{00000000-0005-0000-0000-0000FABA0000}"/>
    <cellStyle name="Percent 3 4 2 2 5 4 4 2 5" xfId="18357" xr:uid="{00000000-0005-0000-0000-0000FBBA0000}"/>
    <cellStyle name="Percent 3 4 2 2 5 4 4 2 6" xfId="33337" xr:uid="{00000000-0005-0000-0000-0000FCBA0000}"/>
    <cellStyle name="Percent 3 4 2 2 5 4 4 2 7" xfId="48315" xr:uid="{00000000-0005-0000-0000-0000FDBA0000}"/>
    <cellStyle name="Percent 3 4 2 2 5 4 4 3" xfId="6629" xr:uid="{00000000-0005-0000-0000-0000FEBA0000}"/>
    <cellStyle name="Percent 3 4 2 2 5 4 4 3 2" xfId="14121" xr:uid="{00000000-0005-0000-0000-0000FFBA0000}"/>
    <cellStyle name="Percent 3 4 2 2 5 4 4 3 2 2" xfId="29103" xr:uid="{00000000-0005-0000-0000-000000BB0000}"/>
    <cellStyle name="Percent 3 4 2 2 5 4 4 3 2 3" xfId="44083" xr:uid="{00000000-0005-0000-0000-000001BB0000}"/>
    <cellStyle name="Percent 3 4 2 2 5 4 4 3 2 4" xfId="59061" xr:uid="{00000000-0005-0000-0000-000002BB0000}"/>
    <cellStyle name="Percent 3 4 2 2 5 4 4 3 3" xfId="21614" xr:uid="{00000000-0005-0000-0000-000003BB0000}"/>
    <cellStyle name="Percent 3 4 2 2 5 4 4 3 4" xfId="36594" xr:uid="{00000000-0005-0000-0000-000004BB0000}"/>
    <cellStyle name="Percent 3 4 2 2 5 4 4 3 5" xfId="51572" xr:uid="{00000000-0005-0000-0000-000005BB0000}"/>
    <cellStyle name="Percent 3 4 2 2 5 4 4 4" xfId="4500" xr:uid="{00000000-0005-0000-0000-000006BB0000}"/>
    <cellStyle name="Percent 3 4 2 2 5 4 4 4 2" xfId="11993" xr:uid="{00000000-0005-0000-0000-000007BB0000}"/>
    <cellStyle name="Percent 3 4 2 2 5 4 4 4 2 2" xfId="26975" xr:uid="{00000000-0005-0000-0000-000008BB0000}"/>
    <cellStyle name="Percent 3 4 2 2 5 4 4 4 2 3" xfId="41955" xr:uid="{00000000-0005-0000-0000-000009BB0000}"/>
    <cellStyle name="Percent 3 4 2 2 5 4 4 4 2 4" xfId="56933" xr:uid="{00000000-0005-0000-0000-00000ABB0000}"/>
    <cellStyle name="Percent 3 4 2 2 5 4 4 4 3" xfId="19486" xr:uid="{00000000-0005-0000-0000-00000BBB0000}"/>
    <cellStyle name="Percent 3 4 2 2 5 4 4 4 4" xfId="34466" xr:uid="{00000000-0005-0000-0000-00000CBB0000}"/>
    <cellStyle name="Percent 3 4 2 2 5 4 4 4 5" xfId="49444" xr:uid="{00000000-0005-0000-0000-00000DBB0000}"/>
    <cellStyle name="Percent 3 4 2 2 5 4 4 5" xfId="2370" xr:uid="{00000000-0005-0000-0000-00000EBB0000}"/>
    <cellStyle name="Percent 3 4 2 2 5 4 4 5 2" xfId="9865" xr:uid="{00000000-0005-0000-0000-00000FBB0000}"/>
    <cellStyle name="Percent 3 4 2 2 5 4 4 5 2 2" xfId="24847" xr:uid="{00000000-0005-0000-0000-000010BB0000}"/>
    <cellStyle name="Percent 3 4 2 2 5 4 4 5 2 3" xfId="39827" xr:uid="{00000000-0005-0000-0000-000011BB0000}"/>
    <cellStyle name="Percent 3 4 2 2 5 4 4 5 2 4" xfId="54805" xr:uid="{00000000-0005-0000-0000-000012BB0000}"/>
    <cellStyle name="Percent 3 4 2 2 5 4 4 5 3" xfId="17358" xr:uid="{00000000-0005-0000-0000-000013BB0000}"/>
    <cellStyle name="Percent 3 4 2 2 5 4 4 5 4" xfId="32338" xr:uid="{00000000-0005-0000-0000-000014BB0000}"/>
    <cellStyle name="Percent 3 4 2 2 5 4 4 5 5" xfId="47316" xr:uid="{00000000-0005-0000-0000-000015BB0000}"/>
    <cellStyle name="Percent 3 4 2 2 5 4 4 6" xfId="8526" xr:uid="{00000000-0005-0000-0000-000016BB0000}"/>
    <cellStyle name="Percent 3 4 2 2 5 4 4 6 2" xfId="23509" xr:uid="{00000000-0005-0000-0000-000017BB0000}"/>
    <cellStyle name="Percent 3 4 2 2 5 4 4 6 3" xfId="38489" xr:uid="{00000000-0005-0000-0000-000018BB0000}"/>
    <cellStyle name="Percent 3 4 2 2 5 4 4 6 4" xfId="53467" xr:uid="{00000000-0005-0000-0000-000019BB0000}"/>
    <cellStyle name="Percent 3 4 2 2 5 4 4 7" xfId="16020" xr:uid="{00000000-0005-0000-0000-00001ABB0000}"/>
    <cellStyle name="Percent 3 4 2 2 5 4 4 8" xfId="31000" xr:uid="{00000000-0005-0000-0000-00001BBB0000}"/>
    <cellStyle name="Percent 3 4 2 2 5 4 4 9" xfId="45978" xr:uid="{00000000-0005-0000-0000-00001CBB0000}"/>
    <cellStyle name="Percent 3 4 2 2 5 4 5" xfId="3366" xr:uid="{00000000-0005-0000-0000-00001DBB0000}"/>
    <cellStyle name="Percent 3 4 2 2 5 4 5 2" xfId="7625" xr:uid="{00000000-0005-0000-0000-00001EBB0000}"/>
    <cellStyle name="Percent 3 4 2 2 5 4 5 2 2" xfId="15117" xr:uid="{00000000-0005-0000-0000-00001FBB0000}"/>
    <cellStyle name="Percent 3 4 2 2 5 4 5 2 2 2" xfId="30099" xr:uid="{00000000-0005-0000-0000-000020BB0000}"/>
    <cellStyle name="Percent 3 4 2 2 5 4 5 2 2 3" xfId="45079" xr:uid="{00000000-0005-0000-0000-000021BB0000}"/>
    <cellStyle name="Percent 3 4 2 2 5 4 5 2 2 4" xfId="60057" xr:uid="{00000000-0005-0000-0000-000022BB0000}"/>
    <cellStyle name="Percent 3 4 2 2 5 4 5 2 3" xfId="22610" xr:uid="{00000000-0005-0000-0000-000023BB0000}"/>
    <cellStyle name="Percent 3 4 2 2 5 4 5 2 4" xfId="37590" xr:uid="{00000000-0005-0000-0000-000024BB0000}"/>
    <cellStyle name="Percent 3 4 2 2 5 4 5 2 5" xfId="52568" xr:uid="{00000000-0005-0000-0000-000025BB0000}"/>
    <cellStyle name="Percent 3 4 2 2 5 4 5 3" xfId="5496" xr:uid="{00000000-0005-0000-0000-000026BB0000}"/>
    <cellStyle name="Percent 3 4 2 2 5 4 5 3 2" xfId="12989" xr:uid="{00000000-0005-0000-0000-000027BB0000}"/>
    <cellStyle name="Percent 3 4 2 2 5 4 5 3 2 2" xfId="27971" xr:uid="{00000000-0005-0000-0000-000028BB0000}"/>
    <cellStyle name="Percent 3 4 2 2 5 4 5 3 2 3" xfId="42951" xr:uid="{00000000-0005-0000-0000-000029BB0000}"/>
    <cellStyle name="Percent 3 4 2 2 5 4 5 3 2 4" xfId="57929" xr:uid="{00000000-0005-0000-0000-00002ABB0000}"/>
    <cellStyle name="Percent 3 4 2 2 5 4 5 3 3" xfId="20482" xr:uid="{00000000-0005-0000-0000-00002BBB0000}"/>
    <cellStyle name="Percent 3 4 2 2 5 4 5 3 4" xfId="35462" xr:uid="{00000000-0005-0000-0000-00002CBB0000}"/>
    <cellStyle name="Percent 3 4 2 2 5 4 5 3 5" xfId="50440" xr:uid="{00000000-0005-0000-0000-00002DBB0000}"/>
    <cellStyle name="Percent 3 4 2 2 5 4 5 4" xfId="10861" xr:uid="{00000000-0005-0000-0000-00002EBB0000}"/>
    <cellStyle name="Percent 3 4 2 2 5 4 5 4 2" xfId="25843" xr:uid="{00000000-0005-0000-0000-00002FBB0000}"/>
    <cellStyle name="Percent 3 4 2 2 5 4 5 4 3" xfId="40823" xr:uid="{00000000-0005-0000-0000-000030BB0000}"/>
    <cellStyle name="Percent 3 4 2 2 5 4 5 4 4" xfId="55801" xr:uid="{00000000-0005-0000-0000-000031BB0000}"/>
    <cellStyle name="Percent 3 4 2 2 5 4 5 5" xfId="18354" xr:uid="{00000000-0005-0000-0000-000032BB0000}"/>
    <cellStyle name="Percent 3 4 2 2 5 4 5 6" xfId="33334" xr:uid="{00000000-0005-0000-0000-000033BB0000}"/>
    <cellStyle name="Percent 3 4 2 2 5 4 5 7" xfId="48312" xr:uid="{00000000-0005-0000-0000-000034BB0000}"/>
    <cellStyle name="Percent 3 4 2 2 5 4 6" xfId="5831" xr:uid="{00000000-0005-0000-0000-000035BB0000}"/>
    <cellStyle name="Percent 3 4 2 2 5 4 6 2" xfId="13323" xr:uid="{00000000-0005-0000-0000-000036BB0000}"/>
    <cellStyle name="Percent 3 4 2 2 5 4 6 2 2" xfId="28305" xr:uid="{00000000-0005-0000-0000-000037BB0000}"/>
    <cellStyle name="Percent 3 4 2 2 5 4 6 2 3" xfId="43285" xr:uid="{00000000-0005-0000-0000-000038BB0000}"/>
    <cellStyle name="Percent 3 4 2 2 5 4 6 2 4" xfId="58263" xr:uid="{00000000-0005-0000-0000-000039BB0000}"/>
    <cellStyle name="Percent 3 4 2 2 5 4 6 3" xfId="20816" xr:uid="{00000000-0005-0000-0000-00003ABB0000}"/>
    <cellStyle name="Percent 3 4 2 2 5 4 6 4" xfId="35796" xr:uid="{00000000-0005-0000-0000-00003BBB0000}"/>
    <cellStyle name="Percent 3 4 2 2 5 4 6 5" xfId="50774" xr:uid="{00000000-0005-0000-0000-00003CBB0000}"/>
    <cellStyle name="Percent 3 4 2 2 5 4 7" xfId="3702" xr:uid="{00000000-0005-0000-0000-00003DBB0000}"/>
    <cellStyle name="Percent 3 4 2 2 5 4 7 2" xfId="11195" xr:uid="{00000000-0005-0000-0000-00003EBB0000}"/>
    <cellStyle name="Percent 3 4 2 2 5 4 7 2 2" xfId="26177" xr:uid="{00000000-0005-0000-0000-00003FBB0000}"/>
    <cellStyle name="Percent 3 4 2 2 5 4 7 2 3" xfId="41157" xr:uid="{00000000-0005-0000-0000-000040BB0000}"/>
    <cellStyle name="Percent 3 4 2 2 5 4 7 2 4" xfId="56135" xr:uid="{00000000-0005-0000-0000-000041BB0000}"/>
    <cellStyle name="Percent 3 4 2 2 5 4 7 3" xfId="18688" xr:uid="{00000000-0005-0000-0000-000042BB0000}"/>
    <cellStyle name="Percent 3 4 2 2 5 4 7 4" xfId="33668" xr:uid="{00000000-0005-0000-0000-000043BB0000}"/>
    <cellStyle name="Percent 3 4 2 2 5 4 7 5" xfId="48646" xr:uid="{00000000-0005-0000-0000-000044BB0000}"/>
    <cellStyle name="Percent 3 4 2 2 5 4 8" xfId="1568" xr:uid="{00000000-0005-0000-0000-000045BB0000}"/>
    <cellStyle name="Percent 3 4 2 2 5 4 8 2" xfId="9067" xr:uid="{00000000-0005-0000-0000-000046BB0000}"/>
    <cellStyle name="Percent 3 4 2 2 5 4 8 2 2" xfId="24049" xr:uid="{00000000-0005-0000-0000-000047BB0000}"/>
    <cellStyle name="Percent 3 4 2 2 5 4 8 2 3" xfId="39029" xr:uid="{00000000-0005-0000-0000-000048BB0000}"/>
    <cellStyle name="Percent 3 4 2 2 5 4 8 2 4" xfId="54007" xr:uid="{00000000-0005-0000-0000-000049BB0000}"/>
    <cellStyle name="Percent 3 4 2 2 5 4 8 3" xfId="16560" xr:uid="{00000000-0005-0000-0000-00004ABB0000}"/>
    <cellStyle name="Percent 3 4 2 2 5 4 8 4" xfId="31540" xr:uid="{00000000-0005-0000-0000-00004BBB0000}"/>
    <cellStyle name="Percent 3 4 2 2 5 4 8 5" xfId="46518" xr:uid="{00000000-0005-0000-0000-00004CBB0000}"/>
    <cellStyle name="Percent 3 4 2 2 5 4 9" xfId="8158" xr:uid="{00000000-0005-0000-0000-00004DBB0000}"/>
    <cellStyle name="Percent 3 4 2 2 5 4 9 2" xfId="23141" xr:uid="{00000000-0005-0000-0000-00004EBB0000}"/>
    <cellStyle name="Percent 3 4 2 2 5 4 9 3" xfId="38121" xr:uid="{00000000-0005-0000-0000-00004FBB0000}"/>
    <cellStyle name="Percent 3 4 2 2 5 4 9 4" xfId="53099" xr:uid="{00000000-0005-0000-0000-000050BB0000}"/>
    <cellStyle name="Percent 3 4 2 2 5 5" xfId="583" xr:uid="{00000000-0005-0000-0000-000051BB0000}"/>
    <cellStyle name="Percent 3 4 2 2 5 5 10" xfId="15653" xr:uid="{00000000-0005-0000-0000-000052BB0000}"/>
    <cellStyle name="Percent 3 4 2 2 5 5 11" xfId="30634" xr:uid="{00000000-0005-0000-0000-000053BB0000}"/>
    <cellStyle name="Percent 3 4 2 2 5 5 12" xfId="45612" xr:uid="{00000000-0005-0000-0000-000054BB0000}"/>
    <cellStyle name="Percent 3 4 2 2 5 5 2" xfId="584" xr:uid="{00000000-0005-0000-0000-000055BB0000}"/>
    <cellStyle name="Percent 3 4 2 2 5 5 2 2" xfId="1396" xr:uid="{00000000-0005-0000-0000-000056BB0000}"/>
    <cellStyle name="Percent 3 4 2 2 5 5 2 2 2" xfId="7630" xr:uid="{00000000-0005-0000-0000-000057BB0000}"/>
    <cellStyle name="Percent 3 4 2 2 5 5 2 2 2 2" xfId="15122" xr:uid="{00000000-0005-0000-0000-000058BB0000}"/>
    <cellStyle name="Percent 3 4 2 2 5 5 2 2 2 2 2" xfId="30104" xr:uid="{00000000-0005-0000-0000-000059BB0000}"/>
    <cellStyle name="Percent 3 4 2 2 5 5 2 2 2 2 3" xfId="45084" xr:uid="{00000000-0005-0000-0000-00005ABB0000}"/>
    <cellStyle name="Percent 3 4 2 2 5 5 2 2 2 2 4" xfId="60062" xr:uid="{00000000-0005-0000-0000-00005BBB0000}"/>
    <cellStyle name="Percent 3 4 2 2 5 5 2 2 2 3" xfId="22615" xr:uid="{00000000-0005-0000-0000-00005CBB0000}"/>
    <cellStyle name="Percent 3 4 2 2 5 5 2 2 2 4" xfId="37595" xr:uid="{00000000-0005-0000-0000-00005DBB0000}"/>
    <cellStyle name="Percent 3 4 2 2 5 5 2 2 2 5" xfId="52573" xr:uid="{00000000-0005-0000-0000-00005EBB0000}"/>
    <cellStyle name="Percent 3 4 2 2 5 5 2 2 3" xfId="5501" xr:uid="{00000000-0005-0000-0000-00005FBB0000}"/>
    <cellStyle name="Percent 3 4 2 2 5 5 2 2 3 2" xfId="12994" xr:uid="{00000000-0005-0000-0000-000060BB0000}"/>
    <cellStyle name="Percent 3 4 2 2 5 5 2 2 3 2 2" xfId="27976" xr:uid="{00000000-0005-0000-0000-000061BB0000}"/>
    <cellStyle name="Percent 3 4 2 2 5 5 2 2 3 2 3" xfId="42956" xr:uid="{00000000-0005-0000-0000-000062BB0000}"/>
    <cellStyle name="Percent 3 4 2 2 5 5 2 2 3 2 4" xfId="57934" xr:uid="{00000000-0005-0000-0000-000063BB0000}"/>
    <cellStyle name="Percent 3 4 2 2 5 5 2 2 3 3" xfId="20487" xr:uid="{00000000-0005-0000-0000-000064BB0000}"/>
    <cellStyle name="Percent 3 4 2 2 5 5 2 2 3 4" xfId="35467" xr:uid="{00000000-0005-0000-0000-000065BB0000}"/>
    <cellStyle name="Percent 3 4 2 2 5 5 2 2 3 5" xfId="50445" xr:uid="{00000000-0005-0000-0000-000066BB0000}"/>
    <cellStyle name="Percent 3 4 2 2 5 5 2 2 4" xfId="3371" xr:uid="{00000000-0005-0000-0000-000067BB0000}"/>
    <cellStyle name="Percent 3 4 2 2 5 5 2 2 4 2" xfId="10866" xr:uid="{00000000-0005-0000-0000-000068BB0000}"/>
    <cellStyle name="Percent 3 4 2 2 5 5 2 2 4 2 2" xfId="25848" xr:uid="{00000000-0005-0000-0000-000069BB0000}"/>
    <cellStyle name="Percent 3 4 2 2 5 5 2 2 4 2 3" xfId="40828" xr:uid="{00000000-0005-0000-0000-00006ABB0000}"/>
    <cellStyle name="Percent 3 4 2 2 5 5 2 2 4 2 4" xfId="55806" xr:uid="{00000000-0005-0000-0000-00006BBB0000}"/>
    <cellStyle name="Percent 3 4 2 2 5 5 2 2 4 3" xfId="18359" xr:uid="{00000000-0005-0000-0000-00006CBB0000}"/>
    <cellStyle name="Percent 3 4 2 2 5 5 2 2 4 4" xfId="33339" xr:uid="{00000000-0005-0000-0000-00006DBB0000}"/>
    <cellStyle name="Percent 3 4 2 2 5 5 2 2 4 5" xfId="48317" xr:uid="{00000000-0005-0000-0000-00006EBB0000}"/>
    <cellStyle name="Percent 3 4 2 2 5 5 2 2 5" xfId="8897" xr:uid="{00000000-0005-0000-0000-00006FBB0000}"/>
    <cellStyle name="Percent 3 4 2 2 5 5 2 2 5 2" xfId="23880" xr:uid="{00000000-0005-0000-0000-000070BB0000}"/>
    <cellStyle name="Percent 3 4 2 2 5 5 2 2 5 3" xfId="38860" xr:uid="{00000000-0005-0000-0000-000071BB0000}"/>
    <cellStyle name="Percent 3 4 2 2 5 5 2 2 5 4" xfId="53838" xr:uid="{00000000-0005-0000-0000-000072BB0000}"/>
    <cellStyle name="Percent 3 4 2 2 5 5 2 2 6" xfId="16391" xr:uid="{00000000-0005-0000-0000-000073BB0000}"/>
    <cellStyle name="Percent 3 4 2 2 5 5 2 2 7" xfId="31371" xr:uid="{00000000-0005-0000-0000-000074BB0000}"/>
    <cellStyle name="Percent 3 4 2 2 5 5 2 2 8" xfId="46349" xr:uid="{00000000-0005-0000-0000-000075BB0000}"/>
    <cellStyle name="Percent 3 4 2 2 5 5 2 3" xfId="1028" xr:uid="{00000000-0005-0000-0000-000076BB0000}"/>
    <cellStyle name="Percent 3 4 2 2 5 5 2 3 2" xfId="6186" xr:uid="{00000000-0005-0000-0000-000077BB0000}"/>
    <cellStyle name="Percent 3 4 2 2 5 5 2 3 2 2" xfId="13678" xr:uid="{00000000-0005-0000-0000-000078BB0000}"/>
    <cellStyle name="Percent 3 4 2 2 5 5 2 3 2 2 2" xfId="28660" xr:uid="{00000000-0005-0000-0000-000079BB0000}"/>
    <cellStyle name="Percent 3 4 2 2 5 5 2 3 2 2 3" xfId="43640" xr:uid="{00000000-0005-0000-0000-00007ABB0000}"/>
    <cellStyle name="Percent 3 4 2 2 5 5 2 3 2 2 4" xfId="58618" xr:uid="{00000000-0005-0000-0000-00007BBB0000}"/>
    <cellStyle name="Percent 3 4 2 2 5 5 2 3 2 3" xfId="21171" xr:uid="{00000000-0005-0000-0000-00007CBB0000}"/>
    <cellStyle name="Percent 3 4 2 2 5 5 2 3 2 4" xfId="36151" xr:uid="{00000000-0005-0000-0000-00007DBB0000}"/>
    <cellStyle name="Percent 3 4 2 2 5 5 2 3 2 5" xfId="51129" xr:uid="{00000000-0005-0000-0000-00007EBB0000}"/>
    <cellStyle name="Percent 3 4 2 2 5 5 2 3 3" xfId="8529" xr:uid="{00000000-0005-0000-0000-00007FBB0000}"/>
    <cellStyle name="Percent 3 4 2 2 5 5 2 3 3 2" xfId="23512" xr:uid="{00000000-0005-0000-0000-000080BB0000}"/>
    <cellStyle name="Percent 3 4 2 2 5 5 2 3 3 3" xfId="38492" xr:uid="{00000000-0005-0000-0000-000081BB0000}"/>
    <cellStyle name="Percent 3 4 2 2 5 5 2 3 3 4" xfId="53470" xr:uid="{00000000-0005-0000-0000-000082BB0000}"/>
    <cellStyle name="Percent 3 4 2 2 5 5 2 3 4" xfId="16023" xr:uid="{00000000-0005-0000-0000-000083BB0000}"/>
    <cellStyle name="Percent 3 4 2 2 5 5 2 3 5" xfId="31003" xr:uid="{00000000-0005-0000-0000-000084BB0000}"/>
    <cellStyle name="Percent 3 4 2 2 5 5 2 3 6" xfId="45981" xr:uid="{00000000-0005-0000-0000-000085BB0000}"/>
    <cellStyle name="Percent 3 4 2 2 5 5 2 4" xfId="4057" xr:uid="{00000000-0005-0000-0000-000086BB0000}"/>
    <cellStyle name="Percent 3 4 2 2 5 5 2 4 2" xfId="11550" xr:uid="{00000000-0005-0000-0000-000087BB0000}"/>
    <cellStyle name="Percent 3 4 2 2 5 5 2 4 2 2" xfId="26532" xr:uid="{00000000-0005-0000-0000-000088BB0000}"/>
    <cellStyle name="Percent 3 4 2 2 5 5 2 4 2 3" xfId="41512" xr:uid="{00000000-0005-0000-0000-000089BB0000}"/>
    <cellStyle name="Percent 3 4 2 2 5 5 2 4 2 4" xfId="56490" xr:uid="{00000000-0005-0000-0000-00008ABB0000}"/>
    <cellStyle name="Percent 3 4 2 2 5 5 2 4 3" xfId="19043" xr:uid="{00000000-0005-0000-0000-00008BBB0000}"/>
    <cellStyle name="Percent 3 4 2 2 5 5 2 4 4" xfId="34023" xr:uid="{00000000-0005-0000-0000-00008CBB0000}"/>
    <cellStyle name="Percent 3 4 2 2 5 5 2 4 5" xfId="49001" xr:uid="{00000000-0005-0000-0000-00008DBB0000}"/>
    <cellStyle name="Percent 3 4 2 2 5 5 2 5" xfId="1927" xr:uid="{00000000-0005-0000-0000-00008EBB0000}"/>
    <cellStyle name="Percent 3 4 2 2 5 5 2 5 2" xfId="9422" xr:uid="{00000000-0005-0000-0000-00008FBB0000}"/>
    <cellStyle name="Percent 3 4 2 2 5 5 2 5 2 2" xfId="24404" xr:uid="{00000000-0005-0000-0000-000090BB0000}"/>
    <cellStyle name="Percent 3 4 2 2 5 5 2 5 2 3" xfId="39384" xr:uid="{00000000-0005-0000-0000-000091BB0000}"/>
    <cellStyle name="Percent 3 4 2 2 5 5 2 5 2 4" xfId="54362" xr:uid="{00000000-0005-0000-0000-000092BB0000}"/>
    <cellStyle name="Percent 3 4 2 2 5 5 2 5 3" xfId="16915" xr:uid="{00000000-0005-0000-0000-000093BB0000}"/>
    <cellStyle name="Percent 3 4 2 2 5 5 2 5 4" xfId="31895" xr:uid="{00000000-0005-0000-0000-000094BB0000}"/>
    <cellStyle name="Percent 3 4 2 2 5 5 2 5 5" xfId="46873" xr:uid="{00000000-0005-0000-0000-000095BB0000}"/>
    <cellStyle name="Percent 3 4 2 2 5 5 2 6" xfId="8161" xr:uid="{00000000-0005-0000-0000-000096BB0000}"/>
    <cellStyle name="Percent 3 4 2 2 5 5 2 6 2" xfId="23144" xr:uid="{00000000-0005-0000-0000-000097BB0000}"/>
    <cellStyle name="Percent 3 4 2 2 5 5 2 6 3" xfId="38124" xr:uid="{00000000-0005-0000-0000-000098BB0000}"/>
    <cellStyle name="Percent 3 4 2 2 5 5 2 6 4" xfId="53102" xr:uid="{00000000-0005-0000-0000-000099BB0000}"/>
    <cellStyle name="Percent 3 4 2 2 5 5 2 7" xfId="15654" xr:uid="{00000000-0005-0000-0000-00009ABB0000}"/>
    <cellStyle name="Percent 3 4 2 2 5 5 2 8" xfId="30635" xr:uid="{00000000-0005-0000-0000-00009BBB0000}"/>
    <cellStyle name="Percent 3 4 2 2 5 5 2 9" xfId="45613" xr:uid="{00000000-0005-0000-0000-00009CBB0000}"/>
    <cellStyle name="Percent 3 4 2 2 5 5 3" xfId="1395" xr:uid="{00000000-0005-0000-0000-00009DBB0000}"/>
    <cellStyle name="Percent 3 4 2 2 5 5 3 2" xfId="3372" xr:uid="{00000000-0005-0000-0000-00009EBB0000}"/>
    <cellStyle name="Percent 3 4 2 2 5 5 3 2 2" xfId="7631" xr:uid="{00000000-0005-0000-0000-00009FBB0000}"/>
    <cellStyle name="Percent 3 4 2 2 5 5 3 2 2 2" xfId="15123" xr:uid="{00000000-0005-0000-0000-0000A0BB0000}"/>
    <cellStyle name="Percent 3 4 2 2 5 5 3 2 2 2 2" xfId="30105" xr:uid="{00000000-0005-0000-0000-0000A1BB0000}"/>
    <cellStyle name="Percent 3 4 2 2 5 5 3 2 2 2 3" xfId="45085" xr:uid="{00000000-0005-0000-0000-0000A2BB0000}"/>
    <cellStyle name="Percent 3 4 2 2 5 5 3 2 2 2 4" xfId="60063" xr:uid="{00000000-0005-0000-0000-0000A3BB0000}"/>
    <cellStyle name="Percent 3 4 2 2 5 5 3 2 2 3" xfId="22616" xr:uid="{00000000-0005-0000-0000-0000A4BB0000}"/>
    <cellStyle name="Percent 3 4 2 2 5 5 3 2 2 4" xfId="37596" xr:uid="{00000000-0005-0000-0000-0000A5BB0000}"/>
    <cellStyle name="Percent 3 4 2 2 5 5 3 2 2 5" xfId="52574" xr:uid="{00000000-0005-0000-0000-0000A6BB0000}"/>
    <cellStyle name="Percent 3 4 2 2 5 5 3 2 3" xfId="5502" xr:uid="{00000000-0005-0000-0000-0000A7BB0000}"/>
    <cellStyle name="Percent 3 4 2 2 5 5 3 2 3 2" xfId="12995" xr:uid="{00000000-0005-0000-0000-0000A8BB0000}"/>
    <cellStyle name="Percent 3 4 2 2 5 5 3 2 3 2 2" xfId="27977" xr:uid="{00000000-0005-0000-0000-0000A9BB0000}"/>
    <cellStyle name="Percent 3 4 2 2 5 5 3 2 3 2 3" xfId="42957" xr:uid="{00000000-0005-0000-0000-0000AABB0000}"/>
    <cellStyle name="Percent 3 4 2 2 5 5 3 2 3 2 4" xfId="57935" xr:uid="{00000000-0005-0000-0000-0000ABBB0000}"/>
    <cellStyle name="Percent 3 4 2 2 5 5 3 2 3 3" xfId="20488" xr:uid="{00000000-0005-0000-0000-0000ACBB0000}"/>
    <cellStyle name="Percent 3 4 2 2 5 5 3 2 3 4" xfId="35468" xr:uid="{00000000-0005-0000-0000-0000ADBB0000}"/>
    <cellStyle name="Percent 3 4 2 2 5 5 3 2 3 5" xfId="50446" xr:uid="{00000000-0005-0000-0000-0000AEBB0000}"/>
    <cellStyle name="Percent 3 4 2 2 5 5 3 2 4" xfId="10867" xr:uid="{00000000-0005-0000-0000-0000AFBB0000}"/>
    <cellStyle name="Percent 3 4 2 2 5 5 3 2 4 2" xfId="25849" xr:uid="{00000000-0005-0000-0000-0000B0BB0000}"/>
    <cellStyle name="Percent 3 4 2 2 5 5 3 2 4 3" xfId="40829" xr:uid="{00000000-0005-0000-0000-0000B1BB0000}"/>
    <cellStyle name="Percent 3 4 2 2 5 5 3 2 4 4" xfId="55807" xr:uid="{00000000-0005-0000-0000-0000B2BB0000}"/>
    <cellStyle name="Percent 3 4 2 2 5 5 3 2 5" xfId="18360" xr:uid="{00000000-0005-0000-0000-0000B3BB0000}"/>
    <cellStyle name="Percent 3 4 2 2 5 5 3 2 6" xfId="33340" xr:uid="{00000000-0005-0000-0000-0000B4BB0000}"/>
    <cellStyle name="Percent 3 4 2 2 5 5 3 2 7" xfId="48318" xr:uid="{00000000-0005-0000-0000-0000B5BB0000}"/>
    <cellStyle name="Percent 3 4 2 2 5 5 3 3" xfId="6452" xr:uid="{00000000-0005-0000-0000-0000B6BB0000}"/>
    <cellStyle name="Percent 3 4 2 2 5 5 3 3 2" xfId="13944" xr:uid="{00000000-0005-0000-0000-0000B7BB0000}"/>
    <cellStyle name="Percent 3 4 2 2 5 5 3 3 2 2" xfId="28926" xr:uid="{00000000-0005-0000-0000-0000B8BB0000}"/>
    <cellStyle name="Percent 3 4 2 2 5 5 3 3 2 3" xfId="43906" xr:uid="{00000000-0005-0000-0000-0000B9BB0000}"/>
    <cellStyle name="Percent 3 4 2 2 5 5 3 3 2 4" xfId="58884" xr:uid="{00000000-0005-0000-0000-0000BABB0000}"/>
    <cellStyle name="Percent 3 4 2 2 5 5 3 3 3" xfId="21437" xr:uid="{00000000-0005-0000-0000-0000BBBB0000}"/>
    <cellStyle name="Percent 3 4 2 2 5 5 3 3 4" xfId="36417" xr:uid="{00000000-0005-0000-0000-0000BCBB0000}"/>
    <cellStyle name="Percent 3 4 2 2 5 5 3 3 5" xfId="51395" xr:uid="{00000000-0005-0000-0000-0000BDBB0000}"/>
    <cellStyle name="Percent 3 4 2 2 5 5 3 4" xfId="4323" xr:uid="{00000000-0005-0000-0000-0000BEBB0000}"/>
    <cellStyle name="Percent 3 4 2 2 5 5 3 4 2" xfId="11816" xr:uid="{00000000-0005-0000-0000-0000BFBB0000}"/>
    <cellStyle name="Percent 3 4 2 2 5 5 3 4 2 2" xfId="26798" xr:uid="{00000000-0005-0000-0000-0000C0BB0000}"/>
    <cellStyle name="Percent 3 4 2 2 5 5 3 4 2 3" xfId="41778" xr:uid="{00000000-0005-0000-0000-0000C1BB0000}"/>
    <cellStyle name="Percent 3 4 2 2 5 5 3 4 2 4" xfId="56756" xr:uid="{00000000-0005-0000-0000-0000C2BB0000}"/>
    <cellStyle name="Percent 3 4 2 2 5 5 3 4 3" xfId="19309" xr:uid="{00000000-0005-0000-0000-0000C3BB0000}"/>
    <cellStyle name="Percent 3 4 2 2 5 5 3 4 4" xfId="34289" xr:uid="{00000000-0005-0000-0000-0000C4BB0000}"/>
    <cellStyle name="Percent 3 4 2 2 5 5 3 4 5" xfId="49267" xr:uid="{00000000-0005-0000-0000-0000C5BB0000}"/>
    <cellStyle name="Percent 3 4 2 2 5 5 3 5" xfId="2193" xr:uid="{00000000-0005-0000-0000-0000C6BB0000}"/>
    <cellStyle name="Percent 3 4 2 2 5 5 3 5 2" xfId="9688" xr:uid="{00000000-0005-0000-0000-0000C7BB0000}"/>
    <cellStyle name="Percent 3 4 2 2 5 5 3 5 2 2" xfId="24670" xr:uid="{00000000-0005-0000-0000-0000C8BB0000}"/>
    <cellStyle name="Percent 3 4 2 2 5 5 3 5 2 3" xfId="39650" xr:uid="{00000000-0005-0000-0000-0000C9BB0000}"/>
    <cellStyle name="Percent 3 4 2 2 5 5 3 5 2 4" xfId="54628" xr:uid="{00000000-0005-0000-0000-0000CABB0000}"/>
    <cellStyle name="Percent 3 4 2 2 5 5 3 5 3" xfId="17181" xr:uid="{00000000-0005-0000-0000-0000CBBB0000}"/>
    <cellStyle name="Percent 3 4 2 2 5 5 3 5 4" xfId="32161" xr:uid="{00000000-0005-0000-0000-0000CCBB0000}"/>
    <cellStyle name="Percent 3 4 2 2 5 5 3 5 5" xfId="47139" xr:uid="{00000000-0005-0000-0000-0000CDBB0000}"/>
    <cellStyle name="Percent 3 4 2 2 5 5 3 6" xfId="8896" xr:uid="{00000000-0005-0000-0000-0000CEBB0000}"/>
    <cellStyle name="Percent 3 4 2 2 5 5 3 6 2" xfId="23879" xr:uid="{00000000-0005-0000-0000-0000CFBB0000}"/>
    <cellStyle name="Percent 3 4 2 2 5 5 3 6 3" xfId="38859" xr:uid="{00000000-0005-0000-0000-0000D0BB0000}"/>
    <cellStyle name="Percent 3 4 2 2 5 5 3 6 4" xfId="53837" xr:uid="{00000000-0005-0000-0000-0000D1BB0000}"/>
    <cellStyle name="Percent 3 4 2 2 5 5 3 7" xfId="16390" xr:uid="{00000000-0005-0000-0000-0000D2BB0000}"/>
    <cellStyle name="Percent 3 4 2 2 5 5 3 8" xfId="31370" xr:uid="{00000000-0005-0000-0000-0000D3BB0000}"/>
    <cellStyle name="Percent 3 4 2 2 5 5 3 9" xfId="46348" xr:uid="{00000000-0005-0000-0000-0000D4BB0000}"/>
    <cellStyle name="Percent 3 4 2 2 5 5 4" xfId="1027" xr:uid="{00000000-0005-0000-0000-0000D5BB0000}"/>
    <cellStyle name="Percent 3 4 2 2 5 5 4 2" xfId="3373" xr:uid="{00000000-0005-0000-0000-0000D6BB0000}"/>
    <cellStyle name="Percent 3 4 2 2 5 5 4 2 2" xfId="7632" xr:uid="{00000000-0005-0000-0000-0000D7BB0000}"/>
    <cellStyle name="Percent 3 4 2 2 5 5 4 2 2 2" xfId="15124" xr:uid="{00000000-0005-0000-0000-0000D8BB0000}"/>
    <cellStyle name="Percent 3 4 2 2 5 5 4 2 2 2 2" xfId="30106" xr:uid="{00000000-0005-0000-0000-0000D9BB0000}"/>
    <cellStyle name="Percent 3 4 2 2 5 5 4 2 2 2 3" xfId="45086" xr:uid="{00000000-0005-0000-0000-0000DABB0000}"/>
    <cellStyle name="Percent 3 4 2 2 5 5 4 2 2 2 4" xfId="60064" xr:uid="{00000000-0005-0000-0000-0000DBBB0000}"/>
    <cellStyle name="Percent 3 4 2 2 5 5 4 2 2 3" xfId="22617" xr:uid="{00000000-0005-0000-0000-0000DCBB0000}"/>
    <cellStyle name="Percent 3 4 2 2 5 5 4 2 2 4" xfId="37597" xr:uid="{00000000-0005-0000-0000-0000DDBB0000}"/>
    <cellStyle name="Percent 3 4 2 2 5 5 4 2 2 5" xfId="52575" xr:uid="{00000000-0005-0000-0000-0000DEBB0000}"/>
    <cellStyle name="Percent 3 4 2 2 5 5 4 2 3" xfId="5503" xr:uid="{00000000-0005-0000-0000-0000DFBB0000}"/>
    <cellStyle name="Percent 3 4 2 2 5 5 4 2 3 2" xfId="12996" xr:uid="{00000000-0005-0000-0000-0000E0BB0000}"/>
    <cellStyle name="Percent 3 4 2 2 5 5 4 2 3 2 2" xfId="27978" xr:uid="{00000000-0005-0000-0000-0000E1BB0000}"/>
    <cellStyle name="Percent 3 4 2 2 5 5 4 2 3 2 3" xfId="42958" xr:uid="{00000000-0005-0000-0000-0000E2BB0000}"/>
    <cellStyle name="Percent 3 4 2 2 5 5 4 2 3 2 4" xfId="57936" xr:uid="{00000000-0005-0000-0000-0000E3BB0000}"/>
    <cellStyle name="Percent 3 4 2 2 5 5 4 2 3 3" xfId="20489" xr:uid="{00000000-0005-0000-0000-0000E4BB0000}"/>
    <cellStyle name="Percent 3 4 2 2 5 5 4 2 3 4" xfId="35469" xr:uid="{00000000-0005-0000-0000-0000E5BB0000}"/>
    <cellStyle name="Percent 3 4 2 2 5 5 4 2 3 5" xfId="50447" xr:uid="{00000000-0005-0000-0000-0000E6BB0000}"/>
    <cellStyle name="Percent 3 4 2 2 5 5 4 2 4" xfId="10868" xr:uid="{00000000-0005-0000-0000-0000E7BB0000}"/>
    <cellStyle name="Percent 3 4 2 2 5 5 4 2 4 2" xfId="25850" xr:uid="{00000000-0005-0000-0000-0000E8BB0000}"/>
    <cellStyle name="Percent 3 4 2 2 5 5 4 2 4 3" xfId="40830" xr:uid="{00000000-0005-0000-0000-0000E9BB0000}"/>
    <cellStyle name="Percent 3 4 2 2 5 5 4 2 4 4" xfId="55808" xr:uid="{00000000-0005-0000-0000-0000EABB0000}"/>
    <cellStyle name="Percent 3 4 2 2 5 5 4 2 5" xfId="18361" xr:uid="{00000000-0005-0000-0000-0000EBBB0000}"/>
    <cellStyle name="Percent 3 4 2 2 5 5 4 2 6" xfId="33341" xr:uid="{00000000-0005-0000-0000-0000ECBB0000}"/>
    <cellStyle name="Percent 3 4 2 2 5 5 4 2 7" xfId="48319" xr:uid="{00000000-0005-0000-0000-0000EDBB0000}"/>
    <cellStyle name="Percent 3 4 2 2 5 5 4 3" xfId="6718" xr:uid="{00000000-0005-0000-0000-0000EEBB0000}"/>
    <cellStyle name="Percent 3 4 2 2 5 5 4 3 2" xfId="14210" xr:uid="{00000000-0005-0000-0000-0000EFBB0000}"/>
    <cellStyle name="Percent 3 4 2 2 5 5 4 3 2 2" xfId="29192" xr:uid="{00000000-0005-0000-0000-0000F0BB0000}"/>
    <cellStyle name="Percent 3 4 2 2 5 5 4 3 2 3" xfId="44172" xr:uid="{00000000-0005-0000-0000-0000F1BB0000}"/>
    <cellStyle name="Percent 3 4 2 2 5 5 4 3 2 4" xfId="59150" xr:uid="{00000000-0005-0000-0000-0000F2BB0000}"/>
    <cellStyle name="Percent 3 4 2 2 5 5 4 3 3" xfId="21703" xr:uid="{00000000-0005-0000-0000-0000F3BB0000}"/>
    <cellStyle name="Percent 3 4 2 2 5 5 4 3 4" xfId="36683" xr:uid="{00000000-0005-0000-0000-0000F4BB0000}"/>
    <cellStyle name="Percent 3 4 2 2 5 5 4 3 5" xfId="51661" xr:uid="{00000000-0005-0000-0000-0000F5BB0000}"/>
    <cellStyle name="Percent 3 4 2 2 5 5 4 4" xfId="4589" xr:uid="{00000000-0005-0000-0000-0000F6BB0000}"/>
    <cellStyle name="Percent 3 4 2 2 5 5 4 4 2" xfId="12082" xr:uid="{00000000-0005-0000-0000-0000F7BB0000}"/>
    <cellStyle name="Percent 3 4 2 2 5 5 4 4 2 2" xfId="27064" xr:uid="{00000000-0005-0000-0000-0000F8BB0000}"/>
    <cellStyle name="Percent 3 4 2 2 5 5 4 4 2 3" xfId="42044" xr:uid="{00000000-0005-0000-0000-0000F9BB0000}"/>
    <cellStyle name="Percent 3 4 2 2 5 5 4 4 2 4" xfId="57022" xr:uid="{00000000-0005-0000-0000-0000FABB0000}"/>
    <cellStyle name="Percent 3 4 2 2 5 5 4 4 3" xfId="19575" xr:uid="{00000000-0005-0000-0000-0000FBBB0000}"/>
    <cellStyle name="Percent 3 4 2 2 5 5 4 4 4" xfId="34555" xr:uid="{00000000-0005-0000-0000-0000FCBB0000}"/>
    <cellStyle name="Percent 3 4 2 2 5 5 4 4 5" xfId="49533" xr:uid="{00000000-0005-0000-0000-0000FDBB0000}"/>
    <cellStyle name="Percent 3 4 2 2 5 5 4 5" xfId="2459" xr:uid="{00000000-0005-0000-0000-0000FEBB0000}"/>
    <cellStyle name="Percent 3 4 2 2 5 5 4 5 2" xfId="9954" xr:uid="{00000000-0005-0000-0000-0000FFBB0000}"/>
    <cellStyle name="Percent 3 4 2 2 5 5 4 5 2 2" xfId="24936" xr:uid="{00000000-0005-0000-0000-000000BC0000}"/>
    <cellStyle name="Percent 3 4 2 2 5 5 4 5 2 3" xfId="39916" xr:uid="{00000000-0005-0000-0000-000001BC0000}"/>
    <cellStyle name="Percent 3 4 2 2 5 5 4 5 2 4" xfId="54894" xr:uid="{00000000-0005-0000-0000-000002BC0000}"/>
    <cellStyle name="Percent 3 4 2 2 5 5 4 5 3" xfId="17447" xr:uid="{00000000-0005-0000-0000-000003BC0000}"/>
    <cellStyle name="Percent 3 4 2 2 5 5 4 5 4" xfId="32427" xr:uid="{00000000-0005-0000-0000-000004BC0000}"/>
    <cellStyle name="Percent 3 4 2 2 5 5 4 5 5" xfId="47405" xr:uid="{00000000-0005-0000-0000-000005BC0000}"/>
    <cellStyle name="Percent 3 4 2 2 5 5 4 6" xfId="8528" xr:uid="{00000000-0005-0000-0000-000006BC0000}"/>
    <cellStyle name="Percent 3 4 2 2 5 5 4 6 2" xfId="23511" xr:uid="{00000000-0005-0000-0000-000007BC0000}"/>
    <cellStyle name="Percent 3 4 2 2 5 5 4 6 3" xfId="38491" xr:uid="{00000000-0005-0000-0000-000008BC0000}"/>
    <cellStyle name="Percent 3 4 2 2 5 5 4 6 4" xfId="53469" xr:uid="{00000000-0005-0000-0000-000009BC0000}"/>
    <cellStyle name="Percent 3 4 2 2 5 5 4 7" xfId="16022" xr:uid="{00000000-0005-0000-0000-00000ABC0000}"/>
    <cellStyle name="Percent 3 4 2 2 5 5 4 8" xfId="31002" xr:uid="{00000000-0005-0000-0000-00000BBC0000}"/>
    <cellStyle name="Percent 3 4 2 2 5 5 4 9" xfId="45980" xr:uid="{00000000-0005-0000-0000-00000CBC0000}"/>
    <cellStyle name="Percent 3 4 2 2 5 5 5" xfId="3370" xr:uid="{00000000-0005-0000-0000-00000DBC0000}"/>
    <cellStyle name="Percent 3 4 2 2 5 5 5 2" xfId="7629" xr:uid="{00000000-0005-0000-0000-00000EBC0000}"/>
    <cellStyle name="Percent 3 4 2 2 5 5 5 2 2" xfId="15121" xr:uid="{00000000-0005-0000-0000-00000FBC0000}"/>
    <cellStyle name="Percent 3 4 2 2 5 5 5 2 2 2" xfId="30103" xr:uid="{00000000-0005-0000-0000-000010BC0000}"/>
    <cellStyle name="Percent 3 4 2 2 5 5 5 2 2 3" xfId="45083" xr:uid="{00000000-0005-0000-0000-000011BC0000}"/>
    <cellStyle name="Percent 3 4 2 2 5 5 5 2 2 4" xfId="60061" xr:uid="{00000000-0005-0000-0000-000012BC0000}"/>
    <cellStyle name="Percent 3 4 2 2 5 5 5 2 3" xfId="22614" xr:uid="{00000000-0005-0000-0000-000013BC0000}"/>
    <cellStyle name="Percent 3 4 2 2 5 5 5 2 4" xfId="37594" xr:uid="{00000000-0005-0000-0000-000014BC0000}"/>
    <cellStyle name="Percent 3 4 2 2 5 5 5 2 5" xfId="52572" xr:uid="{00000000-0005-0000-0000-000015BC0000}"/>
    <cellStyle name="Percent 3 4 2 2 5 5 5 3" xfId="5500" xr:uid="{00000000-0005-0000-0000-000016BC0000}"/>
    <cellStyle name="Percent 3 4 2 2 5 5 5 3 2" xfId="12993" xr:uid="{00000000-0005-0000-0000-000017BC0000}"/>
    <cellStyle name="Percent 3 4 2 2 5 5 5 3 2 2" xfId="27975" xr:uid="{00000000-0005-0000-0000-000018BC0000}"/>
    <cellStyle name="Percent 3 4 2 2 5 5 5 3 2 3" xfId="42955" xr:uid="{00000000-0005-0000-0000-000019BC0000}"/>
    <cellStyle name="Percent 3 4 2 2 5 5 5 3 2 4" xfId="57933" xr:uid="{00000000-0005-0000-0000-00001ABC0000}"/>
    <cellStyle name="Percent 3 4 2 2 5 5 5 3 3" xfId="20486" xr:uid="{00000000-0005-0000-0000-00001BBC0000}"/>
    <cellStyle name="Percent 3 4 2 2 5 5 5 3 4" xfId="35466" xr:uid="{00000000-0005-0000-0000-00001CBC0000}"/>
    <cellStyle name="Percent 3 4 2 2 5 5 5 3 5" xfId="50444" xr:uid="{00000000-0005-0000-0000-00001DBC0000}"/>
    <cellStyle name="Percent 3 4 2 2 5 5 5 4" xfId="10865" xr:uid="{00000000-0005-0000-0000-00001EBC0000}"/>
    <cellStyle name="Percent 3 4 2 2 5 5 5 4 2" xfId="25847" xr:uid="{00000000-0005-0000-0000-00001FBC0000}"/>
    <cellStyle name="Percent 3 4 2 2 5 5 5 4 3" xfId="40827" xr:uid="{00000000-0005-0000-0000-000020BC0000}"/>
    <cellStyle name="Percent 3 4 2 2 5 5 5 4 4" xfId="55805" xr:uid="{00000000-0005-0000-0000-000021BC0000}"/>
    <cellStyle name="Percent 3 4 2 2 5 5 5 5" xfId="18358" xr:uid="{00000000-0005-0000-0000-000022BC0000}"/>
    <cellStyle name="Percent 3 4 2 2 5 5 5 6" xfId="33338" xr:uid="{00000000-0005-0000-0000-000023BC0000}"/>
    <cellStyle name="Percent 3 4 2 2 5 5 5 7" xfId="48316" xr:uid="{00000000-0005-0000-0000-000024BC0000}"/>
    <cellStyle name="Percent 3 4 2 2 5 5 6" xfId="5920" xr:uid="{00000000-0005-0000-0000-000025BC0000}"/>
    <cellStyle name="Percent 3 4 2 2 5 5 6 2" xfId="13412" xr:uid="{00000000-0005-0000-0000-000026BC0000}"/>
    <cellStyle name="Percent 3 4 2 2 5 5 6 2 2" xfId="28394" xr:uid="{00000000-0005-0000-0000-000027BC0000}"/>
    <cellStyle name="Percent 3 4 2 2 5 5 6 2 3" xfId="43374" xr:uid="{00000000-0005-0000-0000-000028BC0000}"/>
    <cellStyle name="Percent 3 4 2 2 5 5 6 2 4" xfId="58352" xr:uid="{00000000-0005-0000-0000-000029BC0000}"/>
    <cellStyle name="Percent 3 4 2 2 5 5 6 3" xfId="20905" xr:uid="{00000000-0005-0000-0000-00002ABC0000}"/>
    <cellStyle name="Percent 3 4 2 2 5 5 6 4" xfId="35885" xr:uid="{00000000-0005-0000-0000-00002BBC0000}"/>
    <cellStyle name="Percent 3 4 2 2 5 5 6 5" xfId="50863" xr:uid="{00000000-0005-0000-0000-00002CBC0000}"/>
    <cellStyle name="Percent 3 4 2 2 5 5 7" xfId="3791" xr:uid="{00000000-0005-0000-0000-00002DBC0000}"/>
    <cellStyle name="Percent 3 4 2 2 5 5 7 2" xfId="11284" xr:uid="{00000000-0005-0000-0000-00002EBC0000}"/>
    <cellStyle name="Percent 3 4 2 2 5 5 7 2 2" xfId="26266" xr:uid="{00000000-0005-0000-0000-00002FBC0000}"/>
    <cellStyle name="Percent 3 4 2 2 5 5 7 2 3" xfId="41246" xr:uid="{00000000-0005-0000-0000-000030BC0000}"/>
    <cellStyle name="Percent 3 4 2 2 5 5 7 2 4" xfId="56224" xr:uid="{00000000-0005-0000-0000-000031BC0000}"/>
    <cellStyle name="Percent 3 4 2 2 5 5 7 3" xfId="18777" xr:uid="{00000000-0005-0000-0000-000032BC0000}"/>
    <cellStyle name="Percent 3 4 2 2 5 5 7 4" xfId="33757" xr:uid="{00000000-0005-0000-0000-000033BC0000}"/>
    <cellStyle name="Percent 3 4 2 2 5 5 7 5" xfId="48735" xr:uid="{00000000-0005-0000-0000-000034BC0000}"/>
    <cellStyle name="Percent 3 4 2 2 5 5 8" xfId="1659" xr:uid="{00000000-0005-0000-0000-000035BC0000}"/>
    <cellStyle name="Percent 3 4 2 2 5 5 8 2" xfId="9156" xr:uid="{00000000-0005-0000-0000-000036BC0000}"/>
    <cellStyle name="Percent 3 4 2 2 5 5 8 2 2" xfId="24138" xr:uid="{00000000-0005-0000-0000-000037BC0000}"/>
    <cellStyle name="Percent 3 4 2 2 5 5 8 2 3" xfId="39118" xr:uid="{00000000-0005-0000-0000-000038BC0000}"/>
    <cellStyle name="Percent 3 4 2 2 5 5 8 2 4" xfId="54096" xr:uid="{00000000-0005-0000-0000-000039BC0000}"/>
    <cellStyle name="Percent 3 4 2 2 5 5 8 3" xfId="16649" xr:uid="{00000000-0005-0000-0000-00003ABC0000}"/>
    <cellStyle name="Percent 3 4 2 2 5 5 8 4" xfId="31629" xr:uid="{00000000-0005-0000-0000-00003BBC0000}"/>
    <cellStyle name="Percent 3 4 2 2 5 5 8 5" xfId="46607" xr:uid="{00000000-0005-0000-0000-00003CBC0000}"/>
    <cellStyle name="Percent 3 4 2 2 5 5 9" xfId="8160" xr:uid="{00000000-0005-0000-0000-00003DBC0000}"/>
    <cellStyle name="Percent 3 4 2 2 5 5 9 2" xfId="23143" xr:uid="{00000000-0005-0000-0000-00003EBC0000}"/>
    <cellStyle name="Percent 3 4 2 2 5 5 9 3" xfId="38123" xr:uid="{00000000-0005-0000-0000-00003FBC0000}"/>
    <cellStyle name="Percent 3 4 2 2 5 5 9 4" xfId="53101" xr:uid="{00000000-0005-0000-0000-000040BC0000}"/>
    <cellStyle name="Percent 3 4 2 2 5 6" xfId="585" xr:uid="{00000000-0005-0000-0000-000041BC0000}"/>
    <cellStyle name="Percent 3 4 2 2 5 6 2" xfId="1397" xr:uid="{00000000-0005-0000-0000-000042BC0000}"/>
    <cellStyle name="Percent 3 4 2 2 5 6 2 2" xfId="7633" xr:uid="{00000000-0005-0000-0000-000043BC0000}"/>
    <cellStyle name="Percent 3 4 2 2 5 6 2 2 2" xfId="15125" xr:uid="{00000000-0005-0000-0000-000044BC0000}"/>
    <cellStyle name="Percent 3 4 2 2 5 6 2 2 2 2" xfId="30107" xr:uid="{00000000-0005-0000-0000-000045BC0000}"/>
    <cellStyle name="Percent 3 4 2 2 5 6 2 2 2 3" xfId="45087" xr:uid="{00000000-0005-0000-0000-000046BC0000}"/>
    <cellStyle name="Percent 3 4 2 2 5 6 2 2 2 4" xfId="60065" xr:uid="{00000000-0005-0000-0000-000047BC0000}"/>
    <cellStyle name="Percent 3 4 2 2 5 6 2 2 3" xfId="22618" xr:uid="{00000000-0005-0000-0000-000048BC0000}"/>
    <cellStyle name="Percent 3 4 2 2 5 6 2 2 4" xfId="37598" xr:uid="{00000000-0005-0000-0000-000049BC0000}"/>
    <cellStyle name="Percent 3 4 2 2 5 6 2 2 5" xfId="52576" xr:uid="{00000000-0005-0000-0000-00004ABC0000}"/>
    <cellStyle name="Percent 3 4 2 2 5 6 2 3" xfId="5504" xr:uid="{00000000-0005-0000-0000-00004BBC0000}"/>
    <cellStyle name="Percent 3 4 2 2 5 6 2 3 2" xfId="12997" xr:uid="{00000000-0005-0000-0000-00004CBC0000}"/>
    <cellStyle name="Percent 3 4 2 2 5 6 2 3 2 2" xfId="27979" xr:uid="{00000000-0005-0000-0000-00004DBC0000}"/>
    <cellStyle name="Percent 3 4 2 2 5 6 2 3 2 3" xfId="42959" xr:uid="{00000000-0005-0000-0000-00004EBC0000}"/>
    <cellStyle name="Percent 3 4 2 2 5 6 2 3 2 4" xfId="57937" xr:uid="{00000000-0005-0000-0000-00004FBC0000}"/>
    <cellStyle name="Percent 3 4 2 2 5 6 2 3 3" xfId="20490" xr:uid="{00000000-0005-0000-0000-000050BC0000}"/>
    <cellStyle name="Percent 3 4 2 2 5 6 2 3 4" xfId="35470" xr:uid="{00000000-0005-0000-0000-000051BC0000}"/>
    <cellStyle name="Percent 3 4 2 2 5 6 2 3 5" xfId="50448" xr:uid="{00000000-0005-0000-0000-000052BC0000}"/>
    <cellStyle name="Percent 3 4 2 2 5 6 2 4" xfId="3374" xr:uid="{00000000-0005-0000-0000-000053BC0000}"/>
    <cellStyle name="Percent 3 4 2 2 5 6 2 4 2" xfId="10869" xr:uid="{00000000-0005-0000-0000-000054BC0000}"/>
    <cellStyle name="Percent 3 4 2 2 5 6 2 4 2 2" xfId="25851" xr:uid="{00000000-0005-0000-0000-000055BC0000}"/>
    <cellStyle name="Percent 3 4 2 2 5 6 2 4 2 3" xfId="40831" xr:uid="{00000000-0005-0000-0000-000056BC0000}"/>
    <cellStyle name="Percent 3 4 2 2 5 6 2 4 2 4" xfId="55809" xr:uid="{00000000-0005-0000-0000-000057BC0000}"/>
    <cellStyle name="Percent 3 4 2 2 5 6 2 4 3" xfId="18362" xr:uid="{00000000-0005-0000-0000-000058BC0000}"/>
    <cellStyle name="Percent 3 4 2 2 5 6 2 4 4" xfId="33342" xr:uid="{00000000-0005-0000-0000-000059BC0000}"/>
    <cellStyle name="Percent 3 4 2 2 5 6 2 4 5" xfId="48320" xr:uid="{00000000-0005-0000-0000-00005ABC0000}"/>
    <cellStyle name="Percent 3 4 2 2 5 6 2 5" xfId="8898" xr:uid="{00000000-0005-0000-0000-00005BBC0000}"/>
    <cellStyle name="Percent 3 4 2 2 5 6 2 5 2" xfId="23881" xr:uid="{00000000-0005-0000-0000-00005CBC0000}"/>
    <cellStyle name="Percent 3 4 2 2 5 6 2 5 3" xfId="38861" xr:uid="{00000000-0005-0000-0000-00005DBC0000}"/>
    <cellStyle name="Percent 3 4 2 2 5 6 2 5 4" xfId="53839" xr:uid="{00000000-0005-0000-0000-00005EBC0000}"/>
    <cellStyle name="Percent 3 4 2 2 5 6 2 6" xfId="16392" xr:uid="{00000000-0005-0000-0000-00005FBC0000}"/>
    <cellStyle name="Percent 3 4 2 2 5 6 2 7" xfId="31372" xr:uid="{00000000-0005-0000-0000-000060BC0000}"/>
    <cellStyle name="Percent 3 4 2 2 5 6 2 8" xfId="46350" xr:uid="{00000000-0005-0000-0000-000061BC0000}"/>
    <cellStyle name="Percent 3 4 2 2 5 6 3" xfId="1029" xr:uid="{00000000-0005-0000-0000-000062BC0000}"/>
    <cellStyle name="Percent 3 4 2 2 5 6 3 2" xfId="6008" xr:uid="{00000000-0005-0000-0000-000063BC0000}"/>
    <cellStyle name="Percent 3 4 2 2 5 6 3 2 2" xfId="13500" xr:uid="{00000000-0005-0000-0000-000064BC0000}"/>
    <cellStyle name="Percent 3 4 2 2 5 6 3 2 2 2" xfId="28482" xr:uid="{00000000-0005-0000-0000-000065BC0000}"/>
    <cellStyle name="Percent 3 4 2 2 5 6 3 2 2 3" xfId="43462" xr:uid="{00000000-0005-0000-0000-000066BC0000}"/>
    <cellStyle name="Percent 3 4 2 2 5 6 3 2 2 4" xfId="58440" xr:uid="{00000000-0005-0000-0000-000067BC0000}"/>
    <cellStyle name="Percent 3 4 2 2 5 6 3 2 3" xfId="20993" xr:uid="{00000000-0005-0000-0000-000068BC0000}"/>
    <cellStyle name="Percent 3 4 2 2 5 6 3 2 4" xfId="35973" xr:uid="{00000000-0005-0000-0000-000069BC0000}"/>
    <cellStyle name="Percent 3 4 2 2 5 6 3 2 5" xfId="50951" xr:uid="{00000000-0005-0000-0000-00006ABC0000}"/>
    <cellStyle name="Percent 3 4 2 2 5 6 3 3" xfId="8530" xr:uid="{00000000-0005-0000-0000-00006BBC0000}"/>
    <cellStyle name="Percent 3 4 2 2 5 6 3 3 2" xfId="23513" xr:uid="{00000000-0005-0000-0000-00006CBC0000}"/>
    <cellStyle name="Percent 3 4 2 2 5 6 3 3 3" xfId="38493" xr:uid="{00000000-0005-0000-0000-00006DBC0000}"/>
    <cellStyle name="Percent 3 4 2 2 5 6 3 3 4" xfId="53471" xr:uid="{00000000-0005-0000-0000-00006EBC0000}"/>
    <cellStyle name="Percent 3 4 2 2 5 6 3 4" xfId="16024" xr:uid="{00000000-0005-0000-0000-00006FBC0000}"/>
    <cellStyle name="Percent 3 4 2 2 5 6 3 5" xfId="31004" xr:uid="{00000000-0005-0000-0000-000070BC0000}"/>
    <cellStyle name="Percent 3 4 2 2 5 6 3 6" xfId="45982" xr:uid="{00000000-0005-0000-0000-000071BC0000}"/>
    <cellStyle name="Percent 3 4 2 2 5 6 4" xfId="3879" xr:uid="{00000000-0005-0000-0000-000072BC0000}"/>
    <cellStyle name="Percent 3 4 2 2 5 6 4 2" xfId="11372" xr:uid="{00000000-0005-0000-0000-000073BC0000}"/>
    <cellStyle name="Percent 3 4 2 2 5 6 4 2 2" xfId="26354" xr:uid="{00000000-0005-0000-0000-000074BC0000}"/>
    <cellStyle name="Percent 3 4 2 2 5 6 4 2 3" xfId="41334" xr:uid="{00000000-0005-0000-0000-000075BC0000}"/>
    <cellStyle name="Percent 3 4 2 2 5 6 4 2 4" xfId="56312" xr:uid="{00000000-0005-0000-0000-000076BC0000}"/>
    <cellStyle name="Percent 3 4 2 2 5 6 4 3" xfId="18865" xr:uid="{00000000-0005-0000-0000-000077BC0000}"/>
    <cellStyle name="Percent 3 4 2 2 5 6 4 4" xfId="33845" xr:uid="{00000000-0005-0000-0000-000078BC0000}"/>
    <cellStyle name="Percent 3 4 2 2 5 6 4 5" xfId="48823" xr:uid="{00000000-0005-0000-0000-000079BC0000}"/>
    <cellStyle name="Percent 3 4 2 2 5 6 5" xfId="1747" xr:uid="{00000000-0005-0000-0000-00007ABC0000}"/>
    <cellStyle name="Percent 3 4 2 2 5 6 5 2" xfId="9244" xr:uid="{00000000-0005-0000-0000-00007BBC0000}"/>
    <cellStyle name="Percent 3 4 2 2 5 6 5 2 2" xfId="24226" xr:uid="{00000000-0005-0000-0000-00007CBC0000}"/>
    <cellStyle name="Percent 3 4 2 2 5 6 5 2 3" xfId="39206" xr:uid="{00000000-0005-0000-0000-00007DBC0000}"/>
    <cellStyle name="Percent 3 4 2 2 5 6 5 2 4" xfId="54184" xr:uid="{00000000-0005-0000-0000-00007EBC0000}"/>
    <cellStyle name="Percent 3 4 2 2 5 6 5 3" xfId="16737" xr:uid="{00000000-0005-0000-0000-00007FBC0000}"/>
    <cellStyle name="Percent 3 4 2 2 5 6 5 4" xfId="31717" xr:uid="{00000000-0005-0000-0000-000080BC0000}"/>
    <cellStyle name="Percent 3 4 2 2 5 6 5 5" xfId="46695" xr:uid="{00000000-0005-0000-0000-000081BC0000}"/>
    <cellStyle name="Percent 3 4 2 2 5 6 6" xfId="8162" xr:uid="{00000000-0005-0000-0000-000082BC0000}"/>
    <cellStyle name="Percent 3 4 2 2 5 6 6 2" xfId="23145" xr:uid="{00000000-0005-0000-0000-000083BC0000}"/>
    <cellStyle name="Percent 3 4 2 2 5 6 6 3" xfId="38125" xr:uid="{00000000-0005-0000-0000-000084BC0000}"/>
    <cellStyle name="Percent 3 4 2 2 5 6 6 4" xfId="53103" xr:uid="{00000000-0005-0000-0000-000085BC0000}"/>
    <cellStyle name="Percent 3 4 2 2 5 6 7" xfId="15655" xr:uid="{00000000-0005-0000-0000-000086BC0000}"/>
    <cellStyle name="Percent 3 4 2 2 5 6 8" xfId="30636" xr:uid="{00000000-0005-0000-0000-000087BC0000}"/>
    <cellStyle name="Percent 3 4 2 2 5 6 9" xfId="45614" xr:uid="{00000000-0005-0000-0000-000088BC0000}"/>
    <cellStyle name="Percent 3 4 2 2 5 7" xfId="1388" xr:uid="{00000000-0005-0000-0000-000089BC0000}"/>
    <cellStyle name="Percent 3 4 2 2 5 7 2" xfId="3375" xr:uid="{00000000-0005-0000-0000-00008ABC0000}"/>
    <cellStyle name="Percent 3 4 2 2 5 7 2 2" xfId="7634" xr:uid="{00000000-0005-0000-0000-00008BBC0000}"/>
    <cellStyle name="Percent 3 4 2 2 5 7 2 2 2" xfId="15126" xr:uid="{00000000-0005-0000-0000-00008CBC0000}"/>
    <cellStyle name="Percent 3 4 2 2 5 7 2 2 2 2" xfId="30108" xr:uid="{00000000-0005-0000-0000-00008DBC0000}"/>
    <cellStyle name="Percent 3 4 2 2 5 7 2 2 2 3" xfId="45088" xr:uid="{00000000-0005-0000-0000-00008EBC0000}"/>
    <cellStyle name="Percent 3 4 2 2 5 7 2 2 2 4" xfId="60066" xr:uid="{00000000-0005-0000-0000-00008FBC0000}"/>
    <cellStyle name="Percent 3 4 2 2 5 7 2 2 3" xfId="22619" xr:uid="{00000000-0005-0000-0000-000090BC0000}"/>
    <cellStyle name="Percent 3 4 2 2 5 7 2 2 4" xfId="37599" xr:uid="{00000000-0005-0000-0000-000091BC0000}"/>
    <cellStyle name="Percent 3 4 2 2 5 7 2 2 5" xfId="52577" xr:uid="{00000000-0005-0000-0000-000092BC0000}"/>
    <cellStyle name="Percent 3 4 2 2 5 7 2 3" xfId="5505" xr:uid="{00000000-0005-0000-0000-000093BC0000}"/>
    <cellStyle name="Percent 3 4 2 2 5 7 2 3 2" xfId="12998" xr:uid="{00000000-0005-0000-0000-000094BC0000}"/>
    <cellStyle name="Percent 3 4 2 2 5 7 2 3 2 2" xfId="27980" xr:uid="{00000000-0005-0000-0000-000095BC0000}"/>
    <cellStyle name="Percent 3 4 2 2 5 7 2 3 2 3" xfId="42960" xr:uid="{00000000-0005-0000-0000-000096BC0000}"/>
    <cellStyle name="Percent 3 4 2 2 5 7 2 3 2 4" xfId="57938" xr:uid="{00000000-0005-0000-0000-000097BC0000}"/>
    <cellStyle name="Percent 3 4 2 2 5 7 2 3 3" xfId="20491" xr:uid="{00000000-0005-0000-0000-000098BC0000}"/>
    <cellStyle name="Percent 3 4 2 2 5 7 2 3 4" xfId="35471" xr:uid="{00000000-0005-0000-0000-000099BC0000}"/>
    <cellStyle name="Percent 3 4 2 2 5 7 2 3 5" xfId="50449" xr:uid="{00000000-0005-0000-0000-00009ABC0000}"/>
    <cellStyle name="Percent 3 4 2 2 5 7 2 4" xfId="10870" xr:uid="{00000000-0005-0000-0000-00009BBC0000}"/>
    <cellStyle name="Percent 3 4 2 2 5 7 2 4 2" xfId="25852" xr:uid="{00000000-0005-0000-0000-00009CBC0000}"/>
    <cellStyle name="Percent 3 4 2 2 5 7 2 4 3" xfId="40832" xr:uid="{00000000-0005-0000-0000-00009DBC0000}"/>
    <cellStyle name="Percent 3 4 2 2 5 7 2 4 4" xfId="55810" xr:uid="{00000000-0005-0000-0000-00009EBC0000}"/>
    <cellStyle name="Percent 3 4 2 2 5 7 2 5" xfId="18363" xr:uid="{00000000-0005-0000-0000-00009FBC0000}"/>
    <cellStyle name="Percent 3 4 2 2 5 7 2 6" xfId="33343" xr:uid="{00000000-0005-0000-0000-0000A0BC0000}"/>
    <cellStyle name="Percent 3 4 2 2 5 7 2 7" xfId="48321" xr:uid="{00000000-0005-0000-0000-0000A1BC0000}"/>
    <cellStyle name="Percent 3 4 2 2 5 7 3" xfId="6274" xr:uid="{00000000-0005-0000-0000-0000A2BC0000}"/>
    <cellStyle name="Percent 3 4 2 2 5 7 3 2" xfId="13766" xr:uid="{00000000-0005-0000-0000-0000A3BC0000}"/>
    <cellStyle name="Percent 3 4 2 2 5 7 3 2 2" xfId="28748" xr:uid="{00000000-0005-0000-0000-0000A4BC0000}"/>
    <cellStyle name="Percent 3 4 2 2 5 7 3 2 3" xfId="43728" xr:uid="{00000000-0005-0000-0000-0000A5BC0000}"/>
    <cellStyle name="Percent 3 4 2 2 5 7 3 2 4" xfId="58706" xr:uid="{00000000-0005-0000-0000-0000A6BC0000}"/>
    <cellStyle name="Percent 3 4 2 2 5 7 3 3" xfId="21259" xr:uid="{00000000-0005-0000-0000-0000A7BC0000}"/>
    <cellStyle name="Percent 3 4 2 2 5 7 3 4" xfId="36239" xr:uid="{00000000-0005-0000-0000-0000A8BC0000}"/>
    <cellStyle name="Percent 3 4 2 2 5 7 3 5" xfId="51217" xr:uid="{00000000-0005-0000-0000-0000A9BC0000}"/>
    <cellStyle name="Percent 3 4 2 2 5 7 4" xfId="4145" xr:uid="{00000000-0005-0000-0000-0000AABC0000}"/>
    <cellStyle name="Percent 3 4 2 2 5 7 4 2" xfId="11638" xr:uid="{00000000-0005-0000-0000-0000ABBC0000}"/>
    <cellStyle name="Percent 3 4 2 2 5 7 4 2 2" xfId="26620" xr:uid="{00000000-0005-0000-0000-0000ACBC0000}"/>
    <cellStyle name="Percent 3 4 2 2 5 7 4 2 3" xfId="41600" xr:uid="{00000000-0005-0000-0000-0000ADBC0000}"/>
    <cellStyle name="Percent 3 4 2 2 5 7 4 2 4" xfId="56578" xr:uid="{00000000-0005-0000-0000-0000AEBC0000}"/>
    <cellStyle name="Percent 3 4 2 2 5 7 4 3" xfId="19131" xr:uid="{00000000-0005-0000-0000-0000AFBC0000}"/>
    <cellStyle name="Percent 3 4 2 2 5 7 4 4" xfId="34111" xr:uid="{00000000-0005-0000-0000-0000B0BC0000}"/>
    <cellStyle name="Percent 3 4 2 2 5 7 4 5" xfId="49089" xr:uid="{00000000-0005-0000-0000-0000B1BC0000}"/>
    <cellStyle name="Percent 3 4 2 2 5 7 5" xfId="2015" xr:uid="{00000000-0005-0000-0000-0000B2BC0000}"/>
    <cellStyle name="Percent 3 4 2 2 5 7 5 2" xfId="9510" xr:uid="{00000000-0005-0000-0000-0000B3BC0000}"/>
    <cellStyle name="Percent 3 4 2 2 5 7 5 2 2" xfId="24492" xr:uid="{00000000-0005-0000-0000-0000B4BC0000}"/>
    <cellStyle name="Percent 3 4 2 2 5 7 5 2 3" xfId="39472" xr:uid="{00000000-0005-0000-0000-0000B5BC0000}"/>
    <cellStyle name="Percent 3 4 2 2 5 7 5 2 4" xfId="54450" xr:uid="{00000000-0005-0000-0000-0000B6BC0000}"/>
    <cellStyle name="Percent 3 4 2 2 5 7 5 3" xfId="17003" xr:uid="{00000000-0005-0000-0000-0000B7BC0000}"/>
    <cellStyle name="Percent 3 4 2 2 5 7 5 4" xfId="31983" xr:uid="{00000000-0005-0000-0000-0000B8BC0000}"/>
    <cellStyle name="Percent 3 4 2 2 5 7 5 5" xfId="46961" xr:uid="{00000000-0005-0000-0000-0000B9BC0000}"/>
    <cellStyle name="Percent 3 4 2 2 5 7 6" xfId="8889" xr:uid="{00000000-0005-0000-0000-0000BABC0000}"/>
    <cellStyle name="Percent 3 4 2 2 5 7 6 2" xfId="23872" xr:uid="{00000000-0005-0000-0000-0000BBBC0000}"/>
    <cellStyle name="Percent 3 4 2 2 5 7 6 3" xfId="38852" xr:uid="{00000000-0005-0000-0000-0000BCBC0000}"/>
    <cellStyle name="Percent 3 4 2 2 5 7 6 4" xfId="53830" xr:uid="{00000000-0005-0000-0000-0000BDBC0000}"/>
    <cellStyle name="Percent 3 4 2 2 5 7 7" xfId="16383" xr:uid="{00000000-0005-0000-0000-0000BEBC0000}"/>
    <cellStyle name="Percent 3 4 2 2 5 7 8" xfId="31363" xr:uid="{00000000-0005-0000-0000-0000BFBC0000}"/>
    <cellStyle name="Percent 3 4 2 2 5 7 9" xfId="46341" xr:uid="{00000000-0005-0000-0000-0000C0BC0000}"/>
    <cellStyle name="Percent 3 4 2 2 5 8" xfId="1020" xr:uid="{00000000-0005-0000-0000-0000C1BC0000}"/>
    <cellStyle name="Percent 3 4 2 2 5 8 2" xfId="3376" xr:uid="{00000000-0005-0000-0000-0000C2BC0000}"/>
    <cellStyle name="Percent 3 4 2 2 5 8 2 2" xfId="7635" xr:uid="{00000000-0005-0000-0000-0000C3BC0000}"/>
    <cellStyle name="Percent 3 4 2 2 5 8 2 2 2" xfId="15127" xr:uid="{00000000-0005-0000-0000-0000C4BC0000}"/>
    <cellStyle name="Percent 3 4 2 2 5 8 2 2 2 2" xfId="30109" xr:uid="{00000000-0005-0000-0000-0000C5BC0000}"/>
    <cellStyle name="Percent 3 4 2 2 5 8 2 2 2 3" xfId="45089" xr:uid="{00000000-0005-0000-0000-0000C6BC0000}"/>
    <cellStyle name="Percent 3 4 2 2 5 8 2 2 2 4" xfId="60067" xr:uid="{00000000-0005-0000-0000-0000C7BC0000}"/>
    <cellStyle name="Percent 3 4 2 2 5 8 2 2 3" xfId="22620" xr:uid="{00000000-0005-0000-0000-0000C8BC0000}"/>
    <cellStyle name="Percent 3 4 2 2 5 8 2 2 4" xfId="37600" xr:uid="{00000000-0005-0000-0000-0000C9BC0000}"/>
    <cellStyle name="Percent 3 4 2 2 5 8 2 2 5" xfId="52578" xr:uid="{00000000-0005-0000-0000-0000CABC0000}"/>
    <cellStyle name="Percent 3 4 2 2 5 8 2 3" xfId="5506" xr:uid="{00000000-0005-0000-0000-0000CBBC0000}"/>
    <cellStyle name="Percent 3 4 2 2 5 8 2 3 2" xfId="12999" xr:uid="{00000000-0005-0000-0000-0000CCBC0000}"/>
    <cellStyle name="Percent 3 4 2 2 5 8 2 3 2 2" xfId="27981" xr:uid="{00000000-0005-0000-0000-0000CDBC0000}"/>
    <cellStyle name="Percent 3 4 2 2 5 8 2 3 2 3" xfId="42961" xr:uid="{00000000-0005-0000-0000-0000CEBC0000}"/>
    <cellStyle name="Percent 3 4 2 2 5 8 2 3 2 4" xfId="57939" xr:uid="{00000000-0005-0000-0000-0000CFBC0000}"/>
    <cellStyle name="Percent 3 4 2 2 5 8 2 3 3" xfId="20492" xr:uid="{00000000-0005-0000-0000-0000D0BC0000}"/>
    <cellStyle name="Percent 3 4 2 2 5 8 2 3 4" xfId="35472" xr:uid="{00000000-0005-0000-0000-0000D1BC0000}"/>
    <cellStyle name="Percent 3 4 2 2 5 8 2 3 5" xfId="50450" xr:uid="{00000000-0005-0000-0000-0000D2BC0000}"/>
    <cellStyle name="Percent 3 4 2 2 5 8 2 4" xfId="10871" xr:uid="{00000000-0005-0000-0000-0000D3BC0000}"/>
    <cellStyle name="Percent 3 4 2 2 5 8 2 4 2" xfId="25853" xr:uid="{00000000-0005-0000-0000-0000D4BC0000}"/>
    <cellStyle name="Percent 3 4 2 2 5 8 2 4 3" xfId="40833" xr:uid="{00000000-0005-0000-0000-0000D5BC0000}"/>
    <cellStyle name="Percent 3 4 2 2 5 8 2 4 4" xfId="55811" xr:uid="{00000000-0005-0000-0000-0000D6BC0000}"/>
    <cellStyle name="Percent 3 4 2 2 5 8 2 5" xfId="18364" xr:uid="{00000000-0005-0000-0000-0000D7BC0000}"/>
    <cellStyle name="Percent 3 4 2 2 5 8 2 6" xfId="33344" xr:uid="{00000000-0005-0000-0000-0000D8BC0000}"/>
    <cellStyle name="Percent 3 4 2 2 5 8 2 7" xfId="48322" xr:uid="{00000000-0005-0000-0000-0000D9BC0000}"/>
    <cellStyle name="Percent 3 4 2 2 5 8 3" xfId="6540" xr:uid="{00000000-0005-0000-0000-0000DABC0000}"/>
    <cellStyle name="Percent 3 4 2 2 5 8 3 2" xfId="14032" xr:uid="{00000000-0005-0000-0000-0000DBBC0000}"/>
    <cellStyle name="Percent 3 4 2 2 5 8 3 2 2" xfId="29014" xr:uid="{00000000-0005-0000-0000-0000DCBC0000}"/>
    <cellStyle name="Percent 3 4 2 2 5 8 3 2 3" xfId="43994" xr:uid="{00000000-0005-0000-0000-0000DDBC0000}"/>
    <cellStyle name="Percent 3 4 2 2 5 8 3 2 4" xfId="58972" xr:uid="{00000000-0005-0000-0000-0000DEBC0000}"/>
    <cellStyle name="Percent 3 4 2 2 5 8 3 3" xfId="21525" xr:uid="{00000000-0005-0000-0000-0000DFBC0000}"/>
    <cellStyle name="Percent 3 4 2 2 5 8 3 4" xfId="36505" xr:uid="{00000000-0005-0000-0000-0000E0BC0000}"/>
    <cellStyle name="Percent 3 4 2 2 5 8 3 5" xfId="51483" xr:uid="{00000000-0005-0000-0000-0000E1BC0000}"/>
    <cellStyle name="Percent 3 4 2 2 5 8 4" xfId="4411" xr:uid="{00000000-0005-0000-0000-0000E2BC0000}"/>
    <cellStyle name="Percent 3 4 2 2 5 8 4 2" xfId="11904" xr:uid="{00000000-0005-0000-0000-0000E3BC0000}"/>
    <cellStyle name="Percent 3 4 2 2 5 8 4 2 2" xfId="26886" xr:uid="{00000000-0005-0000-0000-0000E4BC0000}"/>
    <cellStyle name="Percent 3 4 2 2 5 8 4 2 3" xfId="41866" xr:uid="{00000000-0005-0000-0000-0000E5BC0000}"/>
    <cellStyle name="Percent 3 4 2 2 5 8 4 2 4" xfId="56844" xr:uid="{00000000-0005-0000-0000-0000E6BC0000}"/>
    <cellStyle name="Percent 3 4 2 2 5 8 4 3" xfId="19397" xr:uid="{00000000-0005-0000-0000-0000E7BC0000}"/>
    <cellStyle name="Percent 3 4 2 2 5 8 4 4" xfId="34377" xr:uid="{00000000-0005-0000-0000-0000E8BC0000}"/>
    <cellStyle name="Percent 3 4 2 2 5 8 4 5" xfId="49355" xr:uid="{00000000-0005-0000-0000-0000E9BC0000}"/>
    <cellStyle name="Percent 3 4 2 2 5 8 5" xfId="2281" xr:uid="{00000000-0005-0000-0000-0000EABC0000}"/>
    <cellStyle name="Percent 3 4 2 2 5 8 5 2" xfId="9776" xr:uid="{00000000-0005-0000-0000-0000EBBC0000}"/>
    <cellStyle name="Percent 3 4 2 2 5 8 5 2 2" xfId="24758" xr:uid="{00000000-0005-0000-0000-0000ECBC0000}"/>
    <cellStyle name="Percent 3 4 2 2 5 8 5 2 3" xfId="39738" xr:uid="{00000000-0005-0000-0000-0000EDBC0000}"/>
    <cellStyle name="Percent 3 4 2 2 5 8 5 2 4" xfId="54716" xr:uid="{00000000-0005-0000-0000-0000EEBC0000}"/>
    <cellStyle name="Percent 3 4 2 2 5 8 5 3" xfId="17269" xr:uid="{00000000-0005-0000-0000-0000EFBC0000}"/>
    <cellStyle name="Percent 3 4 2 2 5 8 5 4" xfId="32249" xr:uid="{00000000-0005-0000-0000-0000F0BC0000}"/>
    <cellStyle name="Percent 3 4 2 2 5 8 5 5" xfId="47227" xr:uid="{00000000-0005-0000-0000-0000F1BC0000}"/>
    <cellStyle name="Percent 3 4 2 2 5 8 6" xfId="8521" xr:uid="{00000000-0005-0000-0000-0000F2BC0000}"/>
    <cellStyle name="Percent 3 4 2 2 5 8 6 2" xfId="23504" xr:uid="{00000000-0005-0000-0000-0000F3BC0000}"/>
    <cellStyle name="Percent 3 4 2 2 5 8 6 3" xfId="38484" xr:uid="{00000000-0005-0000-0000-0000F4BC0000}"/>
    <cellStyle name="Percent 3 4 2 2 5 8 6 4" xfId="53462" xr:uid="{00000000-0005-0000-0000-0000F5BC0000}"/>
    <cellStyle name="Percent 3 4 2 2 5 8 7" xfId="16015" xr:uid="{00000000-0005-0000-0000-0000F6BC0000}"/>
    <cellStyle name="Percent 3 4 2 2 5 8 8" xfId="30995" xr:uid="{00000000-0005-0000-0000-0000F7BC0000}"/>
    <cellStyle name="Percent 3 4 2 2 5 8 9" xfId="45973" xr:uid="{00000000-0005-0000-0000-0000F8BC0000}"/>
    <cellStyle name="Percent 3 4 2 2 5 9" xfId="3341" xr:uid="{00000000-0005-0000-0000-0000F9BC0000}"/>
    <cellStyle name="Percent 3 4 2 2 5 9 2" xfId="7600" xr:uid="{00000000-0005-0000-0000-0000FABC0000}"/>
    <cellStyle name="Percent 3 4 2 2 5 9 2 2" xfId="15092" xr:uid="{00000000-0005-0000-0000-0000FBBC0000}"/>
    <cellStyle name="Percent 3 4 2 2 5 9 2 2 2" xfId="30074" xr:uid="{00000000-0005-0000-0000-0000FCBC0000}"/>
    <cellStyle name="Percent 3 4 2 2 5 9 2 2 3" xfId="45054" xr:uid="{00000000-0005-0000-0000-0000FDBC0000}"/>
    <cellStyle name="Percent 3 4 2 2 5 9 2 2 4" xfId="60032" xr:uid="{00000000-0005-0000-0000-0000FEBC0000}"/>
    <cellStyle name="Percent 3 4 2 2 5 9 2 3" xfId="22585" xr:uid="{00000000-0005-0000-0000-0000FFBC0000}"/>
    <cellStyle name="Percent 3 4 2 2 5 9 2 4" xfId="37565" xr:uid="{00000000-0005-0000-0000-000000BD0000}"/>
    <cellStyle name="Percent 3 4 2 2 5 9 2 5" xfId="52543" xr:uid="{00000000-0005-0000-0000-000001BD0000}"/>
    <cellStyle name="Percent 3 4 2 2 5 9 3" xfId="5471" xr:uid="{00000000-0005-0000-0000-000002BD0000}"/>
    <cellStyle name="Percent 3 4 2 2 5 9 3 2" xfId="12964" xr:uid="{00000000-0005-0000-0000-000003BD0000}"/>
    <cellStyle name="Percent 3 4 2 2 5 9 3 2 2" xfId="27946" xr:uid="{00000000-0005-0000-0000-000004BD0000}"/>
    <cellStyle name="Percent 3 4 2 2 5 9 3 2 3" xfId="42926" xr:uid="{00000000-0005-0000-0000-000005BD0000}"/>
    <cellStyle name="Percent 3 4 2 2 5 9 3 2 4" xfId="57904" xr:uid="{00000000-0005-0000-0000-000006BD0000}"/>
    <cellStyle name="Percent 3 4 2 2 5 9 3 3" xfId="20457" xr:uid="{00000000-0005-0000-0000-000007BD0000}"/>
    <cellStyle name="Percent 3 4 2 2 5 9 3 4" xfId="35437" xr:uid="{00000000-0005-0000-0000-000008BD0000}"/>
    <cellStyle name="Percent 3 4 2 2 5 9 3 5" xfId="50415" xr:uid="{00000000-0005-0000-0000-000009BD0000}"/>
    <cellStyle name="Percent 3 4 2 2 5 9 4" xfId="10836" xr:uid="{00000000-0005-0000-0000-00000ABD0000}"/>
    <cellStyle name="Percent 3 4 2 2 5 9 4 2" xfId="25818" xr:uid="{00000000-0005-0000-0000-00000BBD0000}"/>
    <cellStyle name="Percent 3 4 2 2 5 9 4 3" xfId="40798" xr:uid="{00000000-0005-0000-0000-00000CBD0000}"/>
    <cellStyle name="Percent 3 4 2 2 5 9 4 4" xfId="55776" xr:uid="{00000000-0005-0000-0000-00000DBD0000}"/>
    <cellStyle name="Percent 3 4 2 2 5 9 5" xfId="18329" xr:uid="{00000000-0005-0000-0000-00000EBD0000}"/>
    <cellStyle name="Percent 3 4 2 2 5 9 6" xfId="33309" xr:uid="{00000000-0005-0000-0000-00000FBD0000}"/>
    <cellStyle name="Percent 3 4 2 2 5 9 7" xfId="48287" xr:uid="{00000000-0005-0000-0000-000010BD0000}"/>
    <cellStyle name="Percent 3 4 2 2 6" xfId="586" xr:uid="{00000000-0005-0000-0000-000011BD0000}"/>
    <cellStyle name="Percent 3 4 2 3" xfId="587" xr:uid="{00000000-0005-0000-0000-000012BD0000}"/>
    <cellStyle name="Percent 3 4 2 3 2" xfId="588" xr:uid="{00000000-0005-0000-0000-000013BD0000}"/>
    <cellStyle name="Percent 3 4 2 3 3" xfId="589" xr:uid="{00000000-0005-0000-0000-000014BD0000}"/>
    <cellStyle name="Percent 3 4 2 4" xfId="590" xr:uid="{00000000-0005-0000-0000-000015BD0000}"/>
    <cellStyle name="Percent 3 4 2 4 10" xfId="5743" xr:uid="{00000000-0005-0000-0000-000016BD0000}"/>
    <cellStyle name="Percent 3 4 2 4 10 2" xfId="13235" xr:uid="{00000000-0005-0000-0000-000017BD0000}"/>
    <cellStyle name="Percent 3 4 2 4 10 2 2" xfId="28217" xr:uid="{00000000-0005-0000-0000-000018BD0000}"/>
    <cellStyle name="Percent 3 4 2 4 10 2 3" xfId="43197" xr:uid="{00000000-0005-0000-0000-000019BD0000}"/>
    <cellStyle name="Percent 3 4 2 4 10 2 4" xfId="58175" xr:uid="{00000000-0005-0000-0000-00001ABD0000}"/>
    <cellStyle name="Percent 3 4 2 4 10 3" xfId="20728" xr:uid="{00000000-0005-0000-0000-00001BBD0000}"/>
    <cellStyle name="Percent 3 4 2 4 10 4" xfId="35708" xr:uid="{00000000-0005-0000-0000-00001CBD0000}"/>
    <cellStyle name="Percent 3 4 2 4 10 5" xfId="50686" xr:uid="{00000000-0005-0000-0000-00001DBD0000}"/>
    <cellStyle name="Percent 3 4 2 4 11" xfId="3614" xr:uid="{00000000-0005-0000-0000-00001EBD0000}"/>
    <cellStyle name="Percent 3 4 2 4 11 2" xfId="11107" xr:uid="{00000000-0005-0000-0000-00001FBD0000}"/>
    <cellStyle name="Percent 3 4 2 4 11 2 2" xfId="26089" xr:uid="{00000000-0005-0000-0000-000020BD0000}"/>
    <cellStyle name="Percent 3 4 2 4 11 2 3" xfId="41069" xr:uid="{00000000-0005-0000-0000-000021BD0000}"/>
    <cellStyle name="Percent 3 4 2 4 11 2 4" xfId="56047" xr:uid="{00000000-0005-0000-0000-000022BD0000}"/>
    <cellStyle name="Percent 3 4 2 4 11 3" xfId="18600" xr:uid="{00000000-0005-0000-0000-000023BD0000}"/>
    <cellStyle name="Percent 3 4 2 4 11 4" xfId="33580" xr:uid="{00000000-0005-0000-0000-000024BD0000}"/>
    <cellStyle name="Percent 3 4 2 4 11 5" xfId="48558" xr:uid="{00000000-0005-0000-0000-000025BD0000}"/>
    <cellStyle name="Percent 3 4 2 4 12" xfId="1480" xr:uid="{00000000-0005-0000-0000-000026BD0000}"/>
    <cellStyle name="Percent 3 4 2 4 12 2" xfId="8979" xr:uid="{00000000-0005-0000-0000-000027BD0000}"/>
    <cellStyle name="Percent 3 4 2 4 12 2 2" xfId="23961" xr:uid="{00000000-0005-0000-0000-000028BD0000}"/>
    <cellStyle name="Percent 3 4 2 4 12 2 3" xfId="38941" xr:uid="{00000000-0005-0000-0000-000029BD0000}"/>
    <cellStyle name="Percent 3 4 2 4 12 2 4" xfId="53919" xr:uid="{00000000-0005-0000-0000-00002ABD0000}"/>
    <cellStyle name="Percent 3 4 2 4 12 3" xfId="16472" xr:uid="{00000000-0005-0000-0000-00002BBD0000}"/>
    <cellStyle name="Percent 3 4 2 4 12 4" xfId="31452" xr:uid="{00000000-0005-0000-0000-00002CBD0000}"/>
    <cellStyle name="Percent 3 4 2 4 12 5" xfId="46430" xr:uid="{00000000-0005-0000-0000-00002DBD0000}"/>
    <cellStyle name="Percent 3 4 2 4 13" xfId="8163" xr:uid="{00000000-0005-0000-0000-00002EBD0000}"/>
    <cellStyle name="Percent 3 4 2 4 13 2" xfId="23146" xr:uid="{00000000-0005-0000-0000-00002FBD0000}"/>
    <cellStyle name="Percent 3 4 2 4 13 3" xfId="38126" xr:uid="{00000000-0005-0000-0000-000030BD0000}"/>
    <cellStyle name="Percent 3 4 2 4 13 4" xfId="53104" xr:uid="{00000000-0005-0000-0000-000031BD0000}"/>
    <cellStyle name="Percent 3 4 2 4 14" xfId="15656" xr:uid="{00000000-0005-0000-0000-000032BD0000}"/>
    <cellStyle name="Percent 3 4 2 4 15" xfId="30637" xr:uid="{00000000-0005-0000-0000-000033BD0000}"/>
    <cellStyle name="Percent 3 4 2 4 16" xfId="45615" xr:uid="{00000000-0005-0000-0000-000034BD0000}"/>
    <cellStyle name="Percent 3 4 2 4 2" xfId="591" xr:uid="{00000000-0005-0000-0000-000035BD0000}"/>
    <cellStyle name="Percent 3 4 2 4 2 10" xfId="1509" xr:uid="{00000000-0005-0000-0000-000036BD0000}"/>
    <cellStyle name="Percent 3 4 2 4 2 10 2" xfId="9008" xr:uid="{00000000-0005-0000-0000-000037BD0000}"/>
    <cellStyle name="Percent 3 4 2 4 2 10 2 2" xfId="23990" xr:uid="{00000000-0005-0000-0000-000038BD0000}"/>
    <cellStyle name="Percent 3 4 2 4 2 10 2 3" xfId="38970" xr:uid="{00000000-0005-0000-0000-000039BD0000}"/>
    <cellStyle name="Percent 3 4 2 4 2 10 2 4" xfId="53948" xr:uid="{00000000-0005-0000-0000-00003ABD0000}"/>
    <cellStyle name="Percent 3 4 2 4 2 10 3" xfId="16501" xr:uid="{00000000-0005-0000-0000-00003BBD0000}"/>
    <cellStyle name="Percent 3 4 2 4 2 10 4" xfId="31481" xr:uid="{00000000-0005-0000-0000-00003CBD0000}"/>
    <cellStyle name="Percent 3 4 2 4 2 10 5" xfId="46459" xr:uid="{00000000-0005-0000-0000-00003DBD0000}"/>
    <cellStyle name="Percent 3 4 2 4 2 11" xfId="8164" xr:uid="{00000000-0005-0000-0000-00003EBD0000}"/>
    <cellStyle name="Percent 3 4 2 4 2 11 2" xfId="23147" xr:uid="{00000000-0005-0000-0000-00003FBD0000}"/>
    <cellStyle name="Percent 3 4 2 4 2 11 3" xfId="38127" xr:uid="{00000000-0005-0000-0000-000040BD0000}"/>
    <cellStyle name="Percent 3 4 2 4 2 11 4" xfId="53105" xr:uid="{00000000-0005-0000-0000-000041BD0000}"/>
    <cellStyle name="Percent 3 4 2 4 2 12" xfId="15657" xr:uid="{00000000-0005-0000-0000-000042BD0000}"/>
    <cellStyle name="Percent 3 4 2 4 2 13" xfId="30638" xr:uid="{00000000-0005-0000-0000-000043BD0000}"/>
    <cellStyle name="Percent 3 4 2 4 2 14" xfId="45616" xr:uid="{00000000-0005-0000-0000-000044BD0000}"/>
    <cellStyle name="Percent 3 4 2 4 2 2" xfId="592" xr:uid="{00000000-0005-0000-0000-000045BD0000}"/>
    <cellStyle name="Percent 3 4 2 4 2 2 10" xfId="15658" xr:uid="{00000000-0005-0000-0000-000046BD0000}"/>
    <cellStyle name="Percent 3 4 2 4 2 2 11" xfId="30639" xr:uid="{00000000-0005-0000-0000-000047BD0000}"/>
    <cellStyle name="Percent 3 4 2 4 2 2 12" xfId="45617" xr:uid="{00000000-0005-0000-0000-000048BD0000}"/>
    <cellStyle name="Percent 3 4 2 4 2 2 2" xfId="1400" xr:uid="{00000000-0005-0000-0000-000049BD0000}"/>
    <cellStyle name="Percent 3 4 2 4 2 2 2 2" xfId="3380" xr:uid="{00000000-0005-0000-0000-00004ABD0000}"/>
    <cellStyle name="Percent 3 4 2 4 2 2 2 2 2" xfId="7639" xr:uid="{00000000-0005-0000-0000-00004BBD0000}"/>
    <cellStyle name="Percent 3 4 2 4 2 2 2 2 2 2" xfId="15131" xr:uid="{00000000-0005-0000-0000-00004CBD0000}"/>
    <cellStyle name="Percent 3 4 2 4 2 2 2 2 2 2 2" xfId="30113" xr:uid="{00000000-0005-0000-0000-00004DBD0000}"/>
    <cellStyle name="Percent 3 4 2 4 2 2 2 2 2 2 3" xfId="45093" xr:uid="{00000000-0005-0000-0000-00004EBD0000}"/>
    <cellStyle name="Percent 3 4 2 4 2 2 2 2 2 2 4" xfId="60071" xr:uid="{00000000-0005-0000-0000-00004FBD0000}"/>
    <cellStyle name="Percent 3 4 2 4 2 2 2 2 2 3" xfId="22624" xr:uid="{00000000-0005-0000-0000-000050BD0000}"/>
    <cellStyle name="Percent 3 4 2 4 2 2 2 2 2 4" xfId="37604" xr:uid="{00000000-0005-0000-0000-000051BD0000}"/>
    <cellStyle name="Percent 3 4 2 4 2 2 2 2 2 5" xfId="52582" xr:uid="{00000000-0005-0000-0000-000052BD0000}"/>
    <cellStyle name="Percent 3 4 2 4 2 2 2 2 3" xfId="5510" xr:uid="{00000000-0005-0000-0000-000053BD0000}"/>
    <cellStyle name="Percent 3 4 2 4 2 2 2 2 3 2" xfId="13003" xr:uid="{00000000-0005-0000-0000-000054BD0000}"/>
    <cellStyle name="Percent 3 4 2 4 2 2 2 2 3 2 2" xfId="27985" xr:uid="{00000000-0005-0000-0000-000055BD0000}"/>
    <cellStyle name="Percent 3 4 2 4 2 2 2 2 3 2 3" xfId="42965" xr:uid="{00000000-0005-0000-0000-000056BD0000}"/>
    <cellStyle name="Percent 3 4 2 4 2 2 2 2 3 2 4" xfId="57943" xr:uid="{00000000-0005-0000-0000-000057BD0000}"/>
    <cellStyle name="Percent 3 4 2 4 2 2 2 2 3 3" xfId="20496" xr:uid="{00000000-0005-0000-0000-000058BD0000}"/>
    <cellStyle name="Percent 3 4 2 4 2 2 2 2 3 4" xfId="35476" xr:uid="{00000000-0005-0000-0000-000059BD0000}"/>
    <cellStyle name="Percent 3 4 2 4 2 2 2 2 3 5" xfId="50454" xr:uid="{00000000-0005-0000-0000-00005ABD0000}"/>
    <cellStyle name="Percent 3 4 2 4 2 2 2 2 4" xfId="10875" xr:uid="{00000000-0005-0000-0000-00005BBD0000}"/>
    <cellStyle name="Percent 3 4 2 4 2 2 2 2 4 2" xfId="25857" xr:uid="{00000000-0005-0000-0000-00005CBD0000}"/>
    <cellStyle name="Percent 3 4 2 4 2 2 2 2 4 3" xfId="40837" xr:uid="{00000000-0005-0000-0000-00005DBD0000}"/>
    <cellStyle name="Percent 3 4 2 4 2 2 2 2 4 4" xfId="55815" xr:uid="{00000000-0005-0000-0000-00005EBD0000}"/>
    <cellStyle name="Percent 3 4 2 4 2 2 2 2 5" xfId="18368" xr:uid="{00000000-0005-0000-0000-00005FBD0000}"/>
    <cellStyle name="Percent 3 4 2 4 2 2 2 2 6" xfId="33348" xr:uid="{00000000-0005-0000-0000-000060BD0000}"/>
    <cellStyle name="Percent 3 4 2 4 2 2 2 2 7" xfId="48326" xr:uid="{00000000-0005-0000-0000-000061BD0000}"/>
    <cellStyle name="Percent 3 4 2 4 2 2 2 3" xfId="6127" xr:uid="{00000000-0005-0000-0000-000062BD0000}"/>
    <cellStyle name="Percent 3 4 2 4 2 2 2 3 2" xfId="13619" xr:uid="{00000000-0005-0000-0000-000063BD0000}"/>
    <cellStyle name="Percent 3 4 2 4 2 2 2 3 2 2" xfId="28601" xr:uid="{00000000-0005-0000-0000-000064BD0000}"/>
    <cellStyle name="Percent 3 4 2 4 2 2 2 3 2 3" xfId="43581" xr:uid="{00000000-0005-0000-0000-000065BD0000}"/>
    <cellStyle name="Percent 3 4 2 4 2 2 2 3 2 4" xfId="58559" xr:uid="{00000000-0005-0000-0000-000066BD0000}"/>
    <cellStyle name="Percent 3 4 2 4 2 2 2 3 3" xfId="21112" xr:uid="{00000000-0005-0000-0000-000067BD0000}"/>
    <cellStyle name="Percent 3 4 2 4 2 2 2 3 4" xfId="36092" xr:uid="{00000000-0005-0000-0000-000068BD0000}"/>
    <cellStyle name="Percent 3 4 2 4 2 2 2 3 5" xfId="51070" xr:uid="{00000000-0005-0000-0000-000069BD0000}"/>
    <cellStyle name="Percent 3 4 2 4 2 2 2 4" xfId="3998" xr:uid="{00000000-0005-0000-0000-00006ABD0000}"/>
    <cellStyle name="Percent 3 4 2 4 2 2 2 4 2" xfId="11491" xr:uid="{00000000-0005-0000-0000-00006BBD0000}"/>
    <cellStyle name="Percent 3 4 2 4 2 2 2 4 2 2" xfId="26473" xr:uid="{00000000-0005-0000-0000-00006CBD0000}"/>
    <cellStyle name="Percent 3 4 2 4 2 2 2 4 2 3" xfId="41453" xr:uid="{00000000-0005-0000-0000-00006DBD0000}"/>
    <cellStyle name="Percent 3 4 2 4 2 2 2 4 2 4" xfId="56431" xr:uid="{00000000-0005-0000-0000-00006EBD0000}"/>
    <cellStyle name="Percent 3 4 2 4 2 2 2 4 3" xfId="18984" xr:uid="{00000000-0005-0000-0000-00006FBD0000}"/>
    <cellStyle name="Percent 3 4 2 4 2 2 2 4 4" xfId="33964" xr:uid="{00000000-0005-0000-0000-000070BD0000}"/>
    <cellStyle name="Percent 3 4 2 4 2 2 2 4 5" xfId="48942" xr:uid="{00000000-0005-0000-0000-000071BD0000}"/>
    <cellStyle name="Percent 3 4 2 4 2 2 2 5" xfId="1866" xr:uid="{00000000-0005-0000-0000-000072BD0000}"/>
    <cellStyle name="Percent 3 4 2 4 2 2 2 5 2" xfId="9363" xr:uid="{00000000-0005-0000-0000-000073BD0000}"/>
    <cellStyle name="Percent 3 4 2 4 2 2 2 5 2 2" xfId="24345" xr:uid="{00000000-0005-0000-0000-000074BD0000}"/>
    <cellStyle name="Percent 3 4 2 4 2 2 2 5 2 3" xfId="39325" xr:uid="{00000000-0005-0000-0000-000075BD0000}"/>
    <cellStyle name="Percent 3 4 2 4 2 2 2 5 2 4" xfId="54303" xr:uid="{00000000-0005-0000-0000-000076BD0000}"/>
    <cellStyle name="Percent 3 4 2 4 2 2 2 5 3" xfId="16856" xr:uid="{00000000-0005-0000-0000-000077BD0000}"/>
    <cellStyle name="Percent 3 4 2 4 2 2 2 5 4" xfId="31836" xr:uid="{00000000-0005-0000-0000-000078BD0000}"/>
    <cellStyle name="Percent 3 4 2 4 2 2 2 5 5" xfId="46814" xr:uid="{00000000-0005-0000-0000-000079BD0000}"/>
    <cellStyle name="Percent 3 4 2 4 2 2 2 6" xfId="8901" xr:uid="{00000000-0005-0000-0000-00007ABD0000}"/>
    <cellStyle name="Percent 3 4 2 4 2 2 2 6 2" xfId="23884" xr:uid="{00000000-0005-0000-0000-00007BBD0000}"/>
    <cellStyle name="Percent 3 4 2 4 2 2 2 6 3" xfId="38864" xr:uid="{00000000-0005-0000-0000-00007CBD0000}"/>
    <cellStyle name="Percent 3 4 2 4 2 2 2 6 4" xfId="53842" xr:uid="{00000000-0005-0000-0000-00007DBD0000}"/>
    <cellStyle name="Percent 3 4 2 4 2 2 2 7" xfId="16395" xr:uid="{00000000-0005-0000-0000-00007EBD0000}"/>
    <cellStyle name="Percent 3 4 2 4 2 2 2 8" xfId="31375" xr:uid="{00000000-0005-0000-0000-00007FBD0000}"/>
    <cellStyle name="Percent 3 4 2 4 2 2 2 9" xfId="46353" xr:uid="{00000000-0005-0000-0000-000080BD0000}"/>
    <cellStyle name="Percent 3 4 2 4 2 2 3" xfId="1032" xr:uid="{00000000-0005-0000-0000-000081BD0000}"/>
    <cellStyle name="Percent 3 4 2 4 2 2 3 2" xfId="3381" xr:uid="{00000000-0005-0000-0000-000082BD0000}"/>
    <cellStyle name="Percent 3 4 2 4 2 2 3 2 2" xfId="7640" xr:uid="{00000000-0005-0000-0000-000083BD0000}"/>
    <cellStyle name="Percent 3 4 2 4 2 2 3 2 2 2" xfId="15132" xr:uid="{00000000-0005-0000-0000-000084BD0000}"/>
    <cellStyle name="Percent 3 4 2 4 2 2 3 2 2 2 2" xfId="30114" xr:uid="{00000000-0005-0000-0000-000085BD0000}"/>
    <cellStyle name="Percent 3 4 2 4 2 2 3 2 2 2 3" xfId="45094" xr:uid="{00000000-0005-0000-0000-000086BD0000}"/>
    <cellStyle name="Percent 3 4 2 4 2 2 3 2 2 2 4" xfId="60072" xr:uid="{00000000-0005-0000-0000-000087BD0000}"/>
    <cellStyle name="Percent 3 4 2 4 2 2 3 2 2 3" xfId="22625" xr:uid="{00000000-0005-0000-0000-000088BD0000}"/>
    <cellStyle name="Percent 3 4 2 4 2 2 3 2 2 4" xfId="37605" xr:uid="{00000000-0005-0000-0000-000089BD0000}"/>
    <cellStyle name="Percent 3 4 2 4 2 2 3 2 2 5" xfId="52583" xr:uid="{00000000-0005-0000-0000-00008ABD0000}"/>
    <cellStyle name="Percent 3 4 2 4 2 2 3 2 3" xfId="5511" xr:uid="{00000000-0005-0000-0000-00008BBD0000}"/>
    <cellStyle name="Percent 3 4 2 4 2 2 3 2 3 2" xfId="13004" xr:uid="{00000000-0005-0000-0000-00008CBD0000}"/>
    <cellStyle name="Percent 3 4 2 4 2 2 3 2 3 2 2" xfId="27986" xr:uid="{00000000-0005-0000-0000-00008DBD0000}"/>
    <cellStyle name="Percent 3 4 2 4 2 2 3 2 3 2 3" xfId="42966" xr:uid="{00000000-0005-0000-0000-00008EBD0000}"/>
    <cellStyle name="Percent 3 4 2 4 2 2 3 2 3 2 4" xfId="57944" xr:uid="{00000000-0005-0000-0000-00008FBD0000}"/>
    <cellStyle name="Percent 3 4 2 4 2 2 3 2 3 3" xfId="20497" xr:uid="{00000000-0005-0000-0000-000090BD0000}"/>
    <cellStyle name="Percent 3 4 2 4 2 2 3 2 3 4" xfId="35477" xr:uid="{00000000-0005-0000-0000-000091BD0000}"/>
    <cellStyle name="Percent 3 4 2 4 2 2 3 2 3 5" xfId="50455" xr:uid="{00000000-0005-0000-0000-000092BD0000}"/>
    <cellStyle name="Percent 3 4 2 4 2 2 3 2 4" xfId="10876" xr:uid="{00000000-0005-0000-0000-000093BD0000}"/>
    <cellStyle name="Percent 3 4 2 4 2 2 3 2 4 2" xfId="25858" xr:uid="{00000000-0005-0000-0000-000094BD0000}"/>
    <cellStyle name="Percent 3 4 2 4 2 2 3 2 4 3" xfId="40838" xr:uid="{00000000-0005-0000-0000-000095BD0000}"/>
    <cellStyle name="Percent 3 4 2 4 2 2 3 2 4 4" xfId="55816" xr:uid="{00000000-0005-0000-0000-000096BD0000}"/>
    <cellStyle name="Percent 3 4 2 4 2 2 3 2 5" xfId="18369" xr:uid="{00000000-0005-0000-0000-000097BD0000}"/>
    <cellStyle name="Percent 3 4 2 4 2 2 3 2 6" xfId="33349" xr:uid="{00000000-0005-0000-0000-000098BD0000}"/>
    <cellStyle name="Percent 3 4 2 4 2 2 3 2 7" xfId="48327" xr:uid="{00000000-0005-0000-0000-000099BD0000}"/>
    <cellStyle name="Percent 3 4 2 4 2 2 3 3" xfId="6393" xr:uid="{00000000-0005-0000-0000-00009ABD0000}"/>
    <cellStyle name="Percent 3 4 2 4 2 2 3 3 2" xfId="13885" xr:uid="{00000000-0005-0000-0000-00009BBD0000}"/>
    <cellStyle name="Percent 3 4 2 4 2 2 3 3 2 2" xfId="28867" xr:uid="{00000000-0005-0000-0000-00009CBD0000}"/>
    <cellStyle name="Percent 3 4 2 4 2 2 3 3 2 3" xfId="43847" xr:uid="{00000000-0005-0000-0000-00009DBD0000}"/>
    <cellStyle name="Percent 3 4 2 4 2 2 3 3 2 4" xfId="58825" xr:uid="{00000000-0005-0000-0000-00009EBD0000}"/>
    <cellStyle name="Percent 3 4 2 4 2 2 3 3 3" xfId="21378" xr:uid="{00000000-0005-0000-0000-00009FBD0000}"/>
    <cellStyle name="Percent 3 4 2 4 2 2 3 3 4" xfId="36358" xr:uid="{00000000-0005-0000-0000-0000A0BD0000}"/>
    <cellStyle name="Percent 3 4 2 4 2 2 3 3 5" xfId="51336" xr:uid="{00000000-0005-0000-0000-0000A1BD0000}"/>
    <cellStyle name="Percent 3 4 2 4 2 2 3 4" xfId="4264" xr:uid="{00000000-0005-0000-0000-0000A2BD0000}"/>
    <cellStyle name="Percent 3 4 2 4 2 2 3 4 2" xfId="11757" xr:uid="{00000000-0005-0000-0000-0000A3BD0000}"/>
    <cellStyle name="Percent 3 4 2 4 2 2 3 4 2 2" xfId="26739" xr:uid="{00000000-0005-0000-0000-0000A4BD0000}"/>
    <cellStyle name="Percent 3 4 2 4 2 2 3 4 2 3" xfId="41719" xr:uid="{00000000-0005-0000-0000-0000A5BD0000}"/>
    <cellStyle name="Percent 3 4 2 4 2 2 3 4 2 4" xfId="56697" xr:uid="{00000000-0005-0000-0000-0000A6BD0000}"/>
    <cellStyle name="Percent 3 4 2 4 2 2 3 4 3" xfId="19250" xr:uid="{00000000-0005-0000-0000-0000A7BD0000}"/>
    <cellStyle name="Percent 3 4 2 4 2 2 3 4 4" xfId="34230" xr:uid="{00000000-0005-0000-0000-0000A8BD0000}"/>
    <cellStyle name="Percent 3 4 2 4 2 2 3 4 5" xfId="49208" xr:uid="{00000000-0005-0000-0000-0000A9BD0000}"/>
    <cellStyle name="Percent 3 4 2 4 2 2 3 5" xfId="2134" xr:uid="{00000000-0005-0000-0000-0000AABD0000}"/>
    <cellStyle name="Percent 3 4 2 4 2 2 3 5 2" xfId="9629" xr:uid="{00000000-0005-0000-0000-0000ABBD0000}"/>
    <cellStyle name="Percent 3 4 2 4 2 2 3 5 2 2" xfId="24611" xr:uid="{00000000-0005-0000-0000-0000ACBD0000}"/>
    <cellStyle name="Percent 3 4 2 4 2 2 3 5 2 3" xfId="39591" xr:uid="{00000000-0005-0000-0000-0000ADBD0000}"/>
    <cellStyle name="Percent 3 4 2 4 2 2 3 5 2 4" xfId="54569" xr:uid="{00000000-0005-0000-0000-0000AEBD0000}"/>
    <cellStyle name="Percent 3 4 2 4 2 2 3 5 3" xfId="17122" xr:uid="{00000000-0005-0000-0000-0000AFBD0000}"/>
    <cellStyle name="Percent 3 4 2 4 2 2 3 5 4" xfId="32102" xr:uid="{00000000-0005-0000-0000-0000B0BD0000}"/>
    <cellStyle name="Percent 3 4 2 4 2 2 3 5 5" xfId="47080" xr:uid="{00000000-0005-0000-0000-0000B1BD0000}"/>
    <cellStyle name="Percent 3 4 2 4 2 2 3 6" xfId="8533" xr:uid="{00000000-0005-0000-0000-0000B2BD0000}"/>
    <cellStyle name="Percent 3 4 2 4 2 2 3 6 2" xfId="23516" xr:uid="{00000000-0005-0000-0000-0000B3BD0000}"/>
    <cellStyle name="Percent 3 4 2 4 2 2 3 6 3" xfId="38496" xr:uid="{00000000-0005-0000-0000-0000B4BD0000}"/>
    <cellStyle name="Percent 3 4 2 4 2 2 3 6 4" xfId="53474" xr:uid="{00000000-0005-0000-0000-0000B5BD0000}"/>
    <cellStyle name="Percent 3 4 2 4 2 2 3 7" xfId="16027" xr:uid="{00000000-0005-0000-0000-0000B6BD0000}"/>
    <cellStyle name="Percent 3 4 2 4 2 2 3 8" xfId="31007" xr:uid="{00000000-0005-0000-0000-0000B7BD0000}"/>
    <cellStyle name="Percent 3 4 2 4 2 2 3 9" xfId="45985" xr:uid="{00000000-0005-0000-0000-0000B8BD0000}"/>
    <cellStyle name="Percent 3 4 2 4 2 2 4" xfId="2400" xr:uid="{00000000-0005-0000-0000-0000B9BD0000}"/>
    <cellStyle name="Percent 3 4 2 4 2 2 4 2" xfId="3382" xr:uid="{00000000-0005-0000-0000-0000BABD0000}"/>
    <cellStyle name="Percent 3 4 2 4 2 2 4 2 2" xfId="7641" xr:uid="{00000000-0005-0000-0000-0000BBBD0000}"/>
    <cellStyle name="Percent 3 4 2 4 2 2 4 2 2 2" xfId="15133" xr:uid="{00000000-0005-0000-0000-0000BCBD0000}"/>
    <cellStyle name="Percent 3 4 2 4 2 2 4 2 2 2 2" xfId="30115" xr:uid="{00000000-0005-0000-0000-0000BDBD0000}"/>
    <cellStyle name="Percent 3 4 2 4 2 2 4 2 2 2 3" xfId="45095" xr:uid="{00000000-0005-0000-0000-0000BEBD0000}"/>
    <cellStyle name="Percent 3 4 2 4 2 2 4 2 2 2 4" xfId="60073" xr:uid="{00000000-0005-0000-0000-0000BFBD0000}"/>
    <cellStyle name="Percent 3 4 2 4 2 2 4 2 2 3" xfId="22626" xr:uid="{00000000-0005-0000-0000-0000C0BD0000}"/>
    <cellStyle name="Percent 3 4 2 4 2 2 4 2 2 4" xfId="37606" xr:uid="{00000000-0005-0000-0000-0000C1BD0000}"/>
    <cellStyle name="Percent 3 4 2 4 2 2 4 2 2 5" xfId="52584" xr:uid="{00000000-0005-0000-0000-0000C2BD0000}"/>
    <cellStyle name="Percent 3 4 2 4 2 2 4 2 3" xfId="5512" xr:uid="{00000000-0005-0000-0000-0000C3BD0000}"/>
    <cellStyle name="Percent 3 4 2 4 2 2 4 2 3 2" xfId="13005" xr:uid="{00000000-0005-0000-0000-0000C4BD0000}"/>
    <cellStyle name="Percent 3 4 2 4 2 2 4 2 3 2 2" xfId="27987" xr:uid="{00000000-0005-0000-0000-0000C5BD0000}"/>
    <cellStyle name="Percent 3 4 2 4 2 2 4 2 3 2 3" xfId="42967" xr:uid="{00000000-0005-0000-0000-0000C6BD0000}"/>
    <cellStyle name="Percent 3 4 2 4 2 2 4 2 3 2 4" xfId="57945" xr:uid="{00000000-0005-0000-0000-0000C7BD0000}"/>
    <cellStyle name="Percent 3 4 2 4 2 2 4 2 3 3" xfId="20498" xr:uid="{00000000-0005-0000-0000-0000C8BD0000}"/>
    <cellStyle name="Percent 3 4 2 4 2 2 4 2 3 4" xfId="35478" xr:uid="{00000000-0005-0000-0000-0000C9BD0000}"/>
    <cellStyle name="Percent 3 4 2 4 2 2 4 2 3 5" xfId="50456" xr:uid="{00000000-0005-0000-0000-0000CABD0000}"/>
    <cellStyle name="Percent 3 4 2 4 2 2 4 2 4" xfId="10877" xr:uid="{00000000-0005-0000-0000-0000CBBD0000}"/>
    <cellStyle name="Percent 3 4 2 4 2 2 4 2 4 2" xfId="25859" xr:uid="{00000000-0005-0000-0000-0000CCBD0000}"/>
    <cellStyle name="Percent 3 4 2 4 2 2 4 2 4 3" xfId="40839" xr:uid="{00000000-0005-0000-0000-0000CDBD0000}"/>
    <cellStyle name="Percent 3 4 2 4 2 2 4 2 4 4" xfId="55817" xr:uid="{00000000-0005-0000-0000-0000CEBD0000}"/>
    <cellStyle name="Percent 3 4 2 4 2 2 4 2 5" xfId="18370" xr:uid="{00000000-0005-0000-0000-0000CFBD0000}"/>
    <cellStyle name="Percent 3 4 2 4 2 2 4 2 6" xfId="33350" xr:uid="{00000000-0005-0000-0000-0000D0BD0000}"/>
    <cellStyle name="Percent 3 4 2 4 2 2 4 2 7" xfId="48328" xr:uid="{00000000-0005-0000-0000-0000D1BD0000}"/>
    <cellStyle name="Percent 3 4 2 4 2 2 4 3" xfId="6659" xr:uid="{00000000-0005-0000-0000-0000D2BD0000}"/>
    <cellStyle name="Percent 3 4 2 4 2 2 4 3 2" xfId="14151" xr:uid="{00000000-0005-0000-0000-0000D3BD0000}"/>
    <cellStyle name="Percent 3 4 2 4 2 2 4 3 2 2" xfId="29133" xr:uid="{00000000-0005-0000-0000-0000D4BD0000}"/>
    <cellStyle name="Percent 3 4 2 4 2 2 4 3 2 3" xfId="44113" xr:uid="{00000000-0005-0000-0000-0000D5BD0000}"/>
    <cellStyle name="Percent 3 4 2 4 2 2 4 3 2 4" xfId="59091" xr:uid="{00000000-0005-0000-0000-0000D6BD0000}"/>
    <cellStyle name="Percent 3 4 2 4 2 2 4 3 3" xfId="21644" xr:uid="{00000000-0005-0000-0000-0000D7BD0000}"/>
    <cellStyle name="Percent 3 4 2 4 2 2 4 3 4" xfId="36624" xr:uid="{00000000-0005-0000-0000-0000D8BD0000}"/>
    <cellStyle name="Percent 3 4 2 4 2 2 4 3 5" xfId="51602" xr:uid="{00000000-0005-0000-0000-0000D9BD0000}"/>
    <cellStyle name="Percent 3 4 2 4 2 2 4 4" xfId="4530" xr:uid="{00000000-0005-0000-0000-0000DABD0000}"/>
    <cellStyle name="Percent 3 4 2 4 2 2 4 4 2" xfId="12023" xr:uid="{00000000-0005-0000-0000-0000DBBD0000}"/>
    <cellStyle name="Percent 3 4 2 4 2 2 4 4 2 2" xfId="27005" xr:uid="{00000000-0005-0000-0000-0000DCBD0000}"/>
    <cellStyle name="Percent 3 4 2 4 2 2 4 4 2 3" xfId="41985" xr:uid="{00000000-0005-0000-0000-0000DDBD0000}"/>
    <cellStyle name="Percent 3 4 2 4 2 2 4 4 2 4" xfId="56963" xr:uid="{00000000-0005-0000-0000-0000DEBD0000}"/>
    <cellStyle name="Percent 3 4 2 4 2 2 4 4 3" xfId="19516" xr:uid="{00000000-0005-0000-0000-0000DFBD0000}"/>
    <cellStyle name="Percent 3 4 2 4 2 2 4 4 4" xfId="34496" xr:uid="{00000000-0005-0000-0000-0000E0BD0000}"/>
    <cellStyle name="Percent 3 4 2 4 2 2 4 4 5" xfId="49474" xr:uid="{00000000-0005-0000-0000-0000E1BD0000}"/>
    <cellStyle name="Percent 3 4 2 4 2 2 4 5" xfId="9895" xr:uid="{00000000-0005-0000-0000-0000E2BD0000}"/>
    <cellStyle name="Percent 3 4 2 4 2 2 4 5 2" xfId="24877" xr:uid="{00000000-0005-0000-0000-0000E3BD0000}"/>
    <cellStyle name="Percent 3 4 2 4 2 2 4 5 3" xfId="39857" xr:uid="{00000000-0005-0000-0000-0000E4BD0000}"/>
    <cellStyle name="Percent 3 4 2 4 2 2 4 5 4" xfId="54835" xr:uid="{00000000-0005-0000-0000-0000E5BD0000}"/>
    <cellStyle name="Percent 3 4 2 4 2 2 4 6" xfId="17388" xr:uid="{00000000-0005-0000-0000-0000E6BD0000}"/>
    <cellStyle name="Percent 3 4 2 4 2 2 4 7" xfId="32368" xr:uid="{00000000-0005-0000-0000-0000E7BD0000}"/>
    <cellStyle name="Percent 3 4 2 4 2 2 4 8" xfId="47346" xr:uid="{00000000-0005-0000-0000-0000E8BD0000}"/>
    <cellStyle name="Percent 3 4 2 4 2 2 5" xfId="3379" xr:uid="{00000000-0005-0000-0000-0000E9BD0000}"/>
    <cellStyle name="Percent 3 4 2 4 2 2 5 2" xfId="7638" xr:uid="{00000000-0005-0000-0000-0000EABD0000}"/>
    <cellStyle name="Percent 3 4 2 4 2 2 5 2 2" xfId="15130" xr:uid="{00000000-0005-0000-0000-0000EBBD0000}"/>
    <cellStyle name="Percent 3 4 2 4 2 2 5 2 2 2" xfId="30112" xr:uid="{00000000-0005-0000-0000-0000ECBD0000}"/>
    <cellStyle name="Percent 3 4 2 4 2 2 5 2 2 3" xfId="45092" xr:uid="{00000000-0005-0000-0000-0000EDBD0000}"/>
    <cellStyle name="Percent 3 4 2 4 2 2 5 2 2 4" xfId="60070" xr:uid="{00000000-0005-0000-0000-0000EEBD0000}"/>
    <cellStyle name="Percent 3 4 2 4 2 2 5 2 3" xfId="22623" xr:uid="{00000000-0005-0000-0000-0000EFBD0000}"/>
    <cellStyle name="Percent 3 4 2 4 2 2 5 2 4" xfId="37603" xr:uid="{00000000-0005-0000-0000-0000F0BD0000}"/>
    <cellStyle name="Percent 3 4 2 4 2 2 5 2 5" xfId="52581" xr:uid="{00000000-0005-0000-0000-0000F1BD0000}"/>
    <cellStyle name="Percent 3 4 2 4 2 2 5 3" xfId="5509" xr:uid="{00000000-0005-0000-0000-0000F2BD0000}"/>
    <cellStyle name="Percent 3 4 2 4 2 2 5 3 2" xfId="13002" xr:uid="{00000000-0005-0000-0000-0000F3BD0000}"/>
    <cellStyle name="Percent 3 4 2 4 2 2 5 3 2 2" xfId="27984" xr:uid="{00000000-0005-0000-0000-0000F4BD0000}"/>
    <cellStyle name="Percent 3 4 2 4 2 2 5 3 2 3" xfId="42964" xr:uid="{00000000-0005-0000-0000-0000F5BD0000}"/>
    <cellStyle name="Percent 3 4 2 4 2 2 5 3 2 4" xfId="57942" xr:uid="{00000000-0005-0000-0000-0000F6BD0000}"/>
    <cellStyle name="Percent 3 4 2 4 2 2 5 3 3" xfId="20495" xr:uid="{00000000-0005-0000-0000-0000F7BD0000}"/>
    <cellStyle name="Percent 3 4 2 4 2 2 5 3 4" xfId="35475" xr:uid="{00000000-0005-0000-0000-0000F8BD0000}"/>
    <cellStyle name="Percent 3 4 2 4 2 2 5 3 5" xfId="50453" xr:uid="{00000000-0005-0000-0000-0000F9BD0000}"/>
    <cellStyle name="Percent 3 4 2 4 2 2 5 4" xfId="10874" xr:uid="{00000000-0005-0000-0000-0000FABD0000}"/>
    <cellStyle name="Percent 3 4 2 4 2 2 5 4 2" xfId="25856" xr:uid="{00000000-0005-0000-0000-0000FBBD0000}"/>
    <cellStyle name="Percent 3 4 2 4 2 2 5 4 3" xfId="40836" xr:uid="{00000000-0005-0000-0000-0000FCBD0000}"/>
    <cellStyle name="Percent 3 4 2 4 2 2 5 4 4" xfId="55814" xr:uid="{00000000-0005-0000-0000-0000FDBD0000}"/>
    <cellStyle name="Percent 3 4 2 4 2 2 5 5" xfId="18367" xr:uid="{00000000-0005-0000-0000-0000FEBD0000}"/>
    <cellStyle name="Percent 3 4 2 4 2 2 5 6" xfId="33347" xr:uid="{00000000-0005-0000-0000-0000FFBD0000}"/>
    <cellStyle name="Percent 3 4 2 4 2 2 5 7" xfId="48325" xr:uid="{00000000-0005-0000-0000-000000BE0000}"/>
    <cellStyle name="Percent 3 4 2 4 2 2 6" xfId="5861" xr:uid="{00000000-0005-0000-0000-000001BE0000}"/>
    <cellStyle name="Percent 3 4 2 4 2 2 6 2" xfId="13353" xr:uid="{00000000-0005-0000-0000-000002BE0000}"/>
    <cellStyle name="Percent 3 4 2 4 2 2 6 2 2" xfId="28335" xr:uid="{00000000-0005-0000-0000-000003BE0000}"/>
    <cellStyle name="Percent 3 4 2 4 2 2 6 2 3" xfId="43315" xr:uid="{00000000-0005-0000-0000-000004BE0000}"/>
    <cellStyle name="Percent 3 4 2 4 2 2 6 2 4" xfId="58293" xr:uid="{00000000-0005-0000-0000-000005BE0000}"/>
    <cellStyle name="Percent 3 4 2 4 2 2 6 3" xfId="20846" xr:uid="{00000000-0005-0000-0000-000006BE0000}"/>
    <cellStyle name="Percent 3 4 2 4 2 2 6 4" xfId="35826" xr:uid="{00000000-0005-0000-0000-000007BE0000}"/>
    <cellStyle name="Percent 3 4 2 4 2 2 6 5" xfId="50804" xr:uid="{00000000-0005-0000-0000-000008BE0000}"/>
    <cellStyle name="Percent 3 4 2 4 2 2 7" xfId="3732" xr:uid="{00000000-0005-0000-0000-000009BE0000}"/>
    <cellStyle name="Percent 3 4 2 4 2 2 7 2" xfId="11225" xr:uid="{00000000-0005-0000-0000-00000ABE0000}"/>
    <cellStyle name="Percent 3 4 2 4 2 2 7 2 2" xfId="26207" xr:uid="{00000000-0005-0000-0000-00000BBE0000}"/>
    <cellStyle name="Percent 3 4 2 4 2 2 7 2 3" xfId="41187" xr:uid="{00000000-0005-0000-0000-00000CBE0000}"/>
    <cellStyle name="Percent 3 4 2 4 2 2 7 2 4" xfId="56165" xr:uid="{00000000-0005-0000-0000-00000DBE0000}"/>
    <cellStyle name="Percent 3 4 2 4 2 2 7 3" xfId="18718" xr:uid="{00000000-0005-0000-0000-00000EBE0000}"/>
    <cellStyle name="Percent 3 4 2 4 2 2 7 4" xfId="33698" xr:uid="{00000000-0005-0000-0000-00000FBE0000}"/>
    <cellStyle name="Percent 3 4 2 4 2 2 7 5" xfId="48676" xr:uid="{00000000-0005-0000-0000-000010BE0000}"/>
    <cellStyle name="Percent 3 4 2 4 2 2 8" xfId="1598" xr:uid="{00000000-0005-0000-0000-000011BE0000}"/>
    <cellStyle name="Percent 3 4 2 4 2 2 8 2" xfId="9097" xr:uid="{00000000-0005-0000-0000-000012BE0000}"/>
    <cellStyle name="Percent 3 4 2 4 2 2 8 2 2" xfId="24079" xr:uid="{00000000-0005-0000-0000-000013BE0000}"/>
    <cellStyle name="Percent 3 4 2 4 2 2 8 2 3" xfId="39059" xr:uid="{00000000-0005-0000-0000-000014BE0000}"/>
    <cellStyle name="Percent 3 4 2 4 2 2 8 2 4" xfId="54037" xr:uid="{00000000-0005-0000-0000-000015BE0000}"/>
    <cellStyle name="Percent 3 4 2 4 2 2 8 3" xfId="16590" xr:uid="{00000000-0005-0000-0000-000016BE0000}"/>
    <cellStyle name="Percent 3 4 2 4 2 2 8 4" xfId="31570" xr:uid="{00000000-0005-0000-0000-000017BE0000}"/>
    <cellStyle name="Percent 3 4 2 4 2 2 8 5" xfId="46548" xr:uid="{00000000-0005-0000-0000-000018BE0000}"/>
    <cellStyle name="Percent 3 4 2 4 2 2 9" xfId="8165" xr:uid="{00000000-0005-0000-0000-000019BE0000}"/>
    <cellStyle name="Percent 3 4 2 4 2 2 9 2" xfId="23148" xr:uid="{00000000-0005-0000-0000-00001ABE0000}"/>
    <cellStyle name="Percent 3 4 2 4 2 2 9 3" xfId="38128" xr:uid="{00000000-0005-0000-0000-00001BBE0000}"/>
    <cellStyle name="Percent 3 4 2 4 2 2 9 4" xfId="53106" xr:uid="{00000000-0005-0000-0000-00001CBE0000}"/>
    <cellStyle name="Percent 3 4 2 4 2 3" xfId="1399" xr:uid="{00000000-0005-0000-0000-00001DBE0000}"/>
    <cellStyle name="Percent 3 4 2 4 2 3 10" xfId="16394" xr:uid="{00000000-0005-0000-0000-00001EBE0000}"/>
    <cellStyle name="Percent 3 4 2 4 2 3 11" xfId="31374" xr:uid="{00000000-0005-0000-0000-00001FBE0000}"/>
    <cellStyle name="Percent 3 4 2 4 2 3 12" xfId="46352" xr:uid="{00000000-0005-0000-0000-000020BE0000}"/>
    <cellStyle name="Percent 3 4 2 4 2 3 2" xfId="1957" xr:uid="{00000000-0005-0000-0000-000021BE0000}"/>
    <cellStyle name="Percent 3 4 2 4 2 3 2 2" xfId="3384" xr:uid="{00000000-0005-0000-0000-000022BE0000}"/>
    <cellStyle name="Percent 3 4 2 4 2 3 2 2 2" xfId="7643" xr:uid="{00000000-0005-0000-0000-000023BE0000}"/>
    <cellStyle name="Percent 3 4 2 4 2 3 2 2 2 2" xfId="15135" xr:uid="{00000000-0005-0000-0000-000024BE0000}"/>
    <cellStyle name="Percent 3 4 2 4 2 3 2 2 2 2 2" xfId="30117" xr:uid="{00000000-0005-0000-0000-000025BE0000}"/>
    <cellStyle name="Percent 3 4 2 4 2 3 2 2 2 2 3" xfId="45097" xr:uid="{00000000-0005-0000-0000-000026BE0000}"/>
    <cellStyle name="Percent 3 4 2 4 2 3 2 2 2 2 4" xfId="60075" xr:uid="{00000000-0005-0000-0000-000027BE0000}"/>
    <cellStyle name="Percent 3 4 2 4 2 3 2 2 2 3" xfId="22628" xr:uid="{00000000-0005-0000-0000-000028BE0000}"/>
    <cellStyle name="Percent 3 4 2 4 2 3 2 2 2 4" xfId="37608" xr:uid="{00000000-0005-0000-0000-000029BE0000}"/>
    <cellStyle name="Percent 3 4 2 4 2 3 2 2 2 5" xfId="52586" xr:uid="{00000000-0005-0000-0000-00002ABE0000}"/>
    <cellStyle name="Percent 3 4 2 4 2 3 2 2 3" xfId="5514" xr:uid="{00000000-0005-0000-0000-00002BBE0000}"/>
    <cellStyle name="Percent 3 4 2 4 2 3 2 2 3 2" xfId="13007" xr:uid="{00000000-0005-0000-0000-00002CBE0000}"/>
    <cellStyle name="Percent 3 4 2 4 2 3 2 2 3 2 2" xfId="27989" xr:uid="{00000000-0005-0000-0000-00002DBE0000}"/>
    <cellStyle name="Percent 3 4 2 4 2 3 2 2 3 2 3" xfId="42969" xr:uid="{00000000-0005-0000-0000-00002EBE0000}"/>
    <cellStyle name="Percent 3 4 2 4 2 3 2 2 3 2 4" xfId="57947" xr:uid="{00000000-0005-0000-0000-00002FBE0000}"/>
    <cellStyle name="Percent 3 4 2 4 2 3 2 2 3 3" xfId="20500" xr:uid="{00000000-0005-0000-0000-000030BE0000}"/>
    <cellStyle name="Percent 3 4 2 4 2 3 2 2 3 4" xfId="35480" xr:uid="{00000000-0005-0000-0000-000031BE0000}"/>
    <cellStyle name="Percent 3 4 2 4 2 3 2 2 3 5" xfId="50458" xr:uid="{00000000-0005-0000-0000-000032BE0000}"/>
    <cellStyle name="Percent 3 4 2 4 2 3 2 2 4" xfId="10879" xr:uid="{00000000-0005-0000-0000-000033BE0000}"/>
    <cellStyle name="Percent 3 4 2 4 2 3 2 2 4 2" xfId="25861" xr:uid="{00000000-0005-0000-0000-000034BE0000}"/>
    <cellStyle name="Percent 3 4 2 4 2 3 2 2 4 3" xfId="40841" xr:uid="{00000000-0005-0000-0000-000035BE0000}"/>
    <cellStyle name="Percent 3 4 2 4 2 3 2 2 4 4" xfId="55819" xr:uid="{00000000-0005-0000-0000-000036BE0000}"/>
    <cellStyle name="Percent 3 4 2 4 2 3 2 2 5" xfId="18372" xr:uid="{00000000-0005-0000-0000-000037BE0000}"/>
    <cellStyle name="Percent 3 4 2 4 2 3 2 2 6" xfId="33352" xr:uid="{00000000-0005-0000-0000-000038BE0000}"/>
    <cellStyle name="Percent 3 4 2 4 2 3 2 2 7" xfId="48330" xr:uid="{00000000-0005-0000-0000-000039BE0000}"/>
    <cellStyle name="Percent 3 4 2 4 2 3 2 3" xfId="6216" xr:uid="{00000000-0005-0000-0000-00003ABE0000}"/>
    <cellStyle name="Percent 3 4 2 4 2 3 2 3 2" xfId="13708" xr:uid="{00000000-0005-0000-0000-00003BBE0000}"/>
    <cellStyle name="Percent 3 4 2 4 2 3 2 3 2 2" xfId="28690" xr:uid="{00000000-0005-0000-0000-00003CBE0000}"/>
    <cellStyle name="Percent 3 4 2 4 2 3 2 3 2 3" xfId="43670" xr:uid="{00000000-0005-0000-0000-00003DBE0000}"/>
    <cellStyle name="Percent 3 4 2 4 2 3 2 3 2 4" xfId="58648" xr:uid="{00000000-0005-0000-0000-00003EBE0000}"/>
    <cellStyle name="Percent 3 4 2 4 2 3 2 3 3" xfId="21201" xr:uid="{00000000-0005-0000-0000-00003FBE0000}"/>
    <cellStyle name="Percent 3 4 2 4 2 3 2 3 4" xfId="36181" xr:uid="{00000000-0005-0000-0000-000040BE0000}"/>
    <cellStyle name="Percent 3 4 2 4 2 3 2 3 5" xfId="51159" xr:uid="{00000000-0005-0000-0000-000041BE0000}"/>
    <cellStyle name="Percent 3 4 2 4 2 3 2 4" xfId="4087" xr:uid="{00000000-0005-0000-0000-000042BE0000}"/>
    <cellStyle name="Percent 3 4 2 4 2 3 2 4 2" xfId="11580" xr:uid="{00000000-0005-0000-0000-000043BE0000}"/>
    <cellStyle name="Percent 3 4 2 4 2 3 2 4 2 2" xfId="26562" xr:uid="{00000000-0005-0000-0000-000044BE0000}"/>
    <cellStyle name="Percent 3 4 2 4 2 3 2 4 2 3" xfId="41542" xr:uid="{00000000-0005-0000-0000-000045BE0000}"/>
    <cellStyle name="Percent 3 4 2 4 2 3 2 4 2 4" xfId="56520" xr:uid="{00000000-0005-0000-0000-000046BE0000}"/>
    <cellStyle name="Percent 3 4 2 4 2 3 2 4 3" xfId="19073" xr:uid="{00000000-0005-0000-0000-000047BE0000}"/>
    <cellStyle name="Percent 3 4 2 4 2 3 2 4 4" xfId="34053" xr:uid="{00000000-0005-0000-0000-000048BE0000}"/>
    <cellStyle name="Percent 3 4 2 4 2 3 2 4 5" xfId="49031" xr:uid="{00000000-0005-0000-0000-000049BE0000}"/>
    <cellStyle name="Percent 3 4 2 4 2 3 2 5" xfId="9452" xr:uid="{00000000-0005-0000-0000-00004ABE0000}"/>
    <cellStyle name="Percent 3 4 2 4 2 3 2 5 2" xfId="24434" xr:uid="{00000000-0005-0000-0000-00004BBE0000}"/>
    <cellStyle name="Percent 3 4 2 4 2 3 2 5 3" xfId="39414" xr:uid="{00000000-0005-0000-0000-00004CBE0000}"/>
    <cellStyle name="Percent 3 4 2 4 2 3 2 5 4" xfId="54392" xr:uid="{00000000-0005-0000-0000-00004DBE0000}"/>
    <cellStyle name="Percent 3 4 2 4 2 3 2 6" xfId="16945" xr:uid="{00000000-0005-0000-0000-00004EBE0000}"/>
    <cellStyle name="Percent 3 4 2 4 2 3 2 7" xfId="31925" xr:uid="{00000000-0005-0000-0000-00004FBE0000}"/>
    <cellStyle name="Percent 3 4 2 4 2 3 2 8" xfId="46903" xr:uid="{00000000-0005-0000-0000-000050BE0000}"/>
    <cellStyle name="Percent 3 4 2 4 2 3 3" xfId="2223" xr:uid="{00000000-0005-0000-0000-000051BE0000}"/>
    <cellStyle name="Percent 3 4 2 4 2 3 3 2" xfId="3385" xr:uid="{00000000-0005-0000-0000-000052BE0000}"/>
    <cellStyle name="Percent 3 4 2 4 2 3 3 2 2" xfId="7644" xr:uid="{00000000-0005-0000-0000-000053BE0000}"/>
    <cellStyle name="Percent 3 4 2 4 2 3 3 2 2 2" xfId="15136" xr:uid="{00000000-0005-0000-0000-000054BE0000}"/>
    <cellStyle name="Percent 3 4 2 4 2 3 3 2 2 2 2" xfId="30118" xr:uid="{00000000-0005-0000-0000-000055BE0000}"/>
    <cellStyle name="Percent 3 4 2 4 2 3 3 2 2 2 3" xfId="45098" xr:uid="{00000000-0005-0000-0000-000056BE0000}"/>
    <cellStyle name="Percent 3 4 2 4 2 3 3 2 2 2 4" xfId="60076" xr:uid="{00000000-0005-0000-0000-000057BE0000}"/>
    <cellStyle name="Percent 3 4 2 4 2 3 3 2 2 3" xfId="22629" xr:uid="{00000000-0005-0000-0000-000058BE0000}"/>
    <cellStyle name="Percent 3 4 2 4 2 3 3 2 2 4" xfId="37609" xr:uid="{00000000-0005-0000-0000-000059BE0000}"/>
    <cellStyle name="Percent 3 4 2 4 2 3 3 2 2 5" xfId="52587" xr:uid="{00000000-0005-0000-0000-00005ABE0000}"/>
    <cellStyle name="Percent 3 4 2 4 2 3 3 2 3" xfId="5515" xr:uid="{00000000-0005-0000-0000-00005BBE0000}"/>
    <cellStyle name="Percent 3 4 2 4 2 3 3 2 3 2" xfId="13008" xr:uid="{00000000-0005-0000-0000-00005CBE0000}"/>
    <cellStyle name="Percent 3 4 2 4 2 3 3 2 3 2 2" xfId="27990" xr:uid="{00000000-0005-0000-0000-00005DBE0000}"/>
    <cellStyle name="Percent 3 4 2 4 2 3 3 2 3 2 3" xfId="42970" xr:uid="{00000000-0005-0000-0000-00005EBE0000}"/>
    <cellStyle name="Percent 3 4 2 4 2 3 3 2 3 2 4" xfId="57948" xr:uid="{00000000-0005-0000-0000-00005FBE0000}"/>
    <cellStyle name="Percent 3 4 2 4 2 3 3 2 3 3" xfId="20501" xr:uid="{00000000-0005-0000-0000-000060BE0000}"/>
    <cellStyle name="Percent 3 4 2 4 2 3 3 2 3 4" xfId="35481" xr:uid="{00000000-0005-0000-0000-000061BE0000}"/>
    <cellStyle name="Percent 3 4 2 4 2 3 3 2 3 5" xfId="50459" xr:uid="{00000000-0005-0000-0000-000062BE0000}"/>
    <cellStyle name="Percent 3 4 2 4 2 3 3 2 4" xfId="10880" xr:uid="{00000000-0005-0000-0000-000063BE0000}"/>
    <cellStyle name="Percent 3 4 2 4 2 3 3 2 4 2" xfId="25862" xr:uid="{00000000-0005-0000-0000-000064BE0000}"/>
    <cellStyle name="Percent 3 4 2 4 2 3 3 2 4 3" xfId="40842" xr:uid="{00000000-0005-0000-0000-000065BE0000}"/>
    <cellStyle name="Percent 3 4 2 4 2 3 3 2 4 4" xfId="55820" xr:uid="{00000000-0005-0000-0000-000066BE0000}"/>
    <cellStyle name="Percent 3 4 2 4 2 3 3 2 5" xfId="18373" xr:uid="{00000000-0005-0000-0000-000067BE0000}"/>
    <cellStyle name="Percent 3 4 2 4 2 3 3 2 6" xfId="33353" xr:uid="{00000000-0005-0000-0000-000068BE0000}"/>
    <cellStyle name="Percent 3 4 2 4 2 3 3 2 7" xfId="48331" xr:uid="{00000000-0005-0000-0000-000069BE0000}"/>
    <cellStyle name="Percent 3 4 2 4 2 3 3 3" xfId="6482" xr:uid="{00000000-0005-0000-0000-00006ABE0000}"/>
    <cellStyle name="Percent 3 4 2 4 2 3 3 3 2" xfId="13974" xr:uid="{00000000-0005-0000-0000-00006BBE0000}"/>
    <cellStyle name="Percent 3 4 2 4 2 3 3 3 2 2" xfId="28956" xr:uid="{00000000-0005-0000-0000-00006CBE0000}"/>
    <cellStyle name="Percent 3 4 2 4 2 3 3 3 2 3" xfId="43936" xr:uid="{00000000-0005-0000-0000-00006DBE0000}"/>
    <cellStyle name="Percent 3 4 2 4 2 3 3 3 2 4" xfId="58914" xr:uid="{00000000-0005-0000-0000-00006EBE0000}"/>
    <cellStyle name="Percent 3 4 2 4 2 3 3 3 3" xfId="21467" xr:uid="{00000000-0005-0000-0000-00006FBE0000}"/>
    <cellStyle name="Percent 3 4 2 4 2 3 3 3 4" xfId="36447" xr:uid="{00000000-0005-0000-0000-000070BE0000}"/>
    <cellStyle name="Percent 3 4 2 4 2 3 3 3 5" xfId="51425" xr:uid="{00000000-0005-0000-0000-000071BE0000}"/>
    <cellStyle name="Percent 3 4 2 4 2 3 3 4" xfId="4353" xr:uid="{00000000-0005-0000-0000-000072BE0000}"/>
    <cellStyle name="Percent 3 4 2 4 2 3 3 4 2" xfId="11846" xr:uid="{00000000-0005-0000-0000-000073BE0000}"/>
    <cellStyle name="Percent 3 4 2 4 2 3 3 4 2 2" xfId="26828" xr:uid="{00000000-0005-0000-0000-000074BE0000}"/>
    <cellStyle name="Percent 3 4 2 4 2 3 3 4 2 3" xfId="41808" xr:uid="{00000000-0005-0000-0000-000075BE0000}"/>
    <cellStyle name="Percent 3 4 2 4 2 3 3 4 2 4" xfId="56786" xr:uid="{00000000-0005-0000-0000-000076BE0000}"/>
    <cellStyle name="Percent 3 4 2 4 2 3 3 4 3" xfId="19339" xr:uid="{00000000-0005-0000-0000-000077BE0000}"/>
    <cellStyle name="Percent 3 4 2 4 2 3 3 4 4" xfId="34319" xr:uid="{00000000-0005-0000-0000-000078BE0000}"/>
    <cellStyle name="Percent 3 4 2 4 2 3 3 4 5" xfId="49297" xr:uid="{00000000-0005-0000-0000-000079BE0000}"/>
    <cellStyle name="Percent 3 4 2 4 2 3 3 5" xfId="9718" xr:uid="{00000000-0005-0000-0000-00007ABE0000}"/>
    <cellStyle name="Percent 3 4 2 4 2 3 3 5 2" xfId="24700" xr:uid="{00000000-0005-0000-0000-00007BBE0000}"/>
    <cellStyle name="Percent 3 4 2 4 2 3 3 5 3" xfId="39680" xr:uid="{00000000-0005-0000-0000-00007CBE0000}"/>
    <cellStyle name="Percent 3 4 2 4 2 3 3 5 4" xfId="54658" xr:uid="{00000000-0005-0000-0000-00007DBE0000}"/>
    <cellStyle name="Percent 3 4 2 4 2 3 3 6" xfId="17211" xr:uid="{00000000-0005-0000-0000-00007EBE0000}"/>
    <cellStyle name="Percent 3 4 2 4 2 3 3 7" xfId="32191" xr:uid="{00000000-0005-0000-0000-00007FBE0000}"/>
    <cellStyle name="Percent 3 4 2 4 2 3 3 8" xfId="47169" xr:uid="{00000000-0005-0000-0000-000080BE0000}"/>
    <cellStyle name="Percent 3 4 2 4 2 3 4" xfId="2489" xr:uid="{00000000-0005-0000-0000-000081BE0000}"/>
    <cellStyle name="Percent 3 4 2 4 2 3 4 2" xfId="3386" xr:uid="{00000000-0005-0000-0000-000082BE0000}"/>
    <cellStyle name="Percent 3 4 2 4 2 3 4 2 2" xfId="7645" xr:uid="{00000000-0005-0000-0000-000083BE0000}"/>
    <cellStyle name="Percent 3 4 2 4 2 3 4 2 2 2" xfId="15137" xr:uid="{00000000-0005-0000-0000-000084BE0000}"/>
    <cellStyle name="Percent 3 4 2 4 2 3 4 2 2 2 2" xfId="30119" xr:uid="{00000000-0005-0000-0000-000085BE0000}"/>
    <cellStyle name="Percent 3 4 2 4 2 3 4 2 2 2 3" xfId="45099" xr:uid="{00000000-0005-0000-0000-000086BE0000}"/>
    <cellStyle name="Percent 3 4 2 4 2 3 4 2 2 2 4" xfId="60077" xr:uid="{00000000-0005-0000-0000-000087BE0000}"/>
    <cellStyle name="Percent 3 4 2 4 2 3 4 2 2 3" xfId="22630" xr:uid="{00000000-0005-0000-0000-000088BE0000}"/>
    <cellStyle name="Percent 3 4 2 4 2 3 4 2 2 4" xfId="37610" xr:uid="{00000000-0005-0000-0000-000089BE0000}"/>
    <cellStyle name="Percent 3 4 2 4 2 3 4 2 2 5" xfId="52588" xr:uid="{00000000-0005-0000-0000-00008ABE0000}"/>
    <cellStyle name="Percent 3 4 2 4 2 3 4 2 3" xfId="5516" xr:uid="{00000000-0005-0000-0000-00008BBE0000}"/>
    <cellStyle name="Percent 3 4 2 4 2 3 4 2 3 2" xfId="13009" xr:uid="{00000000-0005-0000-0000-00008CBE0000}"/>
    <cellStyle name="Percent 3 4 2 4 2 3 4 2 3 2 2" xfId="27991" xr:uid="{00000000-0005-0000-0000-00008DBE0000}"/>
    <cellStyle name="Percent 3 4 2 4 2 3 4 2 3 2 3" xfId="42971" xr:uid="{00000000-0005-0000-0000-00008EBE0000}"/>
    <cellStyle name="Percent 3 4 2 4 2 3 4 2 3 2 4" xfId="57949" xr:uid="{00000000-0005-0000-0000-00008FBE0000}"/>
    <cellStyle name="Percent 3 4 2 4 2 3 4 2 3 3" xfId="20502" xr:uid="{00000000-0005-0000-0000-000090BE0000}"/>
    <cellStyle name="Percent 3 4 2 4 2 3 4 2 3 4" xfId="35482" xr:uid="{00000000-0005-0000-0000-000091BE0000}"/>
    <cellStyle name="Percent 3 4 2 4 2 3 4 2 3 5" xfId="50460" xr:uid="{00000000-0005-0000-0000-000092BE0000}"/>
    <cellStyle name="Percent 3 4 2 4 2 3 4 2 4" xfId="10881" xr:uid="{00000000-0005-0000-0000-000093BE0000}"/>
    <cellStyle name="Percent 3 4 2 4 2 3 4 2 4 2" xfId="25863" xr:uid="{00000000-0005-0000-0000-000094BE0000}"/>
    <cellStyle name="Percent 3 4 2 4 2 3 4 2 4 3" xfId="40843" xr:uid="{00000000-0005-0000-0000-000095BE0000}"/>
    <cellStyle name="Percent 3 4 2 4 2 3 4 2 4 4" xfId="55821" xr:uid="{00000000-0005-0000-0000-000096BE0000}"/>
    <cellStyle name="Percent 3 4 2 4 2 3 4 2 5" xfId="18374" xr:uid="{00000000-0005-0000-0000-000097BE0000}"/>
    <cellStyle name="Percent 3 4 2 4 2 3 4 2 6" xfId="33354" xr:uid="{00000000-0005-0000-0000-000098BE0000}"/>
    <cellStyle name="Percent 3 4 2 4 2 3 4 2 7" xfId="48332" xr:uid="{00000000-0005-0000-0000-000099BE0000}"/>
    <cellStyle name="Percent 3 4 2 4 2 3 4 3" xfId="6748" xr:uid="{00000000-0005-0000-0000-00009ABE0000}"/>
    <cellStyle name="Percent 3 4 2 4 2 3 4 3 2" xfId="14240" xr:uid="{00000000-0005-0000-0000-00009BBE0000}"/>
    <cellStyle name="Percent 3 4 2 4 2 3 4 3 2 2" xfId="29222" xr:uid="{00000000-0005-0000-0000-00009CBE0000}"/>
    <cellStyle name="Percent 3 4 2 4 2 3 4 3 2 3" xfId="44202" xr:uid="{00000000-0005-0000-0000-00009DBE0000}"/>
    <cellStyle name="Percent 3 4 2 4 2 3 4 3 2 4" xfId="59180" xr:uid="{00000000-0005-0000-0000-00009EBE0000}"/>
    <cellStyle name="Percent 3 4 2 4 2 3 4 3 3" xfId="21733" xr:uid="{00000000-0005-0000-0000-00009FBE0000}"/>
    <cellStyle name="Percent 3 4 2 4 2 3 4 3 4" xfId="36713" xr:uid="{00000000-0005-0000-0000-0000A0BE0000}"/>
    <cellStyle name="Percent 3 4 2 4 2 3 4 3 5" xfId="51691" xr:uid="{00000000-0005-0000-0000-0000A1BE0000}"/>
    <cellStyle name="Percent 3 4 2 4 2 3 4 4" xfId="4619" xr:uid="{00000000-0005-0000-0000-0000A2BE0000}"/>
    <cellStyle name="Percent 3 4 2 4 2 3 4 4 2" xfId="12112" xr:uid="{00000000-0005-0000-0000-0000A3BE0000}"/>
    <cellStyle name="Percent 3 4 2 4 2 3 4 4 2 2" xfId="27094" xr:uid="{00000000-0005-0000-0000-0000A4BE0000}"/>
    <cellStyle name="Percent 3 4 2 4 2 3 4 4 2 3" xfId="42074" xr:uid="{00000000-0005-0000-0000-0000A5BE0000}"/>
    <cellStyle name="Percent 3 4 2 4 2 3 4 4 2 4" xfId="57052" xr:uid="{00000000-0005-0000-0000-0000A6BE0000}"/>
    <cellStyle name="Percent 3 4 2 4 2 3 4 4 3" xfId="19605" xr:uid="{00000000-0005-0000-0000-0000A7BE0000}"/>
    <cellStyle name="Percent 3 4 2 4 2 3 4 4 4" xfId="34585" xr:uid="{00000000-0005-0000-0000-0000A8BE0000}"/>
    <cellStyle name="Percent 3 4 2 4 2 3 4 4 5" xfId="49563" xr:uid="{00000000-0005-0000-0000-0000A9BE0000}"/>
    <cellStyle name="Percent 3 4 2 4 2 3 4 5" xfId="9984" xr:uid="{00000000-0005-0000-0000-0000AABE0000}"/>
    <cellStyle name="Percent 3 4 2 4 2 3 4 5 2" xfId="24966" xr:uid="{00000000-0005-0000-0000-0000ABBE0000}"/>
    <cellStyle name="Percent 3 4 2 4 2 3 4 5 3" xfId="39946" xr:uid="{00000000-0005-0000-0000-0000ACBE0000}"/>
    <cellStyle name="Percent 3 4 2 4 2 3 4 5 4" xfId="54924" xr:uid="{00000000-0005-0000-0000-0000ADBE0000}"/>
    <cellStyle name="Percent 3 4 2 4 2 3 4 6" xfId="17477" xr:uid="{00000000-0005-0000-0000-0000AEBE0000}"/>
    <cellStyle name="Percent 3 4 2 4 2 3 4 7" xfId="32457" xr:uid="{00000000-0005-0000-0000-0000AFBE0000}"/>
    <cellStyle name="Percent 3 4 2 4 2 3 4 8" xfId="47435" xr:uid="{00000000-0005-0000-0000-0000B0BE0000}"/>
    <cellStyle name="Percent 3 4 2 4 2 3 5" xfId="3383" xr:uid="{00000000-0005-0000-0000-0000B1BE0000}"/>
    <cellStyle name="Percent 3 4 2 4 2 3 5 2" xfId="7642" xr:uid="{00000000-0005-0000-0000-0000B2BE0000}"/>
    <cellStyle name="Percent 3 4 2 4 2 3 5 2 2" xfId="15134" xr:uid="{00000000-0005-0000-0000-0000B3BE0000}"/>
    <cellStyle name="Percent 3 4 2 4 2 3 5 2 2 2" xfId="30116" xr:uid="{00000000-0005-0000-0000-0000B4BE0000}"/>
    <cellStyle name="Percent 3 4 2 4 2 3 5 2 2 3" xfId="45096" xr:uid="{00000000-0005-0000-0000-0000B5BE0000}"/>
    <cellStyle name="Percent 3 4 2 4 2 3 5 2 2 4" xfId="60074" xr:uid="{00000000-0005-0000-0000-0000B6BE0000}"/>
    <cellStyle name="Percent 3 4 2 4 2 3 5 2 3" xfId="22627" xr:uid="{00000000-0005-0000-0000-0000B7BE0000}"/>
    <cellStyle name="Percent 3 4 2 4 2 3 5 2 4" xfId="37607" xr:uid="{00000000-0005-0000-0000-0000B8BE0000}"/>
    <cellStyle name="Percent 3 4 2 4 2 3 5 2 5" xfId="52585" xr:uid="{00000000-0005-0000-0000-0000B9BE0000}"/>
    <cellStyle name="Percent 3 4 2 4 2 3 5 3" xfId="5513" xr:uid="{00000000-0005-0000-0000-0000BABE0000}"/>
    <cellStyle name="Percent 3 4 2 4 2 3 5 3 2" xfId="13006" xr:uid="{00000000-0005-0000-0000-0000BBBE0000}"/>
    <cellStyle name="Percent 3 4 2 4 2 3 5 3 2 2" xfId="27988" xr:uid="{00000000-0005-0000-0000-0000BCBE0000}"/>
    <cellStyle name="Percent 3 4 2 4 2 3 5 3 2 3" xfId="42968" xr:uid="{00000000-0005-0000-0000-0000BDBE0000}"/>
    <cellStyle name="Percent 3 4 2 4 2 3 5 3 2 4" xfId="57946" xr:uid="{00000000-0005-0000-0000-0000BEBE0000}"/>
    <cellStyle name="Percent 3 4 2 4 2 3 5 3 3" xfId="20499" xr:uid="{00000000-0005-0000-0000-0000BFBE0000}"/>
    <cellStyle name="Percent 3 4 2 4 2 3 5 3 4" xfId="35479" xr:uid="{00000000-0005-0000-0000-0000C0BE0000}"/>
    <cellStyle name="Percent 3 4 2 4 2 3 5 3 5" xfId="50457" xr:uid="{00000000-0005-0000-0000-0000C1BE0000}"/>
    <cellStyle name="Percent 3 4 2 4 2 3 5 4" xfId="10878" xr:uid="{00000000-0005-0000-0000-0000C2BE0000}"/>
    <cellStyle name="Percent 3 4 2 4 2 3 5 4 2" xfId="25860" xr:uid="{00000000-0005-0000-0000-0000C3BE0000}"/>
    <cellStyle name="Percent 3 4 2 4 2 3 5 4 3" xfId="40840" xr:uid="{00000000-0005-0000-0000-0000C4BE0000}"/>
    <cellStyle name="Percent 3 4 2 4 2 3 5 4 4" xfId="55818" xr:uid="{00000000-0005-0000-0000-0000C5BE0000}"/>
    <cellStyle name="Percent 3 4 2 4 2 3 5 5" xfId="18371" xr:uid="{00000000-0005-0000-0000-0000C6BE0000}"/>
    <cellStyle name="Percent 3 4 2 4 2 3 5 6" xfId="33351" xr:uid="{00000000-0005-0000-0000-0000C7BE0000}"/>
    <cellStyle name="Percent 3 4 2 4 2 3 5 7" xfId="48329" xr:uid="{00000000-0005-0000-0000-0000C8BE0000}"/>
    <cellStyle name="Percent 3 4 2 4 2 3 6" xfId="5950" xr:uid="{00000000-0005-0000-0000-0000C9BE0000}"/>
    <cellStyle name="Percent 3 4 2 4 2 3 6 2" xfId="13442" xr:uid="{00000000-0005-0000-0000-0000CABE0000}"/>
    <cellStyle name="Percent 3 4 2 4 2 3 6 2 2" xfId="28424" xr:uid="{00000000-0005-0000-0000-0000CBBE0000}"/>
    <cellStyle name="Percent 3 4 2 4 2 3 6 2 3" xfId="43404" xr:uid="{00000000-0005-0000-0000-0000CCBE0000}"/>
    <cellStyle name="Percent 3 4 2 4 2 3 6 2 4" xfId="58382" xr:uid="{00000000-0005-0000-0000-0000CDBE0000}"/>
    <cellStyle name="Percent 3 4 2 4 2 3 6 3" xfId="20935" xr:uid="{00000000-0005-0000-0000-0000CEBE0000}"/>
    <cellStyle name="Percent 3 4 2 4 2 3 6 4" xfId="35915" xr:uid="{00000000-0005-0000-0000-0000CFBE0000}"/>
    <cellStyle name="Percent 3 4 2 4 2 3 6 5" xfId="50893" xr:uid="{00000000-0005-0000-0000-0000D0BE0000}"/>
    <cellStyle name="Percent 3 4 2 4 2 3 7" xfId="3821" xr:uid="{00000000-0005-0000-0000-0000D1BE0000}"/>
    <cellStyle name="Percent 3 4 2 4 2 3 7 2" xfId="11314" xr:uid="{00000000-0005-0000-0000-0000D2BE0000}"/>
    <cellStyle name="Percent 3 4 2 4 2 3 7 2 2" xfId="26296" xr:uid="{00000000-0005-0000-0000-0000D3BE0000}"/>
    <cellStyle name="Percent 3 4 2 4 2 3 7 2 3" xfId="41276" xr:uid="{00000000-0005-0000-0000-0000D4BE0000}"/>
    <cellStyle name="Percent 3 4 2 4 2 3 7 2 4" xfId="56254" xr:uid="{00000000-0005-0000-0000-0000D5BE0000}"/>
    <cellStyle name="Percent 3 4 2 4 2 3 7 3" xfId="18807" xr:uid="{00000000-0005-0000-0000-0000D6BE0000}"/>
    <cellStyle name="Percent 3 4 2 4 2 3 7 4" xfId="33787" xr:uid="{00000000-0005-0000-0000-0000D7BE0000}"/>
    <cellStyle name="Percent 3 4 2 4 2 3 7 5" xfId="48765" xr:uid="{00000000-0005-0000-0000-0000D8BE0000}"/>
    <cellStyle name="Percent 3 4 2 4 2 3 8" xfId="1689" xr:uid="{00000000-0005-0000-0000-0000D9BE0000}"/>
    <cellStyle name="Percent 3 4 2 4 2 3 8 2" xfId="9186" xr:uid="{00000000-0005-0000-0000-0000DABE0000}"/>
    <cellStyle name="Percent 3 4 2 4 2 3 8 2 2" xfId="24168" xr:uid="{00000000-0005-0000-0000-0000DBBE0000}"/>
    <cellStyle name="Percent 3 4 2 4 2 3 8 2 3" xfId="39148" xr:uid="{00000000-0005-0000-0000-0000DCBE0000}"/>
    <cellStyle name="Percent 3 4 2 4 2 3 8 2 4" xfId="54126" xr:uid="{00000000-0005-0000-0000-0000DDBE0000}"/>
    <cellStyle name="Percent 3 4 2 4 2 3 8 3" xfId="16679" xr:uid="{00000000-0005-0000-0000-0000DEBE0000}"/>
    <cellStyle name="Percent 3 4 2 4 2 3 8 4" xfId="31659" xr:uid="{00000000-0005-0000-0000-0000DFBE0000}"/>
    <cellStyle name="Percent 3 4 2 4 2 3 8 5" xfId="46637" xr:uid="{00000000-0005-0000-0000-0000E0BE0000}"/>
    <cellStyle name="Percent 3 4 2 4 2 3 9" xfId="8900" xr:uid="{00000000-0005-0000-0000-0000E1BE0000}"/>
    <cellStyle name="Percent 3 4 2 4 2 3 9 2" xfId="23883" xr:uid="{00000000-0005-0000-0000-0000E2BE0000}"/>
    <cellStyle name="Percent 3 4 2 4 2 3 9 3" xfId="38863" xr:uid="{00000000-0005-0000-0000-0000E3BE0000}"/>
    <cellStyle name="Percent 3 4 2 4 2 3 9 4" xfId="53841" xr:uid="{00000000-0005-0000-0000-0000E4BE0000}"/>
    <cellStyle name="Percent 3 4 2 4 2 4" xfId="1031" xr:uid="{00000000-0005-0000-0000-0000E5BE0000}"/>
    <cellStyle name="Percent 3 4 2 4 2 4 2" xfId="3387" xr:uid="{00000000-0005-0000-0000-0000E6BE0000}"/>
    <cellStyle name="Percent 3 4 2 4 2 4 2 2" xfId="7646" xr:uid="{00000000-0005-0000-0000-0000E7BE0000}"/>
    <cellStyle name="Percent 3 4 2 4 2 4 2 2 2" xfId="15138" xr:uid="{00000000-0005-0000-0000-0000E8BE0000}"/>
    <cellStyle name="Percent 3 4 2 4 2 4 2 2 2 2" xfId="30120" xr:uid="{00000000-0005-0000-0000-0000E9BE0000}"/>
    <cellStyle name="Percent 3 4 2 4 2 4 2 2 2 3" xfId="45100" xr:uid="{00000000-0005-0000-0000-0000EABE0000}"/>
    <cellStyle name="Percent 3 4 2 4 2 4 2 2 2 4" xfId="60078" xr:uid="{00000000-0005-0000-0000-0000EBBE0000}"/>
    <cellStyle name="Percent 3 4 2 4 2 4 2 2 3" xfId="22631" xr:uid="{00000000-0005-0000-0000-0000ECBE0000}"/>
    <cellStyle name="Percent 3 4 2 4 2 4 2 2 4" xfId="37611" xr:uid="{00000000-0005-0000-0000-0000EDBE0000}"/>
    <cellStyle name="Percent 3 4 2 4 2 4 2 2 5" xfId="52589" xr:uid="{00000000-0005-0000-0000-0000EEBE0000}"/>
    <cellStyle name="Percent 3 4 2 4 2 4 2 3" xfId="5517" xr:uid="{00000000-0005-0000-0000-0000EFBE0000}"/>
    <cellStyle name="Percent 3 4 2 4 2 4 2 3 2" xfId="13010" xr:uid="{00000000-0005-0000-0000-0000F0BE0000}"/>
    <cellStyle name="Percent 3 4 2 4 2 4 2 3 2 2" xfId="27992" xr:uid="{00000000-0005-0000-0000-0000F1BE0000}"/>
    <cellStyle name="Percent 3 4 2 4 2 4 2 3 2 3" xfId="42972" xr:uid="{00000000-0005-0000-0000-0000F2BE0000}"/>
    <cellStyle name="Percent 3 4 2 4 2 4 2 3 2 4" xfId="57950" xr:uid="{00000000-0005-0000-0000-0000F3BE0000}"/>
    <cellStyle name="Percent 3 4 2 4 2 4 2 3 3" xfId="20503" xr:uid="{00000000-0005-0000-0000-0000F4BE0000}"/>
    <cellStyle name="Percent 3 4 2 4 2 4 2 3 4" xfId="35483" xr:uid="{00000000-0005-0000-0000-0000F5BE0000}"/>
    <cellStyle name="Percent 3 4 2 4 2 4 2 3 5" xfId="50461" xr:uid="{00000000-0005-0000-0000-0000F6BE0000}"/>
    <cellStyle name="Percent 3 4 2 4 2 4 2 4" xfId="10882" xr:uid="{00000000-0005-0000-0000-0000F7BE0000}"/>
    <cellStyle name="Percent 3 4 2 4 2 4 2 4 2" xfId="25864" xr:uid="{00000000-0005-0000-0000-0000F8BE0000}"/>
    <cellStyle name="Percent 3 4 2 4 2 4 2 4 3" xfId="40844" xr:uid="{00000000-0005-0000-0000-0000F9BE0000}"/>
    <cellStyle name="Percent 3 4 2 4 2 4 2 4 4" xfId="55822" xr:uid="{00000000-0005-0000-0000-0000FABE0000}"/>
    <cellStyle name="Percent 3 4 2 4 2 4 2 5" xfId="18375" xr:uid="{00000000-0005-0000-0000-0000FBBE0000}"/>
    <cellStyle name="Percent 3 4 2 4 2 4 2 6" xfId="33355" xr:uid="{00000000-0005-0000-0000-0000FCBE0000}"/>
    <cellStyle name="Percent 3 4 2 4 2 4 2 7" xfId="48333" xr:uid="{00000000-0005-0000-0000-0000FDBE0000}"/>
    <cellStyle name="Percent 3 4 2 4 2 4 3" xfId="6038" xr:uid="{00000000-0005-0000-0000-0000FEBE0000}"/>
    <cellStyle name="Percent 3 4 2 4 2 4 3 2" xfId="13530" xr:uid="{00000000-0005-0000-0000-0000FFBE0000}"/>
    <cellStyle name="Percent 3 4 2 4 2 4 3 2 2" xfId="28512" xr:uid="{00000000-0005-0000-0000-000000BF0000}"/>
    <cellStyle name="Percent 3 4 2 4 2 4 3 2 3" xfId="43492" xr:uid="{00000000-0005-0000-0000-000001BF0000}"/>
    <cellStyle name="Percent 3 4 2 4 2 4 3 2 4" xfId="58470" xr:uid="{00000000-0005-0000-0000-000002BF0000}"/>
    <cellStyle name="Percent 3 4 2 4 2 4 3 3" xfId="21023" xr:uid="{00000000-0005-0000-0000-000003BF0000}"/>
    <cellStyle name="Percent 3 4 2 4 2 4 3 4" xfId="36003" xr:uid="{00000000-0005-0000-0000-000004BF0000}"/>
    <cellStyle name="Percent 3 4 2 4 2 4 3 5" xfId="50981" xr:uid="{00000000-0005-0000-0000-000005BF0000}"/>
    <cellStyle name="Percent 3 4 2 4 2 4 4" xfId="3909" xr:uid="{00000000-0005-0000-0000-000006BF0000}"/>
    <cellStyle name="Percent 3 4 2 4 2 4 4 2" xfId="11402" xr:uid="{00000000-0005-0000-0000-000007BF0000}"/>
    <cellStyle name="Percent 3 4 2 4 2 4 4 2 2" xfId="26384" xr:uid="{00000000-0005-0000-0000-000008BF0000}"/>
    <cellStyle name="Percent 3 4 2 4 2 4 4 2 3" xfId="41364" xr:uid="{00000000-0005-0000-0000-000009BF0000}"/>
    <cellStyle name="Percent 3 4 2 4 2 4 4 2 4" xfId="56342" xr:uid="{00000000-0005-0000-0000-00000ABF0000}"/>
    <cellStyle name="Percent 3 4 2 4 2 4 4 3" xfId="18895" xr:uid="{00000000-0005-0000-0000-00000BBF0000}"/>
    <cellStyle name="Percent 3 4 2 4 2 4 4 4" xfId="33875" xr:uid="{00000000-0005-0000-0000-00000CBF0000}"/>
    <cellStyle name="Percent 3 4 2 4 2 4 4 5" xfId="48853" xr:uid="{00000000-0005-0000-0000-00000DBF0000}"/>
    <cellStyle name="Percent 3 4 2 4 2 4 5" xfId="1777" xr:uid="{00000000-0005-0000-0000-00000EBF0000}"/>
    <cellStyle name="Percent 3 4 2 4 2 4 5 2" xfId="9274" xr:uid="{00000000-0005-0000-0000-00000FBF0000}"/>
    <cellStyle name="Percent 3 4 2 4 2 4 5 2 2" xfId="24256" xr:uid="{00000000-0005-0000-0000-000010BF0000}"/>
    <cellStyle name="Percent 3 4 2 4 2 4 5 2 3" xfId="39236" xr:uid="{00000000-0005-0000-0000-000011BF0000}"/>
    <cellStyle name="Percent 3 4 2 4 2 4 5 2 4" xfId="54214" xr:uid="{00000000-0005-0000-0000-000012BF0000}"/>
    <cellStyle name="Percent 3 4 2 4 2 4 5 3" xfId="16767" xr:uid="{00000000-0005-0000-0000-000013BF0000}"/>
    <cellStyle name="Percent 3 4 2 4 2 4 5 4" xfId="31747" xr:uid="{00000000-0005-0000-0000-000014BF0000}"/>
    <cellStyle name="Percent 3 4 2 4 2 4 5 5" xfId="46725" xr:uid="{00000000-0005-0000-0000-000015BF0000}"/>
    <cellStyle name="Percent 3 4 2 4 2 4 6" xfId="8532" xr:uid="{00000000-0005-0000-0000-000016BF0000}"/>
    <cellStyle name="Percent 3 4 2 4 2 4 6 2" xfId="23515" xr:uid="{00000000-0005-0000-0000-000017BF0000}"/>
    <cellStyle name="Percent 3 4 2 4 2 4 6 3" xfId="38495" xr:uid="{00000000-0005-0000-0000-000018BF0000}"/>
    <cellStyle name="Percent 3 4 2 4 2 4 6 4" xfId="53473" xr:uid="{00000000-0005-0000-0000-000019BF0000}"/>
    <cellStyle name="Percent 3 4 2 4 2 4 7" xfId="16026" xr:uid="{00000000-0005-0000-0000-00001ABF0000}"/>
    <cellStyle name="Percent 3 4 2 4 2 4 8" xfId="31006" xr:uid="{00000000-0005-0000-0000-00001BBF0000}"/>
    <cellStyle name="Percent 3 4 2 4 2 4 9" xfId="45984" xr:uid="{00000000-0005-0000-0000-00001CBF0000}"/>
    <cellStyle name="Percent 3 4 2 4 2 5" xfId="2045" xr:uid="{00000000-0005-0000-0000-00001DBF0000}"/>
    <cellStyle name="Percent 3 4 2 4 2 5 2" xfId="3388" xr:uid="{00000000-0005-0000-0000-00001EBF0000}"/>
    <cellStyle name="Percent 3 4 2 4 2 5 2 2" xfId="7647" xr:uid="{00000000-0005-0000-0000-00001FBF0000}"/>
    <cellStyle name="Percent 3 4 2 4 2 5 2 2 2" xfId="15139" xr:uid="{00000000-0005-0000-0000-000020BF0000}"/>
    <cellStyle name="Percent 3 4 2 4 2 5 2 2 2 2" xfId="30121" xr:uid="{00000000-0005-0000-0000-000021BF0000}"/>
    <cellStyle name="Percent 3 4 2 4 2 5 2 2 2 3" xfId="45101" xr:uid="{00000000-0005-0000-0000-000022BF0000}"/>
    <cellStyle name="Percent 3 4 2 4 2 5 2 2 2 4" xfId="60079" xr:uid="{00000000-0005-0000-0000-000023BF0000}"/>
    <cellStyle name="Percent 3 4 2 4 2 5 2 2 3" xfId="22632" xr:uid="{00000000-0005-0000-0000-000024BF0000}"/>
    <cellStyle name="Percent 3 4 2 4 2 5 2 2 4" xfId="37612" xr:uid="{00000000-0005-0000-0000-000025BF0000}"/>
    <cellStyle name="Percent 3 4 2 4 2 5 2 2 5" xfId="52590" xr:uid="{00000000-0005-0000-0000-000026BF0000}"/>
    <cellStyle name="Percent 3 4 2 4 2 5 2 3" xfId="5518" xr:uid="{00000000-0005-0000-0000-000027BF0000}"/>
    <cellStyle name="Percent 3 4 2 4 2 5 2 3 2" xfId="13011" xr:uid="{00000000-0005-0000-0000-000028BF0000}"/>
    <cellStyle name="Percent 3 4 2 4 2 5 2 3 2 2" xfId="27993" xr:uid="{00000000-0005-0000-0000-000029BF0000}"/>
    <cellStyle name="Percent 3 4 2 4 2 5 2 3 2 3" xfId="42973" xr:uid="{00000000-0005-0000-0000-00002ABF0000}"/>
    <cellStyle name="Percent 3 4 2 4 2 5 2 3 2 4" xfId="57951" xr:uid="{00000000-0005-0000-0000-00002BBF0000}"/>
    <cellStyle name="Percent 3 4 2 4 2 5 2 3 3" xfId="20504" xr:uid="{00000000-0005-0000-0000-00002CBF0000}"/>
    <cellStyle name="Percent 3 4 2 4 2 5 2 3 4" xfId="35484" xr:uid="{00000000-0005-0000-0000-00002DBF0000}"/>
    <cellStyle name="Percent 3 4 2 4 2 5 2 3 5" xfId="50462" xr:uid="{00000000-0005-0000-0000-00002EBF0000}"/>
    <cellStyle name="Percent 3 4 2 4 2 5 2 4" xfId="10883" xr:uid="{00000000-0005-0000-0000-00002FBF0000}"/>
    <cellStyle name="Percent 3 4 2 4 2 5 2 4 2" xfId="25865" xr:uid="{00000000-0005-0000-0000-000030BF0000}"/>
    <cellStyle name="Percent 3 4 2 4 2 5 2 4 3" xfId="40845" xr:uid="{00000000-0005-0000-0000-000031BF0000}"/>
    <cellStyle name="Percent 3 4 2 4 2 5 2 4 4" xfId="55823" xr:uid="{00000000-0005-0000-0000-000032BF0000}"/>
    <cellStyle name="Percent 3 4 2 4 2 5 2 5" xfId="18376" xr:uid="{00000000-0005-0000-0000-000033BF0000}"/>
    <cellStyle name="Percent 3 4 2 4 2 5 2 6" xfId="33356" xr:uid="{00000000-0005-0000-0000-000034BF0000}"/>
    <cellStyle name="Percent 3 4 2 4 2 5 2 7" xfId="48334" xr:uid="{00000000-0005-0000-0000-000035BF0000}"/>
    <cellStyle name="Percent 3 4 2 4 2 5 3" xfId="6304" xr:uid="{00000000-0005-0000-0000-000036BF0000}"/>
    <cellStyle name="Percent 3 4 2 4 2 5 3 2" xfId="13796" xr:uid="{00000000-0005-0000-0000-000037BF0000}"/>
    <cellStyle name="Percent 3 4 2 4 2 5 3 2 2" xfId="28778" xr:uid="{00000000-0005-0000-0000-000038BF0000}"/>
    <cellStyle name="Percent 3 4 2 4 2 5 3 2 3" xfId="43758" xr:uid="{00000000-0005-0000-0000-000039BF0000}"/>
    <cellStyle name="Percent 3 4 2 4 2 5 3 2 4" xfId="58736" xr:uid="{00000000-0005-0000-0000-00003ABF0000}"/>
    <cellStyle name="Percent 3 4 2 4 2 5 3 3" xfId="21289" xr:uid="{00000000-0005-0000-0000-00003BBF0000}"/>
    <cellStyle name="Percent 3 4 2 4 2 5 3 4" xfId="36269" xr:uid="{00000000-0005-0000-0000-00003CBF0000}"/>
    <cellStyle name="Percent 3 4 2 4 2 5 3 5" xfId="51247" xr:uid="{00000000-0005-0000-0000-00003DBF0000}"/>
    <cellStyle name="Percent 3 4 2 4 2 5 4" xfId="4175" xr:uid="{00000000-0005-0000-0000-00003EBF0000}"/>
    <cellStyle name="Percent 3 4 2 4 2 5 4 2" xfId="11668" xr:uid="{00000000-0005-0000-0000-00003FBF0000}"/>
    <cellStyle name="Percent 3 4 2 4 2 5 4 2 2" xfId="26650" xr:uid="{00000000-0005-0000-0000-000040BF0000}"/>
    <cellStyle name="Percent 3 4 2 4 2 5 4 2 3" xfId="41630" xr:uid="{00000000-0005-0000-0000-000041BF0000}"/>
    <cellStyle name="Percent 3 4 2 4 2 5 4 2 4" xfId="56608" xr:uid="{00000000-0005-0000-0000-000042BF0000}"/>
    <cellStyle name="Percent 3 4 2 4 2 5 4 3" xfId="19161" xr:uid="{00000000-0005-0000-0000-000043BF0000}"/>
    <cellStyle name="Percent 3 4 2 4 2 5 4 4" xfId="34141" xr:uid="{00000000-0005-0000-0000-000044BF0000}"/>
    <cellStyle name="Percent 3 4 2 4 2 5 4 5" xfId="49119" xr:uid="{00000000-0005-0000-0000-000045BF0000}"/>
    <cellStyle name="Percent 3 4 2 4 2 5 5" xfId="9540" xr:uid="{00000000-0005-0000-0000-000046BF0000}"/>
    <cellStyle name="Percent 3 4 2 4 2 5 5 2" xfId="24522" xr:uid="{00000000-0005-0000-0000-000047BF0000}"/>
    <cellStyle name="Percent 3 4 2 4 2 5 5 3" xfId="39502" xr:uid="{00000000-0005-0000-0000-000048BF0000}"/>
    <cellStyle name="Percent 3 4 2 4 2 5 5 4" xfId="54480" xr:uid="{00000000-0005-0000-0000-000049BF0000}"/>
    <cellStyle name="Percent 3 4 2 4 2 5 6" xfId="17033" xr:uid="{00000000-0005-0000-0000-00004ABF0000}"/>
    <cellStyle name="Percent 3 4 2 4 2 5 7" xfId="32013" xr:uid="{00000000-0005-0000-0000-00004BBF0000}"/>
    <cellStyle name="Percent 3 4 2 4 2 5 8" xfId="46991" xr:uid="{00000000-0005-0000-0000-00004CBF0000}"/>
    <cellStyle name="Percent 3 4 2 4 2 6" xfId="2311" xr:uid="{00000000-0005-0000-0000-00004DBF0000}"/>
    <cellStyle name="Percent 3 4 2 4 2 6 2" xfId="3389" xr:uid="{00000000-0005-0000-0000-00004EBF0000}"/>
    <cellStyle name="Percent 3 4 2 4 2 6 2 2" xfId="7648" xr:uid="{00000000-0005-0000-0000-00004FBF0000}"/>
    <cellStyle name="Percent 3 4 2 4 2 6 2 2 2" xfId="15140" xr:uid="{00000000-0005-0000-0000-000050BF0000}"/>
    <cellStyle name="Percent 3 4 2 4 2 6 2 2 2 2" xfId="30122" xr:uid="{00000000-0005-0000-0000-000051BF0000}"/>
    <cellStyle name="Percent 3 4 2 4 2 6 2 2 2 3" xfId="45102" xr:uid="{00000000-0005-0000-0000-000052BF0000}"/>
    <cellStyle name="Percent 3 4 2 4 2 6 2 2 2 4" xfId="60080" xr:uid="{00000000-0005-0000-0000-000053BF0000}"/>
    <cellStyle name="Percent 3 4 2 4 2 6 2 2 3" xfId="22633" xr:uid="{00000000-0005-0000-0000-000054BF0000}"/>
    <cellStyle name="Percent 3 4 2 4 2 6 2 2 4" xfId="37613" xr:uid="{00000000-0005-0000-0000-000055BF0000}"/>
    <cellStyle name="Percent 3 4 2 4 2 6 2 2 5" xfId="52591" xr:uid="{00000000-0005-0000-0000-000056BF0000}"/>
    <cellStyle name="Percent 3 4 2 4 2 6 2 3" xfId="5519" xr:uid="{00000000-0005-0000-0000-000057BF0000}"/>
    <cellStyle name="Percent 3 4 2 4 2 6 2 3 2" xfId="13012" xr:uid="{00000000-0005-0000-0000-000058BF0000}"/>
    <cellStyle name="Percent 3 4 2 4 2 6 2 3 2 2" xfId="27994" xr:uid="{00000000-0005-0000-0000-000059BF0000}"/>
    <cellStyle name="Percent 3 4 2 4 2 6 2 3 2 3" xfId="42974" xr:uid="{00000000-0005-0000-0000-00005ABF0000}"/>
    <cellStyle name="Percent 3 4 2 4 2 6 2 3 2 4" xfId="57952" xr:uid="{00000000-0005-0000-0000-00005BBF0000}"/>
    <cellStyle name="Percent 3 4 2 4 2 6 2 3 3" xfId="20505" xr:uid="{00000000-0005-0000-0000-00005CBF0000}"/>
    <cellStyle name="Percent 3 4 2 4 2 6 2 3 4" xfId="35485" xr:uid="{00000000-0005-0000-0000-00005DBF0000}"/>
    <cellStyle name="Percent 3 4 2 4 2 6 2 3 5" xfId="50463" xr:uid="{00000000-0005-0000-0000-00005EBF0000}"/>
    <cellStyle name="Percent 3 4 2 4 2 6 2 4" xfId="10884" xr:uid="{00000000-0005-0000-0000-00005FBF0000}"/>
    <cellStyle name="Percent 3 4 2 4 2 6 2 4 2" xfId="25866" xr:uid="{00000000-0005-0000-0000-000060BF0000}"/>
    <cellStyle name="Percent 3 4 2 4 2 6 2 4 3" xfId="40846" xr:uid="{00000000-0005-0000-0000-000061BF0000}"/>
    <cellStyle name="Percent 3 4 2 4 2 6 2 4 4" xfId="55824" xr:uid="{00000000-0005-0000-0000-000062BF0000}"/>
    <cellStyle name="Percent 3 4 2 4 2 6 2 5" xfId="18377" xr:uid="{00000000-0005-0000-0000-000063BF0000}"/>
    <cellStyle name="Percent 3 4 2 4 2 6 2 6" xfId="33357" xr:uid="{00000000-0005-0000-0000-000064BF0000}"/>
    <cellStyle name="Percent 3 4 2 4 2 6 2 7" xfId="48335" xr:uid="{00000000-0005-0000-0000-000065BF0000}"/>
    <cellStyle name="Percent 3 4 2 4 2 6 3" xfId="6570" xr:uid="{00000000-0005-0000-0000-000066BF0000}"/>
    <cellStyle name="Percent 3 4 2 4 2 6 3 2" xfId="14062" xr:uid="{00000000-0005-0000-0000-000067BF0000}"/>
    <cellStyle name="Percent 3 4 2 4 2 6 3 2 2" xfId="29044" xr:uid="{00000000-0005-0000-0000-000068BF0000}"/>
    <cellStyle name="Percent 3 4 2 4 2 6 3 2 3" xfId="44024" xr:uid="{00000000-0005-0000-0000-000069BF0000}"/>
    <cellStyle name="Percent 3 4 2 4 2 6 3 2 4" xfId="59002" xr:uid="{00000000-0005-0000-0000-00006ABF0000}"/>
    <cellStyle name="Percent 3 4 2 4 2 6 3 3" xfId="21555" xr:uid="{00000000-0005-0000-0000-00006BBF0000}"/>
    <cellStyle name="Percent 3 4 2 4 2 6 3 4" xfId="36535" xr:uid="{00000000-0005-0000-0000-00006CBF0000}"/>
    <cellStyle name="Percent 3 4 2 4 2 6 3 5" xfId="51513" xr:uid="{00000000-0005-0000-0000-00006DBF0000}"/>
    <cellStyle name="Percent 3 4 2 4 2 6 4" xfId="4441" xr:uid="{00000000-0005-0000-0000-00006EBF0000}"/>
    <cellStyle name="Percent 3 4 2 4 2 6 4 2" xfId="11934" xr:uid="{00000000-0005-0000-0000-00006FBF0000}"/>
    <cellStyle name="Percent 3 4 2 4 2 6 4 2 2" xfId="26916" xr:uid="{00000000-0005-0000-0000-000070BF0000}"/>
    <cellStyle name="Percent 3 4 2 4 2 6 4 2 3" xfId="41896" xr:uid="{00000000-0005-0000-0000-000071BF0000}"/>
    <cellStyle name="Percent 3 4 2 4 2 6 4 2 4" xfId="56874" xr:uid="{00000000-0005-0000-0000-000072BF0000}"/>
    <cellStyle name="Percent 3 4 2 4 2 6 4 3" xfId="19427" xr:uid="{00000000-0005-0000-0000-000073BF0000}"/>
    <cellStyle name="Percent 3 4 2 4 2 6 4 4" xfId="34407" xr:uid="{00000000-0005-0000-0000-000074BF0000}"/>
    <cellStyle name="Percent 3 4 2 4 2 6 4 5" xfId="49385" xr:uid="{00000000-0005-0000-0000-000075BF0000}"/>
    <cellStyle name="Percent 3 4 2 4 2 6 5" xfId="9806" xr:uid="{00000000-0005-0000-0000-000076BF0000}"/>
    <cellStyle name="Percent 3 4 2 4 2 6 5 2" xfId="24788" xr:uid="{00000000-0005-0000-0000-000077BF0000}"/>
    <cellStyle name="Percent 3 4 2 4 2 6 5 3" xfId="39768" xr:uid="{00000000-0005-0000-0000-000078BF0000}"/>
    <cellStyle name="Percent 3 4 2 4 2 6 5 4" xfId="54746" xr:uid="{00000000-0005-0000-0000-000079BF0000}"/>
    <cellStyle name="Percent 3 4 2 4 2 6 6" xfId="17299" xr:uid="{00000000-0005-0000-0000-00007ABF0000}"/>
    <cellStyle name="Percent 3 4 2 4 2 6 7" xfId="32279" xr:uid="{00000000-0005-0000-0000-00007BBF0000}"/>
    <cellStyle name="Percent 3 4 2 4 2 6 8" xfId="47257" xr:uid="{00000000-0005-0000-0000-00007CBF0000}"/>
    <cellStyle name="Percent 3 4 2 4 2 7" xfId="3378" xr:uid="{00000000-0005-0000-0000-00007DBF0000}"/>
    <cellStyle name="Percent 3 4 2 4 2 7 2" xfId="7637" xr:uid="{00000000-0005-0000-0000-00007EBF0000}"/>
    <cellStyle name="Percent 3 4 2 4 2 7 2 2" xfId="15129" xr:uid="{00000000-0005-0000-0000-00007FBF0000}"/>
    <cellStyle name="Percent 3 4 2 4 2 7 2 2 2" xfId="30111" xr:uid="{00000000-0005-0000-0000-000080BF0000}"/>
    <cellStyle name="Percent 3 4 2 4 2 7 2 2 3" xfId="45091" xr:uid="{00000000-0005-0000-0000-000081BF0000}"/>
    <cellStyle name="Percent 3 4 2 4 2 7 2 2 4" xfId="60069" xr:uid="{00000000-0005-0000-0000-000082BF0000}"/>
    <cellStyle name="Percent 3 4 2 4 2 7 2 3" xfId="22622" xr:uid="{00000000-0005-0000-0000-000083BF0000}"/>
    <cellStyle name="Percent 3 4 2 4 2 7 2 4" xfId="37602" xr:uid="{00000000-0005-0000-0000-000084BF0000}"/>
    <cellStyle name="Percent 3 4 2 4 2 7 2 5" xfId="52580" xr:uid="{00000000-0005-0000-0000-000085BF0000}"/>
    <cellStyle name="Percent 3 4 2 4 2 7 3" xfId="5508" xr:uid="{00000000-0005-0000-0000-000086BF0000}"/>
    <cellStyle name="Percent 3 4 2 4 2 7 3 2" xfId="13001" xr:uid="{00000000-0005-0000-0000-000087BF0000}"/>
    <cellStyle name="Percent 3 4 2 4 2 7 3 2 2" xfId="27983" xr:uid="{00000000-0005-0000-0000-000088BF0000}"/>
    <cellStyle name="Percent 3 4 2 4 2 7 3 2 3" xfId="42963" xr:uid="{00000000-0005-0000-0000-000089BF0000}"/>
    <cellStyle name="Percent 3 4 2 4 2 7 3 2 4" xfId="57941" xr:uid="{00000000-0005-0000-0000-00008ABF0000}"/>
    <cellStyle name="Percent 3 4 2 4 2 7 3 3" xfId="20494" xr:uid="{00000000-0005-0000-0000-00008BBF0000}"/>
    <cellStyle name="Percent 3 4 2 4 2 7 3 4" xfId="35474" xr:uid="{00000000-0005-0000-0000-00008CBF0000}"/>
    <cellStyle name="Percent 3 4 2 4 2 7 3 5" xfId="50452" xr:uid="{00000000-0005-0000-0000-00008DBF0000}"/>
    <cellStyle name="Percent 3 4 2 4 2 7 4" xfId="10873" xr:uid="{00000000-0005-0000-0000-00008EBF0000}"/>
    <cellStyle name="Percent 3 4 2 4 2 7 4 2" xfId="25855" xr:uid="{00000000-0005-0000-0000-00008FBF0000}"/>
    <cellStyle name="Percent 3 4 2 4 2 7 4 3" xfId="40835" xr:uid="{00000000-0005-0000-0000-000090BF0000}"/>
    <cellStyle name="Percent 3 4 2 4 2 7 4 4" xfId="55813" xr:uid="{00000000-0005-0000-0000-000091BF0000}"/>
    <cellStyle name="Percent 3 4 2 4 2 7 5" xfId="18366" xr:uid="{00000000-0005-0000-0000-000092BF0000}"/>
    <cellStyle name="Percent 3 4 2 4 2 7 6" xfId="33346" xr:uid="{00000000-0005-0000-0000-000093BF0000}"/>
    <cellStyle name="Percent 3 4 2 4 2 7 7" xfId="48324" xr:uid="{00000000-0005-0000-0000-000094BF0000}"/>
    <cellStyle name="Percent 3 4 2 4 2 8" xfId="5772" xr:uid="{00000000-0005-0000-0000-000095BF0000}"/>
    <cellStyle name="Percent 3 4 2 4 2 8 2" xfId="13264" xr:uid="{00000000-0005-0000-0000-000096BF0000}"/>
    <cellStyle name="Percent 3 4 2 4 2 8 2 2" xfId="28246" xr:uid="{00000000-0005-0000-0000-000097BF0000}"/>
    <cellStyle name="Percent 3 4 2 4 2 8 2 3" xfId="43226" xr:uid="{00000000-0005-0000-0000-000098BF0000}"/>
    <cellStyle name="Percent 3 4 2 4 2 8 2 4" xfId="58204" xr:uid="{00000000-0005-0000-0000-000099BF0000}"/>
    <cellStyle name="Percent 3 4 2 4 2 8 3" xfId="20757" xr:uid="{00000000-0005-0000-0000-00009ABF0000}"/>
    <cellStyle name="Percent 3 4 2 4 2 8 4" xfId="35737" xr:uid="{00000000-0005-0000-0000-00009BBF0000}"/>
    <cellStyle name="Percent 3 4 2 4 2 8 5" xfId="50715" xr:uid="{00000000-0005-0000-0000-00009CBF0000}"/>
    <cellStyle name="Percent 3 4 2 4 2 9" xfId="3643" xr:uid="{00000000-0005-0000-0000-00009DBF0000}"/>
    <cellStyle name="Percent 3 4 2 4 2 9 2" xfId="11136" xr:uid="{00000000-0005-0000-0000-00009EBF0000}"/>
    <cellStyle name="Percent 3 4 2 4 2 9 2 2" xfId="26118" xr:uid="{00000000-0005-0000-0000-00009FBF0000}"/>
    <cellStyle name="Percent 3 4 2 4 2 9 2 3" xfId="41098" xr:uid="{00000000-0005-0000-0000-0000A0BF0000}"/>
    <cellStyle name="Percent 3 4 2 4 2 9 2 4" xfId="56076" xr:uid="{00000000-0005-0000-0000-0000A1BF0000}"/>
    <cellStyle name="Percent 3 4 2 4 2 9 3" xfId="18629" xr:uid="{00000000-0005-0000-0000-0000A2BF0000}"/>
    <cellStyle name="Percent 3 4 2 4 2 9 4" xfId="33609" xr:uid="{00000000-0005-0000-0000-0000A3BF0000}"/>
    <cellStyle name="Percent 3 4 2 4 2 9 5" xfId="48587" xr:uid="{00000000-0005-0000-0000-0000A4BF0000}"/>
    <cellStyle name="Percent 3 4 2 4 3" xfId="593" xr:uid="{00000000-0005-0000-0000-0000A5BF0000}"/>
    <cellStyle name="Percent 3 4 2 4 3 10" xfId="1539" xr:uid="{00000000-0005-0000-0000-0000A6BF0000}"/>
    <cellStyle name="Percent 3 4 2 4 3 10 2" xfId="9038" xr:uid="{00000000-0005-0000-0000-0000A7BF0000}"/>
    <cellStyle name="Percent 3 4 2 4 3 10 2 2" xfId="24020" xr:uid="{00000000-0005-0000-0000-0000A8BF0000}"/>
    <cellStyle name="Percent 3 4 2 4 3 10 2 3" xfId="39000" xr:uid="{00000000-0005-0000-0000-0000A9BF0000}"/>
    <cellStyle name="Percent 3 4 2 4 3 10 2 4" xfId="53978" xr:uid="{00000000-0005-0000-0000-0000AABF0000}"/>
    <cellStyle name="Percent 3 4 2 4 3 10 3" xfId="16531" xr:uid="{00000000-0005-0000-0000-0000ABBF0000}"/>
    <cellStyle name="Percent 3 4 2 4 3 10 4" xfId="31511" xr:uid="{00000000-0005-0000-0000-0000ACBF0000}"/>
    <cellStyle name="Percent 3 4 2 4 3 10 5" xfId="46489" xr:uid="{00000000-0005-0000-0000-0000ADBF0000}"/>
    <cellStyle name="Percent 3 4 2 4 3 11" xfId="8166" xr:uid="{00000000-0005-0000-0000-0000AEBF0000}"/>
    <cellStyle name="Percent 3 4 2 4 3 11 2" xfId="23149" xr:uid="{00000000-0005-0000-0000-0000AFBF0000}"/>
    <cellStyle name="Percent 3 4 2 4 3 11 3" xfId="38129" xr:uid="{00000000-0005-0000-0000-0000B0BF0000}"/>
    <cellStyle name="Percent 3 4 2 4 3 11 4" xfId="53107" xr:uid="{00000000-0005-0000-0000-0000B1BF0000}"/>
    <cellStyle name="Percent 3 4 2 4 3 12" xfId="15659" xr:uid="{00000000-0005-0000-0000-0000B2BF0000}"/>
    <cellStyle name="Percent 3 4 2 4 3 13" xfId="30640" xr:uid="{00000000-0005-0000-0000-0000B3BF0000}"/>
    <cellStyle name="Percent 3 4 2 4 3 14" xfId="45618" xr:uid="{00000000-0005-0000-0000-0000B4BF0000}"/>
    <cellStyle name="Percent 3 4 2 4 3 2" xfId="594" xr:uid="{00000000-0005-0000-0000-0000B5BF0000}"/>
    <cellStyle name="Percent 3 4 2 4 3 2 10" xfId="15660" xr:uid="{00000000-0005-0000-0000-0000B6BF0000}"/>
    <cellStyle name="Percent 3 4 2 4 3 2 11" xfId="30641" xr:uid="{00000000-0005-0000-0000-0000B7BF0000}"/>
    <cellStyle name="Percent 3 4 2 4 3 2 12" xfId="45619" xr:uid="{00000000-0005-0000-0000-0000B8BF0000}"/>
    <cellStyle name="Percent 3 4 2 4 3 2 2" xfId="1402" xr:uid="{00000000-0005-0000-0000-0000B9BF0000}"/>
    <cellStyle name="Percent 3 4 2 4 3 2 2 2" xfId="3392" xr:uid="{00000000-0005-0000-0000-0000BABF0000}"/>
    <cellStyle name="Percent 3 4 2 4 3 2 2 2 2" xfId="7651" xr:uid="{00000000-0005-0000-0000-0000BBBF0000}"/>
    <cellStyle name="Percent 3 4 2 4 3 2 2 2 2 2" xfId="15143" xr:uid="{00000000-0005-0000-0000-0000BCBF0000}"/>
    <cellStyle name="Percent 3 4 2 4 3 2 2 2 2 2 2" xfId="30125" xr:uid="{00000000-0005-0000-0000-0000BDBF0000}"/>
    <cellStyle name="Percent 3 4 2 4 3 2 2 2 2 2 3" xfId="45105" xr:uid="{00000000-0005-0000-0000-0000BEBF0000}"/>
    <cellStyle name="Percent 3 4 2 4 3 2 2 2 2 2 4" xfId="60083" xr:uid="{00000000-0005-0000-0000-0000BFBF0000}"/>
    <cellStyle name="Percent 3 4 2 4 3 2 2 2 2 3" xfId="22636" xr:uid="{00000000-0005-0000-0000-0000C0BF0000}"/>
    <cellStyle name="Percent 3 4 2 4 3 2 2 2 2 4" xfId="37616" xr:uid="{00000000-0005-0000-0000-0000C1BF0000}"/>
    <cellStyle name="Percent 3 4 2 4 3 2 2 2 2 5" xfId="52594" xr:uid="{00000000-0005-0000-0000-0000C2BF0000}"/>
    <cellStyle name="Percent 3 4 2 4 3 2 2 2 3" xfId="5522" xr:uid="{00000000-0005-0000-0000-0000C3BF0000}"/>
    <cellStyle name="Percent 3 4 2 4 3 2 2 2 3 2" xfId="13015" xr:uid="{00000000-0005-0000-0000-0000C4BF0000}"/>
    <cellStyle name="Percent 3 4 2 4 3 2 2 2 3 2 2" xfId="27997" xr:uid="{00000000-0005-0000-0000-0000C5BF0000}"/>
    <cellStyle name="Percent 3 4 2 4 3 2 2 2 3 2 3" xfId="42977" xr:uid="{00000000-0005-0000-0000-0000C6BF0000}"/>
    <cellStyle name="Percent 3 4 2 4 3 2 2 2 3 2 4" xfId="57955" xr:uid="{00000000-0005-0000-0000-0000C7BF0000}"/>
    <cellStyle name="Percent 3 4 2 4 3 2 2 2 3 3" xfId="20508" xr:uid="{00000000-0005-0000-0000-0000C8BF0000}"/>
    <cellStyle name="Percent 3 4 2 4 3 2 2 2 3 4" xfId="35488" xr:uid="{00000000-0005-0000-0000-0000C9BF0000}"/>
    <cellStyle name="Percent 3 4 2 4 3 2 2 2 3 5" xfId="50466" xr:uid="{00000000-0005-0000-0000-0000CABF0000}"/>
    <cellStyle name="Percent 3 4 2 4 3 2 2 2 4" xfId="10887" xr:uid="{00000000-0005-0000-0000-0000CBBF0000}"/>
    <cellStyle name="Percent 3 4 2 4 3 2 2 2 4 2" xfId="25869" xr:uid="{00000000-0005-0000-0000-0000CCBF0000}"/>
    <cellStyle name="Percent 3 4 2 4 3 2 2 2 4 3" xfId="40849" xr:uid="{00000000-0005-0000-0000-0000CDBF0000}"/>
    <cellStyle name="Percent 3 4 2 4 3 2 2 2 4 4" xfId="55827" xr:uid="{00000000-0005-0000-0000-0000CEBF0000}"/>
    <cellStyle name="Percent 3 4 2 4 3 2 2 2 5" xfId="18380" xr:uid="{00000000-0005-0000-0000-0000CFBF0000}"/>
    <cellStyle name="Percent 3 4 2 4 3 2 2 2 6" xfId="33360" xr:uid="{00000000-0005-0000-0000-0000D0BF0000}"/>
    <cellStyle name="Percent 3 4 2 4 3 2 2 2 7" xfId="48338" xr:uid="{00000000-0005-0000-0000-0000D1BF0000}"/>
    <cellStyle name="Percent 3 4 2 4 3 2 2 3" xfId="6157" xr:uid="{00000000-0005-0000-0000-0000D2BF0000}"/>
    <cellStyle name="Percent 3 4 2 4 3 2 2 3 2" xfId="13649" xr:uid="{00000000-0005-0000-0000-0000D3BF0000}"/>
    <cellStyle name="Percent 3 4 2 4 3 2 2 3 2 2" xfId="28631" xr:uid="{00000000-0005-0000-0000-0000D4BF0000}"/>
    <cellStyle name="Percent 3 4 2 4 3 2 2 3 2 3" xfId="43611" xr:uid="{00000000-0005-0000-0000-0000D5BF0000}"/>
    <cellStyle name="Percent 3 4 2 4 3 2 2 3 2 4" xfId="58589" xr:uid="{00000000-0005-0000-0000-0000D6BF0000}"/>
    <cellStyle name="Percent 3 4 2 4 3 2 2 3 3" xfId="21142" xr:uid="{00000000-0005-0000-0000-0000D7BF0000}"/>
    <cellStyle name="Percent 3 4 2 4 3 2 2 3 4" xfId="36122" xr:uid="{00000000-0005-0000-0000-0000D8BF0000}"/>
    <cellStyle name="Percent 3 4 2 4 3 2 2 3 5" xfId="51100" xr:uid="{00000000-0005-0000-0000-0000D9BF0000}"/>
    <cellStyle name="Percent 3 4 2 4 3 2 2 4" xfId="4028" xr:uid="{00000000-0005-0000-0000-0000DABF0000}"/>
    <cellStyle name="Percent 3 4 2 4 3 2 2 4 2" xfId="11521" xr:uid="{00000000-0005-0000-0000-0000DBBF0000}"/>
    <cellStyle name="Percent 3 4 2 4 3 2 2 4 2 2" xfId="26503" xr:uid="{00000000-0005-0000-0000-0000DCBF0000}"/>
    <cellStyle name="Percent 3 4 2 4 3 2 2 4 2 3" xfId="41483" xr:uid="{00000000-0005-0000-0000-0000DDBF0000}"/>
    <cellStyle name="Percent 3 4 2 4 3 2 2 4 2 4" xfId="56461" xr:uid="{00000000-0005-0000-0000-0000DEBF0000}"/>
    <cellStyle name="Percent 3 4 2 4 3 2 2 4 3" xfId="19014" xr:uid="{00000000-0005-0000-0000-0000DFBF0000}"/>
    <cellStyle name="Percent 3 4 2 4 3 2 2 4 4" xfId="33994" xr:uid="{00000000-0005-0000-0000-0000E0BF0000}"/>
    <cellStyle name="Percent 3 4 2 4 3 2 2 4 5" xfId="48972" xr:uid="{00000000-0005-0000-0000-0000E1BF0000}"/>
    <cellStyle name="Percent 3 4 2 4 3 2 2 5" xfId="1896" xr:uid="{00000000-0005-0000-0000-0000E2BF0000}"/>
    <cellStyle name="Percent 3 4 2 4 3 2 2 5 2" xfId="9393" xr:uid="{00000000-0005-0000-0000-0000E3BF0000}"/>
    <cellStyle name="Percent 3 4 2 4 3 2 2 5 2 2" xfId="24375" xr:uid="{00000000-0005-0000-0000-0000E4BF0000}"/>
    <cellStyle name="Percent 3 4 2 4 3 2 2 5 2 3" xfId="39355" xr:uid="{00000000-0005-0000-0000-0000E5BF0000}"/>
    <cellStyle name="Percent 3 4 2 4 3 2 2 5 2 4" xfId="54333" xr:uid="{00000000-0005-0000-0000-0000E6BF0000}"/>
    <cellStyle name="Percent 3 4 2 4 3 2 2 5 3" xfId="16886" xr:uid="{00000000-0005-0000-0000-0000E7BF0000}"/>
    <cellStyle name="Percent 3 4 2 4 3 2 2 5 4" xfId="31866" xr:uid="{00000000-0005-0000-0000-0000E8BF0000}"/>
    <cellStyle name="Percent 3 4 2 4 3 2 2 5 5" xfId="46844" xr:uid="{00000000-0005-0000-0000-0000E9BF0000}"/>
    <cellStyle name="Percent 3 4 2 4 3 2 2 6" xfId="8903" xr:uid="{00000000-0005-0000-0000-0000EABF0000}"/>
    <cellStyle name="Percent 3 4 2 4 3 2 2 6 2" xfId="23886" xr:uid="{00000000-0005-0000-0000-0000EBBF0000}"/>
    <cellStyle name="Percent 3 4 2 4 3 2 2 6 3" xfId="38866" xr:uid="{00000000-0005-0000-0000-0000ECBF0000}"/>
    <cellStyle name="Percent 3 4 2 4 3 2 2 6 4" xfId="53844" xr:uid="{00000000-0005-0000-0000-0000EDBF0000}"/>
    <cellStyle name="Percent 3 4 2 4 3 2 2 7" xfId="16397" xr:uid="{00000000-0005-0000-0000-0000EEBF0000}"/>
    <cellStyle name="Percent 3 4 2 4 3 2 2 8" xfId="31377" xr:uid="{00000000-0005-0000-0000-0000EFBF0000}"/>
    <cellStyle name="Percent 3 4 2 4 3 2 2 9" xfId="46355" xr:uid="{00000000-0005-0000-0000-0000F0BF0000}"/>
    <cellStyle name="Percent 3 4 2 4 3 2 3" xfId="1034" xr:uid="{00000000-0005-0000-0000-0000F1BF0000}"/>
    <cellStyle name="Percent 3 4 2 4 3 2 3 2" xfId="3393" xr:uid="{00000000-0005-0000-0000-0000F2BF0000}"/>
    <cellStyle name="Percent 3 4 2 4 3 2 3 2 2" xfId="7652" xr:uid="{00000000-0005-0000-0000-0000F3BF0000}"/>
    <cellStyle name="Percent 3 4 2 4 3 2 3 2 2 2" xfId="15144" xr:uid="{00000000-0005-0000-0000-0000F4BF0000}"/>
    <cellStyle name="Percent 3 4 2 4 3 2 3 2 2 2 2" xfId="30126" xr:uid="{00000000-0005-0000-0000-0000F5BF0000}"/>
    <cellStyle name="Percent 3 4 2 4 3 2 3 2 2 2 3" xfId="45106" xr:uid="{00000000-0005-0000-0000-0000F6BF0000}"/>
    <cellStyle name="Percent 3 4 2 4 3 2 3 2 2 2 4" xfId="60084" xr:uid="{00000000-0005-0000-0000-0000F7BF0000}"/>
    <cellStyle name="Percent 3 4 2 4 3 2 3 2 2 3" xfId="22637" xr:uid="{00000000-0005-0000-0000-0000F8BF0000}"/>
    <cellStyle name="Percent 3 4 2 4 3 2 3 2 2 4" xfId="37617" xr:uid="{00000000-0005-0000-0000-0000F9BF0000}"/>
    <cellStyle name="Percent 3 4 2 4 3 2 3 2 2 5" xfId="52595" xr:uid="{00000000-0005-0000-0000-0000FABF0000}"/>
    <cellStyle name="Percent 3 4 2 4 3 2 3 2 3" xfId="5523" xr:uid="{00000000-0005-0000-0000-0000FBBF0000}"/>
    <cellStyle name="Percent 3 4 2 4 3 2 3 2 3 2" xfId="13016" xr:uid="{00000000-0005-0000-0000-0000FCBF0000}"/>
    <cellStyle name="Percent 3 4 2 4 3 2 3 2 3 2 2" xfId="27998" xr:uid="{00000000-0005-0000-0000-0000FDBF0000}"/>
    <cellStyle name="Percent 3 4 2 4 3 2 3 2 3 2 3" xfId="42978" xr:uid="{00000000-0005-0000-0000-0000FEBF0000}"/>
    <cellStyle name="Percent 3 4 2 4 3 2 3 2 3 2 4" xfId="57956" xr:uid="{00000000-0005-0000-0000-0000FFBF0000}"/>
    <cellStyle name="Percent 3 4 2 4 3 2 3 2 3 3" xfId="20509" xr:uid="{00000000-0005-0000-0000-000000C00000}"/>
    <cellStyle name="Percent 3 4 2 4 3 2 3 2 3 4" xfId="35489" xr:uid="{00000000-0005-0000-0000-000001C00000}"/>
    <cellStyle name="Percent 3 4 2 4 3 2 3 2 3 5" xfId="50467" xr:uid="{00000000-0005-0000-0000-000002C00000}"/>
    <cellStyle name="Percent 3 4 2 4 3 2 3 2 4" xfId="10888" xr:uid="{00000000-0005-0000-0000-000003C00000}"/>
    <cellStyle name="Percent 3 4 2 4 3 2 3 2 4 2" xfId="25870" xr:uid="{00000000-0005-0000-0000-000004C00000}"/>
    <cellStyle name="Percent 3 4 2 4 3 2 3 2 4 3" xfId="40850" xr:uid="{00000000-0005-0000-0000-000005C00000}"/>
    <cellStyle name="Percent 3 4 2 4 3 2 3 2 4 4" xfId="55828" xr:uid="{00000000-0005-0000-0000-000006C00000}"/>
    <cellStyle name="Percent 3 4 2 4 3 2 3 2 5" xfId="18381" xr:uid="{00000000-0005-0000-0000-000007C00000}"/>
    <cellStyle name="Percent 3 4 2 4 3 2 3 2 6" xfId="33361" xr:uid="{00000000-0005-0000-0000-000008C00000}"/>
    <cellStyle name="Percent 3 4 2 4 3 2 3 2 7" xfId="48339" xr:uid="{00000000-0005-0000-0000-000009C00000}"/>
    <cellStyle name="Percent 3 4 2 4 3 2 3 3" xfId="6423" xr:uid="{00000000-0005-0000-0000-00000AC00000}"/>
    <cellStyle name="Percent 3 4 2 4 3 2 3 3 2" xfId="13915" xr:uid="{00000000-0005-0000-0000-00000BC00000}"/>
    <cellStyle name="Percent 3 4 2 4 3 2 3 3 2 2" xfId="28897" xr:uid="{00000000-0005-0000-0000-00000CC00000}"/>
    <cellStyle name="Percent 3 4 2 4 3 2 3 3 2 3" xfId="43877" xr:uid="{00000000-0005-0000-0000-00000DC00000}"/>
    <cellStyle name="Percent 3 4 2 4 3 2 3 3 2 4" xfId="58855" xr:uid="{00000000-0005-0000-0000-00000EC00000}"/>
    <cellStyle name="Percent 3 4 2 4 3 2 3 3 3" xfId="21408" xr:uid="{00000000-0005-0000-0000-00000FC00000}"/>
    <cellStyle name="Percent 3 4 2 4 3 2 3 3 4" xfId="36388" xr:uid="{00000000-0005-0000-0000-000010C00000}"/>
    <cellStyle name="Percent 3 4 2 4 3 2 3 3 5" xfId="51366" xr:uid="{00000000-0005-0000-0000-000011C00000}"/>
    <cellStyle name="Percent 3 4 2 4 3 2 3 4" xfId="4294" xr:uid="{00000000-0005-0000-0000-000012C00000}"/>
    <cellStyle name="Percent 3 4 2 4 3 2 3 4 2" xfId="11787" xr:uid="{00000000-0005-0000-0000-000013C00000}"/>
    <cellStyle name="Percent 3 4 2 4 3 2 3 4 2 2" xfId="26769" xr:uid="{00000000-0005-0000-0000-000014C00000}"/>
    <cellStyle name="Percent 3 4 2 4 3 2 3 4 2 3" xfId="41749" xr:uid="{00000000-0005-0000-0000-000015C00000}"/>
    <cellStyle name="Percent 3 4 2 4 3 2 3 4 2 4" xfId="56727" xr:uid="{00000000-0005-0000-0000-000016C00000}"/>
    <cellStyle name="Percent 3 4 2 4 3 2 3 4 3" xfId="19280" xr:uid="{00000000-0005-0000-0000-000017C00000}"/>
    <cellStyle name="Percent 3 4 2 4 3 2 3 4 4" xfId="34260" xr:uid="{00000000-0005-0000-0000-000018C00000}"/>
    <cellStyle name="Percent 3 4 2 4 3 2 3 4 5" xfId="49238" xr:uid="{00000000-0005-0000-0000-000019C00000}"/>
    <cellStyle name="Percent 3 4 2 4 3 2 3 5" xfId="2164" xr:uid="{00000000-0005-0000-0000-00001AC00000}"/>
    <cellStyle name="Percent 3 4 2 4 3 2 3 5 2" xfId="9659" xr:uid="{00000000-0005-0000-0000-00001BC00000}"/>
    <cellStyle name="Percent 3 4 2 4 3 2 3 5 2 2" xfId="24641" xr:uid="{00000000-0005-0000-0000-00001CC00000}"/>
    <cellStyle name="Percent 3 4 2 4 3 2 3 5 2 3" xfId="39621" xr:uid="{00000000-0005-0000-0000-00001DC00000}"/>
    <cellStyle name="Percent 3 4 2 4 3 2 3 5 2 4" xfId="54599" xr:uid="{00000000-0005-0000-0000-00001EC00000}"/>
    <cellStyle name="Percent 3 4 2 4 3 2 3 5 3" xfId="17152" xr:uid="{00000000-0005-0000-0000-00001FC00000}"/>
    <cellStyle name="Percent 3 4 2 4 3 2 3 5 4" xfId="32132" xr:uid="{00000000-0005-0000-0000-000020C00000}"/>
    <cellStyle name="Percent 3 4 2 4 3 2 3 5 5" xfId="47110" xr:uid="{00000000-0005-0000-0000-000021C00000}"/>
    <cellStyle name="Percent 3 4 2 4 3 2 3 6" xfId="8535" xr:uid="{00000000-0005-0000-0000-000022C00000}"/>
    <cellStyle name="Percent 3 4 2 4 3 2 3 6 2" xfId="23518" xr:uid="{00000000-0005-0000-0000-000023C00000}"/>
    <cellStyle name="Percent 3 4 2 4 3 2 3 6 3" xfId="38498" xr:uid="{00000000-0005-0000-0000-000024C00000}"/>
    <cellStyle name="Percent 3 4 2 4 3 2 3 6 4" xfId="53476" xr:uid="{00000000-0005-0000-0000-000025C00000}"/>
    <cellStyle name="Percent 3 4 2 4 3 2 3 7" xfId="16029" xr:uid="{00000000-0005-0000-0000-000026C00000}"/>
    <cellStyle name="Percent 3 4 2 4 3 2 3 8" xfId="31009" xr:uid="{00000000-0005-0000-0000-000027C00000}"/>
    <cellStyle name="Percent 3 4 2 4 3 2 3 9" xfId="45987" xr:uid="{00000000-0005-0000-0000-000028C00000}"/>
    <cellStyle name="Percent 3 4 2 4 3 2 4" xfId="2430" xr:uid="{00000000-0005-0000-0000-000029C00000}"/>
    <cellStyle name="Percent 3 4 2 4 3 2 4 2" xfId="3394" xr:uid="{00000000-0005-0000-0000-00002AC00000}"/>
    <cellStyle name="Percent 3 4 2 4 3 2 4 2 2" xfId="7653" xr:uid="{00000000-0005-0000-0000-00002BC00000}"/>
    <cellStyle name="Percent 3 4 2 4 3 2 4 2 2 2" xfId="15145" xr:uid="{00000000-0005-0000-0000-00002CC00000}"/>
    <cellStyle name="Percent 3 4 2 4 3 2 4 2 2 2 2" xfId="30127" xr:uid="{00000000-0005-0000-0000-00002DC00000}"/>
    <cellStyle name="Percent 3 4 2 4 3 2 4 2 2 2 3" xfId="45107" xr:uid="{00000000-0005-0000-0000-00002EC00000}"/>
    <cellStyle name="Percent 3 4 2 4 3 2 4 2 2 2 4" xfId="60085" xr:uid="{00000000-0005-0000-0000-00002FC00000}"/>
    <cellStyle name="Percent 3 4 2 4 3 2 4 2 2 3" xfId="22638" xr:uid="{00000000-0005-0000-0000-000030C00000}"/>
    <cellStyle name="Percent 3 4 2 4 3 2 4 2 2 4" xfId="37618" xr:uid="{00000000-0005-0000-0000-000031C00000}"/>
    <cellStyle name="Percent 3 4 2 4 3 2 4 2 2 5" xfId="52596" xr:uid="{00000000-0005-0000-0000-000032C00000}"/>
    <cellStyle name="Percent 3 4 2 4 3 2 4 2 3" xfId="5524" xr:uid="{00000000-0005-0000-0000-000033C00000}"/>
    <cellStyle name="Percent 3 4 2 4 3 2 4 2 3 2" xfId="13017" xr:uid="{00000000-0005-0000-0000-000034C00000}"/>
    <cellStyle name="Percent 3 4 2 4 3 2 4 2 3 2 2" xfId="27999" xr:uid="{00000000-0005-0000-0000-000035C00000}"/>
    <cellStyle name="Percent 3 4 2 4 3 2 4 2 3 2 3" xfId="42979" xr:uid="{00000000-0005-0000-0000-000036C00000}"/>
    <cellStyle name="Percent 3 4 2 4 3 2 4 2 3 2 4" xfId="57957" xr:uid="{00000000-0005-0000-0000-000037C00000}"/>
    <cellStyle name="Percent 3 4 2 4 3 2 4 2 3 3" xfId="20510" xr:uid="{00000000-0005-0000-0000-000038C00000}"/>
    <cellStyle name="Percent 3 4 2 4 3 2 4 2 3 4" xfId="35490" xr:uid="{00000000-0005-0000-0000-000039C00000}"/>
    <cellStyle name="Percent 3 4 2 4 3 2 4 2 3 5" xfId="50468" xr:uid="{00000000-0005-0000-0000-00003AC00000}"/>
    <cellStyle name="Percent 3 4 2 4 3 2 4 2 4" xfId="10889" xr:uid="{00000000-0005-0000-0000-00003BC00000}"/>
    <cellStyle name="Percent 3 4 2 4 3 2 4 2 4 2" xfId="25871" xr:uid="{00000000-0005-0000-0000-00003CC00000}"/>
    <cellStyle name="Percent 3 4 2 4 3 2 4 2 4 3" xfId="40851" xr:uid="{00000000-0005-0000-0000-00003DC00000}"/>
    <cellStyle name="Percent 3 4 2 4 3 2 4 2 4 4" xfId="55829" xr:uid="{00000000-0005-0000-0000-00003EC00000}"/>
    <cellStyle name="Percent 3 4 2 4 3 2 4 2 5" xfId="18382" xr:uid="{00000000-0005-0000-0000-00003FC00000}"/>
    <cellStyle name="Percent 3 4 2 4 3 2 4 2 6" xfId="33362" xr:uid="{00000000-0005-0000-0000-000040C00000}"/>
    <cellStyle name="Percent 3 4 2 4 3 2 4 2 7" xfId="48340" xr:uid="{00000000-0005-0000-0000-000041C00000}"/>
    <cellStyle name="Percent 3 4 2 4 3 2 4 3" xfId="6689" xr:uid="{00000000-0005-0000-0000-000042C00000}"/>
    <cellStyle name="Percent 3 4 2 4 3 2 4 3 2" xfId="14181" xr:uid="{00000000-0005-0000-0000-000043C00000}"/>
    <cellStyle name="Percent 3 4 2 4 3 2 4 3 2 2" xfId="29163" xr:uid="{00000000-0005-0000-0000-000044C00000}"/>
    <cellStyle name="Percent 3 4 2 4 3 2 4 3 2 3" xfId="44143" xr:uid="{00000000-0005-0000-0000-000045C00000}"/>
    <cellStyle name="Percent 3 4 2 4 3 2 4 3 2 4" xfId="59121" xr:uid="{00000000-0005-0000-0000-000046C00000}"/>
    <cellStyle name="Percent 3 4 2 4 3 2 4 3 3" xfId="21674" xr:uid="{00000000-0005-0000-0000-000047C00000}"/>
    <cellStyle name="Percent 3 4 2 4 3 2 4 3 4" xfId="36654" xr:uid="{00000000-0005-0000-0000-000048C00000}"/>
    <cellStyle name="Percent 3 4 2 4 3 2 4 3 5" xfId="51632" xr:uid="{00000000-0005-0000-0000-000049C00000}"/>
    <cellStyle name="Percent 3 4 2 4 3 2 4 4" xfId="4560" xr:uid="{00000000-0005-0000-0000-00004AC00000}"/>
    <cellStyle name="Percent 3 4 2 4 3 2 4 4 2" xfId="12053" xr:uid="{00000000-0005-0000-0000-00004BC00000}"/>
    <cellStyle name="Percent 3 4 2 4 3 2 4 4 2 2" xfId="27035" xr:uid="{00000000-0005-0000-0000-00004CC00000}"/>
    <cellStyle name="Percent 3 4 2 4 3 2 4 4 2 3" xfId="42015" xr:uid="{00000000-0005-0000-0000-00004DC00000}"/>
    <cellStyle name="Percent 3 4 2 4 3 2 4 4 2 4" xfId="56993" xr:uid="{00000000-0005-0000-0000-00004EC00000}"/>
    <cellStyle name="Percent 3 4 2 4 3 2 4 4 3" xfId="19546" xr:uid="{00000000-0005-0000-0000-00004FC00000}"/>
    <cellStyle name="Percent 3 4 2 4 3 2 4 4 4" xfId="34526" xr:uid="{00000000-0005-0000-0000-000050C00000}"/>
    <cellStyle name="Percent 3 4 2 4 3 2 4 4 5" xfId="49504" xr:uid="{00000000-0005-0000-0000-000051C00000}"/>
    <cellStyle name="Percent 3 4 2 4 3 2 4 5" xfId="9925" xr:uid="{00000000-0005-0000-0000-000052C00000}"/>
    <cellStyle name="Percent 3 4 2 4 3 2 4 5 2" xfId="24907" xr:uid="{00000000-0005-0000-0000-000053C00000}"/>
    <cellStyle name="Percent 3 4 2 4 3 2 4 5 3" xfId="39887" xr:uid="{00000000-0005-0000-0000-000054C00000}"/>
    <cellStyle name="Percent 3 4 2 4 3 2 4 5 4" xfId="54865" xr:uid="{00000000-0005-0000-0000-000055C00000}"/>
    <cellStyle name="Percent 3 4 2 4 3 2 4 6" xfId="17418" xr:uid="{00000000-0005-0000-0000-000056C00000}"/>
    <cellStyle name="Percent 3 4 2 4 3 2 4 7" xfId="32398" xr:uid="{00000000-0005-0000-0000-000057C00000}"/>
    <cellStyle name="Percent 3 4 2 4 3 2 4 8" xfId="47376" xr:uid="{00000000-0005-0000-0000-000058C00000}"/>
    <cellStyle name="Percent 3 4 2 4 3 2 5" xfId="3391" xr:uid="{00000000-0005-0000-0000-000059C00000}"/>
    <cellStyle name="Percent 3 4 2 4 3 2 5 2" xfId="7650" xr:uid="{00000000-0005-0000-0000-00005AC00000}"/>
    <cellStyle name="Percent 3 4 2 4 3 2 5 2 2" xfId="15142" xr:uid="{00000000-0005-0000-0000-00005BC00000}"/>
    <cellStyle name="Percent 3 4 2 4 3 2 5 2 2 2" xfId="30124" xr:uid="{00000000-0005-0000-0000-00005CC00000}"/>
    <cellStyle name="Percent 3 4 2 4 3 2 5 2 2 3" xfId="45104" xr:uid="{00000000-0005-0000-0000-00005DC00000}"/>
    <cellStyle name="Percent 3 4 2 4 3 2 5 2 2 4" xfId="60082" xr:uid="{00000000-0005-0000-0000-00005EC00000}"/>
    <cellStyle name="Percent 3 4 2 4 3 2 5 2 3" xfId="22635" xr:uid="{00000000-0005-0000-0000-00005FC00000}"/>
    <cellStyle name="Percent 3 4 2 4 3 2 5 2 4" xfId="37615" xr:uid="{00000000-0005-0000-0000-000060C00000}"/>
    <cellStyle name="Percent 3 4 2 4 3 2 5 2 5" xfId="52593" xr:uid="{00000000-0005-0000-0000-000061C00000}"/>
    <cellStyle name="Percent 3 4 2 4 3 2 5 3" xfId="5521" xr:uid="{00000000-0005-0000-0000-000062C00000}"/>
    <cellStyle name="Percent 3 4 2 4 3 2 5 3 2" xfId="13014" xr:uid="{00000000-0005-0000-0000-000063C00000}"/>
    <cellStyle name="Percent 3 4 2 4 3 2 5 3 2 2" xfId="27996" xr:uid="{00000000-0005-0000-0000-000064C00000}"/>
    <cellStyle name="Percent 3 4 2 4 3 2 5 3 2 3" xfId="42976" xr:uid="{00000000-0005-0000-0000-000065C00000}"/>
    <cellStyle name="Percent 3 4 2 4 3 2 5 3 2 4" xfId="57954" xr:uid="{00000000-0005-0000-0000-000066C00000}"/>
    <cellStyle name="Percent 3 4 2 4 3 2 5 3 3" xfId="20507" xr:uid="{00000000-0005-0000-0000-000067C00000}"/>
    <cellStyle name="Percent 3 4 2 4 3 2 5 3 4" xfId="35487" xr:uid="{00000000-0005-0000-0000-000068C00000}"/>
    <cellStyle name="Percent 3 4 2 4 3 2 5 3 5" xfId="50465" xr:uid="{00000000-0005-0000-0000-000069C00000}"/>
    <cellStyle name="Percent 3 4 2 4 3 2 5 4" xfId="10886" xr:uid="{00000000-0005-0000-0000-00006AC00000}"/>
    <cellStyle name="Percent 3 4 2 4 3 2 5 4 2" xfId="25868" xr:uid="{00000000-0005-0000-0000-00006BC00000}"/>
    <cellStyle name="Percent 3 4 2 4 3 2 5 4 3" xfId="40848" xr:uid="{00000000-0005-0000-0000-00006CC00000}"/>
    <cellStyle name="Percent 3 4 2 4 3 2 5 4 4" xfId="55826" xr:uid="{00000000-0005-0000-0000-00006DC00000}"/>
    <cellStyle name="Percent 3 4 2 4 3 2 5 5" xfId="18379" xr:uid="{00000000-0005-0000-0000-00006EC00000}"/>
    <cellStyle name="Percent 3 4 2 4 3 2 5 6" xfId="33359" xr:uid="{00000000-0005-0000-0000-00006FC00000}"/>
    <cellStyle name="Percent 3 4 2 4 3 2 5 7" xfId="48337" xr:uid="{00000000-0005-0000-0000-000070C00000}"/>
    <cellStyle name="Percent 3 4 2 4 3 2 6" xfId="5891" xr:uid="{00000000-0005-0000-0000-000071C00000}"/>
    <cellStyle name="Percent 3 4 2 4 3 2 6 2" xfId="13383" xr:uid="{00000000-0005-0000-0000-000072C00000}"/>
    <cellStyle name="Percent 3 4 2 4 3 2 6 2 2" xfId="28365" xr:uid="{00000000-0005-0000-0000-000073C00000}"/>
    <cellStyle name="Percent 3 4 2 4 3 2 6 2 3" xfId="43345" xr:uid="{00000000-0005-0000-0000-000074C00000}"/>
    <cellStyle name="Percent 3 4 2 4 3 2 6 2 4" xfId="58323" xr:uid="{00000000-0005-0000-0000-000075C00000}"/>
    <cellStyle name="Percent 3 4 2 4 3 2 6 3" xfId="20876" xr:uid="{00000000-0005-0000-0000-000076C00000}"/>
    <cellStyle name="Percent 3 4 2 4 3 2 6 4" xfId="35856" xr:uid="{00000000-0005-0000-0000-000077C00000}"/>
    <cellStyle name="Percent 3 4 2 4 3 2 6 5" xfId="50834" xr:uid="{00000000-0005-0000-0000-000078C00000}"/>
    <cellStyle name="Percent 3 4 2 4 3 2 7" xfId="3762" xr:uid="{00000000-0005-0000-0000-000079C00000}"/>
    <cellStyle name="Percent 3 4 2 4 3 2 7 2" xfId="11255" xr:uid="{00000000-0005-0000-0000-00007AC00000}"/>
    <cellStyle name="Percent 3 4 2 4 3 2 7 2 2" xfId="26237" xr:uid="{00000000-0005-0000-0000-00007BC00000}"/>
    <cellStyle name="Percent 3 4 2 4 3 2 7 2 3" xfId="41217" xr:uid="{00000000-0005-0000-0000-00007CC00000}"/>
    <cellStyle name="Percent 3 4 2 4 3 2 7 2 4" xfId="56195" xr:uid="{00000000-0005-0000-0000-00007DC00000}"/>
    <cellStyle name="Percent 3 4 2 4 3 2 7 3" xfId="18748" xr:uid="{00000000-0005-0000-0000-00007EC00000}"/>
    <cellStyle name="Percent 3 4 2 4 3 2 7 4" xfId="33728" xr:uid="{00000000-0005-0000-0000-00007FC00000}"/>
    <cellStyle name="Percent 3 4 2 4 3 2 7 5" xfId="48706" xr:uid="{00000000-0005-0000-0000-000080C00000}"/>
    <cellStyle name="Percent 3 4 2 4 3 2 8" xfId="1628" xr:uid="{00000000-0005-0000-0000-000081C00000}"/>
    <cellStyle name="Percent 3 4 2 4 3 2 8 2" xfId="9127" xr:uid="{00000000-0005-0000-0000-000082C00000}"/>
    <cellStyle name="Percent 3 4 2 4 3 2 8 2 2" xfId="24109" xr:uid="{00000000-0005-0000-0000-000083C00000}"/>
    <cellStyle name="Percent 3 4 2 4 3 2 8 2 3" xfId="39089" xr:uid="{00000000-0005-0000-0000-000084C00000}"/>
    <cellStyle name="Percent 3 4 2 4 3 2 8 2 4" xfId="54067" xr:uid="{00000000-0005-0000-0000-000085C00000}"/>
    <cellStyle name="Percent 3 4 2 4 3 2 8 3" xfId="16620" xr:uid="{00000000-0005-0000-0000-000086C00000}"/>
    <cellStyle name="Percent 3 4 2 4 3 2 8 4" xfId="31600" xr:uid="{00000000-0005-0000-0000-000087C00000}"/>
    <cellStyle name="Percent 3 4 2 4 3 2 8 5" xfId="46578" xr:uid="{00000000-0005-0000-0000-000088C00000}"/>
    <cellStyle name="Percent 3 4 2 4 3 2 9" xfId="8167" xr:uid="{00000000-0005-0000-0000-000089C00000}"/>
    <cellStyle name="Percent 3 4 2 4 3 2 9 2" xfId="23150" xr:uid="{00000000-0005-0000-0000-00008AC00000}"/>
    <cellStyle name="Percent 3 4 2 4 3 2 9 3" xfId="38130" xr:uid="{00000000-0005-0000-0000-00008BC00000}"/>
    <cellStyle name="Percent 3 4 2 4 3 2 9 4" xfId="53108" xr:uid="{00000000-0005-0000-0000-00008CC00000}"/>
    <cellStyle name="Percent 3 4 2 4 3 3" xfId="1401" xr:uid="{00000000-0005-0000-0000-00008DC00000}"/>
    <cellStyle name="Percent 3 4 2 4 3 3 10" xfId="16396" xr:uid="{00000000-0005-0000-0000-00008EC00000}"/>
    <cellStyle name="Percent 3 4 2 4 3 3 11" xfId="31376" xr:uid="{00000000-0005-0000-0000-00008FC00000}"/>
    <cellStyle name="Percent 3 4 2 4 3 3 12" xfId="46354" xr:uid="{00000000-0005-0000-0000-000090C00000}"/>
    <cellStyle name="Percent 3 4 2 4 3 3 2" xfId="1987" xr:uid="{00000000-0005-0000-0000-000091C00000}"/>
    <cellStyle name="Percent 3 4 2 4 3 3 2 2" xfId="3396" xr:uid="{00000000-0005-0000-0000-000092C00000}"/>
    <cellStyle name="Percent 3 4 2 4 3 3 2 2 2" xfId="7655" xr:uid="{00000000-0005-0000-0000-000093C00000}"/>
    <cellStyle name="Percent 3 4 2 4 3 3 2 2 2 2" xfId="15147" xr:uid="{00000000-0005-0000-0000-000094C00000}"/>
    <cellStyle name="Percent 3 4 2 4 3 3 2 2 2 2 2" xfId="30129" xr:uid="{00000000-0005-0000-0000-000095C00000}"/>
    <cellStyle name="Percent 3 4 2 4 3 3 2 2 2 2 3" xfId="45109" xr:uid="{00000000-0005-0000-0000-000096C00000}"/>
    <cellStyle name="Percent 3 4 2 4 3 3 2 2 2 2 4" xfId="60087" xr:uid="{00000000-0005-0000-0000-000097C00000}"/>
    <cellStyle name="Percent 3 4 2 4 3 3 2 2 2 3" xfId="22640" xr:uid="{00000000-0005-0000-0000-000098C00000}"/>
    <cellStyle name="Percent 3 4 2 4 3 3 2 2 2 4" xfId="37620" xr:uid="{00000000-0005-0000-0000-000099C00000}"/>
    <cellStyle name="Percent 3 4 2 4 3 3 2 2 2 5" xfId="52598" xr:uid="{00000000-0005-0000-0000-00009AC00000}"/>
    <cellStyle name="Percent 3 4 2 4 3 3 2 2 3" xfId="5526" xr:uid="{00000000-0005-0000-0000-00009BC00000}"/>
    <cellStyle name="Percent 3 4 2 4 3 3 2 2 3 2" xfId="13019" xr:uid="{00000000-0005-0000-0000-00009CC00000}"/>
    <cellStyle name="Percent 3 4 2 4 3 3 2 2 3 2 2" xfId="28001" xr:uid="{00000000-0005-0000-0000-00009DC00000}"/>
    <cellStyle name="Percent 3 4 2 4 3 3 2 2 3 2 3" xfId="42981" xr:uid="{00000000-0005-0000-0000-00009EC00000}"/>
    <cellStyle name="Percent 3 4 2 4 3 3 2 2 3 2 4" xfId="57959" xr:uid="{00000000-0005-0000-0000-00009FC00000}"/>
    <cellStyle name="Percent 3 4 2 4 3 3 2 2 3 3" xfId="20512" xr:uid="{00000000-0005-0000-0000-0000A0C00000}"/>
    <cellStyle name="Percent 3 4 2 4 3 3 2 2 3 4" xfId="35492" xr:uid="{00000000-0005-0000-0000-0000A1C00000}"/>
    <cellStyle name="Percent 3 4 2 4 3 3 2 2 3 5" xfId="50470" xr:uid="{00000000-0005-0000-0000-0000A2C00000}"/>
    <cellStyle name="Percent 3 4 2 4 3 3 2 2 4" xfId="10891" xr:uid="{00000000-0005-0000-0000-0000A3C00000}"/>
    <cellStyle name="Percent 3 4 2 4 3 3 2 2 4 2" xfId="25873" xr:uid="{00000000-0005-0000-0000-0000A4C00000}"/>
    <cellStyle name="Percent 3 4 2 4 3 3 2 2 4 3" xfId="40853" xr:uid="{00000000-0005-0000-0000-0000A5C00000}"/>
    <cellStyle name="Percent 3 4 2 4 3 3 2 2 4 4" xfId="55831" xr:uid="{00000000-0005-0000-0000-0000A6C00000}"/>
    <cellStyle name="Percent 3 4 2 4 3 3 2 2 5" xfId="18384" xr:uid="{00000000-0005-0000-0000-0000A7C00000}"/>
    <cellStyle name="Percent 3 4 2 4 3 3 2 2 6" xfId="33364" xr:uid="{00000000-0005-0000-0000-0000A8C00000}"/>
    <cellStyle name="Percent 3 4 2 4 3 3 2 2 7" xfId="48342" xr:uid="{00000000-0005-0000-0000-0000A9C00000}"/>
    <cellStyle name="Percent 3 4 2 4 3 3 2 3" xfId="6246" xr:uid="{00000000-0005-0000-0000-0000AAC00000}"/>
    <cellStyle name="Percent 3 4 2 4 3 3 2 3 2" xfId="13738" xr:uid="{00000000-0005-0000-0000-0000ABC00000}"/>
    <cellStyle name="Percent 3 4 2 4 3 3 2 3 2 2" xfId="28720" xr:uid="{00000000-0005-0000-0000-0000ACC00000}"/>
    <cellStyle name="Percent 3 4 2 4 3 3 2 3 2 3" xfId="43700" xr:uid="{00000000-0005-0000-0000-0000ADC00000}"/>
    <cellStyle name="Percent 3 4 2 4 3 3 2 3 2 4" xfId="58678" xr:uid="{00000000-0005-0000-0000-0000AEC00000}"/>
    <cellStyle name="Percent 3 4 2 4 3 3 2 3 3" xfId="21231" xr:uid="{00000000-0005-0000-0000-0000AFC00000}"/>
    <cellStyle name="Percent 3 4 2 4 3 3 2 3 4" xfId="36211" xr:uid="{00000000-0005-0000-0000-0000B0C00000}"/>
    <cellStyle name="Percent 3 4 2 4 3 3 2 3 5" xfId="51189" xr:uid="{00000000-0005-0000-0000-0000B1C00000}"/>
    <cellStyle name="Percent 3 4 2 4 3 3 2 4" xfId="4117" xr:uid="{00000000-0005-0000-0000-0000B2C00000}"/>
    <cellStyle name="Percent 3 4 2 4 3 3 2 4 2" xfId="11610" xr:uid="{00000000-0005-0000-0000-0000B3C00000}"/>
    <cellStyle name="Percent 3 4 2 4 3 3 2 4 2 2" xfId="26592" xr:uid="{00000000-0005-0000-0000-0000B4C00000}"/>
    <cellStyle name="Percent 3 4 2 4 3 3 2 4 2 3" xfId="41572" xr:uid="{00000000-0005-0000-0000-0000B5C00000}"/>
    <cellStyle name="Percent 3 4 2 4 3 3 2 4 2 4" xfId="56550" xr:uid="{00000000-0005-0000-0000-0000B6C00000}"/>
    <cellStyle name="Percent 3 4 2 4 3 3 2 4 3" xfId="19103" xr:uid="{00000000-0005-0000-0000-0000B7C00000}"/>
    <cellStyle name="Percent 3 4 2 4 3 3 2 4 4" xfId="34083" xr:uid="{00000000-0005-0000-0000-0000B8C00000}"/>
    <cellStyle name="Percent 3 4 2 4 3 3 2 4 5" xfId="49061" xr:uid="{00000000-0005-0000-0000-0000B9C00000}"/>
    <cellStyle name="Percent 3 4 2 4 3 3 2 5" xfId="9482" xr:uid="{00000000-0005-0000-0000-0000BAC00000}"/>
    <cellStyle name="Percent 3 4 2 4 3 3 2 5 2" xfId="24464" xr:uid="{00000000-0005-0000-0000-0000BBC00000}"/>
    <cellStyle name="Percent 3 4 2 4 3 3 2 5 3" xfId="39444" xr:uid="{00000000-0005-0000-0000-0000BCC00000}"/>
    <cellStyle name="Percent 3 4 2 4 3 3 2 5 4" xfId="54422" xr:uid="{00000000-0005-0000-0000-0000BDC00000}"/>
    <cellStyle name="Percent 3 4 2 4 3 3 2 6" xfId="16975" xr:uid="{00000000-0005-0000-0000-0000BEC00000}"/>
    <cellStyle name="Percent 3 4 2 4 3 3 2 7" xfId="31955" xr:uid="{00000000-0005-0000-0000-0000BFC00000}"/>
    <cellStyle name="Percent 3 4 2 4 3 3 2 8" xfId="46933" xr:uid="{00000000-0005-0000-0000-0000C0C00000}"/>
    <cellStyle name="Percent 3 4 2 4 3 3 3" xfId="2253" xr:uid="{00000000-0005-0000-0000-0000C1C00000}"/>
    <cellStyle name="Percent 3 4 2 4 3 3 3 2" xfId="3397" xr:uid="{00000000-0005-0000-0000-0000C2C00000}"/>
    <cellStyle name="Percent 3 4 2 4 3 3 3 2 2" xfId="7656" xr:uid="{00000000-0005-0000-0000-0000C3C00000}"/>
    <cellStyle name="Percent 3 4 2 4 3 3 3 2 2 2" xfId="15148" xr:uid="{00000000-0005-0000-0000-0000C4C00000}"/>
    <cellStyle name="Percent 3 4 2 4 3 3 3 2 2 2 2" xfId="30130" xr:uid="{00000000-0005-0000-0000-0000C5C00000}"/>
    <cellStyle name="Percent 3 4 2 4 3 3 3 2 2 2 3" xfId="45110" xr:uid="{00000000-0005-0000-0000-0000C6C00000}"/>
    <cellStyle name="Percent 3 4 2 4 3 3 3 2 2 2 4" xfId="60088" xr:uid="{00000000-0005-0000-0000-0000C7C00000}"/>
    <cellStyle name="Percent 3 4 2 4 3 3 3 2 2 3" xfId="22641" xr:uid="{00000000-0005-0000-0000-0000C8C00000}"/>
    <cellStyle name="Percent 3 4 2 4 3 3 3 2 2 4" xfId="37621" xr:uid="{00000000-0005-0000-0000-0000C9C00000}"/>
    <cellStyle name="Percent 3 4 2 4 3 3 3 2 2 5" xfId="52599" xr:uid="{00000000-0005-0000-0000-0000CAC00000}"/>
    <cellStyle name="Percent 3 4 2 4 3 3 3 2 3" xfId="5527" xr:uid="{00000000-0005-0000-0000-0000CBC00000}"/>
    <cellStyle name="Percent 3 4 2 4 3 3 3 2 3 2" xfId="13020" xr:uid="{00000000-0005-0000-0000-0000CCC00000}"/>
    <cellStyle name="Percent 3 4 2 4 3 3 3 2 3 2 2" xfId="28002" xr:uid="{00000000-0005-0000-0000-0000CDC00000}"/>
    <cellStyle name="Percent 3 4 2 4 3 3 3 2 3 2 3" xfId="42982" xr:uid="{00000000-0005-0000-0000-0000CEC00000}"/>
    <cellStyle name="Percent 3 4 2 4 3 3 3 2 3 2 4" xfId="57960" xr:uid="{00000000-0005-0000-0000-0000CFC00000}"/>
    <cellStyle name="Percent 3 4 2 4 3 3 3 2 3 3" xfId="20513" xr:uid="{00000000-0005-0000-0000-0000D0C00000}"/>
    <cellStyle name="Percent 3 4 2 4 3 3 3 2 3 4" xfId="35493" xr:uid="{00000000-0005-0000-0000-0000D1C00000}"/>
    <cellStyle name="Percent 3 4 2 4 3 3 3 2 3 5" xfId="50471" xr:uid="{00000000-0005-0000-0000-0000D2C00000}"/>
    <cellStyle name="Percent 3 4 2 4 3 3 3 2 4" xfId="10892" xr:uid="{00000000-0005-0000-0000-0000D3C00000}"/>
    <cellStyle name="Percent 3 4 2 4 3 3 3 2 4 2" xfId="25874" xr:uid="{00000000-0005-0000-0000-0000D4C00000}"/>
    <cellStyle name="Percent 3 4 2 4 3 3 3 2 4 3" xfId="40854" xr:uid="{00000000-0005-0000-0000-0000D5C00000}"/>
    <cellStyle name="Percent 3 4 2 4 3 3 3 2 4 4" xfId="55832" xr:uid="{00000000-0005-0000-0000-0000D6C00000}"/>
    <cellStyle name="Percent 3 4 2 4 3 3 3 2 5" xfId="18385" xr:uid="{00000000-0005-0000-0000-0000D7C00000}"/>
    <cellStyle name="Percent 3 4 2 4 3 3 3 2 6" xfId="33365" xr:uid="{00000000-0005-0000-0000-0000D8C00000}"/>
    <cellStyle name="Percent 3 4 2 4 3 3 3 2 7" xfId="48343" xr:uid="{00000000-0005-0000-0000-0000D9C00000}"/>
    <cellStyle name="Percent 3 4 2 4 3 3 3 3" xfId="6512" xr:uid="{00000000-0005-0000-0000-0000DAC00000}"/>
    <cellStyle name="Percent 3 4 2 4 3 3 3 3 2" xfId="14004" xr:uid="{00000000-0005-0000-0000-0000DBC00000}"/>
    <cellStyle name="Percent 3 4 2 4 3 3 3 3 2 2" xfId="28986" xr:uid="{00000000-0005-0000-0000-0000DCC00000}"/>
    <cellStyle name="Percent 3 4 2 4 3 3 3 3 2 3" xfId="43966" xr:uid="{00000000-0005-0000-0000-0000DDC00000}"/>
    <cellStyle name="Percent 3 4 2 4 3 3 3 3 2 4" xfId="58944" xr:uid="{00000000-0005-0000-0000-0000DEC00000}"/>
    <cellStyle name="Percent 3 4 2 4 3 3 3 3 3" xfId="21497" xr:uid="{00000000-0005-0000-0000-0000DFC00000}"/>
    <cellStyle name="Percent 3 4 2 4 3 3 3 3 4" xfId="36477" xr:uid="{00000000-0005-0000-0000-0000E0C00000}"/>
    <cellStyle name="Percent 3 4 2 4 3 3 3 3 5" xfId="51455" xr:uid="{00000000-0005-0000-0000-0000E1C00000}"/>
    <cellStyle name="Percent 3 4 2 4 3 3 3 4" xfId="4383" xr:uid="{00000000-0005-0000-0000-0000E2C00000}"/>
    <cellStyle name="Percent 3 4 2 4 3 3 3 4 2" xfId="11876" xr:uid="{00000000-0005-0000-0000-0000E3C00000}"/>
    <cellStyle name="Percent 3 4 2 4 3 3 3 4 2 2" xfId="26858" xr:uid="{00000000-0005-0000-0000-0000E4C00000}"/>
    <cellStyle name="Percent 3 4 2 4 3 3 3 4 2 3" xfId="41838" xr:uid="{00000000-0005-0000-0000-0000E5C00000}"/>
    <cellStyle name="Percent 3 4 2 4 3 3 3 4 2 4" xfId="56816" xr:uid="{00000000-0005-0000-0000-0000E6C00000}"/>
    <cellStyle name="Percent 3 4 2 4 3 3 3 4 3" xfId="19369" xr:uid="{00000000-0005-0000-0000-0000E7C00000}"/>
    <cellStyle name="Percent 3 4 2 4 3 3 3 4 4" xfId="34349" xr:uid="{00000000-0005-0000-0000-0000E8C00000}"/>
    <cellStyle name="Percent 3 4 2 4 3 3 3 4 5" xfId="49327" xr:uid="{00000000-0005-0000-0000-0000E9C00000}"/>
    <cellStyle name="Percent 3 4 2 4 3 3 3 5" xfId="9748" xr:uid="{00000000-0005-0000-0000-0000EAC00000}"/>
    <cellStyle name="Percent 3 4 2 4 3 3 3 5 2" xfId="24730" xr:uid="{00000000-0005-0000-0000-0000EBC00000}"/>
    <cellStyle name="Percent 3 4 2 4 3 3 3 5 3" xfId="39710" xr:uid="{00000000-0005-0000-0000-0000ECC00000}"/>
    <cellStyle name="Percent 3 4 2 4 3 3 3 5 4" xfId="54688" xr:uid="{00000000-0005-0000-0000-0000EDC00000}"/>
    <cellStyle name="Percent 3 4 2 4 3 3 3 6" xfId="17241" xr:uid="{00000000-0005-0000-0000-0000EEC00000}"/>
    <cellStyle name="Percent 3 4 2 4 3 3 3 7" xfId="32221" xr:uid="{00000000-0005-0000-0000-0000EFC00000}"/>
    <cellStyle name="Percent 3 4 2 4 3 3 3 8" xfId="47199" xr:uid="{00000000-0005-0000-0000-0000F0C00000}"/>
    <cellStyle name="Percent 3 4 2 4 3 3 4" xfId="2519" xr:uid="{00000000-0005-0000-0000-0000F1C00000}"/>
    <cellStyle name="Percent 3 4 2 4 3 3 4 2" xfId="3398" xr:uid="{00000000-0005-0000-0000-0000F2C00000}"/>
    <cellStyle name="Percent 3 4 2 4 3 3 4 2 2" xfId="7657" xr:uid="{00000000-0005-0000-0000-0000F3C00000}"/>
    <cellStyle name="Percent 3 4 2 4 3 3 4 2 2 2" xfId="15149" xr:uid="{00000000-0005-0000-0000-0000F4C00000}"/>
    <cellStyle name="Percent 3 4 2 4 3 3 4 2 2 2 2" xfId="30131" xr:uid="{00000000-0005-0000-0000-0000F5C00000}"/>
    <cellStyle name="Percent 3 4 2 4 3 3 4 2 2 2 3" xfId="45111" xr:uid="{00000000-0005-0000-0000-0000F6C00000}"/>
    <cellStyle name="Percent 3 4 2 4 3 3 4 2 2 2 4" xfId="60089" xr:uid="{00000000-0005-0000-0000-0000F7C00000}"/>
    <cellStyle name="Percent 3 4 2 4 3 3 4 2 2 3" xfId="22642" xr:uid="{00000000-0005-0000-0000-0000F8C00000}"/>
    <cellStyle name="Percent 3 4 2 4 3 3 4 2 2 4" xfId="37622" xr:uid="{00000000-0005-0000-0000-0000F9C00000}"/>
    <cellStyle name="Percent 3 4 2 4 3 3 4 2 2 5" xfId="52600" xr:uid="{00000000-0005-0000-0000-0000FAC00000}"/>
    <cellStyle name="Percent 3 4 2 4 3 3 4 2 3" xfId="5528" xr:uid="{00000000-0005-0000-0000-0000FBC00000}"/>
    <cellStyle name="Percent 3 4 2 4 3 3 4 2 3 2" xfId="13021" xr:uid="{00000000-0005-0000-0000-0000FCC00000}"/>
    <cellStyle name="Percent 3 4 2 4 3 3 4 2 3 2 2" xfId="28003" xr:uid="{00000000-0005-0000-0000-0000FDC00000}"/>
    <cellStyle name="Percent 3 4 2 4 3 3 4 2 3 2 3" xfId="42983" xr:uid="{00000000-0005-0000-0000-0000FEC00000}"/>
    <cellStyle name="Percent 3 4 2 4 3 3 4 2 3 2 4" xfId="57961" xr:uid="{00000000-0005-0000-0000-0000FFC00000}"/>
    <cellStyle name="Percent 3 4 2 4 3 3 4 2 3 3" xfId="20514" xr:uid="{00000000-0005-0000-0000-000000C10000}"/>
    <cellStyle name="Percent 3 4 2 4 3 3 4 2 3 4" xfId="35494" xr:uid="{00000000-0005-0000-0000-000001C10000}"/>
    <cellStyle name="Percent 3 4 2 4 3 3 4 2 3 5" xfId="50472" xr:uid="{00000000-0005-0000-0000-000002C10000}"/>
    <cellStyle name="Percent 3 4 2 4 3 3 4 2 4" xfId="10893" xr:uid="{00000000-0005-0000-0000-000003C10000}"/>
    <cellStyle name="Percent 3 4 2 4 3 3 4 2 4 2" xfId="25875" xr:uid="{00000000-0005-0000-0000-000004C10000}"/>
    <cellStyle name="Percent 3 4 2 4 3 3 4 2 4 3" xfId="40855" xr:uid="{00000000-0005-0000-0000-000005C10000}"/>
    <cellStyle name="Percent 3 4 2 4 3 3 4 2 4 4" xfId="55833" xr:uid="{00000000-0005-0000-0000-000006C10000}"/>
    <cellStyle name="Percent 3 4 2 4 3 3 4 2 5" xfId="18386" xr:uid="{00000000-0005-0000-0000-000007C10000}"/>
    <cellStyle name="Percent 3 4 2 4 3 3 4 2 6" xfId="33366" xr:uid="{00000000-0005-0000-0000-000008C10000}"/>
    <cellStyle name="Percent 3 4 2 4 3 3 4 2 7" xfId="48344" xr:uid="{00000000-0005-0000-0000-000009C10000}"/>
    <cellStyle name="Percent 3 4 2 4 3 3 4 3" xfId="6778" xr:uid="{00000000-0005-0000-0000-00000AC10000}"/>
    <cellStyle name="Percent 3 4 2 4 3 3 4 3 2" xfId="14270" xr:uid="{00000000-0005-0000-0000-00000BC10000}"/>
    <cellStyle name="Percent 3 4 2 4 3 3 4 3 2 2" xfId="29252" xr:uid="{00000000-0005-0000-0000-00000CC10000}"/>
    <cellStyle name="Percent 3 4 2 4 3 3 4 3 2 3" xfId="44232" xr:uid="{00000000-0005-0000-0000-00000DC10000}"/>
    <cellStyle name="Percent 3 4 2 4 3 3 4 3 2 4" xfId="59210" xr:uid="{00000000-0005-0000-0000-00000EC10000}"/>
    <cellStyle name="Percent 3 4 2 4 3 3 4 3 3" xfId="21763" xr:uid="{00000000-0005-0000-0000-00000FC10000}"/>
    <cellStyle name="Percent 3 4 2 4 3 3 4 3 4" xfId="36743" xr:uid="{00000000-0005-0000-0000-000010C10000}"/>
    <cellStyle name="Percent 3 4 2 4 3 3 4 3 5" xfId="51721" xr:uid="{00000000-0005-0000-0000-000011C10000}"/>
    <cellStyle name="Percent 3 4 2 4 3 3 4 4" xfId="4649" xr:uid="{00000000-0005-0000-0000-000012C10000}"/>
    <cellStyle name="Percent 3 4 2 4 3 3 4 4 2" xfId="12142" xr:uid="{00000000-0005-0000-0000-000013C10000}"/>
    <cellStyle name="Percent 3 4 2 4 3 3 4 4 2 2" xfId="27124" xr:uid="{00000000-0005-0000-0000-000014C10000}"/>
    <cellStyle name="Percent 3 4 2 4 3 3 4 4 2 3" xfId="42104" xr:uid="{00000000-0005-0000-0000-000015C10000}"/>
    <cellStyle name="Percent 3 4 2 4 3 3 4 4 2 4" xfId="57082" xr:uid="{00000000-0005-0000-0000-000016C10000}"/>
    <cellStyle name="Percent 3 4 2 4 3 3 4 4 3" xfId="19635" xr:uid="{00000000-0005-0000-0000-000017C10000}"/>
    <cellStyle name="Percent 3 4 2 4 3 3 4 4 4" xfId="34615" xr:uid="{00000000-0005-0000-0000-000018C10000}"/>
    <cellStyle name="Percent 3 4 2 4 3 3 4 4 5" xfId="49593" xr:uid="{00000000-0005-0000-0000-000019C10000}"/>
    <cellStyle name="Percent 3 4 2 4 3 3 4 5" xfId="10014" xr:uid="{00000000-0005-0000-0000-00001AC10000}"/>
    <cellStyle name="Percent 3 4 2 4 3 3 4 5 2" xfId="24996" xr:uid="{00000000-0005-0000-0000-00001BC10000}"/>
    <cellStyle name="Percent 3 4 2 4 3 3 4 5 3" xfId="39976" xr:uid="{00000000-0005-0000-0000-00001CC10000}"/>
    <cellStyle name="Percent 3 4 2 4 3 3 4 5 4" xfId="54954" xr:uid="{00000000-0005-0000-0000-00001DC10000}"/>
    <cellStyle name="Percent 3 4 2 4 3 3 4 6" xfId="17507" xr:uid="{00000000-0005-0000-0000-00001EC10000}"/>
    <cellStyle name="Percent 3 4 2 4 3 3 4 7" xfId="32487" xr:uid="{00000000-0005-0000-0000-00001FC10000}"/>
    <cellStyle name="Percent 3 4 2 4 3 3 4 8" xfId="47465" xr:uid="{00000000-0005-0000-0000-000020C10000}"/>
    <cellStyle name="Percent 3 4 2 4 3 3 5" xfId="3395" xr:uid="{00000000-0005-0000-0000-000021C10000}"/>
    <cellStyle name="Percent 3 4 2 4 3 3 5 2" xfId="7654" xr:uid="{00000000-0005-0000-0000-000022C10000}"/>
    <cellStyle name="Percent 3 4 2 4 3 3 5 2 2" xfId="15146" xr:uid="{00000000-0005-0000-0000-000023C10000}"/>
    <cellStyle name="Percent 3 4 2 4 3 3 5 2 2 2" xfId="30128" xr:uid="{00000000-0005-0000-0000-000024C10000}"/>
    <cellStyle name="Percent 3 4 2 4 3 3 5 2 2 3" xfId="45108" xr:uid="{00000000-0005-0000-0000-000025C10000}"/>
    <cellStyle name="Percent 3 4 2 4 3 3 5 2 2 4" xfId="60086" xr:uid="{00000000-0005-0000-0000-000026C10000}"/>
    <cellStyle name="Percent 3 4 2 4 3 3 5 2 3" xfId="22639" xr:uid="{00000000-0005-0000-0000-000027C10000}"/>
    <cellStyle name="Percent 3 4 2 4 3 3 5 2 4" xfId="37619" xr:uid="{00000000-0005-0000-0000-000028C10000}"/>
    <cellStyle name="Percent 3 4 2 4 3 3 5 2 5" xfId="52597" xr:uid="{00000000-0005-0000-0000-000029C10000}"/>
    <cellStyle name="Percent 3 4 2 4 3 3 5 3" xfId="5525" xr:uid="{00000000-0005-0000-0000-00002AC10000}"/>
    <cellStyle name="Percent 3 4 2 4 3 3 5 3 2" xfId="13018" xr:uid="{00000000-0005-0000-0000-00002BC10000}"/>
    <cellStyle name="Percent 3 4 2 4 3 3 5 3 2 2" xfId="28000" xr:uid="{00000000-0005-0000-0000-00002CC10000}"/>
    <cellStyle name="Percent 3 4 2 4 3 3 5 3 2 3" xfId="42980" xr:uid="{00000000-0005-0000-0000-00002DC10000}"/>
    <cellStyle name="Percent 3 4 2 4 3 3 5 3 2 4" xfId="57958" xr:uid="{00000000-0005-0000-0000-00002EC10000}"/>
    <cellStyle name="Percent 3 4 2 4 3 3 5 3 3" xfId="20511" xr:uid="{00000000-0005-0000-0000-00002FC10000}"/>
    <cellStyle name="Percent 3 4 2 4 3 3 5 3 4" xfId="35491" xr:uid="{00000000-0005-0000-0000-000030C10000}"/>
    <cellStyle name="Percent 3 4 2 4 3 3 5 3 5" xfId="50469" xr:uid="{00000000-0005-0000-0000-000031C10000}"/>
    <cellStyle name="Percent 3 4 2 4 3 3 5 4" xfId="10890" xr:uid="{00000000-0005-0000-0000-000032C10000}"/>
    <cellStyle name="Percent 3 4 2 4 3 3 5 4 2" xfId="25872" xr:uid="{00000000-0005-0000-0000-000033C10000}"/>
    <cellStyle name="Percent 3 4 2 4 3 3 5 4 3" xfId="40852" xr:uid="{00000000-0005-0000-0000-000034C10000}"/>
    <cellStyle name="Percent 3 4 2 4 3 3 5 4 4" xfId="55830" xr:uid="{00000000-0005-0000-0000-000035C10000}"/>
    <cellStyle name="Percent 3 4 2 4 3 3 5 5" xfId="18383" xr:uid="{00000000-0005-0000-0000-000036C10000}"/>
    <cellStyle name="Percent 3 4 2 4 3 3 5 6" xfId="33363" xr:uid="{00000000-0005-0000-0000-000037C10000}"/>
    <cellStyle name="Percent 3 4 2 4 3 3 5 7" xfId="48341" xr:uid="{00000000-0005-0000-0000-000038C10000}"/>
    <cellStyle name="Percent 3 4 2 4 3 3 6" xfId="5980" xr:uid="{00000000-0005-0000-0000-000039C10000}"/>
    <cellStyle name="Percent 3 4 2 4 3 3 6 2" xfId="13472" xr:uid="{00000000-0005-0000-0000-00003AC10000}"/>
    <cellStyle name="Percent 3 4 2 4 3 3 6 2 2" xfId="28454" xr:uid="{00000000-0005-0000-0000-00003BC10000}"/>
    <cellStyle name="Percent 3 4 2 4 3 3 6 2 3" xfId="43434" xr:uid="{00000000-0005-0000-0000-00003CC10000}"/>
    <cellStyle name="Percent 3 4 2 4 3 3 6 2 4" xfId="58412" xr:uid="{00000000-0005-0000-0000-00003DC10000}"/>
    <cellStyle name="Percent 3 4 2 4 3 3 6 3" xfId="20965" xr:uid="{00000000-0005-0000-0000-00003EC10000}"/>
    <cellStyle name="Percent 3 4 2 4 3 3 6 4" xfId="35945" xr:uid="{00000000-0005-0000-0000-00003FC10000}"/>
    <cellStyle name="Percent 3 4 2 4 3 3 6 5" xfId="50923" xr:uid="{00000000-0005-0000-0000-000040C10000}"/>
    <cellStyle name="Percent 3 4 2 4 3 3 7" xfId="3851" xr:uid="{00000000-0005-0000-0000-000041C10000}"/>
    <cellStyle name="Percent 3 4 2 4 3 3 7 2" xfId="11344" xr:uid="{00000000-0005-0000-0000-000042C10000}"/>
    <cellStyle name="Percent 3 4 2 4 3 3 7 2 2" xfId="26326" xr:uid="{00000000-0005-0000-0000-000043C10000}"/>
    <cellStyle name="Percent 3 4 2 4 3 3 7 2 3" xfId="41306" xr:uid="{00000000-0005-0000-0000-000044C10000}"/>
    <cellStyle name="Percent 3 4 2 4 3 3 7 2 4" xfId="56284" xr:uid="{00000000-0005-0000-0000-000045C10000}"/>
    <cellStyle name="Percent 3 4 2 4 3 3 7 3" xfId="18837" xr:uid="{00000000-0005-0000-0000-000046C10000}"/>
    <cellStyle name="Percent 3 4 2 4 3 3 7 4" xfId="33817" xr:uid="{00000000-0005-0000-0000-000047C10000}"/>
    <cellStyle name="Percent 3 4 2 4 3 3 7 5" xfId="48795" xr:uid="{00000000-0005-0000-0000-000048C10000}"/>
    <cellStyle name="Percent 3 4 2 4 3 3 8" xfId="1719" xr:uid="{00000000-0005-0000-0000-000049C10000}"/>
    <cellStyle name="Percent 3 4 2 4 3 3 8 2" xfId="9216" xr:uid="{00000000-0005-0000-0000-00004AC10000}"/>
    <cellStyle name="Percent 3 4 2 4 3 3 8 2 2" xfId="24198" xr:uid="{00000000-0005-0000-0000-00004BC10000}"/>
    <cellStyle name="Percent 3 4 2 4 3 3 8 2 3" xfId="39178" xr:uid="{00000000-0005-0000-0000-00004CC10000}"/>
    <cellStyle name="Percent 3 4 2 4 3 3 8 2 4" xfId="54156" xr:uid="{00000000-0005-0000-0000-00004DC10000}"/>
    <cellStyle name="Percent 3 4 2 4 3 3 8 3" xfId="16709" xr:uid="{00000000-0005-0000-0000-00004EC10000}"/>
    <cellStyle name="Percent 3 4 2 4 3 3 8 4" xfId="31689" xr:uid="{00000000-0005-0000-0000-00004FC10000}"/>
    <cellStyle name="Percent 3 4 2 4 3 3 8 5" xfId="46667" xr:uid="{00000000-0005-0000-0000-000050C10000}"/>
    <cellStyle name="Percent 3 4 2 4 3 3 9" xfId="8902" xr:uid="{00000000-0005-0000-0000-000051C10000}"/>
    <cellStyle name="Percent 3 4 2 4 3 3 9 2" xfId="23885" xr:uid="{00000000-0005-0000-0000-000052C10000}"/>
    <cellStyle name="Percent 3 4 2 4 3 3 9 3" xfId="38865" xr:uid="{00000000-0005-0000-0000-000053C10000}"/>
    <cellStyle name="Percent 3 4 2 4 3 3 9 4" xfId="53843" xr:uid="{00000000-0005-0000-0000-000054C10000}"/>
    <cellStyle name="Percent 3 4 2 4 3 4" xfId="1033" xr:uid="{00000000-0005-0000-0000-000055C10000}"/>
    <cellStyle name="Percent 3 4 2 4 3 4 2" xfId="3399" xr:uid="{00000000-0005-0000-0000-000056C10000}"/>
    <cellStyle name="Percent 3 4 2 4 3 4 2 2" xfId="7658" xr:uid="{00000000-0005-0000-0000-000057C10000}"/>
    <cellStyle name="Percent 3 4 2 4 3 4 2 2 2" xfId="15150" xr:uid="{00000000-0005-0000-0000-000058C10000}"/>
    <cellStyle name="Percent 3 4 2 4 3 4 2 2 2 2" xfId="30132" xr:uid="{00000000-0005-0000-0000-000059C10000}"/>
    <cellStyle name="Percent 3 4 2 4 3 4 2 2 2 3" xfId="45112" xr:uid="{00000000-0005-0000-0000-00005AC10000}"/>
    <cellStyle name="Percent 3 4 2 4 3 4 2 2 2 4" xfId="60090" xr:uid="{00000000-0005-0000-0000-00005BC10000}"/>
    <cellStyle name="Percent 3 4 2 4 3 4 2 2 3" xfId="22643" xr:uid="{00000000-0005-0000-0000-00005CC10000}"/>
    <cellStyle name="Percent 3 4 2 4 3 4 2 2 4" xfId="37623" xr:uid="{00000000-0005-0000-0000-00005DC10000}"/>
    <cellStyle name="Percent 3 4 2 4 3 4 2 2 5" xfId="52601" xr:uid="{00000000-0005-0000-0000-00005EC10000}"/>
    <cellStyle name="Percent 3 4 2 4 3 4 2 3" xfId="5529" xr:uid="{00000000-0005-0000-0000-00005FC10000}"/>
    <cellStyle name="Percent 3 4 2 4 3 4 2 3 2" xfId="13022" xr:uid="{00000000-0005-0000-0000-000060C10000}"/>
    <cellStyle name="Percent 3 4 2 4 3 4 2 3 2 2" xfId="28004" xr:uid="{00000000-0005-0000-0000-000061C10000}"/>
    <cellStyle name="Percent 3 4 2 4 3 4 2 3 2 3" xfId="42984" xr:uid="{00000000-0005-0000-0000-000062C10000}"/>
    <cellStyle name="Percent 3 4 2 4 3 4 2 3 2 4" xfId="57962" xr:uid="{00000000-0005-0000-0000-000063C10000}"/>
    <cellStyle name="Percent 3 4 2 4 3 4 2 3 3" xfId="20515" xr:uid="{00000000-0005-0000-0000-000064C10000}"/>
    <cellStyle name="Percent 3 4 2 4 3 4 2 3 4" xfId="35495" xr:uid="{00000000-0005-0000-0000-000065C10000}"/>
    <cellStyle name="Percent 3 4 2 4 3 4 2 3 5" xfId="50473" xr:uid="{00000000-0005-0000-0000-000066C10000}"/>
    <cellStyle name="Percent 3 4 2 4 3 4 2 4" xfId="10894" xr:uid="{00000000-0005-0000-0000-000067C10000}"/>
    <cellStyle name="Percent 3 4 2 4 3 4 2 4 2" xfId="25876" xr:uid="{00000000-0005-0000-0000-000068C10000}"/>
    <cellStyle name="Percent 3 4 2 4 3 4 2 4 3" xfId="40856" xr:uid="{00000000-0005-0000-0000-000069C10000}"/>
    <cellStyle name="Percent 3 4 2 4 3 4 2 4 4" xfId="55834" xr:uid="{00000000-0005-0000-0000-00006AC10000}"/>
    <cellStyle name="Percent 3 4 2 4 3 4 2 5" xfId="18387" xr:uid="{00000000-0005-0000-0000-00006BC10000}"/>
    <cellStyle name="Percent 3 4 2 4 3 4 2 6" xfId="33367" xr:uid="{00000000-0005-0000-0000-00006CC10000}"/>
    <cellStyle name="Percent 3 4 2 4 3 4 2 7" xfId="48345" xr:uid="{00000000-0005-0000-0000-00006DC10000}"/>
    <cellStyle name="Percent 3 4 2 4 3 4 3" xfId="6068" xr:uid="{00000000-0005-0000-0000-00006EC10000}"/>
    <cellStyle name="Percent 3 4 2 4 3 4 3 2" xfId="13560" xr:uid="{00000000-0005-0000-0000-00006FC10000}"/>
    <cellStyle name="Percent 3 4 2 4 3 4 3 2 2" xfId="28542" xr:uid="{00000000-0005-0000-0000-000070C10000}"/>
    <cellStyle name="Percent 3 4 2 4 3 4 3 2 3" xfId="43522" xr:uid="{00000000-0005-0000-0000-000071C10000}"/>
    <cellStyle name="Percent 3 4 2 4 3 4 3 2 4" xfId="58500" xr:uid="{00000000-0005-0000-0000-000072C10000}"/>
    <cellStyle name="Percent 3 4 2 4 3 4 3 3" xfId="21053" xr:uid="{00000000-0005-0000-0000-000073C10000}"/>
    <cellStyle name="Percent 3 4 2 4 3 4 3 4" xfId="36033" xr:uid="{00000000-0005-0000-0000-000074C10000}"/>
    <cellStyle name="Percent 3 4 2 4 3 4 3 5" xfId="51011" xr:uid="{00000000-0005-0000-0000-000075C10000}"/>
    <cellStyle name="Percent 3 4 2 4 3 4 4" xfId="3939" xr:uid="{00000000-0005-0000-0000-000076C10000}"/>
    <cellStyle name="Percent 3 4 2 4 3 4 4 2" xfId="11432" xr:uid="{00000000-0005-0000-0000-000077C10000}"/>
    <cellStyle name="Percent 3 4 2 4 3 4 4 2 2" xfId="26414" xr:uid="{00000000-0005-0000-0000-000078C10000}"/>
    <cellStyle name="Percent 3 4 2 4 3 4 4 2 3" xfId="41394" xr:uid="{00000000-0005-0000-0000-000079C10000}"/>
    <cellStyle name="Percent 3 4 2 4 3 4 4 2 4" xfId="56372" xr:uid="{00000000-0005-0000-0000-00007AC10000}"/>
    <cellStyle name="Percent 3 4 2 4 3 4 4 3" xfId="18925" xr:uid="{00000000-0005-0000-0000-00007BC10000}"/>
    <cellStyle name="Percent 3 4 2 4 3 4 4 4" xfId="33905" xr:uid="{00000000-0005-0000-0000-00007CC10000}"/>
    <cellStyle name="Percent 3 4 2 4 3 4 4 5" xfId="48883" xr:uid="{00000000-0005-0000-0000-00007DC10000}"/>
    <cellStyle name="Percent 3 4 2 4 3 4 5" xfId="1807" xr:uid="{00000000-0005-0000-0000-00007EC10000}"/>
    <cellStyle name="Percent 3 4 2 4 3 4 5 2" xfId="9304" xr:uid="{00000000-0005-0000-0000-00007FC10000}"/>
    <cellStyle name="Percent 3 4 2 4 3 4 5 2 2" xfId="24286" xr:uid="{00000000-0005-0000-0000-000080C10000}"/>
    <cellStyle name="Percent 3 4 2 4 3 4 5 2 3" xfId="39266" xr:uid="{00000000-0005-0000-0000-000081C10000}"/>
    <cellStyle name="Percent 3 4 2 4 3 4 5 2 4" xfId="54244" xr:uid="{00000000-0005-0000-0000-000082C10000}"/>
    <cellStyle name="Percent 3 4 2 4 3 4 5 3" xfId="16797" xr:uid="{00000000-0005-0000-0000-000083C10000}"/>
    <cellStyle name="Percent 3 4 2 4 3 4 5 4" xfId="31777" xr:uid="{00000000-0005-0000-0000-000084C10000}"/>
    <cellStyle name="Percent 3 4 2 4 3 4 5 5" xfId="46755" xr:uid="{00000000-0005-0000-0000-000085C10000}"/>
    <cellStyle name="Percent 3 4 2 4 3 4 6" xfId="8534" xr:uid="{00000000-0005-0000-0000-000086C10000}"/>
    <cellStyle name="Percent 3 4 2 4 3 4 6 2" xfId="23517" xr:uid="{00000000-0005-0000-0000-000087C10000}"/>
    <cellStyle name="Percent 3 4 2 4 3 4 6 3" xfId="38497" xr:uid="{00000000-0005-0000-0000-000088C10000}"/>
    <cellStyle name="Percent 3 4 2 4 3 4 6 4" xfId="53475" xr:uid="{00000000-0005-0000-0000-000089C10000}"/>
    <cellStyle name="Percent 3 4 2 4 3 4 7" xfId="16028" xr:uid="{00000000-0005-0000-0000-00008AC10000}"/>
    <cellStyle name="Percent 3 4 2 4 3 4 8" xfId="31008" xr:uid="{00000000-0005-0000-0000-00008BC10000}"/>
    <cellStyle name="Percent 3 4 2 4 3 4 9" xfId="45986" xr:uid="{00000000-0005-0000-0000-00008CC10000}"/>
    <cellStyle name="Percent 3 4 2 4 3 5" xfId="2075" xr:uid="{00000000-0005-0000-0000-00008DC10000}"/>
    <cellStyle name="Percent 3 4 2 4 3 5 2" xfId="3400" xr:uid="{00000000-0005-0000-0000-00008EC10000}"/>
    <cellStyle name="Percent 3 4 2 4 3 5 2 2" xfId="7659" xr:uid="{00000000-0005-0000-0000-00008FC10000}"/>
    <cellStyle name="Percent 3 4 2 4 3 5 2 2 2" xfId="15151" xr:uid="{00000000-0005-0000-0000-000090C10000}"/>
    <cellStyle name="Percent 3 4 2 4 3 5 2 2 2 2" xfId="30133" xr:uid="{00000000-0005-0000-0000-000091C10000}"/>
    <cellStyle name="Percent 3 4 2 4 3 5 2 2 2 3" xfId="45113" xr:uid="{00000000-0005-0000-0000-000092C10000}"/>
    <cellStyle name="Percent 3 4 2 4 3 5 2 2 2 4" xfId="60091" xr:uid="{00000000-0005-0000-0000-000093C10000}"/>
    <cellStyle name="Percent 3 4 2 4 3 5 2 2 3" xfId="22644" xr:uid="{00000000-0005-0000-0000-000094C10000}"/>
    <cellStyle name="Percent 3 4 2 4 3 5 2 2 4" xfId="37624" xr:uid="{00000000-0005-0000-0000-000095C10000}"/>
    <cellStyle name="Percent 3 4 2 4 3 5 2 2 5" xfId="52602" xr:uid="{00000000-0005-0000-0000-000096C10000}"/>
    <cellStyle name="Percent 3 4 2 4 3 5 2 3" xfId="5530" xr:uid="{00000000-0005-0000-0000-000097C10000}"/>
    <cellStyle name="Percent 3 4 2 4 3 5 2 3 2" xfId="13023" xr:uid="{00000000-0005-0000-0000-000098C10000}"/>
    <cellStyle name="Percent 3 4 2 4 3 5 2 3 2 2" xfId="28005" xr:uid="{00000000-0005-0000-0000-000099C10000}"/>
    <cellStyle name="Percent 3 4 2 4 3 5 2 3 2 3" xfId="42985" xr:uid="{00000000-0005-0000-0000-00009AC10000}"/>
    <cellStyle name="Percent 3 4 2 4 3 5 2 3 2 4" xfId="57963" xr:uid="{00000000-0005-0000-0000-00009BC10000}"/>
    <cellStyle name="Percent 3 4 2 4 3 5 2 3 3" xfId="20516" xr:uid="{00000000-0005-0000-0000-00009CC10000}"/>
    <cellStyle name="Percent 3 4 2 4 3 5 2 3 4" xfId="35496" xr:uid="{00000000-0005-0000-0000-00009DC10000}"/>
    <cellStyle name="Percent 3 4 2 4 3 5 2 3 5" xfId="50474" xr:uid="{00000000-0005-0000-0000-00009EC10000}"/>
    <cellStyle name="Percent 3 4 2 4 3 5 2 4" xfId="10895" xr:uid="{00000000-0005-0000-0000-00009FC10000}"/>
    <cellStyle name="Percent 3 4 2 4 3 5 2 4 2" xfId="25877" xr:uid="{00000000-0005-0000-0000-0000A0C10000}"/>
    <cellStyle name="Percent 3 4 2 4 3 5 2 4 3" xfId="40857" xr:uid="{00000000-0005-0000-0000-0000A1C10000}"/>
    <cellStyle name="Percent 3 4 2 4 3 5 2 4 4" xfId="55835" xr:uid="{00000000-0005-0000-0000-0000A2C10000}"/>
    <cellStyle name="Percent 3 4 2 4 3 5 2 5" xfId="18388" xr:uid="{00000000-0005-0000-0000-0000A3C10000}"/>
    <cellStyle name="Percent 3 4 2 4 3 5 2 6" xfId="33368" xr:uid="{00000000-0005-0000-0000-0000A4C10000}"/>
    <cellStyle name="Percent 3 4 2 4 3 5 2 7" xfId="48346" xr:uid="{00000000-0005-0000-0000-0000A5C10000}"/>
    <cellStyle name="Percent 3 4 2 4 3 5 3" xfId="6334" xr:uid="{00000000-0005-0000-0000-0000A6C10000}"/>
    <cellStyle name="Percent 3 4 2 4 3 5 3 2" xfId="13826" xr:uid="{00000000-0005-0000-0000-0000A7C10000}"/>
    <cellStyle name="Percent 3 4 2 4 3 5 3 2 2" xfId="28808" xr:uid="{00000000-0005-0000-0000-0000A8C10000}"/>
    <cellStyle name="Percent 3 4 2 4 3 5 3 2 3" xfId="43788" xr:uid="{00000000-0005-0000-0000-0000A9C10000}"/>
    <cellStyle name="Percent 3 4 2 4 3 5 3 2 4" xfId="58766" xr:uid="{00000000-0005-0000-0000-0000AAC10000}"/>
    <cellStyle name="Percent 3 4 2 4 3 5 3 3" xfId="21319" xr:uid="{00000000-0005-0000-0000-0000ABC10000}"/>
    <cellStyle name="Percent 3 4 2 4 3 5 3 4" xfId="36299" xr:uid="{00000000-0005-0000-0000-0000ACC10000}"/>
    <cellStyle name="Percent 3 4 2 4 3 5 3 5" xfId="51277" xr:uid="{00000000-0005-0000-0000-0000ADC10000}"/>
    <cellStyle name="Percent 3 4 2 4 3 5 4" xfId="4205" xr:uid="{00000000-0005-0000-0000-0000AEC10000}"/>
    <cellStyle name="Percent 3 4 2 4 3 5 4 2" xfId="11698" xr:uid="{00000000-0005-0000-0000-0000AFC10000}"/>
    <cellStyle name="Percent 3 4 2 4 3 5 4 2 2" xfId="26680" xr:uid="{00000000-0005-0000-0000-0000B0C10000}"/>
    <cellStyle name="Percent 3 4 2 4 3 5 4 2 3" xfId="41660" xr:uid="{00000000-0005-0000-0000-0000B1C10000}"/>
    <cellStyle name="Percent 3 4 2 4 3 5 4 2 4" xfId="56638" xr:uid="{00000000-0005-0000-0000-0000B2C10000}"/>
    <cellStyle name="Percent 3 4 2 4 3 5 4 3" xfId="19191" xr:uid="{00000000-0005-0000-0000-0000B3C10000}"/>
    <cellStyle name="Percent 3 4 2 4 3 5 4 4" xfId="34171" xr:uid="{00000000-0005-0000-0000-0000B4C10000}"/>
    <cellStyle name="Percent 3 4 2 4 3 5 4 5" xfId="49149" xr:uid="{00000000-0005-0000-0000-0000B5C10000}"/>
    <cellStyle name="Percent 3 4 2 4 3 5 5" xfId="9570" xr:uid="{00000000-0005-0000-0000-0000B6C10000}"/>
    <cellStyle name="Percent 3 4 2 4 3 5 5 2" xfId="24552" xr:uid="{00000000-0005-0000-0000-0000B7C10000}"/>
    <cellStyle name="Percent 3 4 2 4 3 5 5 3" xfId="39532" xr:uid="{00000000-0005-0000-0000-0000B8C10000}"/>
    <cellStyle name="Percent 3 4 2 4 3 5 5 4" xfId="54510" xr:uid="{00000000-0005-0000-0000-0000B9C10000}"/>
    <cellStyle name="Percent 3 4 2 4 3 5 6" xfId="17063" xr:uid="{00000000-0005-0000-0000-0000BAC10000}"/>
    <cellStyle name="Percent 3 4 2 4 3 5 7" xfId="32043" xr:uid="{00000000-0005-0000-0000-0000BBC10000}"/>
    <cellStyle name="Percent 3 4 2 4 3 5 8" xfId="47021" xr:uid="{00000000-0005-0000-0000-0000BCC10000}"/>
    <cellStyle name="Percent 3 4 2 4 3 6" xfId="2341" xr:uid="{00000000-0005-0000-0000-0000BDC10000}"/>
    <cellStyle name="Percent 3 4 2 4 3 6 2" xfId="3401" xr:uid="{00000000-0005-0000-0000-0000BEC10000}"/>
    <cellStyle name="Percent 3 4 2 4 3 6 2 2" xfId="7660" xr:uid="{00000000-0005-0000-0000-0000BFC10000}"/>
    <cellStyle name="Percent 3 4 2 4 3 6 2 2 2" xfId="15152" xr:uid="{00000000-0005-0000-0000-0000C0C10000}"/>
    <cellStyle name="Percent 3 4 2 4 3 6 2 2 2 2" xfId="30134" xr:uid="{00000000-0005-0000-0000-0000C1C10000}"/>
    <cellStyle name="Percent 3 4 2 4 3 6 2 2 2 3" xfId="45114" xr:uid="{00000000-0005-0000-0000-0000C2C10000}"/>
    <cellStyle name="Percent 3 4 2 4 3 6 2 2 2 4" xfId="60092" xr:uid="{00000000-0005-0000-0000-0000C3C10000}"/>
    <cellStyle name="Percent 3 4 2 4 3 6 2 2 3" xfId="22645" xr:uid="{00000000-0005-0000-0000-0000C4C10000}"/>
    <cellStyle name="Percent 3 4 2 4 3 6 2 2 4" xfId="37625" xr:uid="{00000000-0005-0000-0000-0000C5C10000}"/>
    <cellStyle name="Percent 3 4 2 4 3 6 2 2 5" xfId="52603" xr:uid="{00000000-0005-0000-0000-0000C6C10000}"/>
    <cellStyle name="Percent 3 4 2 4 3 6 2 3" xfId="5531" xr:uid="{00000000-0005-0000-0000-0000C7C10000}"/>
    <cellStyle name="Percent 3 4 2 4 3 6 2 3 2" xfId="13024" xr:uid="{00000000-0005-0000-0000-0000C8C10000}"/>
    <cellStyle name="Percent 3 4 2 4 3 6 2 3 2 2" xfId="28006" xr:uid="{00000000-0005-0000-0000-0000C9C10000}"/>
    <cellStyle name="Percent 3 4 2 4 3 6 2 3 2 3" xfId="42986" xr:uid="{00000000-0005-0000-0000-0000CAC10000}"/>
    <cellStyle name="Percent 3 4 2 4 3 6 2 3 2 4" xfId="57964" xr:uid="{00000000-0005-0000-0000-0000CBC10000}"/>
    <cellStyle name="Percent 3 4 2 4 3 6 2 3 3" xfId="20517" xr:uid="{00000000-0005-0000-0000-0000CCC10000}"/>
    <cellStyle name="Percent 3 4 2 4 3 6 2 3 4" xfId="35497" xr:uid="{00000000-0005-0000-0000-0000CDC10000}"/>
    <cellStyle name="Percent 3 4 2 4 3 6 2 3 5" xfId="50475" xr:uid="{00000000-0005-0000-0000-0000CEC10000}"/>
    <cellStyle name="Percent 3 4 2 4 3 6 2 4" xfId="10896" xr:uid="{00000000-0005-0000-0000-0000CFC10000}"/>
    <cellStyle name="Percent 3 4 2 4 3 6 2 4 2" xfId="25878" xr:uid="{00000000-0005-0000-0000-0000D0C10000}"/>
    <cellStyle name="Percent 3 4 2 4 3 6 2 4 3" xfId="40858" xr:uid="{00000000-0005-0000-0000-0000D1C10000}"/>
    <cellStyle name="Percent 3 4 2 4 3 6 2 4 4" xfId="55836" xr:uid="{00000000-0005-0000-0000-0000D2C10000}"/>
    <cellStyle name="Percent 3 4 2 4 3 6 2 5" xfId="18389" xr:uid="{00000000-0005-0000-0000-0000D3C10000}"/>
    <cellStyle name="Percent 3 4 2 4 3 6 2 6" xfId="33369" xr:uid="{00000000-0005-0000-0000-0000D4C10000}"/>
    <cellStyle name="Percent 3 4 2 4 3 6 2 7" xfId="48347" xr:uid="{00000000-0005-0000-0000-0000D5C10000}"/>
    <cellStyle name="Percent 3 4 2 4 3 6 3" xfId="6600" xr:uid="{00000000-0005-0000-0000-0000D6C10000}"/>
    <cellStyle name="Percent 3 4 2 4 3 6 3 2" xfId="14092" xr:uid="{00000000-0005-0000-0000-0000D7C10000}"/>
    <cellStyle name="Percent 3 4 2 4 3 6 3 2 2" xfId="29074" xr:uid="{00000000-0005-0000-0000-0000D8C10000}"/>
    <cellStyle name="Percent 3 4 2 4 3 6 3 2 3" xfId="44054" xr:uid="{00000000-0005-0000-0000-0000D9C10000}"/>
    <cellStyle name="Percent 3 4 2 4 3 6 3 2 4" xfId="59032" xr:uid="{00000000-0005-0000-0000-0000DAC10000}"/>
    <cellStyle name="Percent 3 4 2 4 3 6 3 3" xfId="21585" xr:uid="{00000000-0005-0000-0000-0000DBC10000}"/>
    <cellStyle name="Percent 3 4 2 4 3 6 3 4" xfId="36565" xr:uid="{00000000-0005-0000-0000-0000DCC10000}"/>
    <cellStyle name="Percent 3 4 2 4 3 6 3 5" xfId="51543" xr:uid="{00000000-0005-0000-0000-0000DDC10000}"/>
    <cellStyle name="Percent 3 4 2 4 3 6 4" xfId="4471" xr:uid="{00000000-0005-0000-0000-0000DEC10000}"/>
    <cellStyle name="Percent 3 4 2 4 3 6 4 2" xfId="11964" xr:uid="{00000000-0005-0000-0000-0000DFC10000}"/>
    <cellStyle name="Percent 3 4 2 4 3 6 4 2 2" xfId="26946" xr:uid="{00000000-0005-0000-0000-0000E0C10000}"/>
    <cellStyle name="Percent 3 4 2 4 3 6 4 2 3" xfId="41926" xr:uid="{00000000-0005-0000-0000-0000E1C10000}"/>
    <cellStyle name="Percent 3 4 2 4 3 6 4 2 4" xfId="56904" xr:uid="{00000000-0005-0000-0000-0000E2C10000}"/>
    <cellStyle name="Percent 3 4 2 4 3 6 4 3" xfId="19457" xr:uid="{00000000-0005-0000-0000-0000E3C10000}"/>
    <cellStyle name="Percent 3 4 2 4 3 6 4 4" xfId="34437" xr:uid="{00000000-0005-0000-0000-0000E4C10000}"/>
    <cellStyle name="Percent 3 4 2 4 3 6 4 5" xfId="49415" xr:uid="{00000000-0005-0000-0000-0000E5C10000}"/>
    <cellStyle name="Percent 3 4 2 4 3 6 5" xfId="9836" xr:uid="{00000000-0005-0000-0000-0000E6C10000}"/>
    <cellStyle name="Percent 3 4 2 4 3 6 5 2" xfId="24818" xr:uid="{00000000-0005-0000-0000-0000E7C10000}"/>
    <cellStyle name="Percent 3 4 2 4 3 6 5 3" xfId="39798" xr:uid="{00000000-0005-0000-0000-0000E8C10000}"/>
    <cellStyle name="Percent 3 4 2 4 3 6 5 4" xfId="54776" xr:uid="{00000000-0005-0000-0000-0000E9C10000}"/>
    <cellStyle name="Percent 3 4 2 4 3 6 6" xfId="17329" xr:uid="{00000000-0005-0000-0000-0000EAC10000}"/>
    <cellStyle name="Percent 3 4 2 4 3 6 7" xfId="32309" xr:uid="{00000000-0005-0000-0000-0000EBC10000}"/>
    <cellStyle name="Percent 3 4 2 4 3 6 8" xfId="47287" xr:uid="{00000000-0005-0000-0000-0000ECC10000}"/>
    <cellStyle name="Percent 3 4 2 4 3 7" xfId="3390" xr:uid="{00000000-0005-0000-0000-0000EDC10000}"/>
    <cellStyle name="Percent 3 4 2 4 3 7 2" xfId="7649" xr:uid="{00000000-0005-0000-0000-0000EEC10000}"/>
    <cellStyle name="Percent 3 4 2 4 3 7 2 2" xfId="15141" xr:uid="{00000000-0005-0000-0000-0000EFC10000}"/>
    <cellStyle name="Percent 3 4 2 4 3 7 2 2 2" xfId="30123" xr:uid="{00000000-0005-0000-0000-0000F0C10000}"/>
    <cellStyle name="Percent 3 4 2 4 3 7 2 2 3" xfId="45103" xr:uid="{00000000-0005-0000-0000-0000F1C10000}"/>
    <cellStyle name="Percent 3 4 2 4 3 7 2 2 4" xfId="60081" xr:uid="{00000000-0005-0000-0000-0000F2C10000}"/>
    <cellStyle name="Percent 3 4 2 4 3 7 2 3" xfId="22634" xr:uid="{00000000-0005-0000-0000-0000F3C10000}"/>
    <cellStyle name="Percent 3 4 2 4 3 7 2 4" xfId="37614" xr:uid="{00000000-0005-0000-0000-0000F4C10000}"/>
    <cellStyle name="Percent 3 4 2 4 3 7 2 5" xfId="52592" xr:uid="{00000000-0005-0000-0000-0000F5C10000}"/>
    <cellStyle name="Percent 3 4 2 4 3 7 3" xfId="5520" xr:uid="{00000000-0005-0000-0000-0000F6C10000}"/>
    <cellStyle name="Percent 3 4 2 4 3 7 3 2" xfId="13013" xr:uid="{00000000-0005-0000-0000-0000F7C10000}"/>
    <cellStyle name="Percent 3 4 2 4 3 7 3 2 2" xfId="27995" xr:uid="{00000000-0005-0000-0000-0000F8C10000}"/>
    <cellStyle name="Percent 3 4 2 4 3 7 3 2 3" xfId="42975" xr:uid="{00000000-0005-0000-0000-0000F9C10000}"/>
    <cellStyle name="Percent 3 4 2 4 3 7 3 2 4" xfId="57953" xr:uid="{00000000-0005-0000-0000-0000FAC10000}"/>
    <cellStyle name="Percent 3 4 2 4 3 7 3 3" xfId="20506" xr:uid="{00000000-0005-0000-0000-0000FBC10000}"/>
    <cellStyle name="Percent 3 4 2 4 3 7 3 4" xfId="35486" xr:uid="{00000000-0005-0000-0000-0000FCC10000}"/>
    <cellStyle name="Percent 3 4 2 4 3 7 3 5" xfId="50464" xr:uid="{00000000-0005-0000-0000-0000FDC10000}"/>
    <cellStyle name="Percent 3 4 2 4 3 7 4" xfId="10885" xr:uid="{00000000-0005-0000-0000-0000FEC10000}"/>
    <cellStyle name="Percent 3 4 2 4 3 7 4 2" xfId="25867" xr:uid="{00000000-0005-0000-0000-0000FFC10000}"/>
    <cellStyle name="Percent 3 4 2 4 3 7 4 3" xfId="40847" xr:uid="{00000000-0005-0000-0000-000000C20000}"/>
    <cellStyle name="Percent 3 4 2 4 3 7 4 4" xfId="55825" xr:uid="{00000000-0005-0000-0000-000001C20000}"/>
    <cellStyle name="Percent 3 4 2 4 3 7 5" xfId="18378" xr:uid="{00000000-0005-0000-0000-000002C20000}"/>
    <cellStyle name="Percent 3 4 2 4 3 7 6" xfId="33358" xr:uid="{00000000-0005-0000-0000-000003C20000}"/>
    <cellStyle name="Percent 3 4 2 4 3 7 7" xfId="48336" xr:uid="{00000000-0005-0000-0000-000004C20000}"/>
    <cellStyle name="Percent 3 4 2 4 3 8" xfId="5802" xr:uid="{00000000-0005-0000-0000-000005C20000}"/>
    <cellStyle name="Percent 3 4 2 4 3 8 2" xfId="13294" xr:uid="{00000000-0005-0000-0000-000006C20000}"/>
    <cellStyle name="Percent 3 4 2 4 3 8 2 2" xfId="28276" xr:uid="{00000000-0005-0000-0000-000007C20000}"/>
    <cellStyle name="Percent 3 4 2 4 3 8 2 3" xfId="43256" xr:uid="{00000000-0005-0000-0000-000008C20000}"/>
    <cellStyle name="Percent 3 4 2 4 3 8 2 4" xfId="58234" xr:uid="{00000000-0005-0000-0000-000009C20000}"/>
    <cellStyle name="Percent 3 4 2 4 3 8 3" xfId="20787" xr:uid="{00000000-0005-0000-0000-00000AC20000}"/>
    <cellStyle name="Percent 3 4 2 4 3 8 4" xfId="35767" xr:uid="{00000000-0005-0000-0000-00000BC20000}"/>
    <cellStyle name="Percent 3 4 2 4 3 8 5" xfId="50745" xr:uid="{00000000-0005-0000-0000-00000CC20000}"/>
    <cellStyle name="Percent 3 4 2 4 3 9" xfId="3673" xr:uid="{00000000-0005-0000-0000-00000DC20000}"/>
    <cellStyle name="Percent 3 4 2 4 3 9 2" xfId="11166" xr:uid="{00000000-0005-0000-0000-00000EC20000}"/>
    <cellStyle name="Percent 3 4 2 4 3 9 2 2" xfId="26148" xr:uid="{00000000-0005-0000-0000-00000FC20000}"/>
    <cellStyle name="Percent 3 4 2 4 3 9 2 3" xfId="41128" xr:uid="{00000000-0005-0000-0000-000010C20000}"/>
    <cellStyle name="Percent 3 4 2 4 3 9 2 4" xfId="56106" xr:uid="{00000000-0005-0000-0000-000011C20000}"/>
    <cellStyle name="Percent 3 4 2 4 3 9 3" xfId="18659" xr:uid="{00000000-0005-0000-0000-000012C20000}"/>
    <cellStyle name="Percent 3 4 2 4 3 9 4" xfId="33639" xr:uid="{00000000-0005-0000-0000-000013C20000}"/>
    <cellStyle name="Percent 3 4 2 4 3 9 5" xfId="48617" xr:uid="{00000000-0005-0000-0000-000014C20000}"/>
    <cellStyle name="Percent 3 4 2 4 4" xfId="595" xr:uid="{00000000-0005-0000-0000-000015C20000}"/>
    <cellStyle name="Percent 3 4 2 4 4 10" xfId="15661" xr:uid="{00000000-0005-0000-0000-000016C20000}"/>
    <cellStyle name="Percent 3 4 2 4 4 11" xfId="30642" xr:uid="{00000000-0005-0000-0000-000017C20000}"/>
    <cellStyle name="Percent 3 4 2 4 4 12" xfId="45620" xr:uid="{00000000-0005-0000-0000-000018C20000}"/>
    <cellStyle name="Percent 3 4 2 4 4 2" xfId="596" xr:uid="{00000000-0005-0000-0000-000019C20000}"/>
    <cellStyle name="Percent 3 4 2 4 4 2 2" xfId="1404" xr:uid="{00000000-0005-0000-0000-00001AC20000}"/>
    <cellStyle name="Percent 3 4 2 4 4 2 2 2" xfId="7662" xr:uid="{00000000-0005-0000-0000-00001BC20000}"/>
    <cellStyle name="Percent 3 4 2 4 4 2 2 2 2" xfId="15154" xr:uid="{00000000-0005-0000-0000-00001CC20000}"/>
    <cellStyle name="Percent 3 4 2 4 4 2 2 2 2 2" xfId="30136" xr:uid="{00000000-0005-0000-0000-00001DC20000}"/>
    <cellStyle name="Percent 3 4 2 4 4 2 2 2 2 3" xfId="45116" xr:uid="{00000000-0005-0000-0000-00001EC20000}"/>
    <cellStyle name="Percent 3 4 2 4 4 2 2 2 2 4" xfId="60094" xr:uid="{00000000-0005-0000-0000-00001FC20000}"/>
    <cellStyle name="Percent 3 4 2 4 4 2 2 2 3" xfId="22647" xr:uid="{00000000-0005-0000-0000-000020C20000}"/>
    <cellStyle name="Percent 3 4 2 4 4 2 2 2 4" xfId="37627" xr:uid="{00000000-0005-0000-0000-000021C20000}"/>
    <cellStyle name="Percent 3 4 2 4 4 2 2 2 5" xfId="52605" xr:uid="{00000000-0005-0000-0000-000022C20000}"/>
    <cellStyle name="Percent 3 4 2 4 4 2 2 3" xfId="5533" xr:uid="{00000000-0005-0000-0000-000023C20000}"/>
    <cellStyle name="Percent 3 4 2 4 4 2 2 3 2" xfId="13026" xr:uid="{00000000-0005-0000-0000-000024C20000}"/>
    <cellStyle name="Percent 3 4 2 4 4 2 2 3 2 2" xfId="28008" xr:uid="{00000000-0005-0000-0000-000025C20000}"/>
    <cellStyle name="Percent 3 4 2 4 4 2 2 3 2 3" xfId="42988" xr:uid="{00000000-0005-0000-0000-000026C20000}"/>
    <cellStyle name="Percent 3 4 2 4 4 2 2 3 2 4" xfId="57966" xr:uid="{00000000-0005-0000-0000-000027C20000}"/>
    <cellStyle name="Percent 3 4 2 4 4 2 2 3 3" xfId="20519" xr:uid="{00000000-0005-0000-0000-000028C20000}"/>
    <cellStyle name="Percent 3 4 2 4 4 2 2 3 4" xfId="35499" xr:uid="{00000000-0005-0000-0000-000029C20000}"/>
    <cellStyle name="Percent 3 4 2 4 4 2 2 3 5" xfId="50477" xr:uid="{00000000-0005-0000-0000-00002AC20000}"/>
    <cellStyle name="Percent 3 4 2 4 4 2 2 4" xfId="3403" xr:uid="{00000000-0005-0000-0000-00002BC20000}"/>
    <cellStyle name="Percent 3 4 2 4 4 2 2 4 2" xfId="10898" xr:uid="{00000000-0005-0000-0000-00002CC20000}"/>
    <cellStyle name="Percent 3 4 2 4 4 2 2 4 2 2" xfId="25880" xr:uid="{00000000-0005-0000-0000-00002DC20000}"/>
    <cellStyle name="Percent 3 4 2 4 4 2 2 4 2 3" xfId="40860" xr:uid="{00000000-0005-0000-0000-00002EC20000}"/>
    <cellStyle name="Percent 3 4 2 4 4 2 2 4 2 4" xfId="55838" xr:uid="{00000000-0005-0000-0000-00002FC20000}"/>
    <cellStyle name="Percent 3 4 2 4 4 2 2 4 3" xfId="18391" xr:uid="{00000000-0005-0000-0000-000030C20000}"/>
    <cellStyle name="Percent 3 4 2 4 4 2 2 4 4" xfId="33371" xr:uid="{00000000-0005-0000-0000-000031C20000}"/>
    <cellStyle name="Percent 3 4 2 4 4 2 2 4 5" xfId="48349" xr:uid="{00000000-0005-0000-0000-000032C20000}"/>
    <cellStyle name="Percent 3 4 2 4 4 2 2 5" xfId="8905" xr:uid="{00000000-0005-0000-0000-000033C20000}"/>
    <cellStyle name="Percent 3 4 2 4 4 2 2 5 2" xfId="23888" xr:uid="{00000000-0005-0000-0000-000034C20000}"/>
    <cellStyle name="Percent 3 4 2 4 4 2 2 5 3" xfId="38868" xr:uid="{00000000-0005-0000-0000-000035C20000}"/>
    <cellStyle name="Percent 3 4 2 4 4 2 2 5 4" xfId="53846" xr:uid="{00000000-0005-0000-0000-000036C20000}"/>
    <cellStyle name="Percent 3 4 2 4 4 2 2 6" xfId="16399" xr:uid="{00000000-0005-0000-0000-000037C20000}"/>
    <cellStyle name="Percent 3 4 2 4 4 2 2 7" xfId="31379" xr:uid="{00000000-0005-0000-0000-000038C20000}"/>
    <cellStyle name="Percent 3 4 2 4 4 2 2 8" xfId="46357" xr:uid="{00000000-0005-0000-0000-000039C20000}"/>
    <cellStyle name="Percent 3 4 2 4 4 2 3" xfId="1036" xr:uid="{00000000-0005-0000-0000-00003AC20000}"/>
    <cellStyle name="Percent 3 4 2 4 4 2 3 2" xfId="6098" xr:uid="{00000000-0005-0000-0000-00003BC20000}"/>
    <cellStyle name="Percent 3 4 2 4 4 2 3 2 2" xfId="13590" xr:uid="{00000000-0005-0000-0000-00003CC20000}"/>
    <cellStyle name="Percent 3 4 2 4 4 2 3 2 2 2" xfId="28572" xr:uid="{00000000-0005-0000-0000-00003DC20000}"/>
    <cellStyle name="Percent 3 4 2 4 4 2 3 2 2 3" xfId="43552" xr:uid="{00000000-0005-0000-0000-00003EC20000}"/>
    <cellStyle name="Percent 3 4 2 4 4 2 3 2 2 4" xfId="58530" xr:uid="{00000000-0005-0000-0000-00003FC20000}"/>
    <cellStyle name="Percent 3 4 2 4 4 2 3 2 3" xfId="21083" xr:uid="{00000000-0005-0000-0000-000040C20000}"/>
    <cellStyle name="Percent 3 4 2 4 4 2 3 2 4" xfId="36063" xr:uid="{00000000-0005-0000-0000-000041C20000}"/>
    <cellStyle name="Percent 3 4 2 4 4 2 3 2 5" xfId="51041" xr:uid="{00000000-0005-0000-0000-000042C20000}"/>
    <cellStyle name="Percent 3 4 2 4 4 2 3 3" xfId="8537" xr:uid="{00000000-0005-0000-0000-000043C20000}"/>
    <cellStyle name="Percent 3 4 2 4 4 2 3 3 2" xfId="23520" xr:uid="{00000000-0005-0000-0000-000044C20000}"/>
    <cellStyle name="Percent 3 4 2 4 4 2 3 3 3" xfId="38500" xr:uid="{00000000-0005-0000-0000-000045C20000}"/>
    <cellStyle name="Percent 3 4 2 4 4 2 3 3 4" xfId="53478" xr:uid="{00000000-0005-0000-0000-000046C20000}"/>
    <cellStyle name="Percent 3 4 2 4 4 2 3 4" xfId="16031" xr:uid="{00000000-0005-0000-0000-000047C20000}"/>
    <cellStyle name="Percent 3 4 2 4 4 2 3 5" xfId="31011" xr:uid="{00000000-0005-0000-0000-000048C20000}"/>
    <cellStyle name="Percent 3 4 2 4 4 2 3 6" xfId="45989" xr:uid="{00000000-0005-0000-0000-000049C20000}"/>
    <cellStyle name="Percent 3 4 2 4 4 2 4" xfId="3969" xr:uid="{00000000-0005-0000-0000-00004AC20000}"/>
    <cellStyle name="Percent 3 4 2 4 4 2 4 2" xfId="11462" xr:uid="{00000000-0005-0000-0000-00004BC20000}"/>
    <cellStyle name="Percent 3 4 2 4 4 2 4 2 2" xfId="26444" xr:uid="{00000000-0005-0000-0000-00004CC20000}"/>
    <cellStyle name="Percent 3 4 2 4 4 2 4 2 3" xfId="41424" xr:uid="{00000000-0005-0000-0000-00004DC20000}"/>
    <cellStyle name="Percent 3 4 2 4 4 2 4 2 4" xfId="56402" xr:uid="{00000000-0005-0000-0000-00004EC20000}"/>
    <cellStyle name="Percent 3 4 2 4 4 2 4 3" xfId="18955" xr:uid="{00000000-0005-0000-0000-00004FC20000}"/>
    <cellStyle name="Percent 3 4 2 4 4 2 4 4" xfId="33935" xr:uid="{00000000-0005-0000-0000-000050C20000}"/>
    <cellStyle name="Percent 3 4 2 4 4 2 4 5" xfId="48913" xr:uid="{00000000-0005-0000-0000-000051C20000}"/>
    <cellStyle name="Percent 3 4 2 4 4 2 5" xfId="1837" xr:uid="{00000000-0005-0000-0000-000052C20000}"/>
    <cellStyle name="Percent 3 4 2 4 4 2 5 2" xfId="9334" xr:uid="{00000000-0005-0000-0000-000053C20000}"/>
    <cellStyle name="Percent 3 4 2 4 4 2 5 2 2" xfId="24316" xr:uid="{00000000-0005-0000-0000-000054C20000}"/>
    <cellStyle name="Percent 3 4 2 4 4 2 5 2 3" xfId="39296" xr:uid="{00000000-0005-0000-0000-000055C20000}"/>
    <cellStyle name="Percent 3 4 2 4 4 2 5 2 4" xfId="54274" xr:uid="{00000000-0005-0000-0000-000056C20000}"/>
    <cellStyle name="Percent 3 4 2 4 4 2 5 3" xfId="16827" xr:uid="{00000000-0005-0000-0000-000057C20000}"/>
    <cellStyle name="Percent 3 4 2 4 4 2 5 4" xfId="31807" xr:uid="{00000000-0005-0000-0000-000058C20000}"/>
    <cellStyle name="Percent 3 4 2 4 4 2 5 5" xfId="46785" xr:uid="{00000000-0005-0000-0000-000059C20000}"/>
    <cellStyle name="Percent 3 4 2 4 4 2 6" xfId="8169" xr:uid="{00000000-0005-0000-0000-00005AC20000}"/>
    <cellStyle name="Percent 3 4 2 4 4 2 6 2" xfId="23152" xr:uid="{00000000-0005-0000-0000-00005BC20000}"/>
    <cellStyle name="Percent 3 4 2 4 4 2 6 3" xfId="38132" xr:uid="{00000000-0005-0000-0000-00005CC20000}"/>
    <cellStyle name="Percent 3 4 2 4 4 2 6 4" xfId="53110" xr:uid="{00000000-0005-0000-0000-00005DC20000}"/>
    <cellStyle name="Percent 3 4 2 4 4 2 7" xfId="15662" xr:uid="{00000000-0005-0000-0000-00005EC20000}"/>
    <cellStyle name="Percent 3 4 2 4 4 2 8" xfId="30643" xr:uid="{00000000-0005-0000-0000-00005FC20000}"/>
    <cellStyle name="Percent 3 4 2 4 4 2 9" xfId="45621" xr:uid="{00000000-0005-0000-0000-000060C20000}"/>
    <cellStyle name="Percent 3 4 2 4 4 3" xfId="1403" xr:uid="{00000000-0005-0000-0000-000061C20000}"/>
    <cellStyle name="Percent 3 4 2 4 4 3 2" xfId="3404" xr:uid="{00000000-0005-0000-0000-000062C20000}"/>
    <cellStyle name="Percent 3 4 2 4 4 3 2 2" xfId="7663" xr:uid="{00000000-0005-0000-0000-000063C20000}"/>
    <cellStyle name="Percent 3 4 2 4 4 3 2 2 2" xfId="15155" xr:uid="{00000000-0005-0000-0000-000064C20000}"/>
    <cellStyle name="Percent 3 4 2 4 4 3 2 2 2 2" xfId="30137" xr:uid="{00000000-0005-0000-0000-000065C20000}"/>
    <cellStyle name="Percent 3 4 2 4 4 3 2 2 2 3" xfId="45117" xr:uid="{00000000-0005-0000-0000-000066C20000}"/>
    <cellStyle name="Percent 3 4 2 4 4 3 2 2 2 4" xfId="60095" xr:uid="{00000000-0005-0000-0000-000067C20000}"/>
    <cellStyle name="Percent 3 4 2 4 4 3 2 2 3" xfId="22648" xr:uid="{00000000-0005-0000-0000-000068C20000}"/>
    <cellStyle name="Percent 3 4 2 4 4 3 2 2 4" xfId="37628" xr:uid="{00000000-0005-0000-0000-000069C20000}"/>
    <cellStyle name="Percent 3 4 2 4 4 3 2 2 5" xfId="52606" xr:uid="{00000000-0005-0000-0000-00006AC20000}"/>
    <cellStyle name="Percent 3 4 2 4 4 3 2 3" xfId="5534" xr:uid="{00000000-0005-0000-0000-00006BC20000}"/>
    <cellStyle name="Percent 3 4 2 4 4 3 2 3 2" xfId="13027" xr:uid="{00000000-0005-0000-0000-00006CC20000}"/>
    <cellStyle name="Percent 3 4 2 4 4 3 2 3 2 2" xfId="28009" xr:uid="{00000000-0005-0000-0000-00006DC20000}"/>
    <cellStyle name="Percent 3 4 2 4 4 3 2 3 2 3" xfId="42989" xr:uid="{00000000-0005-0000-0000-00006EC20000}"/>
    <cellStyle name="Percent 3 4 2 4 4 3 2 3 2 4" xfId="57967" xr:uid="{00000000-0005-0000-0000-00006FC20000}"/>
    <cellStyle name="Percent 3 4 2 4 4 3 2 3 3" xfId="20520" xr:uid="{00000000-0005-0000-0000-000070C20000}"/>
    <cellStyle name="Percent 3 4 2 4 4 3 2 3 4" xfId="35500" xr:uid="{00000000-0005-0000-0000-000071C20000}"/>
    <cellStyle name="Percent 3 4 2 4 4 3 2 3 5" xfId="50478" xr:uid="{00000000-0005-0000-0000-000072C20000}"/>
    <cellStyle name="Percent 3 4 2 4 4 3 2 4" xfId="10899" xr:uid="{00000000-0005-0000-0000-000073C20000}"/>
    <cellStyle name="Percent 3 4 2 4 4 3 2 4 2" xfId="25881" xr:uid="{00000000-0005-0000-0000-000074C20000}"/>
    <cellStyle name="Percent 3 4 2 4 4 3 2 4 3" xfId="40861" xr:uid="{00000000-0005-0000-0000-000075C20000}"/>
    <cellStyle name="Percent 3 4 2 4 4 3 2 4 4" xfId="55839" xr:uid="{00000000-0005-0000-0000-000076C20000}"/>
    <cellStyle name="Percent 3 4 2 4 4 3 2 5" xfId="18392" xr:uid="{00000000-0005-0000-0000-000077C20000}"/>
    <cellStyle name="Percent 3 4 2 4 4 3 2 6" xfId="33372" xr:uid="{00000000-0005-0000-0000-000078C20000}"/>
    <cellStyle name="Percent 3 4 2 4 4 3 2 7" xfId="48350" xr:uid="{00000000-0005-0000-0000-000079C20000}"/>
    <cellStyle name="Percent 3 4 2 4 4 3 3" xfId="6364" xr:uid="{00000000-0005-0000-0000-00007AC20000}"/>
    <cellStyle name="Percent 3 4 2 4 4 3 3 2" xfId="13856" xr:uid="{00000000-0005-0000-0000-00007BC20000}"/>
    <cellStyle name="Percent 3 4 2 4 4 3 3 2 2" xfId="28838" xr:uid="{00000000-0005-0000-0000-00007CC20000}"/>
    <cellStyle name="Percent 3 4 2 4 4 3 3 2 3" xfId="43818" xr:uid="{00000000-0005-0000-0000-00007DC20000}"/>
    <cellStyle name="Percent 3 4 2 4 4 3 3 2 4" xfId="58796" xr:uid="{00000000-0005-0000-0000-00007EC20000}"/>
    <cellStyle name="Percent 3 4 2 4 4 3 3 3" xfId="21349" xr:uid="{00000000-0005-0000-0000-00007FC20000}"/>
    <cellStyle name="Percent 3 4 2 4 4 3 3 4" xfId="36329" xr:uid="{00000000-0005-0000-0000-000080C20000}"/>
    <cellStyle name="Percent 3 4 2 4 4 3 3 5" xfId="51307" xr:uid="{00000000-0005-0000-0000-000081C20000}"/>
    <cellStyle name="Percent 3 4 2 4 4 3 4" xfId="4235" xr:uid="{00000000-0005-0000-0000-000082C20000}"/>
    <cellStyle name="Percent 3 4 2 4 4 3 4 2" xfId="11728" xr:uid="{00000000-0005-0000-0000-000083C20000}"/>
    <cellStyle name="Percent 3 4 2 4 4 3 4 2 2" xfId="26710" xr:uid="{00000000-0005-0000-0000-000084C20000}"/>
    <cellStyle name="Percent 3 4 2 4 4 3 4 2 3" xfId="41690" xr:uid="{00000000-0005-0000-0000-000085C20000}"/>
    <cellStyle name="Percent 3 4 2 4 4 3 4 2 4" xfId="56668" xr:uid="{00000000-0005-0000-0000-000086C20000}"/>
    <cellStyle name="Percent 3 4 2 4 4 3 4 3" xfId="19221" xr:uid="{00000000-0005-0000-0000-000087C20000}"/>
    <cellStyle name="Percent 3 4 2 4 4 3 4 4" xfId="34201" xr:uid="{00000000-0005-0000-0000-000088C20000}"/>
    <cellStyle name="Percent 3 4 2 4 4 3 4 5" xfId="49179" xr:uid="{00000000-0005-0000-0000-000089C20000}"/>
    <cellStyle name="Percent 3 4 2 4 4 3 5" xfId="2105" xr:uid="{00000000-0005-0000-0000-00008AC20000}"/>
    <cellStyle name="Percent 3 4 2 4 4 3 5 2" xfId="9600" xr:uid="{00000000-0005-0000-0000-00008BC20000}"/>
    <cellStyle name="Percent 3 4 2 4 4 3 5 2 2" xfId="24582" xr:uid="{00000000-0005-0000-0000-00008CC20000}"/>
    <cellStyle name="Percent 3 4 2 4 4 3 5 2 3" xfId="39562" xr:uid="{00000000-0005-0000-0000-00008DC20000}"/>
    <cellStyle name="Percent 3 4 2 4 4 3 5 2 4" xfId="54540" xr:uid="{00000000-0005-0000-0000-00008EC20000}"/>
    <cellStyle name="Percent 3 4 2 4 4 3 5 3" xfId="17093" xr:uid="{00000000-0005-0000-0000-00008FC20000}"/>
    <cellStyle name="Percent 3 4 2 4 4 3 5 4" xfId="32073" xr:uid="{00000000-0005-0000-0000-000090C20000}"/>
    <cellStyle name="Percent 3 4 2 4 4 3 5 5" xfId="47051" xr:uid="{00000000-0005-0000-0000-000091C20000}"/>
    <cellStyle name="Percent 3 4 2 4 4 3 6" xfId="8904" xr:uid="{00000000-0005-0000-0000-000092C20000}"/>
    <cellStyle name="Percent 3 4 2 4 4 3 6 2" xfId="23887" xr:uid="{00000000-0005-0000-0000-000093C20000}"/>
    <cellStyle name="Percent 3 4 2 4 4 3 6 3" xfId="38867" xr:uid="{00000000-0005-0000-0000-000094C20000}"/>
    <cellStyle name="Percent 3 4 2 4 4 3 6 4" xfId="53845" xr:uid="{00000000-0005-0000-0000-000095C20000}"/>
    <cellStyle name="Percent 3 4 2 4 4 3 7" xfId="16398" xr:uid="{00000000-0005-0000-0000-000096C20000}"/>
    <cellStyle name="Percent 3 4 2 4 4 3 8" xfId="31378" xr:uid="{00000000-0005-0000-0000-000097C20000}"/>
    <cellStyle name="Percent 3 4 2 4 4 3 9" xfId="46356" xr:uid="{00000000-0005-0000-0000-000098C20000}"/>
    <cellStyle name="Percent 3 4 2 4 4 4" xfId="1035" xr:uid="{00000000-0005-0000-0000-000099C20000}"/>
    <cellStyle name="Percent 3 4 2 4 4 4 2" xfId="3405" xr:uid="{00000000-0005-0000-0000-00009AC20000}"/>
    <cellStyle name="Percent 3 4 2 4 4 4 2 2" xfId="7664" xr:uid="{00000000-0005-0000-0000-00009BC20000}"/>
    <cellStyle name="Percent 3 4 2 4 4 4 2 2 2" xfId="15156" xr:uid="{00000000-0005-0000-0000-00009CC20000}"/>
    <cellStyle name="Percent 3 4 2 4 4 4 2 2 2 2" xfId="30138" xr:uid="{00000000-0005-0000-0000-00009DC20000}"/>
    <cellStyle name="Percent 3 4 2 4 4 4 2 2 2 3" xfId="45118" xr:uid="{00000000-0005-0000-0000-00009EC20000}"/>
    <cellStyle name="Percent 3 4 2 4 4 4 2 2 2 4" xfId="60096" xr:uid="{00000000-0005-0000-0000-00009FC20000}"/>
    <cellStyle name="Percent 3 4 2 4 4 4 2 2 3" xfId="22649" xr:uid="{00000000-0005-0000-0000-0000A0C20000}"/>
    <cellStyle name="Percent 3 4 2 4 4 4 2 2 4" xfId="37629" xr:uid="{00000000-0005-0000-0000-0000A1C20000}"/>
    <cellStyle name="Percent 3 4 2 4 4 4 2 2 5" xfId="52607" xr:uid="{00000000-0005-0000-0000-0000A2C20000}"/>
    <cellStyle name="Percent 3 4 2 4 4 4 2 3" xfId="5535" xr:uid="{00000000-0005-0000-0000-0000A3C20000}"/>
    <cellStyle name="Percent 3 4 2 4 4 4 2 3 2" xfId="13028" xr:uid="{00000000-0005-0000-0000-0000A4C20000}"/>
    <cellStyle name="Percent 3 4 2 4 4 4 2 3 2 2" xfId="28010" xr:uid="{00000000-0005-0000-0000-0000A5C20000}"/>
    <cellStyle name="Percent 3 4 2 4 4 4 2 3 2 3" xfId="42990" xr:uid="{00000000-0005-0000-0000-0000A6C20000}"/>
    <cellStyle name="Percent 3 4 2 4 4 4 2 3 2 4" xfId="57968" xr:uid="{00000000-0005-0000-0000-0000A7C20000}"/>
    <cellStyle name="Percent 3 4 2 4 4 4 2 3 3" xfId="20521" xr:uid="{00000000-0005-0000-0000-0000A8C20000}"/>
    <cellStyle name="Percent 3 4 2 4 4 4 2 3 4" xfId="35501" xr:uid="{00000000-0005-0000-0000-0000A9C20000}"/>
    <cellStyle name="Percent 3 4 2 4 4 4 2 3 5" xfId="50479" xr:uid="{00000000-0005-0000-0000-0000AAC20000}"/>
    <cellStyle name="Percent 3 4 2 4 4 4 2 4" xfId="10900" xr:uid="{00000000-0005-0000-0000-0000ABC20000}"/>
    <cellStyle name="Percent 3 4 2 4 4 4 2 4 2" xfId="25882" xr:uid="{00000000-0005-0000-0000-0000ACC20000}"/>
    <cellStyle name="Percent 3 4 2 4 4 4 2 4 3" xfId="40862" xr:uid="{00000000-0005-0000-0000-0000ADC20000}"/>
    <cellStyle name="Percent 3 4 2 4 4 4 2 4 4" xfId="55840" xr:uid="{00000000-0005-0000-0000-0000AEC20000}"/>
    <cellStyle name="Percent 3 4 2 4 4 4 2 5" xfId="18393" xr:uid="{00000000-0005-0000-0000-0000AFC20000}"/>
    <cellStyle name="Percent 3 4 2 4 4 4 2 6" xfId="33373" xr:uid="{00000000-0005-0000-0000-0000B0C20000}"/>
    <cellStyle name="Percent 3 4 2 4 4 4 2 7" xfId="48351" xr:uid="{00000000-0005-0000-0000-0000B1C20000}"/>
    <cellStyle name="Percent 3 4 2 4 4 4 3" xfId="6630" xr:uid="{00000000-0005-0000-0000-0000B2C20000}"/>
    <cellStyle name="Percent 3 4 2 4 4 4 3 2" xfId="14122" xr:uid="{00000000-0005-0000-0000-0000B3C20000}"/>
    <cellStyle name="Percent 3 4 2 4 4 4 3 2 2" xfId="29104" xr:uid="{00000000-0005-0000-0000-0000B4C20000}"/>
    <cellStyle name="Percent 3 4 2 4 4 4 3 2 3" xfId="44084" xr:uid="{00000000-0005-0000-0000-0000B5C20000}"/>
    <cellStyle name="Percent 3 4 2 4 4 4 3 2 4" xfId="59062" xr:uid="{00000000-0005-0000-0000-0000B6C20000}"/>
    <cellStyle name="Percent 3 4 2 4 4 4 3 3" xfId="21615" xr:uid="{00000000-0005-0000-0000-0000B7C20000}"/>
    <cellStyle name="Percent 3 4 2 4 4 4 3 4" xfId="36595" xr:uid="{00000000-0005-0000-0000-0000B8C20000}"/>
    <cellStyle name="Percent 3 4 2 4 4 4 3 5" xfId="51573" xr:uid="{00000000-0005-0000-0000-0000B9C20000}"/>
    <cellStyle name="Percent 3 4 2 4 4 4 4" xfId="4501" xr:uid="{00000000-0005-0000-0000-0000BAC20000}"/>
    <cellStyle name="Percent 3 4 2 4 4 4 4 2" xfId="11994" xr:uid="{00000000-0005-0000-0000-0000BBC20000}"/>
    <cellStyle name="Percent 3 4 2 4 4 4 4 2 2" xfId="26976" xr:uid="{00000000-0005-0000-0000-0000BCC20000}"/>
    <cellStyle name="Percent 3 4 2 4 4 4 4 2 3" xfId="41956" xr:uid="{00000000-0005-0000-0000-0000BDC20000}"/>
    <cellStyle name="Percent 3 4 2 4 4 4 4 2 4" xfId="56934" xr:uid="{00000000-0005-0000-0000-0000BEC20000}"/>
    <cellStyle name="Percent 3 4 2 4 4 4 4 3" xfId="19487" xr:uid="{00000000-0005-0000-0000-0000BFC20000}"/>
    <cellStyle name="Percent 3 4 2 4 4 4 4 4" xfId="34467" xr:uid="{00000000-0005-0000-0000-0000C0C20000}"/>
    <cellStyle name="Percent 3 4 2 4 4 4 4 5" xfId="49445" xr:uid="{00000000-0005-0000-0000-0000C1C20000}"/>
    <cellStyle name="Percent 3 4 2 4 4 4 5" xfId="2371" xr:uid="{00000000-0005-0000-0000-0000C2C20000}"/>
    <cellStyle name="Percent 3 4 2 4 4 4 5 2" xfId="9866" xr:uid="{00000000-0005-0000-0000-0000C3C20000}"/>
    <cellStyle name="Percent 3 4 2 4 4 4 5 2 2" xfId="24848" xr:uid="{00000000-0005-0000-0000-0000C4C20000}"/>
    <cellStyle name="Percent 3 4 2 4 4 4 5 2 3" xfId="39828" xr:uid="{00000000-0005-0000-0000-0000C5C20000}"/>
    <cellStyle name="Percent 3 4 2 4 4 4 5 2 4" xfId="54806" xr:uid="{00000000-0005-0000-0000-0000C6C20000}"/>
    <cellStyle name="Percent 3 4 2 4 4 4 5 3" xfId="17359" xr:uid="{00000000-0005-0000-0000-0000C7C20000}"/>
    <cellStyle name="Percent 3 4 2 4 4 4 5 4" xfId="32339" xr:uid="{00000000-0005-0000-0000-0000C8C20000}"/>
    <cellStyle name="Percent 3 4 2 4 4 4 5 5" xfId="47317" xr:uid="{00000000-0005-0000-0000-0000C9C20000}"/>
    <cellStyle name="Percent 3 4 2 4 4 4 6" xfId="8536" xr:uid="{00000000-0005-0000-0000-0000CAC20000}"/>
    <cellStyle name="Percent 3 4 2 4 4 4 6 2" xfId="23519" xr:uid="{00000000-0005-0000-0000-0000CBC20000}"/>
    <cellStyle name="Percent 3 4 2 4 4 4 6 3" xfId="38499" xr:uid="{00000000-0005-0000-0000-0000CCC20000}"/>
    <cellStyle name="Percent 3 4 2 4 4 4 6 4" xfId="53477" xr:uid="{00000000-0005-0000-0000-0000CDC20000}"/>
    <cellStyle name="Percent 3 4 2 4 4 4 7" xfId="16030" xr:uid="{00000000-0005-0000-0000-0000CEC20000}"/>
    <cellStyle name="Percent 3 4 2 4 4 4 8" xfId="31010" xr:uid="{00000000-0005-0000-0000-0000CFC20000}"/>
    <cellStyle name="Percent 3 4 2 4 4 4 9" xfId="45988" xr:uid="{00000000-0005-0000-0000-0000D0C20000}"/>
    <cellStyle name="Percent 3 4 2 4 4 5" xfId="3402" xr:uid="{00000000-0005-0000-0000-0000D1C20000}"/>
    <cellStyle name="Percent 3 4 2 4 4 5 2" xfId="7661" xr:uid="{00000000-0005-0000-0000-0000D2C20000}"/>
    <cellStyle name="Percent 3 4 2 4 4 5 2 2" xfId="15153" xr:uid="{00000000-0005-0000-0000-0000D3C20000}"/>
    <cellStyle name="Percent 3 4 2 4 4 5 2 2 2" xfId="30135" xr:uid="{00000000-0005-0000-0000-0000D4C20000}"/>
    <cellStyle name="Percent 3 4 2 4 4 5 2 2 3" xfId="45115" xr:uid="{00000000-0005-0000-0000-0000D5C20000}"/>
    <cellStyle name="Percent 3 4 2 4 4 5 2 2 4" xfId="60093" xr:uid="{00000000-0005-0000-0000-0000D6C20000}"/>
    <cellStyle name="Percent 3 4 2 4 4 5 2 3" xfId="22646" xr:uid="{00000000-0005-0000-0000-0000D7C20000}"/>
    <cellStyle name="Percent 3 4 2 4 4 5 2 4" xfId="37626" xr:uid="{00000000-0005-0000-0000-0000D8C20000}"/>
    <cellStyle name="Percent 3 4 2 4 4 5 2 5" xfId="52604" xr:uid="{00000000-0005-0000-0000-0000D9C20000}"/>
    <cellStyle name="Percent 3 4 2 4 4 5 3" xfId="5532" xr:uid="{00000000-0005-0000-0000-0000DAC20000}"/>
    <cellStyle name="Percent 3 4 2 4 4 5 3 2" xfId="13025" xr:uid="{00000000-0005-0000-0000-0000DBC20000}"/>
    <cellStyle name="Percent 3 4 2 4 4 5 3 2 2" xfId="28007" xr:uid="{00000000-0005-0000-0000-0000DCC20000}"/>
    <cellStyle name="Percent 3 4 2 4 4 5 3 2 3" xfId="42987" xr:uid="{00000000-0005-0000-0000-0000DDC20000}"/>
    <cellStyle name="Percent 3 4 2 4 4 5 3 2 4" xfId="57965" xr:uid="{00000000-0005-0000-0000-0000DEC20000}"/>
    <cellStyle name="Percent 3 4 2 4 4 5 3 3" xfId="20518" xr:uid="{00000000-0005-0000-0000-0000DFC20000}"/>
    <cellStyle name="Percent 3 4 2 4 4 5 3 4" xfId="35498" xr:uid="{00000000-0005-0000-0000-0000E0C20000}"/>
    <cellStyle name="Percent 3 4 2 4 4 5 3 5" xfId="50476" xr:uid="{00000000-0005-0000-0000-0000E1C20000}"/>
    <cellStyle name="Percent 3 4 2 4 4 5 4" xfId="10897" xr:uid="{00000000-0005-0000-0000-0000E2C20000}"/>
    <cellStyle name="Percent 3 4 2 4 4 5 4 2" xfId="25879" xr:uid="{00000000-0005-0000-0000-0000E3C20000}"/>
    <cellStyle name="Percent 3 4 2 4 4 5 4 3" xfId="40859" xr:uid="{00000000-0005-0000-0000-0000E4C20000}"/>
    <cellStyle name="Percent 3 4 2 4 4 5 4 4" xfId="55837" xr:uid="{00000000-0005-0000-0000-0000E5C20000}"/>
    <cellStyle name="Percent 3 4 2 4 4 5 5" xfId="18390" xr:uid="{00000000-0005-0000-0000-0000E6C20000}"/>
    <cellStyle name="Percent 3 4 2 4 4 5 6" xfId="33370" xr:uid="{00000000-0005-0000-0000-0000E7C20000}"/>
    <cellStyle name="Percent 3 4 2 4 4 5 7" xfId="48348" xr:uid="{00000000-0005-0000-0000-0000E8C20000}"/>
    <cellStyle name="Percent 3 4 2 4 4 6" xfId="5832" xr:uid="{00000000-0005-0000-0000-0000E9C20000}"/>
    <cellStyle name="Percent 3 4 2 4 4 6 2" xfId="13324" xr:uid="{00000000-0005-0000-0000-0000EAC20000}"/>
    <cellStyle name="Percent 3 4 2 4 4 6 2 2" xfId="28306" xr:uid="{00000000-0005-0000-0000-0000EBC20000}"/>
    <cellStyle name="Percent 3 4 2 4 4 6 2 3" xfId="43286" xr:uid="{00000000-0005-0000-0000-0000ECC20000}"/>
    <cellStyle name="Percent 3 4 2 4 4 6 2 4" xfId="58264" xr:uid="{00000000-0005-0000-0000-0000EDC20000}"/>
    <cellStyle name="Percent 3 4 2 4 4 6 3" xfId="20817" xr:uid="{00000000-0005-0000-0000-0000EEC20000}"/>
    <cellStyle name="Percent 3 4 2 4 4 6 4" xfId="35797" xr:uid="{00000000-0005-0000-0000-0000EFC20000}"/>
    <cellStyle name="Percent 3 4 2 4 4 6 5" xfId="50775" xr:uid="{00000000-0005-0000-0000-0000F0C20000}"/>
    <cellStyle name="Percent 3 4 2 4 4 7" xfId="3703" xr:uid="{00000000-0005-0000-0000-0000F1C20000}"/>
    <cellStyle name="Percent 3 4 2 4 4 7 2" xfId="11196" xr:uid="{00000000-0005-0000-0000-0000F2C20000}"/>
    <cellStyle name="Percent 3 4 2 4 4 7 2 2" xfId="26178" xr:uid="{00000000-0005-0000-0000-0000F3C20000}"/>
    <cellStyle name="Percent 3 4 2 4 4 7 2 3" xfId="41158" xr:uid="{00000000-0005-0000-0000-0000F4C20000}"/>
    <cellStyle name="Percent 3 4 2 4 4 7 2 4" xfId="56136" xr:uid="{00000000-0005-0000-0000-0000F5C20000}"/>
    <cellStyle name="Percent 3 4 2 4 4 7 3" xfId="18689" xr:uid="{00000000-0005-0000-0000-0000F6C20000}"/>
    <cellStyle name="Percent 3 4 2 4 4 7 4" xfId="33669" xr:uid="{00000000-0005-0000-0000-0000F7C20000}"/>
    <cellStyle name="Percent 3 4 2 4 4 7 5" xfId="48647" xr:uid="{00000000-0005-0000-0000-0000F8C20000}"/>
    <cellStyle name="Percent 3 4 2 4 4 8" xfId="1569" xr:uid="{00000000-0005-0000-0000-0000F9C20000}"/>
    <cellStyle name="Percent 3 4 2 4 4 8 2" xfId="9068" xr:uid="{00000000-0005-0000-0000-0000FAC20000}"/>
    <cellStyle name="Percent 3 4 2 4 4 8 2 2" xfId="24050" xr:uid="{00000000-0005-0000-0000-0000FBC20000}"/>
    <cellStyle name="Percent 3 4 2 4 4 8 2 3" xfId="39030" xr:uid="{00000000-0005-0000-0000-0000FCC20000}"/>
    <cellStyle name="Percent 3 4 2 4 4 8 2 4" xfId="54008" xr:uid="{00000000-0005-0000-0000-0000FDC20000}"/>
    <cellStyle name="Percent 3 4 2 4 4 8 3" xfId="16561" xr:uid="{00000000-0005-0000-0000-0000FEC20000}"/>
    <cellStyle name="Percent 3 4 2 4 4 8 4" xfId="31541" xr:uid="{00000000-0005-0000-0000-0000FFC20000}"/>
    <cellStyle name="Percent 3 4 2 4 4 8 5" xfId="46519" xr:uid="{00000000-0005-0000-0000-000000C30000}"/>
    <cellStyle name="Percent 3 4 2 4 4 9" xfId="8168" xr:uid="{00000000-0005-0000-0000-000001C30000}"/>
    <cellStyle name="Percent 3 4 2 4 4 9 2" xfId="23151" xr:uid="{00000000-0005-0000-0000-000002C30000}"/>
    <cellStyle name="Percent 3 4 2 4 4 9 3" xfId="38131" xr:uid="{00000000-0005-0000-0000-000003C30000}"/>
    <cellStyle name="Percent 3 4 2 4 4 9 4" xfId="53109" xr:uid="{00000000-0005-0000-0000-000004C30000}"/>
    <cellStyle name="Percent 3 4 2 4 5" xfId="597" xr:uid="{00000000-0005-0000-0000-000005C30000}"/>
    <cellStyle name="Percent 3 4 2 4 5 10" xfId="15663" xr:uid="{00000000-0005-0000-0000-000006C30000}"/>
    <cellStyle name="Percent 3 4 2 4 5 11" xfId="30644" xr:uid="{00000000-0005-0000-0000-000007C30000}"/>
    <cellStyle name="Percent 3 4 2 4 5 12" xfId="45622" xr:uid="{00000000-0005-0000-0000-000008C30000}"/>
    <cellStyle name="Percent 3 4 2 4 5 2" xfId="598" xr:uid="{00000000-0005-0000-0000-000009C30000}"/>
    <cellStyle name="Percent 3 4 2 4 5 2 2" xfId="1406" xr:uid="{00000000-0005-0000-0000-00000AC30000}"/>
    <cellStyle name="Percent 3 4 2 4 5 2 2 2" xfId="7666" xr:uid="{00000000-0005-0000-0000-00000BC30000}"/>
    <cellStyle name="Percent 3 4 2 4 5 2 2 2 2" xfId="15158" xr:uid="{00000000-0005-0000-0000-00000CC30000}"/>
    <cellStyle name="Percent 3 4 2 4 5 2 2 2 2 2" xfId="30140" xr:uid="{00000000-0005-0000-0000-00000DC30000}"/>
    <cellStyle name="Percent 3 4 2 4 5 2 2 2 2 3" xfId="45120" xr:uid="{00000000-0005-0000-0000-00000EC30000}"/>
    <cellStyle name="Percent 3 4 2 4 5 2 2 2 2 4" xfId="60098" xr:uid="{00000000-0005-0000-0000-00000FC30000}"/>
    <cellStyle name="Percent 3 4 2 4 5 2 2 2 3" xfId="22651" xr:uid="{00000000-0005-0000-0000-000010C30000}"/>
    <cellStyle name="Percent 3 4 2 4 5 2 2 2 4" xfId="37631" xr:uid="{00000000-0005-0000-0000-000011C30000}"/>
    <cellStyle name="Percent 3 4 2 4 5 2 2 2 5" xfId="52609" xr:uid="{00000000-0005-0000-0000-000012C30000}"/>
    <cellStyle name="Percent 3 4 2 4 5 2 2 3" xfId="5537" xr:uid="{00000000-0005-0000-0000-000013C30000}"/>
    <cellStyle name="Percent 3 4 2 4 5 2 2 3 2" xfId="13030" xr:uid="{00000000-0005-0000-0000-000014C30000}"/>
    <cellStyle name="Percent 3 4 2 4 5 2 2 3 2 2" xfId="28012" xr:uid="{00000000-0005-0000-0000-000015C30000}"/>
    <cellStyle name="Percent 3 4 2 4 5 2 2 3 2 3" xfId="42992" xr:uid="{00000000-0005-0000-0000-000016C30000}"/>
    <cellStyle name="Percent 3 4 2 4 5 2 2 3 2 4" xfId="57970" xr:uid="{00000000-0005-0000-0000-000017C30000}"/>
    <cellStyle name="Percent 3 4 2 4 5 2 2 3 3" xfId="20523" xr:uid="{00000000-0005-0000-0000-000018C30000}"/>
    <cellStyle name="Percent 3 4 2 4 5 2 2 3 4" xfId="35503" xr:uid="{00000000-0005-0000-0000-000019C30000}"/>
    <cellStyle name="Percent 3 4 2 4 5 2 2 3 5" xfId="50481" xr:uid="{00000000-0005-0000-0000-00001AC30000}"/>
    <cellStyle name="Percent 3 4 2 4 5 2 2 4" xfId="3407" xr:uid="{00000000-0005-0000-0000-00001BC30000}"/>
    <cellStyle name="Percent 3 4 2 4 5 2 2 4 2" xfId="10902" xr:uid="{00000000-0005-0000-0000-00001CC30000}"/>
    <cellStyle name="Percent 3 4 2 4 5 2 2 4 2 2" xfId="25884" xr:uid="{00000000-0005-0000-0000-00001DC30000}"/>
    <cellStyle name="Percent 3 4 2 4 5 2 2 4 2 3" xfId="40864" xr:uid="{00000000-0005-0000-0000-00001EC30000}"/>
    <cellStyle name="Percent 3 4 2 4 5 2 2 4 2 4" xfId="55842" xr:uid="{00000000-0005-0000-0000-00001FC30000}"/>
    <cellStyle name="Percent 3 4 2 4 5 2 2 4 3" xfId="18395" xr:uid="{00000000-0005-0000-0000-000020C30000}"/>
    <cellStyle name="Percent 3 4 2 4 5 2 2 4 4" xfId="33375" xr:uid="{00000000-0005-0000-0000-000021C30000}"/>
    <cellStyle name="Percent 3 4 2 4 5 2 2 4 5" xfId="48353" xr:uid="{00000000-0005-0000-0000-000022C30000}"/>
    <cellStyle name="Percent 3 4 2 4 5 2 2 5" xfId="8907" xr:uid="{00000000-0005-0000-0000-000023C30000}"/>
    <cellStyle name="Percent 3 4 2 4 5 2 2 5 2" xfId="23890" xr:uid="{00000000-0005-0000-0000-000024C30000}"/>
    <cellStyle name="Percent 3 4 2 4 5 2 2 5 3" xfId="38870" xr:uid="{00000000-0005-0000-0000-000025C30000}"/>
    <cellStyle name="Percent 3 4 2 4 5 2 2 5 4" xfId="53848" xr:uid="{00000000-0005-0000-0000-000026C30000}"/>
    <cellStyle name="Percent 3 4 2 4 5 2 2 6" xfId="16401" xr:uid="{00000000-0005-0000-0000-000027C30000}"/>
    <cellStyle name="Percent 3 4 2 4 5 2 2 7" xfId="31381" xr:uid="{00000000-0005-0000-0000-000028C30000}"/>
    <cellStyle name="Percent 3 4 2 4 5 2 2 8" xfId="46359" xr:uid="{00000000-0005-0000-0000-000029C30000}"/>
    <cellStyle name="Percent 3 4 2 4 5 2 3" xfId="1038" xr:uid="{00000000-0005-0000-0000-00002AC30000}"/>
    <cellStyle name="Percent 3 4 2 4 5 2 3 2" xfId="6187" xr:uid="{00000000-0005-0000-0000-00002BC30000}"/>
    <cellStyle name="Percent 3 4 2 4 5 2 3 2 2" xfId="13679" xr:uid="{00000000-0005-0000-0000-00002CC30000}"/>
    <cellStyle name="Percent 3 4 2 4 5 2 3 2 2 2" xfId="28661" xr:uid="{00000000-0005-0000-0000-00002DC30000}"/>
    <cellStyle name="Percent 3 4 2 4 5 2 3 2 2 3" xfId="43641" xr:uid="{00000000-0005-0000-0000-00002EC30000}"/>
    <cellStyle name="Percent 3 4 2 4 5 2 3 2 2 4" xfId="58619" xr:uid="{00000000-0005-0000-0000-00002FC30000}"/>
    <cellStyle name="Percent 3 4 2 4 5 2 3 2 3" xfId="21172" xr:uid="{00000000-0005-0000-0000-000030C30000}"/>
    <cellStyle name="Percent 3 4 2 4 5 2 3 2 4" xfId="36152" xr:uid="{00000000-0005-0000-0000-000031C30000}"/>
    <cellStyle name="Percent 3 4 2 4 5 2 3 2 5" xfId="51130" xr:uid="{00000000-0005-0000-0000-000032C30000}"/>
    <cellStyle name="Percent 3 4 2 4 5 2 3 3" xfId="8539" xr:uid="{00000000-0005-0000-0000-000033C30000}"/>
    <cellStyle name="Percent 3 4 2 4 5 2 3 3 2" xfId="23522" xr:uid="{00000000-0005-0000-0000-000034C30000}"/>
    <cellStyle name="Percent 3 4 2 4 5 2 3 3 3" xfId="38502" xr:uid="{00000000-0005-0000-0000-000035C30000}"/>
    <cellStyle name="Percent 3 4 2 4 5 2 3 3 4" xfId="53480" xr:uid="{00000000-0005-0000-0000-000036C30000}"/>
    <cellStyle name="Percent 3 4 2 4 5 2 3 4" xfId="16033" xr:uid="{00000000-0005-0000-0000-000037C30000}"/>
    <cellStyle name="Percent 3 4 2 4 5 2 3 5" xfId="31013" xr:uid="{00000000-0005-0000-0000-000038C30000}"/>
    <cellStyle name="Percent 3 4 2 4 5 2 3 6" xfId="45991" xr:uid="{00000000-0005-0000-0000-000039C30000}"/>
    <cellStyle name="Percent 3 4 2 4 5 2 4" xfId="4058" xr:uid="{00000000-0005-0000-0000-00003AC30000}"/>
    <cellStyle name="Percent 3 4 2 4 5 2 4 2" xfId="11551" xr:uid="{00000000-0005-0000-0000-00003BC30000}"/>
    <cellStyle name="Percent 3 4 2 4 5 2 4 2 2" xfId="26533" xr:uid="{00000000-0005-0000-0000-00003CC30000}"/>
    <cellStyle name="Percent 3 4 2 4 5 2 4 2 3" xfId="41513" xr:uid="{00000000-0005-0000-0000-00003DC30000}"/>
    <cellStyle name="Percent 3 4 2 4 5 2 4 2 4" xfId="56491" xr:uid="{00000000-0005-0000-0000-00003EC30000}"/>
    <cellStyle name="Percent 3 4 2 4 5 2 4 3" xfId="19044" xr:uid="{00000000-0005-0000-0000-00003FC30000}"/>
    <cellStyle name="Percent 3 4 2 4 5 2 4 4" xfId="34024" xr:uid="{00000000-0005-0000-0000-000040C30000}"/>
    <cellStyle name="Percent 3 4 2 4 5 2 4 5" xfId="49002" xr:uid="{00000000-0005-0000-0000-000041C30000}"/>
    <cellStyle name="Percent 3 4 2 4 5 2 5" xfId="1928" xr:uid="{00000000-0005-0000-0000-000042C30000}"/>
    <cellStyle name="Percent 3 4 2 4 5 2 5 2" xfId="9423" xr:uid="{00000000-0005-0000-0000-000043C30000}"/>
    <cellStyle name="Percent 3 4 2 4 5 2 5 2 2" xfId="24405" xr:uid="{00000000-0005-0000-0000-000044C30000}"/>
    <cellStyle name="Percent 3 4 2 4 5 2 5 2 3" xfId="39385" xr:uid="{00000000-0005-0000-0000-000045C30000}"/>
    <cellStyle name="Percent 3 4 2 4 5 2 5 2 4" xfId="54363" xr:uid="{00000000-0005-0000-0000-000046C30000}"/>
    <cellStyle name="Percent 3 4 2 4 5 2 5 3" xfId="16916" xr:uid="{00000000-0005-0000-0000-000047C30000}"/>
    <cellStyle name="Percent 3 4 2 4 5 2 5 4" xfId="31896" xr:uid="{00000000-0005-0000-0000-000048C30000}"/>
    <cellStyle name="Percent 3 4 2 4 5 2 5 5" xfId="46874" xr:uid="{00000000-0005-0000-0000-000049C30000}"/>
    <cellStyle name="Percent 3 4 2 4 5 2 6" xfId="8171" xr:uid="{00000000-0005-0000-0000-00004AC30000}"/>
    <cellStyle name="Percent 3 4 2 4 5 2 6 2" xfId="23154" xr:uid="{00000000-0005-0000-0000-00004BC30000}"/>
    <cellStyle name="Percent 3 4 2 4 5 2 6 3" xfId="38134" xr:uid="{00000000-0005-0000-0000-00004CC30000}"/>
    <cellStyle name="Percent 3 4 2 4 5 2 6 4" xfId="53112" xr:uid="{00000000-0005-0000-0000-00004DC30000}"/>
    <cellStyle name="Percent 3 4 2 4 5 2 7" xfId="15664" xr:uid="{00000000-0005-0000-0000-00004EC30000}"/>
    <cellStyle name="Percent 3 4 2 4 5 2 8" xfId="30645" xr:uid="{00000000-0005-0000-0000-00004FC30000}"/>
    <cellStyle name="Percent 3 4 2 4 5 2 9" xfId="45623" xr:uid="{00000000-0005-0000-0000-000050C30000}"/>
    <cellStyle name="Percent 3 4 2 4 5 3" xfId="1405" xr:uid="{00000000-0005-0000-0000-000051C30000}"/>
    <cellStyle name="Percent 3 4 2 4 5 3 2" xfId="3408" xr:uid="{00000000-0005-0000-0000-000052C30000}"/>
    <cellStyle name="Percent 3 4 2 4 5 3 2 2" xfId="7667" xr:uid="{00000000-0005-0000-0000-000053C30000}"/>
    <cellStyle name="Percent 3 4 2 4 5 3 2 2 2" xfId="15159" xr:uid="{00000000-0005-0000-0000-000054C30000}"/>
    <cellStyle name="Percent 3 4 2 4 5 3 2 2 2 2" xfId="30141" xr:uid="{00000000-0005-0000-0000-000055C30000}"/>
    <cellStyle name="Percent 3 4 2 4 5 3 2 2 2 3" xfId="45121" xr:uid="{00000000-0005-0000-0000-000056C30000}"/>
    <cellStyle name="Percent 3 4 2 4 5 3 2 2 2 4" xfId="60099" xr:uid="{00000000-0005-0000-0000-000057C30000}"/>
    <cellStyle name="Percent 3 4 2 4 5 3 2 2 3" xfId="22652" xr:uid="{00000000-0005-0000-0000-000058C30000}"/>
    <cellStyle name="Percent 3 4 2 4 5 3 2 2 4" xfId="37632" xr:uid="{00000000-0005-0000-0000-000059C30000}"/>
    <cellStyle name="Percent 3 4 2 4 5 3 2 2 5" xfId="52610" xr:uid="{00000000-0005-0000-0000-00005AC30000}"/>
    <cellStyle name="Percent 3 4 2 4 5 3 2 3" xfId="5538" xr:uid="{00000000-0005-0000-0000-00005BC30000}"/>
    <cellStyle name="Percent 3 4 2 4 5 3 2 3 2" xfId="13031" xr:uid="{00000000-0005-0000-0000-00005CC30000}"/>
    <cellStyle name="Percent 3 4 2 4 5 3 2 3 2 2" xfId="28013" xr:uid="{00000000-0005-0000-0000-00005DC30000}"/>
    <cellStyle name="Percent 3 4 2 4 5 3 2 3 2 3" xfId="42993" xr:uid="{00000000-0005-0000-0000-00005EC30000}"/>
    <cellStyle name="Percent 3 4 2 4 5 3 2 3 2 4" xfId="57971" xr:uid="{00000000-0005-0000-0000-00005FC30000}"/>
    <cellStyle name="Percent 3 4 2 4 5 3 2 3 3" xfId="20524" xr:uid="{00000000-0005-0000-0000-000060C30000}"/>
    <cellStyle name="Percent 3 4 2 4 5 3 2 3 4" xfId="35504" xr:uid="{00000000-0005-0000-0000-000061C30000}"/>
    <cellStyle name="Percent 3 4 2 4 5 3 2 3 5" xfId="50482" xr:uid="{00000000-0005-0000-0000-000062C30000}"/>
    <cellStyle name="Percent 3 4 2 4 5 3 2 4" xfId="10903" xr:uid="{00000000-0005-0000-0000-000063C30000}"/>
    <cellStyle name="Percent 3 4 2 4 5 3 2 4 2" xfId="25885" xr:uid="{00000000-0005-0000-0000-000064C30000}"/>
    <cellStyle name="Percent 3 4 2 4 5 3 2 4 3" xfId="40865" xr:uid="{00000000-0005-0000-0000-000065C30000}"/>
    <cellStyle name="Percent 3 4 2 4 5 3 2 4 4" xfId="55843" xr:uid="{00000000-0005-0000-0000-000066C30000}"/>
    <cellStyle name="Percent 3 4 2 4 5 3 2 5" xfId="18396" xr:uid="{00000000-0005-0000-0000-000067C30000}"/>
    <cellStyle name="Percent 3 4 2 4 5 3 2 6" xfId="33376" xr:uid="{00000000-0005-0000-0000-000068C30000}"/>
    <cellStyle name="Percent 3 4 2 4 5 3 2 7" xfId="48354" xr:uid="{00000000-0005-0000-0000-000069C30000}"/>
    <cellStyle name="Percent 3 4 2 4 5 3 3" xfId="6453" xr:uid="{00000000-0005-0000-0000-00006AC30000}"/>
    <cellStyle name="Percent 3 4 2 4 5 3 3 2" xfId="13945" xr:uid="{00000000-0005-0000-0000-00006BC30000}"/>
    <cellStyle name="Percent 3 4 2 4 5 3 3 2 2" xfId="28927" xr:uid="{00000000-0005-0000-0000-00006CC30000}"/>
    <cellStyle name="Percent 3 4 2 4 5 3 3 2 3" xfId="43907" xr:uid="{00000000-0005-0000-0000-00006DC30000}"/>
    <cellStyle name="Percent 3 4 2 4 5 3 3 2 4" xfId="58885" xr:uid="{00000000-0005-0000-0000-00006EC30000}"/>
    <cellStyle name="Percent 3 4 2 4 5 3 3 3" xfId="21438" xr:uid="{00000000-0005-0000-0000-00006FC30000}"/>
    <cellStyle name="Percent 3 4 2 4 5 3 3 4" xfId="36418" xr:uid="{00000000-0005-0000-0000-000070C30000}"/>
    <cellStyle name="Percent 3 4 2 4 5 3 3 5" xfId="51396" xr:uid="{00000000-0005-0000-0000-000071C30000}"/>
    <cellStyle name="Percent 3 4 2 4 5 3 4" xfId="4324" xr:uid="{00000000-0005-0000-0000-000072C30000}"/>
    <cellStyle name="Percent 3 4 2 4 5 3 4 2" xfId="11817" xr:uid="{00000000-0005-0000-0000-000073C30000}"/>
    <cellStyle name="Percent 3 4 2 4 5 3 4 2 2" xfId="26799" xr:uid="{00000000-0005-0000-0000-000074C30000}"/>
    <cellStyle name="Percent 3 4 2 4 5 3 4 2 3" xfId="41779" xr:uid="{00000000-0005-0000-0000-000075C30000}"/>
    <cellStyle name="Percent 3 4 2 4 5 3 4 2 4" xfId="56757" xr:uid="{00000000-0005-0000-0000-000076C30000}"/>
    <cellStyle name="Percent 3 4 2 4 5 3 4 3" xfId="19310" xr:uid="{00000000-0005-0000-0000-000077C30000}"/>
    <cellStyle name="Percent 3 4 2 4 5 3 4 4" xfId="34290" xr:uid="{00000000-0005-0000-0000-000078C30000}"/>
    <cellStyle name="Percent 3 4 2 4 5 3 4 5" xfId="49268" xr:uid="{00000000-0005-0000-0000-000079C30000}"/>
    <cellStyle name="Percent 3 4 2 4 5 3 5" xfId="2194" xr:uid="{00000000-0005-0000-0000-00007AC30000}"/>
    <cellStyle name="Percent 3 4 2 4 5 3 5 2" xfId="9689" xr:uid="{00000000-0005-0000-0000-00007BC30000}"/>
    <cellStyle name="Percent 3 4 2 4 5 3 5 2 2" xfId="24671" xr:uid="{00000000-0005-0000-0000-00007CC30000}"/>
    <cellStyle name="Percent 3 4 2 4 5 3 5 2 3" xfId="39651" xr:uid="{00000000-0005-0000-0000-00007DC30000}"/>
    <cellStyle name="Percent 3 4 2 4 5 3 5 2 4" xfId="54629" xr:uid="{00000000-0005-0000-0000-00007EC30000}"/>
    <cellStyle name="Percent 3 4 2 4 5 3 5 3" xfId="17182" xr:uid="{00000000-0005-0000-0000-00007FC30000}"/>
    <cellStyle name="Percent 3 4 2 4 5 3 5 4" xfId="32162" xr:uid="{00000000-0005-0000-0000-000080C30000}"/>
    <cellStyle name="Percent 3 4 2 4 5 3 5 5" xfId="47140" xr:uid="{00000000-0005-0000-0000-000081C30000}"/>
    <cellStyle name="Percent 3 4 2 4 5 3 6" xfId="8906" xr:uid="{00000000-0005-0000-0000-000082C30000}"/>
    <cellStyle name="Percent 3 4 2 4 5 3 6 2" xfId="23889" xr:uid="{00000000-0005-0000-0000-000083C30000}"/>
    <cellStyle name="Percent 3 4 2 4 5 3 6 3" xfId="38869" xr:uid="{00000000-0005-0000-0000-000084C30000}"/>
    <cellStyle name="Percent 3 4 2 4 5 3 6 4" xfId="53847" xr:uid="{00000000-0005-0000-0000-000085C30000}"/>
    <cellStyle name="Percent 3 4 2 4 5 3 7" xfId="16400" xr:uid="{00000000-0005-0000-0000-000086C30000}"/>
    <cellStyle name="Percent 3 4 2 4 5 3 8" xfId="31380" xr:uid="{00000000-0005-0000-0000-000087C30000}"/>
    <cellStyle name="Percent 3 4 2 4 5 3 9" xfId="46358" xr:uid="{00000000-0005-0000-0000-000088C30000}"/>
    <cellStyle name="Percent 3 4 2 4 5 4" xfId="1037" xr:uid="{00000000-0005-0000-0000-000089C30000}"/>
    <cellStyle name="Percent 3 4 2 4 5 4 2" xfId="3409" xr:uid="{00000000-0005-0000-0000-00008AC30000}"/>
    <cellStyle name="Percent 3 4 2 4 5 4 2 2" xfId="7668" xr:uid="{00000000-0005-0000-0000-00008BC30000}"/>
    <cellStyle name="Percent 3 4 2 4 5 4 2 2 2" xfId="15160" xr:uid="{00000000-0005-0000-0000-00008CC30000}"/>
    <cellStyle name="Percent 3 4 2 4 5 4 2 2 2 2" xfId="30142" xr:uid="{00000000-0005-0000-0000-00008DC30000}"/>
    <cellStyle name="Percent 3 4 2 4 5 4 2 2 2 3" xfId="45122" xr:uid="{00000000-0005-0000-0000-00008EC30000}"/>
    <cellStyle name="Percent 3 4 2 4 5 4 2 2 2 4" xfId="60100" xr:uid="{00000000-0005-0000-0000-00008FC30000}"/>
    <cellStyle name="Percent 3 4 2 4 5 4 2 2 3" xfId="22653" xr:uid="{00000000-0005-0000-0000-000090C30000}"/>
    <cellStyle name="Percent 3 4 2 4 5 4 2 2 4" xfId="37633" xr:uid="{00000000-0005-0000-0000-000091C30000}"/>
    <cellStyle name="Percent 3 4 2 4 5 4 2 2 5" xfId="52611" xr:uid="{00000000-0005-0000-0000-000092C30000}"/>
    <cellStyle name="Percent 3 4 2 4 5 4 2 3" xfId="5539" xr:uid="{00000000-0005-0000-0000-000093C30000}"/>
    <cellStyle name="Percent 3 4 2 4 5 4 2 3 2" xfId="13032" xr:uid="{00000000-0005-0000-0000-000094C30000}"/>
    <cellStyle name="Percent 3 4 2 4 5 4 2 3 2 2" xfId="28014" xr:uid="{00000000-0005-0000-0000-000095C30000}"/>
    <cellStyle name="Percent 3 4 2 4 5 4 2 3 2 3" xfId="42994" xr:uid="{00000000-0005-0000-0000-000096C30000}"/>
    <cellStyle name="Percent 3 4 2 4 5 4 2 3 2 4" xfId="57972" xr:uid="{00000000-0005-0000-0000-000097C30000}"/>
    <cellStyle name="Percent 3 4 2 4 5 4 2 3 3" xfId="20525" xr:uid="{00000000-0005-0000-0000-000098C30000}"/>
    <cellStyle name="Percent 3 4 2 4 5 4 2 3 4" xfId="35505" xr:uid="{00000000-0005-0000-0000-000099C30000}"/>
    <cellStyle name="Percent 3 4 2 4 5 4 2 3 5" xfId="50483" xr:uid="{00000000-0005-0000-0000-00009AC30000}"/>
    <cellStyle name="Percent 3 4 2 4 5 4 2 4" xfId="10904" xr:uid="{00000000-0005-0000-0000-00009BC30000}"/>
    <cellStyle name="Percent 3 4 2 4 5 4 2 4 2" xfId="25886" xr:uid="{00000000-0005-0000-0000-00009CC30000}"/>
    <cellStyle name="Percent 3 4 2 4 5 4 2 4 3" xfId="40866" xr:uid="{00000000-0005-0000-0000-00009DC30000}"/>
    <cellStyle name="Percent 3 4 2 4 5 4 2 4 4" xfId="55844" xr:uid="{00000000-0005-0000-0000-00009EC30000}"/>
    <cellStyle name="Percent 3 4 2 4 5 4 2 5" xfId="18397" xr:uid="{00000000-0005-0000-0000-00009FC30000}"/>
    <cellStyle name="Percent 3 4 2 4 5 4 2 6" xfId="33377" xr:uid="{00000000-0005-0000-0000-0000A0C30000}"/>
    <cellStyle name="Percent 3 4 2 4 5 4 2 7" xfId="48355" xr:uid="{00000000-0005-0000-0000-0000A1C30000}"/>
    <cellStyle name="Percent 3 4 2 4 5 4 3" xfId="6719" xr:uid="{00000000-0005-0000-0000-0000A2C30000}"/>
    <cellStyle name="Percent 3 4 2 4 5 4 3 2" xfId="14211" xr:uid="{00000000-0005-0000-0000-0000A3C30000}"/>
    <cellStyle name="Percent 3 4 2 4 5 4 3 2 2" xfId="29193" xr:uid="{00000000-0005-0000-0000-0000A4C30000}"/>
    <cellStyle name="Percent 3 4 2 4 5 4 3 2 3" xfId="44173" xr:uid="{00000000-0005-0000-0000-0000A5C30000}"/>
    <cellStyle name="Percent 3 4 2 4 5 4 3 2 4" xfId="59151" xr:uid="{00000000-0005-0000-0000-0000A6C30000}"/>
    <cellStyle name="Percent 3 4 2 4 5 4 3 3" xfId="21704" xr:uid="{00000000-0005-0000-0000-0000A7C30000}"/>
    <cellStyle name="Percent 3 4 2 4 5 4 3 4" xfId="36684" xr:uid="{00000000-0005-0000-0000-0000A8C30000}"/>
    <cellStyle name="Percent 3 4 2 4 5 4 3 5" xfId="51662" xr:uid="{00000000-0005-0000-0000-0000A9C30000}"/>
    <cellStyle name="Percent 3 4 2 4 5 4 4" xfId="4590" xr:uid="{00000000-0005-0000-0000-0000AAC30000}"/>
    <cellStyle name="Percent 3 4 2 4 5 4 4 2" xfId="12083" xr:uid="{00000000-0005-0000-0000-0000ABC30000}"/>
    <cellStyle name="Percent 3 4 2 4 5 4 4 2 2" xfId="27065" xr:uid="{00000000-0005-0000-0000-0000ACC30000}"/>
    <cellStyle name="Percent 3 4 2 4 5 4 4 2 3" xfId="42045" xr:uid="{00000000-0005-0000-0000-0000ADC30000}"/>
    <cellStyle name="Percent 3 4 2 4 5 4 4 2 4" xfId="57023" xr:uid="{00000000-0005-0000-0000-0000AEC30000}"/>
    <cellStyle name="Percent 3 4 2 4 5 4 4 3" xfId="19576" xr:uid="{00000000-0005-0000-0000-0000AFC30000}"/>
    <cellStyle name="Percent 3 4 2 4 5 4 4 4" xfId="34556" xr:uid="{00000000-0005-0000-0000-0000B0C30000}"/>
    <cellStyle name="Percent 3 4 2 4 5 4 4 5" xfId="49534" xr:uid="{00000000-0005-0000-0000-0000B1C30000}"/>
    <cellStyle name="Percent 3 4 2 4 5 4 5" xfId="2460" xr:uid="{00000000-0005-0000-0000-0000B2C30000}"/>
    <cellStyle name="Percent 3 4 2 4 5 4 5 2" xfId="9955" xr:uid="{00000000-0005-0000-0000-0000B3C30000}"/>
    <cellStyle name="Percent 3 4 2 4 5 4 5 2 2" xfId="24937" xr:uid="{00000000-0005-0000-0000-0000B4C30000}"/>
    <cellStyle name="Percent 3 4 2 4 5 4 5 2 3" xfId="39917" xr:uid="{00000000-0005-0000-0000-0000B5C30000}"/>
    <cellStyle name="Percent 3 4 2 4 5 4 5 2 4" xfId="54895" xr:uid="{00000000-0005-0000-0000-0000B6C30000}"/>
    <cellStyle name="Percent 3 4 2 4 5 4 5 3" xfId="17448" xr:uid="{00000000-0005-0000-0000-0000B7C30000}"/>
    <cellStyle name="Percent 3 4 2 4 5 4 5 4" xfId="32428" xr:uid="{00000000-0005-0000-0000-0000B8C30000}"/>
    <cellStyle name="Percent 3 4 2 4 5 4 5 5" xfId="47406" xr:uid="{00000000-0005-0000-0000-0000B9C30000}"/>
    <cellStyle name="Percent 3 4 2 4 5 4 6" xfId="8538" xr:uid="{00000000-0005-0000-0000-0000BAC30000}"/>
    <cellStyle name="Percent 3 4 2 4 5 4 6 2" xfId="23521" xr:uid="{00000000-0005-0000-0000-0000BBC30000}"/>
    <cellStyle name="Percent 3 4 2 4 5 4 6 3" xfId="38501" xr:uid="{00000000-0005-0000-0000-0000BCC30000}"/>
    <cellStyle name="Percent 3 4 2 4 5 4 6 4" xfId="53479" xr:uid="{00000000-0005-0000-0000-0000BDC30000}"/>
    <cellStyle name="Percent 3 4 2 4 5 4 7" xfId="16032" xr:uid="{00000000-0005-0000-0000-0000BEC30000}"/>
    <cellStyle name="Percent 3 4 2 4 5 4 8" xfId="31012" xr:uid="{00000000-0005-0000-0000-0000BFC30000}"/>
    <cellStyle name="Percent 3 4 2 4 5 4 9" xfId="45990" xr:uid="{00000000-0005-0000-0000-0000C0C30000}"/>
    <cellStyle name="Percent 3 4 2 4 5 5" xfId="3406" xr:uid="{00000000-0005-0000-0000-0000C1C30000}"/>
    <cellStyle name="Percent 3 4 2 4 5 5 2" xfId="7665" xr:uid="{00000000-0005-0000-0000-0000C2C30000}"/>
    <cellStyle name="Percent 3 4 2 4 5 5 2 2" xfId="15157" xr:uid="{00000000-0005-0000-0000-0000C3C30000}"/>
    <cellStyle name="Percent 3 4 2 4 5 5 2 2 2" xfId="30139" xr:uid="{00000000-0005-0000-0000-0000C4C30000}"/>
    <cellStyle name="Percent 3 4 2 4 5 5 2 2 3" xfId="45119" xr:uid="{00000000-0005-0000-0000-0000C5C30000}"/>
    <cellStyle name="Percent 3 4 2 4 5 5 2 2 4" xfId="60097" xr:uid="{00000000-0005-0000-0000-0000C6C30000}"/>
    <cellStyle name="Percent 3 4 2 4 5 5 2 3" xfId="22650" xr:uid="{00000000-0005-0000-0000-0000C7C30000}"/>
    <cellStyle name="Percent 3 4 2 4 5 5 2 4" xfId="37630" xr:uid="{00000000-0005-0000-0000-0000C8C30000}"/>
    <cellStyle name="Percent 3 4 2 4 5 5 2 5" xfId="52608" xr:uid="{00000000-0005-0000-0000-0000C9C30000}"/>
    <cellStyle name="Percent 3 4 2 4 5 5 3" xfId="5536" xr:uid="{00000000-0005-0000-0000-0000CAC30000}"/>
    <cellStyle name="Percent 3 4 2 4 5 5 3 2" xfId="13029" xr:uid="{00000000-0005-0000-0000-0000CBC30000}"/>
    <cellStyle name="Percent 3 4 2 4 5 5 3 2 2" xfId="28011" xr:uid="{00000000-0005-0000-0000-0000CCC30000}"/>
    <cellStyle name="Percent 3 4 2 4 5 5 3 2 3" xfId="42991" xr:uid="{00000000-0005-0000-0000-0000CDC30000}"/>
    <cellStyle name="Percent 3 4 2 4 5 5 3 2 4" xfId="57969" xr:uid="{00000000-0005-0000-0000-0000CEC30000}"/>
    <cellStyle name="Percent 3 4 2 4 5 5 3 3" xfId="20522" xr:uid="{00000000-0005-0000-0000-0000CFC30000}"/>
    <cellStyle name="Percent 3 4 2 4 5 5 3 4" xfId="35502" xr:uid="{00000000-0005-0000-0000-0000D0C30000}"/>
    <cellStyle name="Percent 3 4 2 4 5 5 3 5" xfId="50480" xr:uid="{00000000-0005-0000-0000-0000D1C30000}"/>
    <cellStyle name="Percent 3 4 2 4 5 5 4" xfId="10901" xr:uid="{00000000-0005-0000-0000-0000D2C30000}"/>
    <cellStyle name="Percent 3 4 2 4 5 5 4 2" xfId="25883" xr:uid="{00000000-0005-0000-0000-0000D3C30000}"/>
    <cellStyle name="Percent 3 4 2 4 5 5 4 3" xfId="40863" xr:uid="{00000000-0005-0000-0000-0000D4C30000}"/>
    <cellStyle name="Percent 3 4 2 4 5 5 4 4" xfId="55841" xr:uid="{00000000-0005-0000-0000-0000D5C30000}"/>
    <cellStyle name="Percent 3 4 2 4 5 5 5" xfId="18394" xr:uid="{00000000-0005-0000-0000-0000D6C30000}"/>
    <cellStyle name="Percent 3 4 2 4 5 5 6" xfId="33374" xr:uid="{00000000-0005-0000-0000-0000D7C30000}"/>
    <cellStyle name="Percent 3 4 2 4 5 5 7" xfId="48352" xr:uid="{00000000-0005-0000-0000-0000D8C30000}"/>
    <cellStyle name="Percent 3 4 2 4 5 6" xfId="5921" xr:uid="{00000000-0005-0000-0000-0000D9C30000}"/>
    <cellStyle name="Percent 3 4 2 4 5 6 2" xfId="13413" xr:uid="{00000000-0005-0000-0000-0000DAC30000}"/>
    <cellStyle name="Percent 3 4 2 4 5 6 2 2" xfId="28395" xr:uid="{00000000-0005-0000-0000-0000DBC30000}"/>
    <cellStyle name="Percent 3 4 2 4 5 6 2 3" xfId="43375" xr:uid="{00000000-0005-0000-0000-0000DCC30000}"/>
    <cellStyle name="Percent 3 4 2 4 5 6 2 4" xfId="58353" xr:uid="{00000000-0005-0000-0000-0000DDC30000}"/>
    <cellStyle name="Percent 3 4 2 4 5 6 3" xfId="20906" xr:uid="{00000000-0005-0000-0000-0000DEC30000}"/>
    <cellStyle name="Percent 3 4 2 4 5 6 4" xfId="35886" xr:uid="{00000000-0005-0000-0000-0000DFC30000}"/>
    <cellStyle name="Percent 3 4 2 4 5 6 5" xfId="50864" xr:uid="{00000000-0005-0000-0000-0000E0C30000}"/>
    <cellStyle name="Percent 3 4 2 4 5 7" xfId="3792" xr:uid="{00000000-0005-0000-0000-0000E1C30000}"/>
    <cellStyle name="Percent 3 4 2 4 5 7 2" xfId="11285" xr:uid="{00000000-0005-0000-0000-0000E2C30000}"/>
    <cellStyle name="Percent 3 4 2 4 5 7 2 2" xfId="26267" xr:uid="{00000000-0005-0000-0000-0000E3C30000}"/>
    <cellStyle name="Percent 3 4 2 4 5 7 2 3" xfId="41247" xr:uid="{00000000-0005-0000-0000-0000E4C30000}"/>
    <cellStyle name="Percent 3 4 2 4 5 7 2 4" xfId="56225" xr:uid="{00000000-0005-0000-0000-0000E5C30000}"/>
    <cellStyle name="Percent 3 4 2 4 5 7 3" xfId="18778" xr:uid="{00000000-0005-0000-0000-0000E6C30000}"/>
    <cellStyle name="Percent 3 4 2 4 5 7 4" xfId="33758" xr:uid="{00000000-0005-0000-0000-0000E7C30000}"/>
    <cellStyle name="Percent 3 4 2 4 5 7 5" xfId="48736" xr:uid="{00000000-0005-0000-0000-0000E8C30000}"/>
    <cellStyle name="Percent 3 4 2 4 5 8" xfId="1660" xr:uid="{00000000-0005-0000-0000-0000E9C30000}"/>
    <cellStyle name="Percent 3 4 2 4 5 8 2" xfId="9157" xr:uid="{00000000-0005-0000-0000-0000EAC30000}"/>
    <cellStyle name="Percent 3 4 2 4 5 8 2 2" xfId="24139" xr:uid="{00000000-0005-0000-0000-0000EBC30000}"/>
    <cellStyle name="Percent 3 4 2 4 5 8 2 3" xfId="39119" xr:uid="{00000000-0005-0000-0000-0000ECC30000}"/>
    <cellStyle name="Percent 3 4 2 4 5 8 2 4" xfId="54097" xr:uid="{00000000-0005-0000-0000-0000EDC30000}"/>
    <cellStyle name="Percent 3 4 2 4 5 8 3" xfId="16650" xr:uid="{00000000-0005-0000-0000-0000EEC30000}"/>
    <cellStyle name="Percent 3 4 2 4 5 8 4" xfId="31630" xr:uid="{00000000-0005-0000-0000-0000EFC30000}"/>
    <cellStyle name="Percent 3 4 2 4 5 8 5" xfId="46608" xr:uid="{00000000-0005-0000-0000-0000F0C30000}"/>
    <cellStyle name="Percent 3 4 2 4 5 9" xfId="8170" xr:uid="{00000000-0005-0000-0000-0000F1C30000}"/>
    <cellStyle name="Percent 3 4 2 4 5 9 2" xfId="23153" xr:uid="{00000000-0005-0000-0000-0000F2C30000}"/>
    <cellStyle name="Percent 3 4 2 4 5 9 3" xfId="38133" xr:uid="{00000000-0005-0000-0000-0000F3C30000}"/>
    <cellStyle name="Percent 3 4 2 4 5 9 4" xfId="53111" xr:uid="{00000000-0005-0000-0000-0000F4C30000}"/>
    <cellStyle name="Percent 3 4 2 4 6" xfId="599" xr:uid="{00000000-0005-0000-0000-0000F5C30000}"/>
    <cellStyle name="Percent 3 4 2 4 6 2" xfId="1407" xr:uid="{00000000-0005-0000-0000-0000F6C30000}"/>
    <cellStyle name="Percent 3 4 2 4 6 2 2" xfId="7669" xr:uid="{00000000-0005-0000-0000-0000F7C30000}"/>
    <cellStyle name="Percent 3 4 2 4 6 2 2 2" xfId="15161" xr:uid="{00000000-0005-0000-0000-0000F8C30000}"/>
    <cellStyle name="Percent 3 4 2 4 6 2 2 2 2" xfId="30143" xr:uid="{00000000-0005-0000-0000-0000F9C30000}"/>
    <cellStyle name="Percent 3 4 2 4 6 2 2 2 3" xfId="45123" xr:uid="{00000000-0005-0000-0000-0000FAC30000}"/>
    <cellStyle name="Percent 3 4 2 4 6 2 2 2 4" xfId="60101" xr:uid="{00000000-0005-0000-0000-0000FBC30000}"/>
    <cellStyle name="Percent 3 4 2 4 6 2 2 3" xfId="22654" xr:uid="{00000000-0005-0000-0000-0000FCC30000}"/>
    <cellStyle name="Percent 3 4 2 4 6 2 2 4" xfId="37634" xr:uid="{00000000-0005-0000-0000-0000FDC30000}"/>
    <cellStyle name="Percent 3 4 2 4 6 2 2 5" xfId="52612" xr:uid="{00000000-0005-0000-0000-0000FEC30000}"/>
    <cellStyle name="Percent 3 4 2 4 6 2 3" xfId="5540" xr:uid="{00000000-0005-0000-0000-0000FFC30000}"/>
    <cellStyle name="Percent 3 4 2 4 6 2 3 2" xfId="13033" xr:uid="{00000000-0005-0000-0000-000000C40000}"/>
    <cellStyle name="Percent 3 4 2 4 6 2 3 2 2" xfId="28015" xr:uid="{00000000-0005-0000-0000-000001C40000}"/>
    <cellStyle name="Percent 3 4 2 4 6 2 3 2 3" xfId="42995" xr:uid="{00000000-0005-0000-0000-000002C40000}"/>
    <cellStyle name="Percent 3 4 2 4 6 2 3 2 4" xfId="57973" xr:uid="{00000000-0005-0000-0000-000003C40000}"/>
    <cellStyle name="Percent 3 4 2 4 6 2 3 3" xfId="20526" xr:uid="{00000000-0005-0000-0000-000004C40000}"/>
    <cellStyle name="Percent 3 4 2 4 6 2 3 4" xfId="35506" xr:uid="{00000000-0005-0000-0000-000005C40000}"/>
    <cellStyle name="Percent 3 4 2 4 6 2 3 5" xfId="50484" xr:uid="{00000000-0005-0000-0000-000006C40000}"/>
    <cellStyle name="Percent 3 4 2 4 6 2 4" xfId="3410" xr:uid="{00000000-0005-0000-0000-000007C40000}"/>
    <cellStyle name="Percent 3 4 2 4 6 2 4 2" xfId="10905" xr:uid="{00000000-0005-0000-0000-000008C40000}"/>
    <cellStyle name="Percent 3 4 2 4 6 2 4 2 2" xfId="25887" xr:uid="{00000000-0005-0000-0000-000009C40000}"/>
    <cellStyle name="Percent 3 4 2 4 6 2 4 2 3" xfId="40867" xr:uid="{00000000-0005-0000-0000-00000AC40000}"/>
    <cellStyle name="Percent 3 4 2 4 6 2 4 2 4" xfId="55845" xr:uid="{00000000-0005-0000-0000-00000BC40000}"/>
    <cellStyle name="Percent 3 4 2 4 6 2 4 3" xfId="18398" xr:uid="{00000000-0005-0000-0000-00000CC40000}"/>
    <cellStyle name="Percent 3 4 2 4 6 2 4 4" xfId="33378" xr:uid="{00000000-0005-0000-0000-00000DC40000}"/>
    <cellStyle name="Percent 3 4 2 4 6 2 4 5" xfId="48356" xr:uid="{00000000-0005-0000-0000-00000EC40000}"/>
    <cellStyle name="Percent 3 4 2 4 6 2 5" xfId="8908" xr:uid="{00000000-0005-0000-0000-00000FC40000}"/>
    <cellStyle name="Percent 3 4 2 4 6 2 5 2" xfId="23891" xr:uid="{00000000-0005-0000-0000-000010C40000}"/>
    <cellStyle name="Percent 3 4 2 4 6 2 5 3" xfId="38871" xr:uid="{00000000-0005-0000-0000-000011C40000}"/>
    <cellStyle name="Percent 3 4 2 4 6 2 5 4" xfId="53849" xr:uid="{00000000-0005-0000-0000-000012C40000}"/>
    <cellStyle name="Percent 3 4 2 4 6 2 6" xfId="16402" xr:uid="{00000000-0005-0000-0000-000013C40000}"/>
    <cellStyle name="Percent 3 4 2 4 6 2 7" xfId="31382" xr:uid="{00000000-0005-0000-0000-000014C40000}"/>
    <cellStyle name="Percent 3 4 2 4 6 2 8" xfId="46360" xr:uid="{00000000-0005-0000-0000-000015C40000}"/>
    <cellStyle name="Percent 3 4 2 4 6 3" xfId="1039" xr:uid="{00000000-0005-0000-0000-000016C40000}"/>
    <cellStyle name="Percent 3 4 2 4 6 3 2" xfId="6009" xr:uid="{00000000-0005-0000-0000-000017C40000}"/>
    <cellStyle name="Percent 3 4 2 4 6 3 2 2" xfId="13501" xr:uid="{00000000-0005-0000-0000-000018C40000}"/>
    <cellStyle name="Percent 3 4 2 4 6 3 2 2 2" xfId="28483" xr:uid="{00000000-0005-0000-0000-000019C40000}"/>
    <cellStyle name="Percent 3 4 2 4 6 3 2 2 3" xfId="43463" xr:uid="{00000000-0005-0000-0000-00001AC40000}"/>
    <cellStyle name="Percent 3 4 2 4 6 3 2 2 4" xfId="58441" xr:uid="{00000000-0005-0000-0000-00001BC40000}"/>
    <cellStyle name="Percent 3 4 2 4 6 3 2 3" xfId="20994" xr:uid="{00000000-0005-0000-0000-00001CC40000}"/>
    <cellStyle name="Percent 3 4 2 4 6 3 2 4" xfId="35974" xr:uid="{00000000-0005-0000-0000-00001DC40000}"/>
    <cellStyle name="Percent 3 4 2 4 6 3 2 5" xfId="50952" xr:uid="{00000000-0005-0000-0000-00001EC40000}"/>
    <cellStyle name="Percent 3 4 2 4 6 3 3" xfId="8540" xr:uid="{00000000-0005-0000-0000-00001FC40000}"/>
    <cellStyle name="Percent 3 4 2 4 6 3 3 2" xfId="23523" xr:uid="{00000000-0005-0000-0000-000020C40000}"/>
    <cellStyle name="Percent 3 4 2 4 6 3 3 3" xfId="38503" xr:uid="{00000000-0005-0000-0000-000021C40000}"/>
    <cellStyle name="Percent 3 4 2 4 6 3 3 4" xfId="53481" xr:uid="{00000000-0005-0000-0000-000022C40000}"/>
    <cellStyle name="Percent 3 4 2 4 6 3 4" xfId="16034" xr:uid="{00000000-0005-0000-0000-000023C40000}"/>
    <cellStyle name="Percent 3 4 2 4 6 3 5" xfId="31014" xr:uid="{00000000-0005-0000-0000-000024C40000}"/>
    <cellStyle name="Percent 3 4 2 4 6 3 6" xfId="45992" xr:uid="{00000000-0005-0000-0000-000025C40000}"/>
    <cellStyle name="Percent 3 4 2 4 6 4" xfId="3880" xr:uid="{00000000-0005-0000-0000-000026C40000}"/>
    <cellStyle name="Percent 3 4 2 4 6 4 2" xfId="11373" xr:uid="{00000000-0005-0000-0000-000027C40000}"/>
    <cellStyle name="Percent 3 4 2 4 6 4 2 2" xfId="26355" xr:uid="{00000000-0005-0000-0000-000028C40000}"/>
    <cellStyle name="Percent 3 4 2 4 6 4 2 3" xfId="41335" xr:uid="{00000000-0005-0000-0000-000029C40000}"/>
    <cellStyle name="Percent 3 4 2 4 6 4 2 4" xfId="56313" xr:uid="{00000000-0005-0000-0000-00002AC40000}"/>
    <cellStyle name="Percent 3 4 2 4 6 4 3" xfId="18866" xr:uid="{00000000-0005-0000-0000-00002BC40000}"/>
    <cellStyle name="Percent 3 4 2 4 6 4 4" xfId="33846" xr:uid="{00000000-0005-0000-0000-00002CC40000}"/>
    <cellStyle name="Percent 3 4 2 4 6 4 5" xfId="48824" xr:uid="{00000000-0005-0000-0000-00002DC40000}"/>
    <cellStyle name="Percent 3 4 2 4 6 5" xfId="1748" xr:uid="{00000000-0005-0000-0000-00002EC40000}"/>
    <cellStyle name="Percent 3 4 2 4 6 5 2" xfId="9245" xr:uid="{00000000-0005-0000-0000-00002FC40000}"/>
    <cellStyle name="Percent 3 4 2 4 6 5 2 2" xfId="24227" xr:uid="{00000000-0005-0000-0000-000030C40000}"/>
    <cellStyle name="Percent 3 4 2 4 6 5 2 3" xfId="39207" xr:uid="{00000000-0005-0000-0000-000031C40000}"/>
    <cellStyle name="Percent 3 4 2 4 6 5 2 4" xfId="54185" xr:uid="{00000000-0005-0000-0000-000032C40000}"/>
    <cellStyle name="Percent 3 4 2 4 6 5 3" xfId="16738" xr:uid="{00000000-0005-0000-0000-000033C40000}"/>
    <cellStyle name="Percent 3 4 2 4 6 5 4" xfId="31718" xr:uid="{00000000-0005-0000-0000-000034C40000}"/>
    <cellStyle name="Percent 3 4 2 4 6 5 5" xfId="46696" xr:uid="{00000000-0005-0000-0000-000035C40000}"/>
    <cellStyle name="Percent 3 4 2 4 6 6" xfId="8172" xr:uid="{00000000-0005-0000-0000-000036C40000}"/>
    <cellStyle name="Percent 3 4 2 4 6 6 2" xfId="23155" xr:uid="{00000000-0005-0000-0000-000037C40000}"/>
    <cellStyle name="Percent 3 4 2 4 6 6 3" xfId="38135" xr:uid="{00000000-0005-0000-0000-000038C40000}"/>
    <cellStyle name="Percent 3 4 2 4 6 6 4" xfId="53113" xr:uid="{00000000-0005-0000-0000-000039C40000}"/>
    <cellStyle name="Percent 3 4 2 4 6 7" xfId="15665" xr:uid="{00000000-0005-0000-0000-00003AC40000}"/>
    <cellStyle name="Percent 3 4 2 4 6 8" xfId="30646" xr:uid="{00000000-0005-0000-0000-00003BC40000}"/>
    <cellStyle name="Percent 3 4 2 4 6 9" xfId="45624" xr:uid="{00000000-0005-0000-0000-00003CC40000}"/>
    <cellStyle name="Percent 3 4 2 4 7" xfId="1398" xr:uid="{00000000-0005-0000-0000-00003DC40000}"/>
    <cellStyle name="Percent 3 4 2 4 7 2" xfId="3411" xr:uid="{00000000-0005-0000-0000-00003EC40000}"/>
    <cellStyle name="Percent 3 4 2 4 7 2 2" xfId="7670" xr:uid="{00000000-0005-0000-0000-00003FC40000}"/>
    <cellStyle name="Percent 3 4 2 4 7 2 2 2" xfId="15162" xr:uid="{00000000-0005-0000-0000-000040C40000}"/>
    <cellStyle name="Percent 3 4 2 4 7 2 2 2 2" xfId="30144" xr:uid="{00000000-0005-0000-0000-000041C40000}"/>
    <cellStyle name="Percent 3 4 2 4 7 2 2 2 3" xfId="45124" xr:uid="{00000000-0005-0000-0000-000042C40000}"/>
    <cellStyle name="Percent 3 4 2 4 7 2 2 2 4" xfId="60102" xr:uid="{00000000-0005-0000-0000-000043C40000}"/>
    <cellStyle name="Percent 3 4 2 4 7 2 2 3" xfId="22655" xr:uid="{00000000-0005-0000-0000-000044C40000}"/>
    <cellStyle name="Percent 3 4 2 4 7 2 2 4" xfId="37635" xr:uid="{00000000-0005-0000-0000-000045C40000}"/>
    <cellStyle name="Percent 3 4 2 4 7 2 2 5" xfId="52613" xr:uid="{00000000-0005-0000-0000-000046C40000}"/>
    <cellStyle name="Percent 3 4 2 4 7 2 3" xfId="5541" xr:uid="{00000000-0005-0000-0000-000047C40000}"/>
    <cellStyle name="Percent 3 4 2 4 7 2 3 2" xfId="13034" xr:uid="{00000000-0005-0000-0000-000048C40000}"/>
    <cellStyle name="Percent 3 4 2 4 7 2 3 2 2" xfId="28016" xr:uid="{00000000-0005-0000-0000-000049C40000}"/>
    <cellStyle name="Percent 3 4 2 4 7 2 3 2 3" xfId="42996" xr:uid="{00000000-0005-0000-0000-00004AC40000}"/>
    <cellStyle name="Percent 3 4 2 4 7 2 3 2 4" xfId="57974" xr:uid="{00000000-0005-0000-0000-00004BC40000}"/>
    <cellStyle name="Percent 3 4 2 4 7 2 3 3" xfId="20527" xr:uid="{00000000-0005-0000-0000-00004CC40000}"/>
    <cellStyle name="Percent 3 4 2 4 7 2 3 4" xfId="35507" xr:uid="{00000000-0005-0000-0000-00004DC40000}"/>
    <cellStyle name="Percent 3 4 2 4 7 2 3 5" xfId="50485" xr:uid="{00000000-0005-0000-0000-00004EC40000}"/>
    <cellStyle name="Percent 3 4 2 4 7 2 4" xfId="10906" xr:uid="{00000000-0005-0000-0000-00004FC40000}"/>
    <cellStyle name="Percent 3 4 2 4 7 2 4 2" xfId="25888" xr:uid="{00000000-0005-0000-0000-000050C40000}"/>
    <cellStyle name="Percent 3 4 2 4 7 2 4 3" xfId="40868" xr:uid="{00000000-0005-0000-0000-000051C40000}"/>
    <cellStyle name="Percent 3 4 2 4 7 2 4 4" xfId="55846" xr:uid="{00000000-0005-0000-0000-000052C40000}"/>
    <cellStyle name="Percent 3 4 2 4 7 2 5" xfId="18399" xr:uid="{00000000-0005-0000-0000-000053C40000}"/>
    <cellStyle name="Percent 3 4 2 4 7 2 6" xfId="33379" xr:uid="{00000000-0005-0000-0000-000054C40000}"/>
    <cellStyle name="Percent 3 4 2 4 7 2 7" xfId="48357" xr:uid="{00000000-0005-0000-0000-000055C40000}"/>
    <cellStyle name="Percent 3 4 2 4 7 3" xfId="6275" xr:uid="{00000000-0005-0000-0000-000056C40000}"/>
    <cellStyle name="Percent 3 4 2 4 7 3 2" xfId="13767" xr:uid="{00000000-0005-0000-0000-000057C40000}"/>
    <cellStyle name="Percent 3 4 2 4 7 3 2 2" xfId="28749" xr:uid="{00000000-0005-0000-0000-000058C40000}"/>
    <cellStyle name="Percent 3 4 2 4 7 3 2 3" xfId="43729" xr:uid="{00000000-0005-0000-0000-000059C40000}"/>
    <cellStyle name="Percent 3 4 2 4 7 3 2 4" xfId="58707" xr:uid="{00000000-0005-0000-0000-00005AC40000}"/>
    <cellStyle name="Percent 3 4 2 4 7 3 3" xfId="21260" xr:uid="{00000000-0005-0000-0000-00005BC40000}"/>
    <cellStyle name="Percent 3 4 2 4 7 3 4" xfId="36240" xr:uid="{00000000-0005-0000-0000-00005CC40000}"/>
    <cellStyle name="Percent 3 4 2 4 7 3 5" xfId="51218" xr:uid="{00000000-0005-0000-0000-00005DC40000}"/>
    <cellStyle name="Percent 3 4 2 4 7 4" xfId="4146" xr:uid="{00000000-0005-0000-0000-00005EC40000}"/>
    <cellStyle name="Percent 3 4 2 4 7 4 2" xfId="11639" xr:uid="{00000000-0005-0000-0000-00005FC40000}"/>
    <cellStyle name="Percent 3 4 2 4 7 4 2 2" xfId="26621" xr:uid="{00000000-0005-0000-0000-000060C40000}"/>
    <cellStyle name="Percent 3 4 2 4 7 4 2 3" xfId="41601" xr:uid="{00000000-0005-0000-0000-000061C40000}"/>
    <cellStyle name="Percent 3 4 2 4 7 4 2 4" xfId="56579" xr:uid="{00000000-0005-0000-0000-000062C40000}"/>
    <cellStyle name="Percent 3 4 2 4 7 4 3" xfId="19132" xr:uid="{00000000-0005-0000-0000-000063C40000}"/>
    <cellStyle name="Percent 3 4 2 4 7 4 4" xfId="34112" xr:uid="{00000000-0005-0000-0000-000064C40000}"/>
    <cellStyle name="Percent 3 4 2 4 7 4 5" xfId="49090" xr:uid="{00000000-0005-0000-0000-000065C40000}"/>
    <cellStyle name="Percent 3 4 2 4 7 5" xfId="2016" xr:uid="{00000000-0005-0000-0000-000066C40000}"/>
    <cellStyle name="Percent 3 4 2 4 7 5 2" xfId="9511" xr:uid="{00000000-0005-0000-0000-000067C40000}"/>
    <cellStyle name="Percent 3 4 2 4 7 5 2 2" xfId="24493" xr:uid="{00000000-0005-0000-0000-000068C40000}"/>
    <cellStyle name="Percent 3 4 2 4 7 5 2 3" xfId="39473" xr:uid="{00000000-0005-0000-0000-000069C40000}"/>
    <cellStyle name="Percent 3 4 2 4 7 5 2 4" xfId="54451" xr:uid="{00000000-0005-0000-0000-00006AC40000}"/>
    <cellStyle name="Percent 3 4 2 4 7 5 3" xfId="17004" xr:uid="{00000000-0005-0000-0000-00006BC40000}"/>
    <cellStyle name="Percent 3 4 2 4 7 5 4" xfId="31984" xr:uid="{00000000-0005-0000-0000-00006CC40000}"/>
    <cellStyle name="Percent 3 4 2 4 7 5 5" xfId="46962" xr:uid="{00000000-0005-0000-0000-00006DC40000}"/>
    <cellStyle name="Percent 3 4 2 4 7 6" xfId="8899" xr:uid="{00000000-0005-0000-0000-00006EC40000}"/>
    <cellStyle name="Percent 3 4 2 4 7 6 2" xfId="23882" xr:uid="{00000000-0005-0000-0000-00006FC40000}"/>
    <cellStyle name="Percent 3 4 2 4 7 6 3" xfId="38862" xr:uid="{00000000-0005-0000-0000-000070C40000}"/>
    <cellStyle name="Percent 3 4 2 4 7 6 4" xfId="53840" xr:uid="{00000000-0005-0000-0000-000071C40000}"/>
    <cellStyle name="Percent 3 4 2 4 7 7" xfId="16393" xr:uid="{00000000-0005-0000-0000-000072C40000}"/>
    <cellStyle name="Percent 3 4 2 4 7 8" xfId="31373" xr:uid="{00000000-0005-0000-0000-000073C40000}"/>
    <cellStyle name="Percent 3 4 2 4 7 9" xfId="46351" xr:uid="{00000000-0005-0000-0000-000074C40000}"/>
    <cellStyle name="Percent 3 4 2 4 8" xfId="1030" xr:uid="{00000000-0005-0000-0000-000075C40000}"/>
    <cellStyle name="Percent 3 4 2 4 8 2" xfId="3412" xr:uid="{00000000-0005-0000-0000-000076C40000}"/>
    <cellStyle name="Percent 3 4 2 4 8 2 2" xfId="7671" xr:uid="{00000000-0005-0000-0000-000077C40000}"/>
    <cellStyle name="Percent 3 4 2 4 8 2 2 2" xfId="15163" xr:uid="{00000000-0005-0000-0000-000078C40000}"/>
    <cellStyle name="Percent 3 4 2 4 8 2 2 2 2" xfId="30145" xr:uid="{00000000-0005-0000-0000-000079C40000}"/>
    <cellStyle name="Percent 3 4 2 4 8 2 2 2 3" xfId="45125" xr:uid="{00000000-0005-0000-0000-00007AC40000}"/>
    <cellStyle name="Percent 3 4 2 4 8 2 2 2 4" xfId="60103" xr:uid="{00000000-0005-0000-0000-00007BC40000}"/>
    <cellStyle name="Percent 3 4 2 4 8 2 2 3" xfId="22656" xr:uid="{00000000-0005-0000-0000-00007CC40000}"/>
    <cellStyle name="Percent 3 4 2 4 8 2 2 4" xfId="37636" xr:uid="{00000000-0005-0000-0000-00007DC40000}"/>
    <cellStyle name="Percent 3 4 2 4 8 2 2 5" xfId="52614" xr:uid="{00000000-0005-0000-0000-00007EC40000}"/>
    <cellStyle name="Percent 3 4 2 4 8 2 3" xfId="5542" xr:uid="{00000000-0005-0000-0000-00007FC40000}"/>
    <cellStyle name="Percent 3 4 2 4 8 2 3 2" xfId="13035" xr:uid="{00000000-0005-0000-0000-000080C40000}"/>
    <cellStyle name="Percent 3 4 2 4 8 2 3 2 2" xfId="28017" xr:uid="{00000000-0005-0000-0000-000081C40000}"/>
    <cellStyle name="Percent 3 4 2 4 8 2 3 2 3" xfId="42997" xr:uid="{00000000-0005-0000-0000-000082C40000}"/>
    <cellStyle name="Percent 3 4 2 4 8 2 3 2 4" xfId="57975" xr:uid="{00000000-0005-0000-0000-000083C40000}"/>
    <cellStyle name="Percent 3 4 2 4 8 2 3 3" xfId="20528" xr:uid="{00000000-0005-0000-0000-000084C40000}"/>
    <cellStyle name="Percent 3 4 2 4 8 2 3 4" xfId="35508" xr:uid="{00000000-0005-0000-0000-000085C40000}"/>
    <cellStyle name="Percent 3 4 2 4 8 2 3 5" xfId="50486" xr:uid="{00000000-0005-0000-0000-000086C40000}"/>
    <cellStyle name="Percent 3 4 2 4 8 2 4" xfId="10907" xr:uid="{00000000-0005-0000-0000-000087C40000}"/>
    <cellStyle name="Percent 3 4 2 4 8 2 4 2" xfId="25889" xr:uid="{00000000-0005-0000-0000-000088C40000}"/>
    <cellStyle name="Percent 3 4 2 4 8 2 4 3" xfId="40869" xr:uid="{00000000-0005-0000-0000-000089C40000}"/>
    <cellStyle name="Percent 3 4 2 4 8 2 4 4" xfId="55847" xr:uid="{00000000-0005-0000-0000-00008AC40000}"/>
    <cellStyle name="Percent 3 4 2 4 8 2 5" xfId="18400" xr:uid="{00000000-0005-0000-0000-00008BC40000}"/>
    <cellStyle name="Percent 3 4 2 4 8 2 6" xfId="33380" xr:uid="{00000000-0005-0000-0000-00008CC40000}"/>
    <cellStyle name="Percent 3 4 2 4 8 2 7" xfId="48358" xr:uid="{00000000-0005-0000-0000-00008DC40000}"/>
    <cellStyle name="Percent 3 4 2 4 8 3" xfId="6541" xr:uid="{00000000-0005-0000-0000-00008EC40000}"/>
    <cellStyle name="Percent 3 4 2 4 8 3 2" xfId="14033" xr:uid="{00000000-0005-0000-0000-00008FC40000}"/>
    <cellStyle name="Percent 3 4 2 4 8 3 2 2" xfId="29015" xr:uid="{00000000-0005-0000-0000-000090C40000}"/>
    <cellStyle name="Percent 3 4 2 4 8 3 2 3" xfId="43995" xr:uid="{00000000-0005-0000-0000-000091C40000}"/>
    <cellStyle name="Percent 3 4 2 4 8 3 2 4" xfId="58973" xr:uid="{00000000-0005-0000-0000-000092C40000}"/>
    <cellStyle name="Percent 3 4 2 4 8 3 3" xfId="21526" xr:uid="{00000000-0005-0000-0000-000093C40000}"/>
    <cellStyle name="Percent 3 4 2 4 8 3 4" xfId="36506" xr:uid="{00000000-0005-0000-0000-000094C40000}"/>
    <cellStyle name="Percent 3 4 2 4 8 3 5" xfId="51484" xr:uid="{00000000-0005-0000-0000-000095C40000}"/>
    <cellStyle name="Percent 3 4 2 4 8 4" xfId="4412" xr:uid="{00000000-0005-0000-0000-000096C40000}"/>
    <cellStyle name="Percent 3 4 2 4 8 4 2" xfId="11905" xr:uid="{00000000-0005-0000-0000-000097C40000}"/>
    <cellStyle name="Percent 3 4 2 4 8 4 2 2" xfId="26887" xr:uid="{00000000-0005-0000-0000-000098C40000}"/>
    <cellStyle name="Percent 3 4 2 4 8 4 2 3" xfId="41867" xr:uid="{00000000-0005-0000-0000-000099C40000}"/>
    <cellStyle name="Percent 3 4 2 4 8 4 2 4" xfId="56845" xr:uid="{00000000-0005-0000-0000-00009AC40000}"/>
    <cellStyle name="Percent 3 4 2 4 8 4 3" xfId="19398" xr:uid="{00000000-0005-0000-0000-00009BC40000}"/>
    <cellStyle name="Percent 3 4 2 4 8 4 4" xfId="34378" xr:uid="{00000000-0005-0000-0000-00009CC40000}"/>
    <cellStyle name="Percent 3 4 2 4 8 4 5" xfId="49356" xr:uid="{00000000-0005-0000-0000-00009DC40000}"/>
    <cellStyle name="Percent 3 4 2 4 8 5" xfId="2282" xr:uid="{00000000-0005-0000-0000-00009EC40000}"/>
    <cellStyle name="Percent 3 4 2 4 8 5 2" xfId="9777" xr:uid="{00000000-0005-0000-0000-00009FC40000}"/>
    <cellStyle name="Percent 3 4 2 4 8 5 2 2" xfId="24759" xr:uid="{00000000-0005-0000-0000-0000A0C40000}"/>
    <cellStyle name="Percent 3 4 2 4 8 5 2 3" xfId="39739" xr:uid="{00000000-0005-0000-0000-0000A1C40000}"/>
    <cellStyle name="Percent 3 4 2 4 8 5 2 4" xfId="54717" xr:uid="{00000000-0005-0000-0000-0000A2C40000}"/>
    <cellStyle name="Percent 3 4 2 4 8 5 3" xfId="17270" xr:uid="{00000000-0005-0000-0000-0000A3C40000}"/>
    <cellStyle name="Percent 3 4 2 4 8 5 4" xfId="32250" xr:uid="{00000000-0005-0000-0000-0000A4C40000}"/>
    <cellStyle name="Percent 3 4 2 4 8 5 5" xfId="47228" xr:uid="{00000000-0005-0000-0000-0000A5C40000}"/>
    <cellStyle name="Percent 3 4 2 4 8 6" xfId="8531" xr:uid="{00000000-0005-0000-0000-0000A6C40000}"/>
    <cellStyle name="Percent 3 4 2 4 8 6 2" xfId="23514" xr:uid="{00000000-0005-0000-0000-0000A7C40000}"/>
    <cellStyle name="Percent 3 4 2 4 8 6 3" xfId="38494" xr:uid="{00000000-0005-0000-0000-0000A8C40000}"/>
    <cellStyle name="Percent 3 4 2 4 8 6 4" xfId="53472" xr:uid="{00000000-0005-0000-0000-0000A9C40000}"/>
    <cellStyle name="Percent 3 4 2 4 8 7" xfId="16025" xr:uid="{00000000-0005-0000-0000-0000AAC40000}"/>
    <cellStyle name="Percent 3 4 2 4 8 8" xfId="31005" xr:uid="{00000000-0005-0000-0000-0000ABC40000}"/>
    <cellStyle name="Percent 3 4 2 4 8 9" xfId="45983" xr:uid="{00000000-0005-0000-0000-0000ACC40000}"/>
    <cellStyle name="Percent 3 4 2 4 9" xfId="3377" xr:uid="{00000000-0005-0000-0000-0000ADC40000}"/>
    <cellStyle name="Percent 3 4 2 4 9 2" xfId="7636" xr:uid="{00000000-0005-0000-0000-0000AEC40000}"/>
    <cellStyle name="Percent 3 4 2 4 9 2 2" xfId="15128" xr:uid="{00000000-0005-0000-0000-0000AFC40000}"/>
    <cellStyle name="Percent 3 4 2 4 9 2 2 2" xfId="30110" xr:uid="{00000000-0005-0000-0000-0000B0C40000}"/>
    <cellStyle name="Percent 3 4 2 4 9 2 2 3" xfId="45090" xr:uid="{00000000-0005-0000-0000-0000B1C40000}"/>
    <cellStyle name="Percent 3 4 2 4 9 2 2 4" xfId="60068" xr:uid="{00000000-0005-0000-0000-0000B2C40000}"/>
    <cellStyle name="Percent 3 4 2 4 9 2 3" xfId="22621" xr:uid="{00000000-0005-0000-0000-0000B3C40000}"/>
    <cellStyle name="Percent 3 4 2 4 9 2 4" xfId="37601" xr:uid="{00000000-0005-0000-0000-0000B4C40000}"/>
    <cellStyle name="Percent 3 4 2 4 9 2 5" xfId="52579" xr:uid="{00000000-0005-0000-0000-0000B5C40000}"/>
    <cellStyle name="Percent 3 4 2 4 9 3" xfId="5507" xr:uid="{00000000-0005-0000-0000-0000B6C40000}"/>
    <cellStyle name="Percent 3 4 2 4 9 3 2" xfId="13000" xr:uid="{00000000-0005-0000-0000-0000B7C40000}"/>
    <cellStyle name="Percent 3 4 2 4 9 3 2 2" xfId="27982" xr:uid="{00000000-0005-0000-0000-0000B8C40000}"/>
    <cellStyle name="Percent 3 4 2 4 9 3 2 3" xfId="42962" xr:uid="{00000000-0005-0000-0000-0000B9C40000}"/>
    <cellStyle name="Percent 3 4 2 4 9 3 2 4" xfId="57940" xr:uid="{00000000-0005-0000-0000-0000BAC40000}"/>
    <cellStyle name="Percent 3 4 2 4 9 3 3" xfId="20493" xr:uid="{00000000-0005-0000-0000-0000BBC40000}"/>
    <cellStyle name="Percent 3 4 2 4 9 3 4" xfId="35473" xr:uid="{00000000-0005-0000-0000-0000BCC40000}"/>
    <cellStyle name="Percent 3 4 2 4 9 3 5" xfId="50451" xr:uid="{00000000-0005-0000-0000-0000BDC40000}"/>
    <cellStyle name="Percent 3 4 2 4 9 4" xfId="10872" xr:uid="{00000000-0005-0000-0000-0000BEC40000}"/>
    <cellStyle name="Percent 3 4 2 4 9 4 2" xfId="25854" xr:uid="{00000000-0005-0000-0000-0000BFC40000}"/>
    <cellStyle name="Percent 3 4 2 4 9 4 3" xfId="40834" xr:uid="{00000000-0005-0000-0000-0000C0C40000}"/>
    <cellStyle name="Percent 3 4 2 4 9 4 4" xfId="55812" xr:uid="{00000000-0005-0000-0000-0000C1C40000}"/>
    <cellStyle name="Percent 3 4 2 4 9 5" xfId="18365" xr:uid="{00000000-0005-0000-0000-0000C2C40000}"/>
    <cellStyle name="Percent 3 4 2 4 9 6" xfId="33345" xr:uid="{00000000-0005-0000-0000-0000C3C40000}"/>
    <cellStyle name="Percent 3 4 2 4 9 7" xfId="48323" xr:uid="{00000000-0005-0000-0000-0000C4C40000}"/>
    <cellStyle name="Percent 3 4 2 5" xfId="600" xr:uid="{00000000-0005-0000-0000-0000C5C40000}"/>
    <cellStyle name="Percent 3 4 3" xfId="601" xr:uid="{00000000-0005-0000-0000-0000C6C40000}"/>
    <cellStyle name="Percent 3 4 3 2" xfId="602" xr:uid="{00000000-0005-0000-0000-0000C7C40000}"/>
    <cellStyle name="Percent 3 4 3 3" xfId="603" xr:uid="{00000000-0005-0000-0000-0000C8C40000}"/>
    <cellStyle name="Percent 3 4 4" xfId="604" xr:uid="{00000000-0005-0000-0000-0000C9C40000}"/>
    <cellStyle name="Percent 3 4 4 2" xfId="605" xr:uid="{00000000-0005-0000-0000-0000CAC40000}"/>
    <cellStyle name="Percent 3 4 4 3" xfId="606" xr:uid="{00000000-0005-0000-0000-0000CBC40000}"/>
    <cellStyle name="Percent 3 4 4 4" xfId="607" xr:uid="{00000000-0005-0000-0000-0000CCC40000}"/>
    <cellStyle name="Percent 3 4 4 5" xfId="608" xr:uid="{00000000-0005-0000-0000-0000CDC40000}"/>
    <cellStyle name="Percent 3 4 4 5 10" xfId="5744" xr:uid="{00000000-0005-0000-0000-0000CEC40000}"/>
    <cellStyle name="Percent 3 4 4 5 10 2" xfId="13236" xr:uid="{00000000-0005-0000-0000-0000CFC40000}"/>
    <cellStyle name="Percent 3 4 4 5 10 2 2" xfId="28218" xr:uid="{00000000-0005-0000-0000-0000D0C40000}"/>
    <cellStyle name="Percent 3 4 4 5 10 2 3" xfId="43198" xr:uid="{00000000-0005-0000-0000-0000D1C40000}"/>
    <cellStyle name="Percent 3 4 4 5 10 2 4" xfId="58176" xr:uid="{00000000-0005-0000-0000-0000D2C40000}"/>
    <cellStyle name="Percent 3 4 4 5 10 3" xfId="20729" xr:uid="{00000000-0005-0000-0000-0000D3C40000}"/>
    <cellStyle name="Percent 3 4 4 5 10 4" xfId="35709" xr:uid="{00000000-0005-0000-0000-0000D4C40000}"/>
    <cellStyle name="Percent 3 4 4 5 10 5" xfId="50687" xr:uid="{00000000-0005-0000-0000-0000D5C40000}"/>
    <cellStyle name="Percent 3 4 4 5 11" xfId="3615" xr:uid="{00000000-0005-0000-0000-0000D6C40000}"/>
    <cellStyle name="Percent 3 4 4 5 11 2" xfId="11108" xr:uid="{00000000-0005-0000-0000-0000D7C40000}"/>
    <cellStyle name="Percent 3 4 4 5 11 2 2" xfId="26090" xr:uid="{00000000-0005-0000-0000-0000D8C40000}"/>
    <cellStyle name="Percent 3 4 4 5 11 2 3" xfId="41070" xr:uid="{00000000-0005-0000-0000-0000D9C40000}"/>
    <cellStyle name="Percent 3 4 4 5 11 2 4" xfId="56048" xr:uid="{00000000-0005-0000-0000-0000DAC40000}"/>
    <cellStyle name="Percent 3 4 4 5 11 3" xfId="18601" xr:uid="{00000000-0005-0000-0000-0000DBC40000}"/>
    <cellStyle name="Percent 3 4 4 5 11 4" xfId="33581" xr:uid="{00000000-0005-0000-0000-0000DCC40000}"/>
    <cellStyle name="Percent 3 4 4 5 11 5" xfId="48559" xr:uid="{00000000-0005-0000-0000-0000DDC40000}"/>
    <cellStyle name="Percent 3 4 4 5 12" xfId="1481" xr:uid="{00000000-0005-0000-0000-0000DEC40000}"/>
    <cellStyle name="Percent 3 4 4 5 12 2" xfId="8980" xr:uid="{00000000-0005-0000-0000-0000DFC40000}"/>
    <cellStyle name="Percent 3 4 4 5 12 2 2" xfId="23962" xr:uid="{00000000-0005-0000-0000-0000E0C40000}"/>
    <cellStyle name="Percent 3 4 4 5 12 2 3" xfId="38942" xr:uid="{00000000-0005-0000-0000-0000E1C40000}"/>
    <cellStyle name="Percent 3 4 4 5 12 2 4" xfId="53920" xr:uid="{00000000-0005-0000-0000-0000E2C40000}"/>
    <cellStyle name="Percent 3 4 4 5 12 3" xfId="16473" xr:uid="{00000000-0005-0000-0000-0000E3C40000}"/>
    <cellStyle name="Percent 3 4 4 5 12 4" xfId="31453" xr:uid="{00000000-0005-0000-0000-0000E4C40000}"/>
    <cellStyle name="Percent 3 4 4 5 12 5" xfId="46431" xr:uid="{00000000-0005-0000-0000-0000E5C40000}"/>
    <cellStyle name="Percent 3 4 4 5 13" xfId="8173" xr:uid="{00000000-0005-0000-0000-0000E6C40000}"/>
    <cellStyle name="Percent 3 4 4 5 13 2" xfId="23156" xr:uid="{00000000-0005-0000-0000-0000E7C40000}"/>
    <cellStyle name="Percent 3 4 4 5 13 3" xfId="38136" xr:uid="{00000000-0005-0000-0000-0000E8C40000}"/>
    <cellStyle name="Percent 3 4 4 5 13 4" xfId="53114" xr:uid="{00000000-0005-0000-0000-0000E9C40000}"/>
    <cellStyle name="Percent 3 4 4 5 14" xfId="15666" xr:uid="{00000000-0005-0000-0000-0000EAC40000}"/>
    <cellStyle name="Percent 3 4 4 5 15" xfId="30647" xr:uid="{00000000-0005-0000-0000-0000EBC40000}"/>
    <cellStyle name="Percent 3 4 4 5 16" xfId="45625" xr:uid="{00000000-0005-0000-0000-0000ECC40000}"/>
    <cellStyle name="Percent 3 4 4 5 2" xfId="609" xr:uid="{00000000-0005-0000-0000-0000EDC40000}"/>
    <cellStyle name="Percent 3 4 4 5 2 10" xfId="1510" xr:uid="{00000000-0005-0000-0000-0000EEC40000}"/>
    <cellStyle name="Percent 3 4 4 5 2 10 2" xfId="9009" xr:uid="{00000000-0005-0000-0000-0000EFC40000}"/>
    <cellStyle name="Percent 3 4 4 5 2 10 2 2" xfId="23991" xr:uid="{00000000-0005-0000-0000-0000F0C40000}"/>
    <cellStyle name="Percent 3 4 4 5 2 10 2 3" xfId="38971" xr:uid="{00000000-0005-0000-0000-0000F1C40000}"/>
    <cellStyle name="Percent 3 4 4 5 2 10 2 4" xfId="53949" xr:uid="{00000000-0005-0000-0000-0000F2C40000}"/>
    <cellStyle name="Percent 3 4 4 5 2 10 3" xfId="16502" xr:uid="{00000000-0005-0000-0000-0000F3C40000}"/>
    <cellStyle name="Percent 3 4 4 5 2 10 4" xfId="31482" xr:uid="{00000000-0005-0000-0000-0000F4C40000}"/>
    <cellStyle name="Percent 3 4 4 5 2 10 5" xfId="46460" xr:uid="{00000000-0005-0000-0000-0000F5C40000}"/>
    <cellStyle name="Percent 3 4 4 5 2 11" xfId="8174" xr:uid="{00000000-0005-0000-0000-0000F6C40000}"/>
    <cellStyle name="Percent 3 4 4 5 2 11 2" xfId="23157" xr:uid="{00000000-0005-0000-0000-0000F7C40000}"/>
    <cellStyle name="Percent 3 4 4 5 2 11 3" xfId="38137" xr:uid="{00000000-0005-0000-0000-0000F8C40000}"/>
    <cellStyle name="Percent 3 4 4 5 2 11 4" xfId="53115" xr:uid="{00000000-0005-0000-0000-0000F9C40000}"/>
    <cellStyle name="Percent 3 4 4 5 2 12" xfId="15667" xr:uid="{00000000-0005-0000-0000-0000FAC40000}"/>
    <cellStyle name="Percent 3 4 4 5 2 13" xfId="30648" xr:uid="{00000000-0005-0000-0000-0000FBC40000}"/>
    <cellStyle name="Percent 3 4 4 5 2 14" xfId="45626" xr:uid="{00000000-0005-0000-0000-0000FCC40000}"/>
    <cellStyle name="Percent 3 4 4 5 2 2" xfId="610" xr:uid="{00000000-0005-0000-0000-0000FDC40000}"/>
    <cellStyle name="Percent 3 4 4 5 2 2 10" xfId="15668" xr:uid="{00000000-0005-0000-0000-0000FEC40000}"/>
    <cellStyle name="Percent 3 4 4 5 2 2 11" xfId="30649" xr:uid="{00000000-0005-0000-0000-0000FFC40000}"/>
    <cellStyle name="Percent 3 4 4 5 2 2 12" xfId="45627" xr:uid="{00000000-0005-0000-0000-000000C50000}"/>
    <cellStyle name="Percent 3 4 4 5 2 2 2" xfId="1410" xr:uid="{00000000-0005-0000-0000-000001C50000}"/>
    <cellStyle name="Percent 3 4 4 5 2 2 2 2" xfId="3416" xr:uid="{00000000-0005-0000-0000-000002C50000}"/>
    <cellStyle name="Percent 3 4 4 5 2 2 2 2 2" xfId="7675" xr:uid="{00000000-0005-0000-0000-000003C50000}"/>
    <cellStyle name="Percent 3 4 4 5 2 2 2 2 2 2" xfId="15167" xr:uid="{00000000-0005-0000-0000-000004C50000}"/>
    <cellStyle name="Percent 3 4 4 5 2 2 2 2 2 2 2" xfId="30149" xr:uid="{00000000-0005-0000-0000-000005C50000}"/>
    <cellStyle name="Percent 3 4 4 5 2 2 2 2 2 2 3" xfId="45129" xr:uid="{00000000-0005-0000-0000-000006C50000}"/>
    <cellStyle name="Percent 3 4 4 5 2 2 2 2 2 2 4" xfId="60107" xr:uid="{00000000-0005-0000-0000-000007C50000}"/>
    <cellStyle name="Percent 3 4 4 5 2 2 2 2 2 3" xfId="22660" xr:uid="{00000000-0005-0000-0000-000008C50000}"/>
    <cellStyle name="Percent 3 4 4 5 2 2 2 2 2 4" xfId="37640" xr:uid="{00000000-0005-0000-0000-000009C50000}"/>
    <cellStyle name="Percent 3 4 4 5 2 2 2 2 2 5" xfId="52618" xr:uid="{00000000-0005-0000-0000-00000AC50000}"/>
    <cellStyle name="Percent 3 4 4 5 2 2 2 2 3" xfId="5546" xr:uid="{00000000-0005-0000-0000-00000BC50000}"/>
    <cellStyle name="Percent 3 4 4 5 2 2 2 2 3 2" xfId="13039" xr:uid="{00000000-0005-0000-0000-00000CC50000}"/>
    <cellStyle name="Percent 3 4 4 5 2 2 2 2 3 2 2" xfId="28021" xr:uid="{00000000-0005-0000-0000-00000DC50000}"/>
    <cellStyle name="Percent 3 4 4 5 2 2 2 2 3 2 3" xfId="43001" xr:uid="{00000000-0005-0000-0000-00000EC50000}"/>
    <cellStyle name="Percent 3 4 4 5 2 2 2 2 3 2 4" xfId="57979" xr:uid="{00000000-0005-0000-0000-00000FC50000}"/>
    <cellStyle name="Percent 3 4 4 5 2 2 2 2 3 3" xfId="20532" xr:uid="{00000000-0005-0000-0000-000010C50000}"/>
    <cellStyle name="Percent 3 4 4 5 2 2 2 2 3 4" xfId="35512" xr:uid="{00000000-0005-0000-0000-000011C50000}"/>
    <cellStyle name="Percent 3 4 4 5 2 2 2 2 3 5" xfId="50490" xr:uid="{00000000-0005-0000-0000-000012C50000}"/>
    <cellStyle name="Percent 3 4 4 5 2 2 2 2 4" xfId="10911" xr:uid="{00000000-0005-0000-0000-000013C50000}"/>
    <cellStyle name="Percent 3 4 4 5 2 2 2 2 4 2" xfId="25893" xr:uid="{00000000-0005-0000-0000-000014C50000}"/>
    <cellStyle name="Percent 3 4 4 5 2 2 2 2 4 3" xfId="40873" xr:uid="{00000000-0005-0000-0000-000015C50000}"/>
    <cellStyle name="Percent 3 4 4 5 2 2 2 2 4 4" xfId="55851" xr:uid="{00000000-0005-0000-0000-000016C50000}"/>
    <cellStyle name="Percent 3 4 4 5 2 2 2 2 5" xfId="18404" xr:uid="{00000000-0005-0000-0000-000017C50000}"/>
    <cellStyle name="Percent 3 4 4 5 2 2 2 2 6" xfId="33384" xr:uid="{00000000-0005-0000-0000-000018C50000}"/>
    <cellStyle name="Percent 3 4 4 5 2 2 2 2 7" xfId="48362" xr:uid="{00000000-0005-0000-0000-000019C50000}"/>
    <cellStyle name="Percent 3 4 4 5 2 2 2 3" xfId="6128" xr:uid="{00000000-0005-0000-0000-00001AC50000}"/>
    <cellStyle name="Percent 3 4 4 5 2 2 2 3 2" xfId="13620" xr:uid="{00000000-0005-0000-0000-00001BC50000}"/>
    <cellStyle name="Percent 3 4 4 5 2 2 2 3 2 2" xfId="28602" xr:uid="{00000000-0005-0000-0000-00001CC50000}"/>
    <cellStyle name="Percent 3 4 4 5 2 2 2 3 2 3" xfId="43582" xr:uid="{00000000-0005-0000-0000-00001DC50000}"/>
    <cellStyle name="Percent 3 4 4 5 2 2 2 3 2 4" xfId="58560" xr:uid="{00000000-0005-0000-0000-00001EC50000}"/>
    <cellStyle name="Percent 3 4 4 5 2 2 2 3 3" xfId="21113" xr:uid="{00000000-0005-0000-0000-00001FC50000}"/>
    <cellStyle name="Percent 3 4 4 5 2 2 2 3 4" xfId="36093" xr:uid="{00000000-0005-0000-0000-000020C50000}"/>
    <cellStyle name="Percent 3 4 4 5 2 2 2 3 5" xfId="51071" xr:uid="{00000000-0005-0000-0000-000021C50000}"/>
    <cellStyle name="Percent 3 4 4 5 2 2 2 4" xfId="3999" xr:uid="{00000000-0005-0000-0000-000022C50000}"/>
    <cellStyle name="Percent 3 4 4 5 2 2 2 4 2" xfId="11492" xr:uid="{00000000-0005-0000-0000-000023C50000}"/>
    <cellStyle name="Percent 3 4 4 5 2 2 2 4 2 2" xfId="26474" xr:uid="{00000000-0005-0000-0000-000024C50000}"/>
    <cellStyle name="Percent 3 4 4 5 2 2 2 4 2 3" xfId="41454" xr:uid="{00000000-0005-0000-0000-000025C50000}"/>
    <cellStyle name="Percent 3 4 4 5 2 2 2 4 2 4" xfId="56432" xr:uid="{00000000-0005-0000-0000-000026C50000}"/>
    <cellStyle name="Percent 3 4 4 5 2 2 2 4 3" xfId="18985" xr:uid="{00000000-0005-0000-0000-000027C50000}"/>
    <cellStyle name="Percent 3 4 4 5 2 2 2 4 4" xfId="33965" xr:uid="{00000000-0005-0000-0000-000028C50000}"/>
    <cellStyle name="Percent 3 4 4 5 2 2 2 4 5" xfId="48943" xr:uid="{00000000-0005-0000-0000-000029C50000}"/>
    <cellStyle name="Percent 3 4 4 5 2 2 2 5" xfId="1867" xr:uid="{00000000-0005-0000-0000-00002AC50000}"/>
    <cellStyle name="Percent 3 4 4 5 2 2 2 5 2" xfId="9364" xr:uid="{00000000-0005-0000-0000-00002BC50000}"/>
    <cellStyle name="Percent 3 4 4 5 2 2 2 5 2 2" xfId="24346" xr:uid="{00000000-0005-0000-0000-00002CC50000}"/>
    <cellStyle name="Percent 3 4 4 5 2 2 2 5 2 3" xfId="39326" xr:uid="{00000000-0005-0000-0000-00002DC50000}"/>
    <cellStyle name="Percent 3 4 4 5 2 2 2 5 2 4" xfId="54304" xr:uid="{00000000-0005-0000-0000-00002EC50000}"/>
    <cellStyle name="Percent 3 4 4 5 2 2 2 5 3" xfId="16857" xr:uid="{00000000-0005-0000-0000-00002FC50000}"/>
    <cellStyle name="Percent 3 4 4 5 2 2 2 5 4" xfId="31837" xr:uid="{00000000-0005-0000-0000-000030C50000}"/>
    <cellStyle name="Percent 3 4 4 5 2 2 2 5 5" xfId="46815" xr:uid="{00000000-0005-0000-0000-000031C50000}"/>
    <cellStyle name="Percent 3 4 4 5 2 2 2 6" xfId="8911" xr:uid="{00000000-0005-0000-0000-000032C50000}"/>
    <cellStyle name="Percent 3 4 4 5 2 2 2 6 2" xfId="23894" xr:uid="{00000000-0005-0000-0000-000033C50000}"/>
    <cellStyle name="Percent 3 4 4 5 2 2 2 6 3" xfId="38874" xr:uid="{00000000-0005-0000-0000-000034C50000}"/>
    <cellStyle name="Percent 3 4 4 5 2 2 2 6 4" xfId="53852" xr:uid="{00000000-0005-0000-0000-000035C50000}"/>
    <cellStyle name="Percent 3 4 4 5 2 2 2 7" xfId="16405" xr:uid="{00000000-0005-0000-0000-000036C50000}"/>
    <cellStyle name="Percent 3 4 4 5 2 2 2 8" xfId="31385" xr:uid="{00000000-0005-0000-0000-000037C50000}"/>
    <cellStyle name="Percent 3 4 4 5 2 2 2 9" xfId="46363" xr:uid="{00000000-0005-0000-0000-000038C50000}"/>
    <cellStyle name="Percent 3 4 4 5 2 2 3" xfId="1042" xr:uid="{00000000-0005-0000-0000-000039C50000}"/>
    <cellStyle name="Percent 3 4 4 5 2 2 3 2" xfId="3417" xr:uid="{00000000-0005-0000-0000-00003AC50000}"/>
    <cellStyle name="Percent 3 4 4 5 2 2 3 2 2" xfId="7676" xr:uid="{00000000-0005-0000-0000-00003BC50000}"/>
    <cellStyle name="Percent 3 4 4 5 2 2 3 2 2 2" xfId="15168" xr:uid="{00000000-0005-0000-0000-00003CC50000}"/>
    <cellStyle name="Percent 3 4 4 5 2 2 3 2 2 2 2" xfId="30150" xr:uid="{00000000-0005-0000-0000-00003DC50000}"/>
    <cellStyle name="Percent 3 4 4 5 2 2 3 2 2 2 3" xfId="45130" xr:uid="{00000000-0005-0000-0000-00003EC50000}"/>
    <cellStyle name="Percent 3 4 4 5 2 2 3 2 2 2 4" xfId="60108" xr:uid="{00000000-0005-0000-0000-00003FC50000}"/>
    <cellStyle name="Percent 3 4 4 5 2 2 3 2 2 3" xfId="22661" xr:uid="{00000000-0005-0000-0000-000040C50000}"/>
    <cellStyle name="Percent 3 4 4 5 2 2 3 2 2 4" xfId="37641" xr:uid="{00000000-0005-0000-0000-000041C50000}"/>
    <cellStyle name="Percent 3 4 4 5 2 2 3 2 2 5" xfId="52619" xr:uid="{00000000-0005-0000-0000-000042C50000}"/>
    <cellStyle name="Percent 3 4 4 5 2 2 3 2 3" xfId="5547" xr:uid="{00000000-0005-0000-0000-000043C50000}"/>
    <cellStyle name="Percent 3 4 4 5 2 2 3 2 3 2" xfId="13040" xr:uid="{00000000-0005-0000-0000-000044C50000}"/>
    <cellStyle name="Percent 3 4 4 5 2 2 3 2 3 2 2" xfId="28022" xr:uid="{00000000-0005-0000-0000-000045C50000}"/>
    <cellStyle name="Percent 3 4 4 5 2 2 3 2 3 2 3" xfId="43002" xr:uid="{00000000-0005-0000-0000-000046C50000}"/>
    <cellStyle name="Percent 3 4 4 5 2 2 3 2 3 2 4" xfId="57980" xr:uid="{00000000-0005-0000-0000-000047C50000}"/>
    <cellStyle name="Percent 3 4 4 5 2 2 3 2 3 3" xfId="20533" xr:uid="{00000000-0005-0000-0000-000048C50000}"/>
    <cellStyle name="Percent 3 4 4 5 2 2 3 2 3 4" xfId="35513" xr:uid="{00000000-0005-0000-0000-000049C50000}"/>
    <cellStyle name="Percent 3 4 4 5 2 2 3 2 3 5" xfId="50491" xr:uid="{00000000-0005-0000-0000-00004AC50000}"/>
    <cellStyle name="Percent 3 4 4 5 2 2 3 2 4" xfId="10912" xr:uid="{00000000-0005-0000-0000-00004BC50000}"/>
    <cellStyle name="Percent 3 4 4 5 2 2 3 2 4 2" xfId="25894" xr:uid="{00000000-0005-0000-0000-00004CC50000}"/>
    <cellStyle name="Percent 3 4 4 5 2 2 3 2 4 3" xfId="40874" xr:uid="{00000000-0005-0000-0000-00004DC50000}"/>
    <cellStyle name="Percent 3 4 4 5 2 2 3 2 4 4" xfId="55852" xr:uid="{00000000-0005-0000-0000-00004EC50000}"/>
    <cellStyle name="Percent 3 4 4 5 2 2 3 2 5" xfId="18405" xr:uid="{00000000-0005-0000-0000-00004FC50000}"/>
    <cellStyle name="Percent 3 4 4 5 2 2 3 2 6" xfId="33385" xr:uid="{00000000-0005-0000-0000-000050C50000}"/>
    <cellStyle name="Percent 3 4 4 5 2 2 3 2 7" xfId="48363" xr:uid="{00000000-0005-0000-0000-000051C50000}"/>
    <cellStyle name="Percent 3 4 4 5 2 2 3 3" xfId="6394" xr:uid="{00000000-0005-0000-0000-000052C50000}"/>
    <cellStyle name="Percent 3 4 4 5 2 2 3 3 2" xfId="13886" xr:uid="{00000000-0005-0000-0000-000053C50000}"/>
    <cellStyle name="Percent 3 4 4 5 2 2 3 3 2 2" xfId="28868" xr:uid="{00000000-0005-0000-0000-000054C50000}"/>
    <cellStyle name="Percent 3 4 4 5 2 2 3 3 2 3" xfId="43848" xr:uid="{00000000-0005-0000-0000-000055C50000}"/>
    <cellStyle name="Percent 3 4 4 5 2 2 3 3 2 4" xfId="58826" xr:uid="{00000000-0005-0000-0000-000056C50000}"/>
    <cellStyle name="Percent 3 4 4 5 2 2 3 3 3" xfId="21379" xr:uid="{00000000-0005-0000-0000-000057C50000}"/>
    <cellStyle name="Percent 3 4 4 5 2 2 3 3 4" xfId="36359" xr:uid="{00000000-0005-0000-0000-000058C50000}"/>
    <cellStyle name="Percent 3 4 4 5 2 2 3 3 5" xfId="51337" xr:uid="{00000000-0005-0000-0000-000059C50000}"/>
    <cellStyle name="Percent 3 4 4 5 2 2 3 4" xfId="4265" xr:uid="{00000000-0005-0000-0000-00005AC50000}"/>
    <cellStyle name="Percent 3 4 4 5 2 2 3 4 2" xfId="11758" xr:uid="{00000000-0005-0000-0000-00005BC50000}"/>
    <cellStyle name="Percent 3 4 4 5 2 2 3 4 2 2" xfId="26740" xr:uid="{00000000-0005-0000-0000-00005CC50000}"/>
    <cellStyle name="Percent 3 4 4 5 2 2 3 4 2 3" xfId="41720" xr:uid="{00000000-0005-0000-0000-00005DC50000}"/>
    <cellStyle name="Percent 3 4 4 5 2 2 3 4 2 4" xfId="56698" xr:uid="{00000000-0005-0000-0000-00005EC50000}"/>
    <cellStyle name="Percent 3 4 4 5 2 2 3 4 3" xfId="19251" xr:uid="{00000000-0005-0000-0000-00005FC50000}"/>
    <cellStyle name="Percent 3 4 4 5 2 2 3 4 4" xfId="34231" xr:uid="{00000000-0005-0000-0000-000060C50000}"/>
    <cellStyle name="Percent 3 4 4 5 2 2 3 4 5" xfId="49209" xr:uid="{00000000-0005-0000-0000-000061C50000}"/>
    <cellStyle name="Percent 3 4 4 5 2 2 3 5" xfId="2135" xr:uid="{00000000-0005-0000-0000-000062C50000}"/>
    <cellStyle name="Percent 3 4 4 5 2 2 3 5 2" xfId="9630" xr:uid="{00000000-0005-0000-0000-000063C50000}"/>
    <cellStyle name="Percent 3 4 4 5 2 2 3 5 2 2" xfId="24612" xr:uid="{00000000-0005-0000-0000-000064C50000}"/>
    <cellStyle name="Percent 3 4 4 5 2 2 3 5 2 3" xfId="39592" xr:uid="{00000000-0005-0000-0000-000065C50000}"/>
    <cellStyle name="Percent 3 4 4 5 2 2 3 5 2 4" xfId="54570" xr:uid="{00000000-0005-0000-0000-000066C50000}"/>
    <cellStyle name="Percent 3 4 4 5 2 2 3 5 3" xfId="17123" xr:uid="{00000000-0005-0000-0000-000067C50000}"/>
    <cellStyle name="Percent 3 4 4 5 2 2 3 5 4" xfId="32103" xr:uid="{00000000-0005-0000-0000-000068C50000}"/>
    <cellStyle name="Percent 3 4 4 5 2 2 3 5 5" xfId="47081" xr:uid="{00000000-0005-0000-0000-000069C50000}"/>
    <cellStyle name="Percent 3 4 4 5 2 2 3 6" xfId="8543" xr:uid="{00000000-0005-0000-0000-00006AC50000}"/>
    <cellStyle name="Percent 3 4 4 5 2 2 3 6 2" xfId="23526" xr:uid="{00000000-0005-0000-0000-00006BC50000}"/>
    <cellStyle name="Percent 3 4 4 5 2 2 3 6 3" xfId="38506" xr:uid="{00000000-0005-0000-0000-00006CC50000}"/>
    <cellStyle name="Percent 3 4 4 5 2 2 3 6 4" xfId="53484" xr:uid="{00000000-0005-0000-0000-00006DC50000}"/>
    <cellStyle name="Percent 3 4 4 5 2 2 3 7" xfId="16037" xr:uid="{00000000-0005-0000-0000-00006EC50000}"/>
    <cellStyle name="Percent 3 4 4 5 2 2 3 8" xfId="31017" xr:uid="{00000000-0005-0000-0000-00006FC50000}"/>
    <cellStyle name="Percent 3 4 4 5 2 2 3 9" xfId="45995" xr:uid="{00000000-0005-0000-0000-000070C50000}"/>
    <cellStyle name="Percent 3 4 4 5 2 2 4" xfId="2401" xr:uid="{00000000-0005-0000-0000-000071C50000}"/>
    <cellStyle name="Percent 3 4 4 5 2 2 4 2" xfId="3418" xr:uid="{00000000-0005-0000-0000-000072C50000}"/>
    <cellStyle name="Percent 3 4 4 5 2 2 4 2 2" xfId="7677" xr:uid="{00000000-0005-0000-0000-000073C50000}"/>
    <cellStyle name="Percent 3 4 4 5 2 2 4 2 2 2" xfId="15169" xr:uid="{00000000-0005-0000-0000-000074C50000}"/>
    <cellStyle name="Percent 3 4 4 5 2 2 4 2 2 2 2" xfId="30151" xr:uid="{00000000-0005-0000-0000-000075C50000}"/>
    <cellStyle name="Percent 3 4 4 5 2 2 4 2 2 2 3" xfId="45131" xr:uid="{00000000-0005-0000-0000-000076C50000}"/>
    <cellStyle name="Percent 3 4 4 5 2 2 4 2 2 2 4" xfId="60109" xr:uid="{00000000-0005-0000-0000-000077C50000}"/>
    <cellStyle name="Percent 3 4 4 5 2 2 4 2 2 3" xfId="22662" xr:uid="{00000000-0005-0000-0000-000078C50000}"/>
    <cellStyle name="Percent 3 4 4 5 2 2 4 2 2 4" xfId="37642" xr:uid="{00000000-0005-0000-0000-000079C50000}"/>
    <cellStyle name="Percent 3 4 4 5 2 2 4 2 2 5" xfId="52620" xr:uid="{00000000-0005-0000-0000-00007AC50000}"/>
    <cellStyle name="Percent 3 4 4 5 2 2 4 2 3" xfId="5548" xr:uid="{00000000-0005-0000-0000-00007BC50000}"/>
    <cellStyle name="Percent 3 4 4 5 2 2 4 2 3 2" xfId="13041" xr:uid="{00000000-0005-0000-0000-00007CC50000}"/>
    <cellStyle name="Percent 3 4 4 5 2 2 4 2 3 2 2" xfId="28023" xr:uid="{00000000-0005-0000-0000-00007DC50000}"/>
    <cellStyle name="Percent 3 4 4 5 2 2 4 2 3 2 3" xfId="43003" xr:uid="{00000000-0005-0000-0000-00007EC50000}"/>
    <cellStyle name="Percent 3 4 4 5 2 2 4 2 3 2 4" xfId="57981" xr:uid="{00000000-0005-0000-0000-00007FC50000}"/>
    <cellStyle name="Percent 3 4 4 5 2 2 4 2 3 3" xfId="20534" xr:uid="{00000000-0005-0000-0000-000080C50000}"/>
    <cellStyle name="Percent 3 4 4 5 2 2 4 2 3 4" xfId="35514" xr:uid="{00000000-0005-0000-0000-000081C50000}"/>
    <cellStyle name="Percent 3 4 4 5 2 2 4 2 3 5" xfId="50492" xr:uid="{00000000-0005-0000-0000-000082C50000}"/>
    <cellStyle name="Percent 3 4 4 5 2 2 4 2 4" xfId="10913" xr:uid="{00000000-0005-0000-0000-000083C50000}"/>
    <cellStyle name="Percent 3 4 4 5 2 2 4 2 4 2" xfId="25895" xr:uid="{00000000-0005-0000-0000-000084C50000}"/>
    <cellStyle name="Percent 3 4 4 5 2 2 4 2 4 3" xfId="40875" xr:uid="{00000000-0005-0000-0000-000085C50000}"/>
    <cellStyle name="Percent 3 4 4 5 2 2 4 2 4 4" xfId="55853" xr:uid="{00000000-0005-0000-0000-000086C50000}"/>
    <cellStyle name="Percent 3 4 4 5 2 2 4 2 5" xfId="18406" xr:uid="{00000000-0005-0000-0000-000087C50000}"/>
    <cellStyle name="Percent 3 4 4 5 2 2 4 2 6" xfId="33386" xr:uid="{00000000-0005-0000-0000-000088C50000}"/>
    <cellStyle name="Percent 3 4 4 5 2 2 4 2 7" xfId="48364" xr:uid="{00000000-0005-0000-0000-000089C50000}"/>
    <cellStyle name="Percent 3 4 4 5 2 2 4 3" xfId="6660" xr:uid="{00000000-0005-0000-0000-00008AC50000}"/>
    <cellStyle name="Percent 3 4 4 5 2 2 4 3 2" xfId="14152" xr:uid="{00000000-0005-0000-0000-00008BC50000}"/>
    <cellStyle name="Percent 3 4 4 5 2 2 4 3 2 2" xfId="29134" xr:uid="{00000000-0005-0000-0000-00008CC50000}"/>
    <cellStyle name="Percent 3 4 4 5 2 2 4 3 2 3" xfId="44114" xr:uid="{00000000-0005-0000-0000-00008DC50000}"/>
    <cellStyle name="Percent 3 4 4 5 2 2 4 3 2 4" xfId="59092" xr:uid="{00000000-0005-0000-0000-00008EC50000}"/>
    <cellStyle name="Percent 3 4 4 5 2 2 4 3 3" xfId="21645" xr:uid="{00000000-0005-0000-0000-00008FC50000}"/>
    <cellStyle name="Percent 3 4 4 5 2 2 4 3 4" xfId="36625" xr:uid="{00000000-0005-0000-0000-000090C50000}"/>
    <cellStyle name="Percent 3 4 4 5 2 2 4 3 5" xfId="51603" xr:uid="{00000000-0005-0000-0000-000091C50000}"/>
    <cellStyle name="Percent 3 4 4 5 2 2 4 4" xfId="4531" xr:uid="{00000000-0005-0000-0000-000092C50000}"/>
    <cellStyle name="Percent 3 4 4 5 2 2 4 4 2" xfId="12024" xr:uid="{00000000-0005-0000-0000-000093C50000}"/>
    <cellStyle name="Percent 3 4 4 5 2 2 4 4 2 2" xfId="27006" xr:uid="{00000000-0005-0000-0000-000094C50000}"/>
    <cellStyle name="Percent 3 4 4 5 2 2 4 4 2 3" xfId="41986" xr:uid="{00000000-0005-0000-0000-000095C50000}"/>
    <cellStyle name="Percent 3 4 4 5 2 2 4 4 2 4" xfId="56964" xr:uid="{00000000-0005-0000-0000-000096C50000}"/>
    <cellStyle name="Percent 3 4 4 5 2 2 4 4 3" xfId="19517" xr:uid="{00000000-0005-0000-0000-000097C50000}"/>
    <cellStyle name="Percent 3 4 4 5 2 2 4 4 4" xfId="34497" xr:uid="{00000000-0005-0000-0000-000098C50000}"/>
    <cellStyle name="Percent 3 4 4 5 2 2 4 4 5" xfId="49475" xr:uid="{00000000-0005-0000-0000-000099C50000}"/>
    <cellStyle name="Percent 3 4 4 5 2 2 4 5" xfId="9896" xr:uid="{00000000-0005-0000-0000-00009AC50000}"/>
    <cellStyle name="Percent 3 4 4 5 2 2 4 5 2" xfId="24878" xr:uid="{00000000-0005-0000-0000-00009BC50000}"/>
    <cellStyle name="Percent 3 4 4 5 2 2 4 5 3" xfId="39858" xr:uid="{00000000-0005-0000-0000-00009CC50000}"/>
    <cellStyle name="Percent 3 4 4 5 2 2 4 5 4" xfId="54836" xr:uid="{00000000-0005-0000-0000-00009DC50000}"/>
    <cellStyle name="Percent 3 4 4 5 2 2 4 6" xfId="17389" xr:uid="{00000000-0005-0000-0000-00009EC50000}"/>
    <cellStyle name="Percent 3 4 4 5 2 2 4 7" xfId="32369" xr:uid="{00000000-0005-0000-0000-00009FC50000}"/>
    <cellStyle name="Percent 3 4 4 5 2 2 4 8" xfId="47347" xr:uid="{00000000-0005-0000-0000-0000A0C50000}"/>
    <cellStyle name="Percent 3 4 4 5 2 2 5" xfId="3415" xr:uid="{00000000-0005-0000-0000-0000A1C50000}"/>
    <cellStyle name="Percent 3 4 4 5 2 2 5 2" xfId="7674" xr:uid="{00000000-0005-0000-0000-0000A2C50000}"/>
    <cellStyle name="Percent 3 4 4 5 2 2 5 2 2" xfId="15166" xr:uid="{00000000-0005-0000-0000-0000A3C50000}"/>
    <cellStyle name="Percent 3 4 4 5 2 2 5 2 2 2" xfId="30148" xr:uid="{00000000-0005-0000-0000-0000A4C50000}"/>
    <cellStyle name="Percent 3 4 4 5 2 2 5 2 2 3" xfId="45128" xr:uid="{00000000-0005-0000-0000-0000A5C50000}"/>
    <cellStyle name="Percent 3 4 4 5 2 2 5 2 2 4" xfId="60106" xr:uid="{00000000-0005-0000-0000-0000A6C50000}"/>
    <cellStyle name="Percent 3 4 4 5 2 2 5 2 3" xfId="22659" xr:uid="{00000000-0005-0000-0000-0000A7C50000}"/>
    <cellStyle name="Percent 3 4 4 5 2 2 5 2 4" xfId="37639" xr:uid="{00000000-0005-0000-0000-0000A8C50000}"/>
    <cellStyle name="Percent 3 4 4 5 2 2 5 2 5" xfId="52617" xr:uid="{00000000-0005-0000-0000-0000A9C50000}"/>
    <cellStyle name="Percent 3 4 4 5 2 2 5 3" xfId="5545" xr:uid="{00000000-0005-0000-0000-0000AAC50000}"/>
    <cellStyle name="Percent 3 4 4 5 2 2 5 3 2" xfId="13038" xr:uid="{00000000-0005-0000-0000-0000ABC50000}"/>
    <cellStyle name="Percent 3 4 4 5 2 2 5 3 2 2" xfId="28020" xr:uid="{00000000-0005-0000-0000-0000ACC50000}"/>
    <cellStyle name="Percent 3 4 4 5 2 2 5 3 2 3" xfId="43000" xr:uid="{00000000-0005-0000-0000-0000ADC50000}"/>
    <cellStyle name="Percent 3 4 4 5 2 2 5 3 2 4" xfId="57978" xr:uid="{00000000-0005-0000-0000-0000AEC50000}"/>
    <cellStyle name="Percent 3 4 4 5 2 2 5 3 3" xfId="20531" xr:uid="{00000000-0005-0000-0000-0000AFC50000}"/>
    <cellStyle name="Percent 3 4 4 5 2 2 5 3 4" xfId="35511" xr:uid="{00000000-0005-0000-0000-0000B0C50000}"/>
    <cellStyle name="Percent 3 4 4 5 2 2 5 3 5" xfId="50489" xr:uid="{00000000-0005-0000-0000-0000B1C50000}"/>
    <cellStyle name="Percent 3 4 4 5 2 2 5 4" xfId="10910" xr:uid="{00000000-0005-0000-0000-0000B2C50000}"/>
    <cellStyle name="Percent 3 4 4 5 2 2 5 4 2" xfId="25892" xr:uid="{00000000-0005-0000-0000-0000B3C50000}"/>
    <cellStyle name="Percent 3 4 4 5 2 2 5 4 3" xfId="40872" xr:uid="{00000000-0005-0000-0000-0000B4C50000}"/>
    <cellStyle name="Percent 3 4 4 5 2 2 5 4 4" xfId="55850" xr:uid="{00000000-0005-0000-0000-0000B5C50000}"/>
    <cellStyle name="Percent 3 4 4 5 2 2 5 5" xfId="18403" xr:uid="{00000000-0005-0000-0000-0000B6C50000}"/>
    <cellStyle name="Percent 3 4 4 5 2 2 5 6" xfId="33383" xr:uid="{00000000-0005-0000-0000-0000B7C50000}"/>
    <cellStyle name="Percent 3 4 4 5 2 2 5 7" xfId="48361" xr:uid="{00000000-0005-0000-0000-0000B8C50000}"/>
    <cellStyle name="Percent 3 4 4 5 2 2 6" xfId="5862" xr:uid="{00000000-0005-0000-0000-0000B9C50000}"/>
    <cellStyle name="Percent 3 4 4 5 2 2 6 2" xfId="13354" xr:uid="{00000000-0005-0000-0000-0000BAC50000}"/>
    <cellStyle name="Percent 3 4 4 5 2 2 6 2 2" xfId="28336" xr:uid="{00000000-0005-0000-0000-0000BBC50000}"/>
    <cellStyle name="Percent 3 4 4 5 2 2 6 2 3" xfId="43316" xr:uid="{00000000-0005-0000-0000-0000BCC50000}"/>
    <cellStyle name="Percent 3 4 4 5 2 2 6 2 4" xfId="58294" xr:uid="{00000000-0005-0000-0000-0000BDC50000}"/>
    <cellStyle name="Percent 3 4 4 5 2 2 6 3" xfId="20847" xr:uid="{00000000-0005-0000-0000-0000BEC50000}"/>
    <cellStyle name="Percent 3 4 4 5 2 2 6 4" xfId="35827" xr:uid="{00000000-0005-0000-0000-0000BFC50000}"/>
    <cellStyle name="Percent 3 4 4 5 2 2 6 5" xfId="50805" xr:uid="{00000000-0005-0000-0000-0000C0C50000}"/>
    <cellStyle name="Percent 3 4 4 5 2 2 7" xfId="3733" xr:uid="{00000000-0005-0000-0000-0000C1C50000}"/>
    <cellStyle name="Percent 3 4 4 5 2 2 7 2" xfId="11226" xr:uid="{00000000-0005-0000-0000-0000C2C50000}"/>
    <cellStyle name="Percent 3 4 4 5 2 2 7 2 2" xfId="26208" xr:uid="{00000000-0005-0000-0000-0000C3C50000}"/>
    <cellStyle name="Percent 3 4 4 5 2 2 7 2 3" xfId="41188" xr:uid="{00000000-0005-0000-0000-0000C4C50000}"/>
    <cellStyle name="Percent 3 4 4 5 2 2 7 2 4" xfId="56166" xr:uid="{00000000-0005-0000-0000-0000C5C50000}"/>
    <cellStyle name="Percent 3 4 4 5 2 2 7 3" xfId="18719" xr:uid="{00000000-0005-0000-0000-0000C6C50000}"/>
    <cellStyle name="Percent 3 4 4 5 2 2 7 4" xfId="33699" xr:uid="{00000000-0005-0000-0000-0000C7C50000}"/>
    <cellStyle name="Percent 3 4 4 5 2 2 7 5" xfId="48677" xr:uid="{00000000-0005-0000-0000-0000C8C50000}"/>
    <cellStyle name="Percent 3 4 4 5 2 2 8" xfId="1599" xr:uid="{00000000-0005-0000-0000-0000C9C50000}"/>
    <cellStyle name="Percent 3 4 4 5 2 2 8 2" xfId="9098" xr:uid="{00000000-0005-0000-0000-0000CAC50000}"/>
    <cellStyle name="Percent 3 4 4 5 2 2 8 2 2" xfId="24080" xr:uid="{00000000-0005-0000-0000-0000CBC50000}"/>
    <cellStyle name="Percent 3 4 4 5 2 2 8 2 3" xfId="39060" xr:uid="{00000000-0005-0000-0000-0000CCC50000}"/>
    <cellStyle name="Percent 3 4 4 5 2 2 8 2 4" xfId="54038" xr:uid="{00000000-0005-0000-0000-0000CDC50000}"/>
    <cellStyle name="Percent 3 4 4 5 2 2 8 3" xfId="16591" xr:uid="{00000000-0005-0000-0000-0000CEC50000}"/>
    <cellStyle name="Percent 3 4 4 5 2 2 8 4" xfId="31571" xr:uid="{00000000-0005-0000-0000-0000CFC50000}"/>
    <cellStyle name="Percent 3 4 4 5 2 2 8 5" xfId="46549" xr:uid="{00000000-0005-0000-0000-0000D0C50000}"/>
    <cellStyle name="Percent 3 4 4 5 2 2 9" xfId="8175" xr:uid="{00000000-0005-0000-0000-0000D1C50000}"/>
    <cellStyle name="Percent 3 4 4 5 2 2 9 2" xfId="23158" xr:uid="{00000000-0005-0000-0000-0000D2C50000}"/>
    <cellStyle name="Percent 3 4 4 5 2 2 9 3" xfId="38138" xr:uid="{00000000-0005-0000-0000-0000D3C50000}"/>
    <cellStyle name="Percent 3 4 4 5 2 2 9 4" xfId="53116" xr:uid="{00000000-0005-0000-0000-0000D4C50000}"/>
    <cellStyle name="Percent 3 4 4 5 2 3" xfId="1409" xr:uid="{00000000-0005-0000-0000-0000D5C50000}"/>
    <cellStyle name="Percent 3 4 4 5 2 3 10" xfId="16404" xr:uid="{00000000-0005-0000-0000-0000D6C50000}"/>
    <cellStyle name="Percent 3 4 4 5 2 3 11" xfId="31384" xr:uid="{00000000-0005-0000-0000-0000D7C50000}"/>
    <cellStyle name="Percent 3 4 4 5 2 3 12" xfId="46362" xr:uid="{00000000-0005-0000-0000-0000D8C50000}"/>
    <cellStyle name="Percent 3 4 4 5 2 3 2" xfId="1958" xr:uid="{00000000-0005-0000-0000-0000D9C50000}"/>
    <cellStyle name="Percent 3 4 4 5 2 3 2 2" xfId="3420" xr:uid="{00000000-0005-0000-0000-0000DAC50000}"/>
    <cellStyle name="Percent 3 4 4 5 2 3 2 2 2" xfId="7679" xr:uid="{00000000-0005-0000-0000-0000DBC50000}"/>
    <cellStyle name="Percent 3 4 4 5 2 3 2 2 2 2" xfId="15171" xr:uid="{00000000-0005-0000-0000-0000DCC50000}"/>
    <cellStyle name="Percent 3 4 4 5 2 3 2 2 2 2 2" xfId="30153" xr:uid="{00000000-0005-0000-0000-0000DDC50000}"/>
    <cellStyle name="Percent 3 4 4 5 2 3 2 2 2 2 3" xfId="45133" xr:uid="{00000000-0005-0000-0000-0000DEC50000}"/>
    <cellStyle name="Percent 3 4 4 5 2 3 2 2 2 2 4" xfId="60111" xr:uid="{00000000-0005-0000-0000-0000DFC50000}"/>
    <cellStyle name="Percent 3 4 4 5 2 3 2 2 2 3" xfId="22664" xr:uid="{00000000-0005-0000-0000-0000E0C50000}"/>
    <cellStyle name="Percent 3 4 4 5 2 3 2 2 2 4" xfId="37644" xr:uid="{00000000-0005-0000-0000-0000E1C50000}"/>
    <cellStyle name="Percent 3 4 4 5 2 3 2 2 2 5" xfId="52622" xr:uid="{00000000-0005-0000-0000-0000E2C50000}"/>
    <cellStyle name="Percent 3 4 4 5 2 3 2 2 3" xfId="5550" xr:uid="{00000000-0005-0000-0000-0000E3C50000}"/>
    <cellStyle name="Percent 3 4 4 5 2 3 2 2 3 2" xfId="13043" xr:uid="{00000000-0005-0000-0000-0000E4C50000}"/>
    <cellStyle name="Percent 3 4 4 5 2 3 2 2 3 2 2" xfId="28025" xr:uid="{00000000-0005-0000-0000-0000E5C50000}"/>
    <cellStyle name="Percent 3 4 4 5 2 3 2 2 3 2 3" xfId="43005" xr:uid="{00000000-0005-0000-0000-0000E6C50000}"/>
    <cellStyle name="Percent 3 4 4 5 2 3 2 2 3 2 4" xfId="57983" xr:uid="{00000000-0005-0000-0000-0000E7C50000}"/>
    <cellStyle name="Percent 3 4 4 5 2 3 2 2 3 3" xfId="20536" xr:uid="{00000000-0005-0000-0000-0000E8C50000}"/>
    <cellStyle name="Percent 3 4 4 5 2 3 2 2 3 4" xfId="35516" xr:uid="{00000000-0005-0000-0000-0000E9C50000}"/>
    <cellStyle name="Percent 3 4 4 5 2 3 2 2 3 5" xfId="50494" xr:uid="{00000000-0005-0000-0000-0000EAC50000}"/>
    <cellStyle name="Percent 3 4 4 5 2 3 2 2 4" xfId="10915" xr:uid="{00000000-0005-0000-0000-0000EBC50000}"/>
    <cellStyle name="Percent 3 4 4 5 2 3 2 2 4 2" xfId="25897" xr:uid="{00000000-0005-0000-0000-0000ECC50000}"/>
    <cellStyle name="Percent 3 4 4 5 2 3 2 2 4 3" xfId="40877" xr:uid="{00000000-0005-0000-0000-0000EDC50000}"/>
    <cellStyle name="Percent 3 4 4 5 2 3 2 2 4 4" xfId="55855" xr:uid="{00000000-0005-0000-0000-0000EEC50000}"/>
    <cellStyle name="Percent 3 4 4 5 2 3 2 2 5" xfId="18408" xr:uid="{00000000-0005-0000-0000-0000EFC50000}"/>
    <cellStyle name="Percent 3 4 4 5 2 3 2 2 6" xfId="33388" xr:uid="{00000000-0005-0000-0000-0000F0C50000}"/>
    <cellStyle name="Percent 3 4 4 5 2 3 2 2 7" xfId="48366" xr:uid="{00000000-0005-0000-0000-0000F1C50000}"/>
    <cellStyle name="Percent 3 4 4 5 2 3 2 3" xfId="6217" xr:uid="{00000000-0005-0000-0000-0000F2C50000}"/>
    <cellStyle name="Percent 3 4 4 5 2 3 2 3 2" xfId="13709" xr:uid="{00000000-0005-0000-0000-0000F3C50000}"/>
    <cellStyle name="Percent 3 4 4 5 2 3 2 3 2 2" xfId="28691" xr:uid="{00000000-0005-0000-0000-0000F4C50000}"/>
    <cellStyle name="Percent 3 4 4 5 2 3 2 3 2 3" xfId="43671" xr:uid="{00000000-0005-0000-0000-0000F5C50000}"/>
    <cellStyle name="Percent 3 4 4 5 2 3 2 3 2 4" xfId="58649" xr:uid="{00000000-0005-0000-0000-0000F6C50000}"/>
    <cellStyle name="Percent 3 4 4 5 2 3 2 3 3" xfId="21202" xr:uid="{00000000-0005-0000-0000-0000F7C50000}"/>
    <cellStyle name="Percent 3 4 4 5 2 3 2 3 4" xfId="36182" xr:uid="{00000000-0005-0000-0000-0000F8C50000}"/>
    <cellStyle name="Percent 3 4 4 5 2 3 2 3 5" xfId="51160" xr:uid="{00000000-0005-0000-0000-0000F9C50000}"/>
    <cellStyle name="Percent 3 4 4 5 2 3 2 4" xfId="4088" xr:uid="{00000000-0005-0000-0000-0000FAC50000}"/>
    <cellStyle name="Percent 3 4 4 5 2 3 2 4 2" xfId="11581" xr:uid="{00000000-0005-0000-0000-0000FBC50000}"/>
    <cellStyle name="Percent 3 4 4 5 2 3 2 4 2 2" xfId="26563" xr:uid="{00000000-0005-0000-0000-0000FCC50000}"/>
    <cellStyle name="Percent 3 4 4 5 2 3 2 4 2 3" xfId="41543" xr:uid="{00000000-0005-0000-0000-0000FDC50000}"/>
    <cellStyle name="Percent 3 4 4 5 2 3 2 4 2 4" xfId="56521" xr:uid="{00000000-0005-0000-0000-0000FEC50000}"/>
    <cellStyle name="Percent 3 4 4 5 2 3 2 4 3" xfId="19074" xr:uid="{00000000-0005-0000-0000-0000FFC50000}"/>
    <cellStyle name="Percent 3 4 4 5 2 3 2 4 4" xfId="34054" xr:uid="{00000000-0005-0000-0000-000000C60000}"/>
    <cellStyle name="Percent 3 4 4 5 2 3 2 4 5" xfId="49032" xr:uid="{00000000-0005-0000-0000-000001C60000}"/>
    <cellStyle name="Percent 3 4 4 5 2 3 2 5" xfId="9453" xr:uid="{00000000-0005-0000-0000-000002C60000}"/>
    <cellStyle name="Percent 3 4 4 5 2 3 2 5 2" xfId="24435" xr:uid="{00000000-0005-0000-0000-000003C60000}"/>
    <cellStyle name="Percent 3 4 4 5 2 3 2 5 3" xfId="39415" xr:uid="{00000000-0005-0000-0000-000004C60000}"/>
    <cellStyle name="Percent 3 4 4 5 2 3 2 5 4" xfId="54393" xr:uid="{00000000-0005-0000-0000-000005C60000}"/>
    <cellStyle name="Percent 3 4 4 5 2 3 2 6" xfId="16946" xr:uid="{00000000-0005-0000-0000-000006C60000}"/>
    <cellStyle name="Percent 3 4 4 5 2 3 2 7" xfId="31926" xr:uid="{00000000-0005-0000-0000-000007C60000}"/>
    <cellStyle name="Percent 3 4 4 5 2 3 2 8" xfId="46904" xr:uid="{00000000-0005-0000-0000-000008C60000}"/>
    <cellStyle name="Percent 3 4 4 5 2 3 3" xfId="2224" xr:uid="{00000000-0005-0000-0000-000009C60000}"/>
    <cellStyle name="Percent 3 4 4 5 2 3 3 2" xfId="3421" xr:uid="{00000000-0005-0000-0000-00000AC60000}"/>
    <cellStyle name="Percent 3 4 4 5 2 3 3 2 2" xfId="7680" xr:uid="{00000000-0005-0000-0000-00000BC60000}"/>
    <cellStyle name="Percent 3 4 4 5 2 3 3 2 2 2" xfId="15172" xr:uid="{00000000-0005-0000-0000-00000CC60000}"/>
    <cellStyle name="Percent 3 4 4 5 2 3 3 2 2 2 2" xfId="30154" xr:uid="{00000000-0005-0000-0000-00000DC60000}"/>
    <cellStyle name="Percent 3 4 4 5 2 3 3 2 2 2 3" xfId="45134" xr:uid="{00000000-0005-0000-0000-00000EC60000}"/>
    <cellStyle name="Percent 3 4 4 5 2 3 3 2 2 2 4" xfId="60112" xr:uid="{00000000-0005-0000-0000-00000FC60000}"/>
    <cellStyle name="Percent 3 4 4 5 2 3 3 2 2 3" xfId="22665" xr:uid="{00000000-0005-0000-0000-000010C60000}"/>
    <cellStyle name="Percent 3 4 4 5 2 3 3 2 2 4" xfId="37645" xr:uid="{00000000-0005-0000-0000-000011C60000}"/>
    <cellStyle name="Percent 3 4 4 5 2 3 3 2 2 5" xfId="52623" xr:uid="{00000000-0005-0000-0000-000012C60000}"/>
    <cellStyle name="Percent 3 4 4 5 2 3 3 2 3" xfId="5551" xr:uid="{00000000-0005-0000-0000-000013C60000}"/>
    <cellStyle name="Percent 3 4 4 5 2 3 3 2 3 2" xfId="13044" xr:uid="{00000000-0005-0000-0000-000014C60000}"/>
    <cellStyle name="Percent 3 4 4 5 2 3 3 2 3 2 2" xfId="28026" xr:uid="{00000000-0005-0000-0000-000015C60000}"/>
    <cellStyle name="Percent 3 4 4 5 2 3 3 2 3 2 3" xfId="43006" xr:uid="{00000000-0005-0000-0000-000016C60000}"/>
    <cellStyle name="Percent 3 4 4 5 2 3 3 2 3 2 4" xfId="57984" xr:uid="{00000000-0005-0000-0000-000017C60000}"/>
    <cellStyle name="Percent 3 4 4 5 2 3 3 2 3 3" xfId="20537" xr:uid="{00000000-0005-0000-0000-000018C60000}"/>
    <cellStyle name="Percent 3 4 4 5 2 3 3 2 3 4" xfId="35517" xr:uid="{00000000-0005-0000-0000-000019C60000}"/>
    <cellStyle name="Percent 3 4 4 5 2 3 3 2 3 5" xfId="50495" xr:uid="{00000000-0005-0000-0000-00001AC60000}"/>
    <cellStyle name="Percent 3 4 4 5 2 3 3 2 4" xfId="10916" xr:uid="{00000000-0005-0000-0000-00001BC60000}"/>
    <cellStyle name="Percent 3 4 4 5 2 3 3 2 4 2" xfId="25898" xr:uid="{00000000-0005-0000-0000-00001CC60000}"/>
    <cellStyle name="Percent 3 4 4 5 2 3 3 2 4 3" xfId="40878" xr:uid="{00000000-0005-0000-0000-00001DC60000}"/>
    <cellStyle name="Percent 3 4 4 5 2 3 3 2 4 4" xfId="55856" xr:uid="{00000000-0005-0000-0000-00001EC60000}"/>
    <cellStyle name="Percent 3 4 4 5 2 3 3 2 5" xfId="18409" xr:uid="{00000000-0005-0000-0000-00001FC60000}"/>
    <cellStyle name="Percent 3 4 4 5 2 3 3 2 6" xfId="33389" xr:uid="{00000000-0005-0000-0000-000020C60000}"/>
    <cellStyle name="Percent 3 4 4 5 2 3 3 2 7" xfId="48367" xr:uid="{00000000-0005-0000-0000-000021C60000}"/>
    <cellStyle name="Percent 3 4 4 5 2 3 3 3" xfId="6483" xr:uid="{00000000-0005-0000-0000-000022C60000}"/>
    <cellStyle name="Percent 3 4 4 5 2 3 3 3 2" xfId="13975" xr:uid="{00000000-0005-0000-0000-000023C60000}"/>
    <cellStyle name="Percent 3 4 4 5 2 3 3 3 2 2" xfId="28957" xr:uid="{00000000-0005-0000-0000-000024C60000}"/>
    <cellStyle name="Percent 3 4 4 5 2 3 3 3 2 3" xfId="43937" xr:uid="{00000000-0005-0000-0000-000025C60000}"/>
    <cellStyle name="Percent 3 4 4 5 2 3 3 3 2 4" xfId="58915" xr:uid="{00000000-0005-0000-0000-000026C60000}"/>
    <cellStyle name="Percent 3 4 4 5 2 3 3 3 3" xfId="21468" xr:uid="{00000000-0005-0000-0000-000027C60000}"/>
    <cellStyle name="Percent 3 4 4 5 2 3 3 3 4" xfId="36448" xr:uid="{00000000-0005-0000-0000-000028C60000}"/>
    <cellStyle name="Percent 3 4 4 5 2 3 3 3 5" xfId="51426" xr:uid="{00000000-0005-0000-0000-000029C60000}"/>
    <cellStyle name="Percent 3 4 4 5 2 3 3 4" xfId="4354" xr:uid="{00000000-0005-0000-0000-00002AC60000}"/>
    <cellStyle name="Percent 3 4 4 5 2 3 3 4 2" xfId="11847" xr:uid="{00000000-0005-0000-0000-00002BC60000}"/>
    <cellStyle name="Percent 3 4 4 5 2 3 3 4 2 2" xfId="26829" xr:uid="{00000000-0005-0000-0000-00002CC60000}"/>
    <cellStyle name="Percent 3 4 4 5 2 3 3 4 2 3" xfId="41809" xr:uid="{00000000-0005-0000-0000-00002DC60000}"/>
    <cellStyle name="Percent 3 4 4 5 2 3 3 4 2 4" xfId="56787" xr:uid="{00000000-0005-0000-0000-00002EC60000}"/>
    <cellStyle name="Percent 3 4 4 5 2 3 3 4 3" xfId="19340" xr:uid="{00000000-0005-0000-0000-00002FC60000}"/>
    <cellStyle name="Percent 3 4 4 5 2 3 3 4 4" xfId="34320" xr:uid="{00000000-0005-0000-0000-000030C60000}"/>
    <cellStyle name="Percent 3 4 4 5 2 3 3 4 5" xfId="49298" xr:uid="{00000000-0005-0000-0000-000031C60000}"/>
    <cellStyle name="Percent 3 4 4 5 2 3 3 5" xfId="9719" xr:uid="{00000000-0005-0000-0000-000032C60000}"/>
    <cellStyle name="Percent 3 4 4 5 2 3 3 5 2" xfId="24701" xr:uid="{00000000-0005-0000-0000-000033C60000}"/>
    <cellStyle name="Percent 3 4 4 5 2 3 3 5 3" xfId="39681" xr:uid="{00000000-0005-0000-0000-000034C60000}"/>
    <cellStyle name="Percent 3 4 4 5 2 3 3 5 4" xfId="54659" xr:uid="{00000000-0005-0000-0000-000035C60000}"/>
    <cellStyle name="Percent 3 4 4 5 2 3 3 6" xfId="17212" xr:uid="{00000000-0005-0000-0000-000036C60000}"/>
    <cellStyle name="Percent 3 4 4 5 2 3 3 7" xfId="32192" xr:uid="{00000000-0005-0000-0000-000037C60000}"/>
    <cellStyle name="Percent 3 4 4 5 2 3 3 8" xfId="47170" xr:uid="{00000000-0005-0000-0000-000038C60000}"/>
    <cellStyle name="Percent 3 4 4 5 2 3 4" xfId="2490" xr:uid="{00000000-0005-0000-0000-000039C60000}"/>
    <cellStyle name="Percent 3 4 4 5 2 3 4 2" xfId="3422" xr:uid="{00000000-0005-0000-0000-00003AC60000}"/>
    <cellStyle name="Percent 3 4 4 5 2 3 4 2 2" xfId="7681" xr:uid="{00000000-0005-0000-0000-00003BC60000}"/>
    <cellStyle name="Percent 3 4 4 5 2 3 4 2 2 2" xfId="15173" xr:uid="{00000000-0005-0000-0000-00003CC60000}"/>
    <cellStyle name="Percent 3 4 4 5 2 3 4 2 2 2 2" xfId="30155" xr:uid="{00000000-0005-0000-0000-00003DC60000}"/>
    <cellStyle name="Percent 3 4 4 5 2 3 4 2 2 2 3" xfId="45135" xr:uid="{00000000-0005-0000-0000-00003EC60000}"/>
    <cellStyle name="Percent 3 4 4 5 2 3 4 2 2 2 4" xfId="60113" xr:uid="{00000000-0005-0000-0000-00003FC60000}"/>
    <cellStyle name="Percent 3 4 4 5 2 3 4 2 2 3" xfId="22666" xr:uid="{00000000-0005-0000-0000-000040C60000}"/>
    <cellStyle name="Percent 3 4 4 5 2 3 4 2 2 4" xfId="37646" xr:uid="{00000000-0005-0000-0000-000041C60000}"/>
    <cellStyle name="Percent 3 4 4 5 2 3 4 2 2 5" xfId="52624" xr:uid="{00000000-0005-0000-0000-000042C60000}"/>
    <cellStyle name="Percent 3 4 4 5 2 3 4 2 3" xfId="5552" xr:uid="{00000000-0005-0000-0000-000043C60000}"/>
    <cellStyle name="Percent 3 4 4 5 2 3 4 2 3 2" xfId="13045" xr:uid="{00000000-0005-0000-0000-000044C60000}"/>
    <cellStyle name="Percent 3 4 4 5 2 3 4 2 3 2 2" xfId="28027" xr:uid="{00000000-0005-0000-0000-000045C60000}"/>
    <cellStyle name="Percent 3 4 4 5 2 3 4 2 3 2 3" xfId="43007" xr:uid="{00000000-0005-0000-0000-000046C60000}"/>
    <cellStyle name="Percent 3 4 4 5 2 3 4 2 3 2 4" xfId="57985" xr:uid="{00000000-0005-0000-0000-000047C60000}"/>
    <cellStyle name="Percent 3 4 4 5 2 3 4 2 3 3" xfId="20538" xr:uid="{00000000-0005-0000-0000-000048C60000}"/>
    <cellStyle name="Percent 3 4 4 5 2 3 4 2 3 4" xfId="35518" xr:uid="{00000000-0005-0000-0000-000049C60000}"/>
    <cellStyle name="Percent 3 4 4 5 2 3 4 2 3 5" xfId="50496" xr:uid="{00000000-0005-0000-0000-00004AC60000}"/>
    <cellStyle name="Percent 3 4 4 5 2 3 4 2 4" xfId="10917" xr:uid="{00000000-0005-0000-0000-00004BC60000}"/>
    <cellStyle name="Percent 3 4 4 5 2 3 4 2 4 2" xfId="25899" xr:uid="{00000000-0005-0000-0000-00004CC60000}"/>
    <cellStyle name="Percent 3 4 4 5 2 3 4 2 4 3" xfId="40879" xr:uid="{00000000-0005-0000-0000-00004DC60000}"/>
    <cellStyle name="Percent 3 4 4 5 2 3 4 2 4 4" xfId="55857" xr:uid="{00000000-0005-0000-0000-00004EC60000}"/>
    <cellStyle name="Percent 3 4 4 5 2 3 4 2 5" xfId="18410" xr:uid="{00000000-0005-0000-0000-00004FC60000}"/>
    <cellStyle name="Percent 3 4 4 5 2 3 4 2 6" xfId="33390" xr:uid="{00000000-0005-0000-0000-000050C60000}"/>
    <cellStyle name="Percent 3 4 4 5 2 3 4 2 7" xfId="48368" xr:uid="{00000000-0005-0000-0000-000051C60000}"/>
    <cellStyle name="Percent 3 4 4 5 2 3 4 3" xfId="6749" xr:uid="{00000000-0005-0000-0000-000052C60000}"/>
    <cellStyle name="Percent 3 4 4 5 2 3 4 3 2" xfId="14241" xr:uid="{00000000-0005-0000-0000-000053C60000}"/>
    <cellStyle name="Percent 3 4 4 5 2 3 4 3 2 2" xfId="29223" xr:uid="{00000000-0005-0000-0000-000054C60000}"/>
    <cellStyle name="Percent 3 4 4 5 2 3 4 3 2 3" xfId="44203" xr:uid="{00000000-0005-0000-0000-000055C60000}"/>
    <cellStyle name="Percent 3 4 4 5 2 3 4 3 2 4" xfId="59181" xr:uid="{00000000-0005-0000-0000-000056C60000}"/>
    <cellStyle name="Percent 3 4 4 5 2 3 4 3 3" xfId="21734" xr:uid="{00000000-0005-0000-0000-000057C60000}"/>
    <cellStyle name="Percent 3 4 4 5 2 3 4 3 4" xfId="36714" xr:uid="{00000000-0005-0000-0000-000058C60000}"/>
    <cellStyle name="Percent 3 4 4 5 2 3 4 3 5" xfId="51692" xr:uid="{00000000-0005-0000-0000-000059C60000}"/>
    <cellStyle name="Percent 3 4 4 5 2 3 4 4" xfId="4620" xr:uid="{00000000-0005-0000-0000-00005AC60000}"/>
    <cellStyle name="Percent 3 4 4 5 2 3 4 4 2" xfId="12113" xr:uid="{00000000-0005-0000-0000-00005BC60000}"/>
    <cellStyle name="Percent 3 4 4 5 2 3 4 4 2 2" xfId="27095" xr:uid="{00000000-0005-0000-0000-00005CC60000}"/>
    <cellStyle name="Percent 3 4 4 5 2 3 4 4 2 3" xfId="42075" xr:uid="{00000000-0005-0000-0000-00005DC60000}"/>
    <cellStyle name="Percent 3 4 4 5 2 3 4 4 2 4" xfId="57053" xr:uid="{00000000-0005-0000-0000-00005EC60000}"/>
    <cellStyle name="Percent 3 4 4 5 2 3 4 4 3" xfId="19606" xr:uid="{00000000-0005-0000-0000-00005FC60000}"/>
    <cellStyle name="Percent 3 4 4 5 2 3 4 4 4" xfId="34586" xr:uid="{00000000-0005-0000-0000-000060C60000}"/>
    <cellStyle name="Percent 3 4 4 5 2 3 4 4 5" xfId="49564" xr:uid="{00000000-0005-0000-0000-000061C60000}"/>
    <cellStyle name="Percent 3 4 4 5 2 3 4 5" xfId="9985" xr:uid="{00000000-0005-0000-0000-000062C60000}"/>
    <cellStyle name="Percent 3 4 4 5 2 3 4 5 2" xfId="24967" xr:uid="{00000000-0005-0000-0000-000063C60000}"/>
    <cellStyle name="Percent 3 4 4 5 2 3 4 5 3" xfId="39947" xr:uid="{00000000-0005-0000-0000-000064C60000}"/>
    <cellStyle name="Percent 3 4 4 5 2 3 4 5 4" xfId="54925" xr:uid="{00000000-0005-0000-0000-000065C60000}"/>
    <cellStyle name="Percent 3 4 4 5 2 3 4 6" xfId="17478" xr:uid="{00000000-0005-0000-0000-000066C60000}"/>
    <cellStyle name="Percent 3 4 4 5 2 3 4 7" xfId="32458" xr:uid="{00000000-0005-0000-0000-000067C60000}"/>
    <cellStyle name="Percent 3 4 4 5 2 3 4 8" xfId="47436" xr:uid="{00000000-0005-0000-0000-000068C60000}"/>
    <cellStyle name="Percent 3 4 4 5 2 3 5" xfId="3419" xr:uid="{00000000-0005-0000-0000-000069C60000}"/>
    <cellStyle name="Percent 3 4 4 5 2 3 5 2" xfId="7678" xr:uid="{00000000-0005-0000-0000-00006AC60000}"/>
    <cellStyle name="Percent 3 4 4 5 2 3 5 2 2" xfId="15170" xr:uid="{00000000-0005-0000-0000-00006BC60000}"/>
    <cellStyle name="Percent 3 4 4 5 2 3 5 2 2 2" xfId="30152" xr:uid="{00000000-0005-0000-0000-00006CC60000}"/>
    <cellStyle name="Percent 3 4 4 5 2 3 5 2 2 3" xfId="45132" xr:uid="{00000000-0005-0000-0000-00006DC60000}"/>
    <cellStyle name="Percent 3 4 4 5 2 3 5 2 2 4" xfId="60110" xr:uid="{00000000-0005-0000-0000-00006EC60000}"/>
    <cellStyle name="Percent 3 4 4 5 2 3 5 2 3" xfId="22663" xr:uid="{00000000-0005-0000-0000-00006FC60000}"/>
    <cellStyle name="Percent 3 4 4 5 2 3 5 2 4" xfId="37643" xr:uid="{00000000-0005-0000-0000-000070C60000}"/>
    <cellStyle name="Percent 3 4 4 5 2 3 5 2 5" xfId="52621" xr:uid="{00000000-0005-0000-0000-000071C60000}"/>
    <cellStyle name="Percent 3 4 4 5 2 3 5 3" xfId="5549" xr:uid="{00000000-0005-0000-0000-000072C60000}"/>
    <cellStyle name="Percent 3 4 4 5 2 3 5 3 2" xfId="13042" xr:uid="{00000000-0005-0000-0000-000073C60000}"/>
    <cellStyle name="Percent 3 4 4 5 2 3 5 3 2 2" xfId="28024" xr:uid="{00000000-0005-0000-0000-000074C60000}"/>
    <cellStyle name="Percent 3 4 4 5 2 3 5 3 2 3" xfId="43004" xr:uid="{00000000-0005-0000-0000-000075C60000}"/>
    <cellStyle name="Percent 3 4 4 5 2 3 5 3 2 4" xfId="57982" xr:uid="{00000000-0005-0000-0000-000076C60000}"/>
    <cellStyle name="Percent 3 4 4 5 2 3 5 3 3" xfId="20535" xr:uid="{00000000-0005-0000-0000-000077C60000}"/>
    <cellStyle name="Percent 3 4 4 5 2 3 5 3 4" xfId="35515" xr:uid="{00000000-0005-0000-0000-000078C60000}"/>
    <cellStyle name="Percent 3 4 4 5 2 3 5 3 5" xfId="50493" xr:uid="{00000000-0005-0000-0000-000079C60000}"/>
    <cellStyle name="Percent 3 4 4 5 2 3 5 4" xfId="10914" xr:uid="{00000000-0005-0000-0000-00007AC60000}"/>
    <cellStyle name="Percent 3 4 4 5 2 3 5 4 2" xfId="25896" xr:uid="{00000000-0005-0000-0000-00007BC60000}"/>
    <cellStyle name="Percent 3 4 4 5 2 3 5 4 3" xfId="40876" xr:uid="{00000000-0005-0000-0000-00007CC60000}"/>
    <cellStyle name="Percent 3 4 4 5 2 3 5 4 4" xfId="55854" xr:uid="{00000000-0005-0000-0000-00007DC60000}"/>
    <cellStyle name="Percent 3 4 4 5 2 3 5 5" xfId="18407" xr:uid="{00000000-0005-0000-0000-00007EC60000}"/>
    <cellStyle name="Percent 3 4 4 5 2 3 5 6" xfId="33387" xr:uid="{00000000-0005-0000-0000-00007FC60000}"/>
    <cellStyle name="Percent 3 4 4 5 2 3 5 7" xfId="48365" xr:uid="{00000000-0005-0000-0000-000080C60000}"/>
    <cellStyle name="Percent 3 4 4 5 2 3 6" xfId="5951" xr:uid="{00000000-0005-0000-0000-000081C60000}"/>
    <cellStyle name="Percent 3 4 4 5 2 3 6 2" xfId="13443" xr:uid="{00000000-0005-0000-0000-000082C60000}"/>
    <cellStyle name="Percent 3 4 4 5 2 3 6 2 2" xfId="28425" xr:uid="{00000000-0005-0000-0000-000083C60000}"/>
    <cellStyle name="Percent 3 4 4 5 2 3 6 2 3" xfId="43405" xr:uid="{00000000-0005-0000-0000-000084C60000}"/>
    <cellStyle name="Percent 3 4 4 5 2 3 6 2 4" xfId="58383" xr:uid="{00000000-0005-0000-0000-000085C60000}"/>
    <cellStyle name="Percent 3 4 4 5 2 3 6 3" xfId="20936" xr:uid="{00000000-0005-0000-0000-000086C60000}"/>
    <cellStyle name="Percent 3 4 4 5 2 3 6 4" xfId="35916" xr:uid="{00000000-0005-0000-0000-000087C60000}"/>
    <cellStyle name="Percent 3 4 4 5 2 3 6 5" xfId="50894" xr:uid="{00000000-0005-0000-0000-000088C60000}"/>
    <cellStyle name="Percent 3 4 4 5 2 3 7" xfId="3822" xr:uid="{00000000-0005-0000-0000-000089C60000}"/>
    <cellStyle name="Percent 3 4 4 5 2 3 7 2" xfId="11315" xr:uid="{00000000-0005-0000-0000-00008AC60000}"/>
    <cellStyle name="Percent 3 4 4 5 2 3 7 2 2" xfId="26297" xr:uid="{00000000-0005-0000-0000-00008BC60000}"/>
    <cellStyle name="Percent 3 4 4 5 2 3 7 2 3" xfId="41277" xr:uid="{00000000-0005-0000-0000-00008CC60000}"/>
    <cellStyle name="Percent 3 4 4 5 2 3 7 2 4" xfId="56255" xr:uid="{00000000-0005-0000-0000-00008DC60000}"/>
    <cellStyle name="Percent 3 4 4 5 2 3 7 3" xfId="18808" xr:uid="{00000000-0005-0000-0000-00008EC60000}"/>
    <cellStyle name="Percent 3 4 4 5 2 3 7 4" xfId="33788" xr:uid="{00000000-0005-0000-0000-00008FC60000}"/>
    <cellStyle name="Percent 3 4 4 5 2 3 7 5" xfId="48766" xr:uid="{00000000-0005-0000-0000-000090C60000}"/>
    <cellStyle name="Percent 3 4 4 5 2 3 8" xfId="1690" xr:uid="{00000000-0005-0000-0000-000091C60000}"/>
    <cellStyle name="Percent 3 4 4 5 2 3 8 2" xfId="9187" xr:uid="{00000000-0005-0000-0000-000092C60000}"/>
    <cellStyle name="Percent 3 4 4 5 2 3 8 2 2" xfId="24169" xr:uid="{00000000-0005-0000-0000-000093C60000}"/>
    <cellStyle name="Percent 3 4 4 5 2 3 8 2 3" xfId="39149" xr:uid="{00000000-0005-0000-0000-000094C60000}"/>
    <cellStyle name="Percent 3 4 4 5 2 3 8 2 4" xfId="54127" xr:uid="{00000000-0005-0000-0000-000095C60000}"/>
    <cellStyle name="Percent 3 4 4 5 2 3 8 3" xfId="16680" xr:uid="{00000000-0005-0000-0000-000096C60000}"/>
    <cellStyle name="Percent 3 4 4 5 2 3 8 4" xfId="31660" xr:uid="{00000000-0005-0000-0000-000097C60000}"/>
    <cellStyle name="Percent 3 4 4 5 2 3 8 5" xfId="46638" xr:uid="{00000000-0005-0000-0000-000098C60000}"/>
    <cellStyle name="Percent 3 4 4 5 2 3 9" xfId="8910" xr:uid="{00000000-0005-0000-0000-000099C60000}"/>
    <cellStyle name="Percent 3 4 4 5 2 3 9 2" xfId="23893" xr:uid="{00000000-0005-0000-0000-00009AC60000}"/>
    <cellStyle name="Percent 3 4 4 5 2 3 9 3" xfId="38873" xr:uid="{00000000-0005-0000-0000-00009BC60000}"/>
    <cellStyle name="Percent 3 4 4 5 2 3 9 4" xfId="53851" xr:uid="{00000000-0005-0000-0000-00009CC60000}"/>
    <cellStyle name="Percent 3 4 4 5 2 4" xfId="1041" xr:uid="{00000000-0005-0000-0000-00009DC60000}"/>
    <cellStyle name="Percent 3 4 4 5 2 4 2" xfId="3423" xr:uid="{00000000-0005-0000-0000-00009EC60000}"/>
    <cellStyle name="Percent 3 4 4 5 2 4 2 2" xfId="7682" xr:uid="{00000000-0005-0000-0000-00009FC60000}"/>
    <cellStyle name="Percent 3 4 4 5 2 4 2 2 2" xfId="15174" xr:uid="{00000000-0005-0000-0000-0000A0C60000}"/>
    <cellStyle name="Percent 3 4 4 5 2 4 2 2 2 2" xfId="30156" xr:uid="{00000000-0005-0000-0000-0000A1C60000}"/>
    <cellStyle name="Percent 3 4 4 5 2 4 2 2 2 3" xfId="45136" xr:uid="{00000000-0005-0000-0000-0000A2C60000}"/>
    <cellStyle name="Percent 3 4 4 5 2 4 2 2 2 4" xfId="60114" xr:uid="{00000000-0005-0000-0000-0000A3C60000}"/>
    <cellStyle name="Percent 3 4 4 5 2 4 2 2 3" xfId="22667" xr:uid="{00000000-0005-0000-0000-0000A4C60000}"/>
    <cellStyle name="Percent 3 4 4 5 2 4 2 2 4" xfId="37647" xr:uid="{00000000-0005-0000-0000-0000A5C60000}"/>
    <cellStyle name="Percent 3 4 4 5 2 4 2 2 5" xfId="52625" xr:uid="{00000000-0005-0000-0000-0000A6C60000}"/>
    <cellStyle name="Percent 3 4 4 5 2 4 2 3" xfId="5553" xr:uid="{00000000-0005-0000-0000-0000A7C60000}"/>
    <cellStyle name="Percent 3 4 4 5 2 4 2 3 2" xfId="13046" xr:uid="{00000000-0005-0000-0000-0000A8C60000}"/>
    <cellStyle name="Percent 3 4 4 5 2 4 2 3 2 2" xfId="28028" xr:uid="{00000000-0005-0000-0000-0000A9C60000}"/>
    <cellStyle name="Percent 3 4 4 5 2 4 2 3 2 3" xfId="43008" xr:uid="{00000000-0005-0000-0000-0000AAC60000}"/>
    <cellStyle name="Percent 3 4 4 5 2 4 2 3 2 4" xfId="57986" xr:uid="{00000000-0005-0000-0000-0000ABC60000}"/>
    <cellStyle name="Percent 3 4 4 5 2 4 2 3 3" xfId="20539" xr:uid="{00000000-0005-0000-0000-0000ACC60000}"/>
    <cellStyle name="Percent 3 4 4 5 2 4 2 3 4" xfId="35519" xr:uid="{00000000-0005-0000-0000-0000ADC60000}"/>
    <cellStyle name="Percent 3 4 4 5 2 4 2 3 5" xfId="50497" xr:uid="{00000000-0005-0000-0000-0000AEC60000}"/>
    <cellStyle name="Percent 3 4 4 5 2 4 2 4" xfId="10918" xr:uid="{00000000-0005-0000-0000-0000AFC60000}"/>
    <cellStyle name="Percent 3 4 4 5 2 4 2 4 2" xfId="25900" xr:uid="{00000000-0005-0000-0000-0000B0C60000}"/>
    <cellStyle name="Percent 3 4 4 5 2 4 2 4 3" xfId="40880" xr:uid="{00000000-0005-0000-0000-0000B1C60000}"/>
    <cellStyle name="Percent 3 4 4 5 2 4 2 4 4" xfId="55858" xr:uid="{00000000-0005-0000-0000-0000B2C60000}"/>
    <cellStyle name="Percent 3 4 4 5 2 4 2 5" xfId="18411" xr:uid="{00000000-0005-0000-0000-0000B3C60000}"/>
    <cellStyle name="Percent 3 4 4 5 2 4 2 6" xfId="33391" xr:uid="{00000000-0005-0000-0000-0000B4C60000}"/>
    <cellStyle name="Percent 3 4 4 5 2 4 2 7" xfId="48369" xr:uid="{00000000-0005-0000-0000-0000B5C60000}"/>
    <cellStyle name="Percent 3 4 4 5 2 4 3" xfId="6039" xr:uid="{00000000-0005-0000-0000-0000B6C60000}"/>
    <cellStyle name="Percent 3 4 4 5 2 4 3 2" xfId="13531" xr:uid="{00000000-0005-0000-0000-0000B7C60000}"/>
    <cellStyle name="Percent 3 4 4 5 2 4 3 2 2" xfId="28513" xr:uid="{00000000-0005-0000-0000-0000B8C60000}"/>
    <cellStyle name="Percent 3 4 4 5 2 4 3 2 3" xfId="43493" xr:uid="{00000000-0005-0000-0000-0000B9C60000}"/>
    <cellStyle name="Percent 3 4 4 5 2 4 3 2 4" xfId="58471" xr:uid="{00000000-0005-0000-0000-0000BAC60000}"/>
    <cellStyle name="Percent 3 4 4 5 2 4 3 3" xfId="21024" xr:uid="{00000000-0005-0000-0000-0000BBC60000}"/>
    <cellStyle name="Percent 3 4 4 5 2 4 3 4" xfId="36004" xr:uid="{00000000-0005-0000-0000-0000BCC60000}"/>
    <cellStyle name="Percent 3 4 4 5 2 4 3 5" xfId="50982" xr:uid="{00000000-0005-0000-0000-0000BDC60000}"/>
    <cellStyle name="Percent 3 4 4 5 2 4 4" xfId="3910" xr:uid="{00000000-0005-0000-0000-0000BEC60000}"/>
    <cellStyle name="Percent 3 4 4 5 2 4 4 2" xfId="11403" xr:uid="{00000000-0005-0000-0000-0000BFC60000}"/>
    <cellStyle name="Percent 3 4 4 5 2 4 4 2 2" xfId="26385" xr:uid="{00000000-0005-0000-0000-0000C0C60000}"/>
    <cellStyle name="Percent 3 4 4 5 2 4 4 2 3" xfId="41365" xr:uid="{00000000-0005-0000-0000-0000C1C60000}"/>
    <cellStyle name="Percent 3 4 4 5 2 4 4 2 4" xfId="56343" xr:uid="{00000000-0005-0000-0000-0000C2C60000}"/>
    <cellStyle name="Percent 3 4 4 5 2 4 4 3" xfId="18896" xr:uid="{00000000-0005-0000-0000-0000C3C60000}"/>
    <cellStyle name="Percent 3 4 4 5 2 4 4 4" xfId="33876" xr:uid="{00000000-0005-0000-0000-0000C4C60000}"/>
    <cellStyle name="Percent 3 4 4 5 2 4 4 5" xfId="48854" xr:uid="{00000000-0005-0000-0000-0000C5C60000}"/>
    <cellStyle name="Percent 3 4 4 5 2 4 5" xfId="1778" xr:uid="{00000000-0005-0000-0000-0000C6C60000}"/>
    <cellStyle name="Percent 3 4 4 5 2 4 5 2" xfId="9275" xr:uid="{00000000-0005-0000-0000-0000C7C60000}"/>
    <cellStyle name="Percent 3 4 4 5 2 4 5 2 2" xfId="24257" xr:uid="{00000000-0005-0000-0000-0000C8C60000}"/>
    <cellStyle name="Percent 3 4 4 5 2 4 5 2 3" xfId="39237" xr:uid="{00000000-0005-0000-0000-0000C9C60000}"/>
    <cellStyle name="Percent 3 4 4 5 2 4 5 2 4" xfId="54215" xr:uid="{00000000-0005-0000-0000-0000CAC60000}"/>
    <cellStyle name="Percent 3 4 4 5 2 4 5 3" xfId="16768" xr:uid="{00000000-0005-0000-0000-0000CBC60000}"/>
    <cellStyle name="Percent 3 4 4 5 2 4 5 4" xfId="31748" xr:uid="{00000000-0005-0000-0000-0000CCC60000}"/>
    <cellStyle name="Percent 3 4 4 5 2 4 5 5" xfId="46726" xr:uid="{00000000-0005-0000-0000-0000CDC60000}"/>
    <cellStyle name="Percent 3 4 4 5 2 4 6" xfId="8542" xr:uid="{00000000-0005-0000-0000-0000CEC60000}"/>
    <cellStyle name="Percent 3 4 4 5 2 4 6 2" xfId="23525" xr:uid="{00000000-0005-0000-0000-0000CFC60000}"/>
    <cellStyle name="Percent 3 4 4 5 2 4 6 3" xfId="38505" xr:uid="{00000000-0005-0000-0000-0000D0C60000}"/>
    <cellStyle name="Percent 3 4 4 5 2 4 6 4" xfId="53483" xr:uid="{00000000-0005-0000-0000-0000D1C60000}"/>
    <cellStyle name="Percent 3 4 4 5 2 4 7" xfId="16036" xr:uid="{00000000-0005-0000-0000-0000D2C60000}"/>
    <cellStyle name="Percent 3 4 4 5 2 4 8" xfId="31016" xr:uid="{00000000-0005-0000-0000-0000D3C60000}"/>
    <cellStyle name="Percent 3 4 4 5 2 4 9" xfId="45994" xr:uid="{00000000-0005-0000-0000-0000D4C60000}"/>
    <cellStyle name="Percent 3 4 4 5 2 5" xfId="2046" xr:uid="{00000000-0005-0000-0000-0000D5C60000}"/>
    <cellStyle name="Percent 3 4 4 5 2 5 2" xfId="3424" xr:uid="{00000000-0005-0000-0000-0000D6C60000}"/>
    <cellStyle name="Percent 3 4 4 5 2 5 2 2" xfId="7683" xr:uid="{00000000-0005-0000-0000-0000D7C60000}"/>
    <cellStyle name="Percent 3 4 4 5 2 5 2 2 2" xfId="15175" xr:uid="{00000000-0005-0000-0000-0000D8C60000}"/>
    <cellStyle name="Percent 3 4 4 5 2 5 2 2 2 2" xfId="30157" xr:uid="{00000000-0005-0000-0000-0000D9C60000}"/>
    <cellStyle name="Percent 3 4 4 5 2 5 2 2 2 3" xfId="45137" xr:uid="{00000000-0005-0000-0000-0000DAC60000}"/>
    <cellStyle name="Percent 3 4 4 5 2 5 2 2 2 4" xfId="60115" xr:uid="{00000000-0005-0000-0000-0000DBC60000}"/>
    <cellStyle name="Percent 3 4 4 5 2 5 2 2 3" xfId="22668" xr:uid="{00000000-0005-0000-0000-0000DCC60000}"/>
    <cellStyle name="Percent 3 4 4 5 2 5 2 2 4" xfId="37648" xr:uid="{00000000-0005-0000-0000-0000DDC60000}"/>
    <cellStyle name="Percent 3 4 4 5 2 5 2 2 5" xfId="52626" xr:uid="{00000000-0005-0000-0000-0000DEC60000}"/>
    <cellStyle name="Percent 3 4 4 5 2 5 2 3" xfId="5554" xr:uid="{00000000-0005-0000-0000-0000DFC60000}"/>
    <cellStyle name="Percent 3 4 4 5 2 5 2 3 2" xfId="13047" xr:uid="{00000000-0005-0000-0000-0000E0C60000}"/>
    <cellStyle name="Percent 3 4 4 5 2 5 2 3 2 2" xfId="28029" xr:uid="{00000000-0005-0000-0000-0000E1C60000}"/>
    <cellStyle name="Percent 3 4 4 5 2 5 2 3 2 3" xfId="43009" xr:uid="{00000000-0005-0000-0000-0000E2C60000}"/>
    <cellStyle name="Percent 3 4 4 5 2 5 2 3 2 4" xfId="57987" xr:uid="{00000000-0005-0000-0000-0000E3C60000}"/>
    <cellStyle name="Percent 3 4 4 5 2 5 2 3 3" xfId="20540" xr:uid="{00000000-0005-0000-0000-0000E4C60000}"/>
    <cellStyle name="Percent 3 4 4 5 2 5 2 3 4" xfId="35520" xr:uid="{00000000-0005-0000-0000-0000E5C60000}"/>
    <cellStyle name="Percent 3 4 4 5 2 5 2 3 5" xfId="50498" xr:uid="{00000000-0005-0000-0000-0000E6C60000}"/>
    <cellStyle name="Percent 3 4 4 5 2 5 2 4" xfId="10919" xr:uid="{00000000-0005-0000-0000-0000E7C60000}"/>
    <cellStyle name="Percent 3 4 4 5 2 5 2 4 2" xfId="25901" xr:uid="{00000000-0005-0000-0000-0000E8C60000}"/>
    <cellStyle name="Percent 3 4 4 5 2 5 2 4 3" xfId="40881" xr:uid="{00000000-0005-0000-0000-0000E9C60000}"/>
    <cellStyle name="Percent 3 4 4 5 2 5 2 4 4" xfId="55859" xr:uid="{00000000-0005-0000-0000-0000EAC60000}"/>
    <cellStyle name="Percent 3 4 4 5 2 5 2 5" xfId="18412" xr:uid="{00000000-0005-0000-0000-0000EBC60000}"/>
    <cellStyle name="Percent 3 4 4 5 2 5 2 6" xfId="33392" xr:uid="{00000000-0005-0000-0000-0000ECC60000}"/>
    <cellStyle name="Percent 3 4 4 5 2 5 2 7" xfId="48370" xr:uid="{00000000-0005-0000-0000-0000EDC60000}"/>
    <cellStyle name="Percent 3 4 4 5 2 5 3" xfId="6305" xr:uid="{00000000-0005-0000-0000-0000EEC60000}"/>
    <cellStyle name="Percent 3 4 4 5 2 5 3 2" xfId="13797" xr:uid="{00000000-0005-0000-0000-0000EFC60000}"/>
    <cellStyle name="Percent 3 4 4 5 2 5 3 2 2" xfId="28779" xr:uid="{00000000-0005-0000-0000-0000F0C60000}"/>
    <cellStyle name="Percent 3 4 4 5 2 5 3 2 3" xfId="43759" xr:uid="{00000000-0005-0000-0000-0000F1C60000}"/>
    <cellStyle name="Percent 3 4 4 5 2 5 3 2 4" xfId="58737" xr:uid="{00000000-0005-0000-0000-0000F2C60000}"/>
    <cellStyle name="Percent 3 4 4 5 2 5 3 3" xfId="21290" xr:uid="{00000000-0005-0000-0000-0000F3C60000}"/>
    <cellStyle name="Percent 3 4 4 5 2 5 3 4" xfId="36270" xr:uid="{00000000-0005-0000-0000-0000F4C60000}"/>
    <cellStyle name="Percent 3 4 4 5 2 5 3 5" xfId="51248" xr:uid="{00000000-0005-0000-0000-0000F5C60000}"/>
    <cellStyle name="Percent 3 4 4 5 2 5 4" xfId="4176" xr:uid="{00000000-0005-0000-0000-0000F6C60000}"/>
    <cellStyle name="Percent 3 4 4 5 2 5 4 2" xfId="11669" xr:uid="{00000000-0005-0000-0000-0000F7C60000}"/>
    <cellStyle name="Percent 3 4 4 5 2 5 4 2 2" xfId="26651" xr:uid="{00000000-0005-0000-0000-0000F8C60000}"/>
    <cellStyle name="Percent 3 4 4 5 2 5 4 2 3" xfId="41631" xr:uid="{00000000-0005-0000-0000-0000F9C60000}"/>
    <cellStyle name="Percent 3 4 4 5 2 5 4 2 4" xfId="56609" xr:uid="{00000000-0005-0000-0000-0000FAC60000}"/>
    <cellStyle name="Percent 3 4 4 5 2 5 4 3" xfId="19162" xr:uid="{00000000-0005-0000-0000-0000FBC60000}"/>
    <cellStyle name="Percent 3 4 4 5 2 5 4 4" xfId="34142" xr:uid="{00000000-0005-0000-0000-0000FCC60000}"/>
    <cellStyle name="Percent 3 4 4 5 2 5 4 5" xfId="49120" xr:uid="{00000000-0005-0000-0000-0000FDC60000}"/>
    <cellStyle name="Percent 3 4 4 5 2 5 5" xfId="9541" xr:uid="{00000000-0005-0000-0000-0000FEC60000}"/>
    <cellStyle name="Percent 3 4 4 5 2 5 5 2" xfId="24523" xr:uid="{00000000-0005-0000-0000-0000FFC60000}"/>
    <cellStyle name="Percent 3 4 4 5 2 5 5 3" xfId="39503" xr:uid="{00000000-0005-0000-0000-000000C70000}"/>
    <cellStyle name="Percent 3 4 4 5 2 5 5 4" xfId="54481" xr:uid="{00000000-0005-0000-0000-000001C70000}"/>
    <cellStyle name="Percent 3 4 4 5 2 5 6" xfId="17034" xr:uid="{00000000-0005-0000-0000-000002C70000}"/>
    <cellStyle name="Percent 3 4 4 5 2 5 7" xfId="32014" xr:uid="{00000000-0005-0000-0000-000003C70000}"/>
    <cellStyle name="Percent 3 4 4 5 2 5 8" xfId="46992" xr:uid="{00000000-0005-0000-0000-000004C70000}"/>
    <cellStyle name="Percent 3 4 4 5 2 6" xfId="2312" xr:uid="{00000000-0005-0000-0000-000005C70000}"/>
    <cellStyle name="Percent 3 4 4 5 2 6 2" xfId="3425" xr:uid="{00000000-0005-0000-0000-000006C70000}"/>
    <cellStyle name="Percent 3 4 4 5 2 6 2 2" xfId="7684" xr:uid="{00000000-0005-0000-0000-000007C70000}"/>
    <cellStyle name="Percent 3 4 4 5 2 6 2 2 2" xfId="15176" xr:uid="{00000000-0005-0000-0000-000008C70000}"/>
    <cellStyle name="Percent 3 4 4 5 2 6 2 2 2 2" xfId="30158" xr:uid="{00000000-0005-0000-0000-000009C70000}"/>
    <cellStyle name="Percent 3 4 4 5 2 6 2 2 2 3" xfId="45138" xr:uid="{00000000-0005-0000-0000-00000AC70000}"/>
    <cellStyle name="Percent 3 4 4 5 2 6 2 2 2 4" xfId="60116" xr:uid="{00000000-0005-0000-0000-00000BC70000}"/>
    <cellStyle name="Percent 3 4 4 5 2 6 2 2 3" xfId="22669" xr:uid="{00000000-0005-0000-0000-00000CC70000}"/>
    <cellStyle name="Percent 3 4 4 5 2 6 2 2 4" xfId="37649" xr:uid="{00000000-0005-0000-0000-00000DC70000}"/>
    <cellStyle name="Percent 3 4 4 5 2 6 2 2 5" xfId="52627" xr:uid="{00000000-0005-0000-0000-00000EC70000}"/>
    <cellStyle name="Percent 3 4 4 5 2 6 2 3" xfId="5555" xr:uid="{00000000-0005-0000-0000-00000FC70000}"/>
    <cellStyle name="Percent 3 4 4 5 2 6 2 3 2" xfId="13048" xr:uid="{00000000-0005-0000-0000-000010C70000}"/>
    <cellStyle name="Percent 3 4 4 5 2 6 2 3 2 2" xfId="28030" xr:uid="{00000000-0005-0000-0000-000011C70000}"/>
    <cellStyle name="Percent 3 4 4 5 2 6 2 3 2 3" xfId="43010" xr:uid="{00000000-0005-0000-0000-000012C70000}"/>
    <cellStyle name="Percent 3 4 4 5 2 6 2 3 2 4" xfId="57988" xr:uid="{00000000-0005-0000-0000-000013C70000}"/>
    <cellStyle name="Percent 3 4 4 5 2 6 2 3 3" xfId="20541" xr:uid="{00000000-0005-0000-0000-000014C70000}"/>
    <cellStyle name="Percent 3 4 4 5 2 6 2 3 4" xfId="35521" xr:uid="{00000000-0005-0000-0000-000015C70000}"/>
    <cellStyle name="Percent 3 4 4 5 2 6 2 3 5" xfId="50499" xr:uid="{00000000-0005-0000-0000-000016C70000}"/>
    <cellStyle name="Percent 3 4 4 5 2 6 2 4" xfId="10920" xr:uid="{00000000-0005-0000-0000-000017C70000}"/>
    <cellStyle name="Percent 3 4 4 5 2 6 2 4 2" xfId="25902" xr:uid="{00000000-0005-0000-0000-000018C70000}"/>
    <cellStyle name="Percent 3 4 4 5 2 6 2 4 3" xfId="40882" xr:uid="{00000000-0005-0000-0000-000019C70000}"/>
    <cellStyle name="Percent 3 4 4 5 2 6 2 4 4" xfId="55860" xr:uid="{00000000-0005-0000-0000-00001AC70000}"/>
    <cellStyle name="Percent 3 4 4 5 2 6 2 5" xfId="18413" xr:uid="{00000000-0005-0000-0000-00001BC70000}"/>
    <cellStyle name="Percent 3 4 4 5 2 6 2 6" xfId="33393" xr:uid="{00000000-0005-0000-0000-00001CC70000}"/>
    <cellStyle name="Percent 3 4 4 5 2 6 2 7" xfId="48371" xr:uid="{00000000-0005-0000-0000-00001DC70000}"/>
    <cellStyle name="Percent 3 4 4 5 2 6 3" xfId="6571" xr:uid="{00000000-0005-0000-0000-00001EC70000}"/>
    <cellStyle name="Percent 3 4 4 5 2 6 3 2" xfId="14063" xr:uid="{00000000-0005-0000-0000-00001FC70000}"/>
    <cellStyle name="Percent 3 4 4 5 2 6 3 2 2" xfId="29045" xr:uid="{00000000-0005-0000-0000-000020C70000}"/>
    <cellStyle name="Percent 3 4 4 5 2 6 3 2 3" xfId="44025" xr:uid="{00000000-0005-0000-0000-000021C70000}"/>
    <cellStyle name="Percent 3 4 4 5 2 6 3 2 4" xfId="59003" xr:uid="{00000000-0005-0000-0000-000022C70000}"/>
    <cellStyle name="Percent 3 4 4 5 2 6 3 3" xfId="21556" xr:uid="{00000000-0005-0000-0000-000023C70000}"/>
    <cellStyle name="Percent 3 4 4 5 2 6 3 4" xfId="36536" xr:uid="{00000000-0005-0000-0000-000024C70000}"/>
    <cellStyle name="Percent 3 4 4 5 2 6 3 5" xfId="51514" xr:uid="{00000000-0005-0000-0000-000025C70000}"/>
    <cellStyle name="Percent 3 4 4 5 2 6 4" xfId="4442" xr:uid="{00000000-0005-0000-0000-000026C70000}"/>
    <cellStyle name="Percent 3 4 4 5 2 6 4 2" xfId="11935" xr:uid="{00000000-0005-0000-0000-000027C70000}"/>
    <cellStyle name="Percent 3 4 4 5 2 6 4 2 2" xfId="26917" xr:uid="{00000000-0005-0000-0000-000028C70000}"/>
    <cellStyle name="Percent 3 4 4 5 2 6 4 2 3" xfId="41897" xr:uid="{00000000-0005-0000-0000-000029C70000}"/>
    <cellStyle name="Percent 3 4 4 5 2 6 4 2 4" xfId="56875" xr:uid="{00000000-0005-0000-0000-00002AC70000}"/>
    <cellStyle name="Percent 3 4 4 5 2 6 4 3" xfId="19428" xr:uid="{00000000-0005-0000-0000-00002BC70000}"/>
    <cellStyle name="Percent 3 4 4 5 2 6 4 4" xfId="34408" xr:uid="{00000000-0005-0000-0000-00002CC70000}"/>
    <cellStyle name="Percent 3 4 4 5 2 6 4 5" xfId="49386" xr:uid="{00000000-0005-0000-0000-00002DC70000}"/>
    <cellStyle name="Percent 3 4 4 5 2 6 5" xfId="9807" xr:uid="{00000000-0005-0000-0000-00002EC70000}"/>
    <cellStyle name="Percent 3 4 4 5 2 6 5 2" xfId="24789" xr:uid="{00000000-0005-0000-0000-00002FC70000}"/>
    <cellStyle name="Percent 3 4 4 5 2 6 5 3" xfId="39769" xr:uid="{00000000-0005-0000-0000-000030C70000}"/>
    <cellStyle name="Percent 3 4 4 5 2 6 5 4" xfId="54747" xr:uid="{00000000-0005-0000-0000-000031C70000}"/>
    <cellStyle name="Percent 3 4 4 5 2 6 6" xfId="17300" xr:uid="{00000000-0005-0000-0000-000032C70000}"/>
    <cellStyle name="Percent 3 4 4 5 2 6 7" xfId="32280" xr:uid="{00000000-0005-0000-0000-000033C70000}"/>
    <cellStyle name="Percent 3 4 4 5 2 6 8" xfId="47258" xr:uid="{00000000-0005-0000-0000-000034C70000}"/>
    <cellStyle name="Percent 3 4 4 5 2 7" xfId="3414" xr:uid="{00000000-0005-0000-0000-000035C70000}"/>
    <cellStyle name="Percent 3 4 4 5 2 7 2" xfId="7673" xr:uid="{00000000-0005-0000-0000-000036C70000}"/>
    <cellStyle name="Percent 3 4 4 5 2 7 2 2" xfId="15165" xr:uid="{00000000-0005-0000-0000-000037C70000}"/>
    <cellStyle name="Percent 3 4 4 5 2 7 2 2 2" xfId="30147" xr:uid="{00000000-0005-0000-0000-000038C70000}"/>
    <cellStyle name="Percent 3 4 4 5 2 7 2 2 3" xfId="45127" xr:uid="{00000000-0005-0000-0000-000039C70000}"/>
    <cellStyle name="Percent 3 4 4 5 2 7 2 2 4" xfId="60105" xr:uid="{00000000-0005-0000-0000-00003AC70000}"/>
    <cellStyle name="Percent 3 4 4 5 2 7 2 3" xfId="22658" xr:uid="{00000000-0005-0000-0000-00003BC70000}"/>
    <cellStyle name="Percent 3 4 4 5 2 7 2 4" xfId="37638" xr:uid="{00000000-0005-0000-0000-00003CC70000}"/>
    <cellStyle name="Percent 3 4 4 5 2 7 2 5" xfId="52616" xr:uid="{00000000-0005-0000-0000-00003DC70000}"/>
    <cellStyle name="Percent 3 4 4 5 2 7 3" xfId="5544" xr:uid="{00000000-0005-0000-0000-00003EC70000}"/>
    <cellStyle name="Percent 3 4 4 5 2 7 3 2" xfId="13037" xr:uid="{00000000-0005-0000-0000-00003FC70000}"/>
    <cellStyle name="Percent 3 4 4 5 2 7 3 2 2" xfId="28019" xr:uid="{00000000-0005-0000-0000-000040C70000}"/>
    <cellStyle name="Percent 3 4 4 5 2 7 3 2 3" xfId="42999" xr:uid="{00000000-0005-0000-0000-000041C70000}"/>
    <cellStyle name="Percent 3 4 4 5 2 7 3 2 4" xfId="57977" xr:uid="{00000000-0005-0000-0000-000042C70000}"/>
    <cellStyle name="Percent 3 4 4 5 2 7 3 3" xfId="20530" xr:uid="{00000000-0005-0000-0000-000043C70000}"/>
    <cellStyle name="Percent 3 4 4 5 2 7 3 4" xfId="35510" xr:uid="{00000000-0005-0000-0000-000044C70000}"/>
    <cellStyle name="Percent 3 4 4 5 2 7 3 5" xfId="50488" xr:uid="{00000000-0005-0000-0000-000045C70000}"/>
    <cellStyle name="Percent 3 4 4 5 2 7 4" xfId="10909" xr:uid="{00000000-0005-0000-0000-000046C70000}"/>
    <cellStyle name="Percent 3 4 4 5 2 7 4 2" xfId="25891" xr:uid="{00000000-0005-0000-0000-000047C70000}"/>
    <cellStyle name="Percent 3 4 4 5 2 7 4 3" xfId="40871" xr:uid="{00000000-0005-0000-0000-000048C70000}"/>
    <cellStyle name="Percent 3 4 4 5 2 7 4 4" xfId="55849" xr:uid="{00000000-0005-0000-0000-000049C70000}"/>
    <cellStyle name="Percent 3 4 4 5 2 7 5" xfId="18402" xr:uid="{00000000-0005-0000-0000-00004AC70000}"/>
    <cellStyle name="Percent 3 4 4 5 2 7 6" xfId="33382" xr:uid="{00000000-0005-0000-0000-00004BC70000}"/>
    <cellStyle name="Percent 3 4 4 5 2 7 7" xfId="48360" xr:uid="{00000000-0005-0000-0000-00004CC70000}"/>
    <cellStyle name="Percent 3 4 4 5 2 8" xfId="5773" xr:uid="{00000000-0005-0000-0000-00004DC70000}"/>
    <cellStyle name="Percent 3 4 4 5 2 8 2" xfId="13265" xr:uid="{00000000-0005-0000-0000-00004EC70000}"/>
    <cellStyle name="Percent 3 4 4 5 2 8 2 2" xfId="28247" xr:uid="{00000000-0005-0000-0000-00004FC70000}"/>
    <cellStyle name="Percent 3 4 4 5 2 8 2 3" xfId="43227" xr:uid="{00000000-0005-0000-0000-000050C70000}"/>
    <cellStyle name="Percent 3 4 4 5 2 8 2 4" xfId="58205" xr:uid="{00000000-0005-0000-0000-000051C70000}"/>
    <cellStyle name="Percent 3 4 4 5 2 8 3" xfId="20758" xr:uid="{00000000-0005-0000-0000-000052C70000}"/>
    <cellStyle name="Percent 3 4 4 5 2 8 4" xfId="35738" xr:uid="{00000000-0005-0000-0000-000053C70000}"/>
    <cellStyle name="Percent 3 4 4 5 2 8 5" xfId="50716" xr:uid="{00000000-0005-0000-0000-000054C70000}"/>
    <cellStyle name="Percent 3 4 4 5 2 9" xfId="3644" xr:uid="{00000000-0005-0000-0000-000055C70000}"/>
    <cellStyle name="Percent 3 4 4 5 2 9 2" xfId="11137" xr:uid="{00000000-0005-0000-0000-000056C70000}"/>
    <cellStyle name="Percent 3 4 4 5 2 9 2 2" xfId="26119" xr:uid="{00000000-0005-0000-0000-000057C70000}"/>
    <cellStyle name="Percent 3 4 4 5 2 9 2 3" xfId="41099" xr:uid="{00000000-0005-0000-0000-000058C70000}"/>
    <cellStyle name="Percent 3 4 4 5 2 9 2 4" xfId="56077" xr:uid="{00000000-0005-0000-0000-000059C70000}"/>
    <cellStyle name="Percent 3 4 4 5 2 9 3" xfId="18630" xr:uid="{00000000-0005-0000-0000-00005AC70000}"/>
    <cellStyle name="Percent 3 4 4 5 2 9 4" xfId="33610" xr:uid="{00000000-0005-0000-0000-00005BC70000}"/>
    <cellStyle name="Percent 3 4 4 5 2 9 5" xfId="48588" xr:uid="{00000000-0005-0000-0000-00005CC70000}"/>
    <cellStyle name="Percent 3 4 4 5 3" xfId="611" xr:uid="{00000000-0005-0000-0000-00005DC70000}"/>
    <cellStyle name="Percent 3 4 4 5 3 10" xfId="1540" xr:uid="{00000000-0005-0000-0000-00005EC70000}"/>
    <cellStyle name="Percent 3 4 4 5 3 10 2" xfId="9039" xr:uid="{00000000-0005-0000-0000-00005FC70000}"/>
    <cellStyle name="Percent 3 4 4 5 3 10 2 2" xfId="24021" xr:uid="{00000000-0005-0000-0000-000060C70000}"/>
    <cellStyle name="Percent 3 4 4 5 3 10 2 3" xfId="39001" xr:uid="{00000000-0005-0000-0000-000061C70000}"/>
    <cellStyle name="Percent 3 4 4 5 3 10 2 4" xfId="53979" xr:uid="{00000000-0005-0000-0000-000062C70000}"/>
    <cellStyle name="Percent 3 4 4 5 3 10 3" xfId="16532" xr:uid="{00000000-0005-0000-0000-000063C70000}"/>
    <cellStyle name="Percent 3 4 4 5 3 10 4" xfId="31512" xr:uid="{00000000-0005-0000-0000-000064C70000}"/>
    <cellStyle name="Percent 3 4 4 5 3 10 5" xfId="46490" xr:uid="{00000000-0005-0000-0000-000065C70000}"/>
    <cellStyle name="Percent 3 4 4 5 3 11" xfId="8176" xr:uid="{00000000-0005-0000-0000-000066C70000}"/>
    <cellStyle name="Percent 3 4 4 5 3 11 2" xfId="23159" xr:uid="{00000000-0005-0000-0000-000067C70000}"/>
    <cellStyle name="Percent 3 4 4 5 3 11 3" xfId="38139" xr:uid="{00000000-0005-0000-0000-000068C70000}"/>
    <cellStyle name="Percent 3 4 4 5 3 11 4" xfId="53117" xr:uid="{00000000-0005-0000-0000-000069C70000}"/>
    <cellStyle name="Percent 3 4 4 5 3 12" xfId="15669" xr:uid="{00000000-0005-0000-0000-00006AC70000}"/>
    <cellStyle name="Percent 3 4 4 5 3 13" xfId="30650" xr:uid="{00000000-0005-0000-0000-00006BC70000}"/>
    <cellStyle name="Percent 3 4 4 5 3 14" xfId="45628" xr:uid="{00000000-0005-0000-0000-00006CC70000}"/>
    <cellStyle name="Percent 3 4 4 5 3 2" xfId="612" xr:uid="{00000000-0005-0000-0000-00006DC70000}"/>
    <cellStyle name="Percent 3 4 4 5 3 2 10" xfId="15670" xr:uid="{00000000-0005-0000-0000-00006EC70000}"/>
    <cellStyle name="Percent 3 4 4 5 3 2 11" xfId="30651" xr:uid="{00000000-0005-0000-0000-00006FC70000}"/>
    <cellStyle name="Percent 3 4 4 5 3 2 12" xfId="45629" xr:uid="{00000000-0005-0000-0000-000070C70000}"/>
    <cellStyle name="Percent 3 4 4 5 3 2 2" xfId="1412" xr:uid="{00000000-0005-0000-0000-000071C70000}"/>
    <cellStyle name="Percent 3 4 4 5 3 2 2 2" xfId="3428" xr:uid="{00000000-0005-0000-0000-000072C70000}"/>
    <cellStyle name="Percent 3 4 4 5 3 2 2 2 2" xfId="7687" xr:uid="{00000000-0005-0000-0000-000073C70000}"/>
    <cellStyle name="Percent 3 4 4 5 3 2 2 2 2 2" xfId="15179" xr:uid="{00000000-0005-0000-0000-000074C70000}"/>
    <cellStyle name="Percent 3 4 4 5 3 2 2 2 2 2 2" xfId="30161" xr:uid="{00000000-0005-0000-0000-000075C70000}"/>
    <cellStyle name="Percent 3 4 4 5 3 2 2 2 2 2 3" xfId="45141" xr:uid="{00000000-0005-0000-0000-000076C70000}"/>
    <cellStyle name="Percent 3 4 4 5 3 2 2 2 2 2 4" xfId="60119" xr:uid="{00000000-0005-0000-0000-000077C70000}"/>
    <cellStyle name="Percent 3 4 4 5 3 2 2 2 2 3" xfId="22672" xr:uid="{00000000-0005-0000-0000-000078C70000}"/>
    <cellStyle name="Percent 3 4 4 5 3 2 2 2 2 4" xfId="37652" xr:uid="{00000000-0005-0000-0000-000079C70000}"/>
    <cellStyle name="Percent 3 4 4 5 3 2 2 2 2 5" xfId="52630" xr:uid="{00000000-0005-0000-0000-00007AC70000}"/>
    <cellStyle name="Percent 3 4 4 5 3 2 2 2 3" xfId="5558" xr:uid="{00000000-0005-0000-0000-00007BC70000}"/>
    <cellStyle name="Percent 3 4 4 5 3 2 2 2 3 2" xfId="13051" xr:uid="{00000000-0005-0000-0000-00007CC70000}"/>
    <cellStyle name="Percent 3 4 4 5 3 2 2 2 3 2 2" xfId="28033" xr:uid="{00000000-0005-0000-0000-00007DC70000}"/>
    <cellStyle name="Percent 3 4 4 5 3 2 2 2 3 2 3" xfId="43013" xr:uid="{00000000-0005-0000-0000-00007EC70000}"/>
    <cellStyle name="Percent 3 4 4 5 3 2 2 2 3 2 4" xfId="57991" xr:uid="{00000000-0005-0000-0000-00007FC70000}"/>
    <cellStyle name="Percent 3 4 4 5 3 2 2 2 3 3" xfId="20544" xr:uid="{00000000-0005-0000-0000-000080C70000}"/>
    <cellStyle name="Percent 3 4 4 5 3 2 2 2 3 4" xfId="35524" xr:uid="{00000000-0005-0000-0000-000081C70000}"/>
    <cellStyle name="Percent 3 4 4 5 3 2 2 2 3 5" xfId="50502" xr:uid="{00000000-0005-0000-0000-000082C70000}"/>
    <cellStyle name="Percent 3 4 4 5 3 2 2 2 4" xfId="10923" xr:uid="{00000000-0005-0000-0000-000083C70000}"/>
    <cellStyle name="Percent 3 4 4 5 3 2 2 2 4 2" xfId="25905" xr:uid="{00000000-0005-0000-0000-000084C70000}"/>
    <cellStyle name="Percent 3 4 4 5 3 2 2 2 4 3" xfId="40885" xr:uid="{00000000-0005-0000-0000-000085C70000}"/>
    <cellStyle name="Percent 3 4 4 5 3 2 2 2 4 4" xfId="55863" xr:uid="{00000000-0005-0000-0000-000086C70000}"/>
    <cellStyle name="Percent 3 4 4 5 3 2 2 2 5" xfId="18416" xr:uid="{00000000-0005-0000-0000-000087C70000}"/>
    <cellStyle name="Percent 3 4 4 5 3 2 2 2 6" xfId="33396" xr:uid="{00000000-0005-0000-0000-000088C70000}"/>
    <cellStyle name="Percent 3 4 4 5 3 2 2 2 7" xfId="48374" xr:uid="{00000000-0005-0000-0000-000089C70000}"/>
    <cellStyle name="Percent 3 4 4 5 3 2 2 3" xfId="6158" xr:uid="{00000000-0005-0000-0000-00008AC70000}"/>
    <cellStyle name="Percent 3 4 4 5 3 2 2 3 2" xfId="13650" xr:uid="{00000000-0005-0000-0000-00008BC70000}"/>
    <cellStyle name="Percent 3 4 4 5 3 2 2 3 2 2" xfId="28632" xr:uid="{00000000-0005-0000-0000-00008CC70000}"/>
    <cellStyle name="Percent 3 4 4 5 3 2 2 3 2 3" xfId="43612" xr:uid="{00000000-0005-0000-0000-00008DC70000}"/>
    <cellStyle name="Percent 3 4 4 5 3 2 2 3 2 4" xfId="58590" xr:uid="{00000000-0005-0000-0000-00008EC70000}"/>
    <cellStyle name="Percent 3 4 4 5 3 2 2 3 3" xfId="21143" xr:uid="{00000000-0005-0000-0000-00008FC70000}"/>
    <cellStyle name="Percent 3 4 4 5 3 2 2 3 4" xfId="36123" xr:uid="{00000000-0005-0000-0000-000090C70000}"/>
    <cellStyle name="Percent 3 4 4 5 3 2 2 3 5" xfId="51101" xr:uid="{00000000-0005-0000-0000-000091C70000}"/>
    <cellStyle name="Percent 3 4 4 5 3 2 2 4" xfId="4029" xr:uid="{00000000-0005-0000-0000-000092C70000}"/>
    <cellStyle name="Percent 3 4 4 5 3 2 2 4 2" xfId="11522" xr:uid="{00000000-0005-0000-0000-000093C70000}"/>
    <cellStyle name="Percent 3 4 4 5 3 2 2 4 2 2" xfId="26504" xr:uid="{00000000-0005-0000-0000-000094C70000}"/>
    <cellStyle name="Percent 3 4 4 5 3 2 2 4 2 3" xfId="41484" xr:uid="{00000000-0005-0000-0000-000095C70000}"/>
    <cellStyle name="Percent 3 4 4 5 3 2 2 4 2 4" xfId="56462" xr:uid="{00000000-0005-0000-0000-000096C70000}"/>
    <cellStyle name="Percent 3 4 4 5 3 2 2 4 3" xfId="19015" xr:uid="{00000000-0005-0000-0000-000097C70000}"/>
    <cellStyle name="Percent 3 4 4 5 3 2 2 4 4" xfId="33995" xr:uid="{00000000-0005-0000-0000-000098C70000}"/>
    <cellStyle name="Percent 3 4 4 5 3 2 2 4 5" xfId="48973" xr:uid="{00000000-0005-0000-0000-000099C70000}"/>
    <cellStyle name="Percent 3 4 4 5 3 2 2 5" xfId="1897" xr:uid="{00000000-0005-0000-0000-00009AC70000}"/>
    <cellStyle name="Percent 3 4 4 5 3 2 2 5 2" xfId="9394" xr:uid="{00000000-0005-0000-0000-00009BC70000}"/>
    <cellStyle name="Percent 3 4 4 5 3 2 2 5 2 2" xfId="24376" xr:uid="{00000000-0005-0000-0000-00009CC70000}"/>
    <cellStyle name="Percent 3 4 4 5 3 2 2 5 2 3" xfId="39356" xr:uid="{00000000-0005-0000-0000-00009DC70000}"/>
    <cellStyle name="Percent 3 4 4 5 3 2 2 5 2 4" xfId="54334" xr:uid="{00000000-0005-0000-0000-00009EC70000}"/>
    <cellStyle name="Percent 3 4 4 5 3 2 2 5 3" xfId="16887" xr:uid="{00000000-0005-0000-0000-00009FC70000}"/>
    <cellStyle name="Percent 3 4 4 5 3 2 2 5 4" xfId="31867" xr:uid="{00000000-0005-0000-0000-0000A0C70000}"/>
    <cellStyle name="Percent 3 4 4 5 3 2 2 5 5" xfId="46845" xr:uid="{00000000-0005-0000-0000-0000A1C70000}"/>
    <cellStyle name="Percent 3 4 4 5 3 2 2 6" xfId="8913" xr:uid="{00000000-0005-0000-0000-0000A2C70000}"/>
    <cellStyle name="Percent 3 4 4 5 3 2 2 6 2" xfId="23896" xr:uid="{00000000-0005-0000-0000-0000A3C70000}"/>
    <cellStyle name="Percent 3 4 4 5 3 2 2 6 3" xfId="38876" xr:uid="{00000000-0005-0000-0000-0000A4C70000}"/>
    <cellStyle name="Percent 3 4 4 5 3 2 2 6 4" xfId="53854" xr:uid="{00000000-0005-0000-0000-0000A5C70000}"/>
    <cellStyle name="Percent 3 4 4 5 3 2 2 7" xfId="16407" xr:uid="{00000000-0005-0000-0000-0000A6C70000}"/>
    <cellStyle name="Percent 3 4 4 5 3 2 2 8" xfId="31387" xr:uid="{00000000-0005-0000-0000-0000A7C70000}"/>
    <cellStyle name="Percent 3 4 4 5 3 2 2 9" xfId="46365" xr:uid="{00000000-0005-0000-0000-0000A8C70000}"/>
    <cellStyle name="Percent 3 4 4 5 3 2 3" xfId="1044" xr:uid="{00000000-0005-0000-0000-0000A9C70000}"/>
    <cellStyle name="Percent 3 4 4 5 3 2 3 2" xfId="3429" xr:uid="{00000000-0005-0000-0000-0000AAC70000}"/>
    <cellStyle name="Percent 3 4 4 5 3 2 3 2 2" xfId="7688" xr:uid="{00000000-0005-0000-0000-0000ABC70000}"/>
    <cellStyle name="Percent 3 4 4 5 3 2 3 2 2 2" xfId="15180" xr:uid="{00000000-0005-0000-0000-0000ACC70000}"/>
    <cellStyle name="Percent 3 4 4 5 3 2 3 2 2 2 2" xfId="30162" xr:uid="{00000000-0005-0000-0000-0000ADC70000}"/>
    <cellStyle name="Percent 3 4 4 5 3 2 3 2 2 2 3" xfId="45142" xr:uid="{00000000-0005-0000-0000-0000AEC70000}"/>
    <cellStyle name="Percent 3 4 4 5 3 2 3 2 2 2 4" xfId="60120" xr:uid="{00000000-0005-0000-0000-0000AFC70000}"/>
    <cellStyle name="Percent 3 4 4 5 3 2 3 2 2 3" xfId="22673" xr:uid="{00000000-0005-0000-0000-0000B0C70000}"/>
    <cellStyle name="Percent 3 4 4 5 3 2 3 2 2 4" xfId="37653" xr:uid="{00000000-0005-0000-0000-0000B1C70000}"/>
    <cellStyle name="Percent 3 4 4 5 3 2 3 2 2 5" xfId="52631" xr:uid="{00000000-0005-0000-0000-0000B2C70000}"/>
    <cellStyle name="Percent 3 4 4 5 3 2 3 2 3" xfId="5559" xr:uid="{00000000-0005-0000-0000-0000B3C70000}"/>
    <cellStyle name="Percent 3 4 4 5 3 2 3 2 3 2" xfId="13052" xr:uid="{00000000-0005-0000-0000-0000B4C70000}"/>
    <cellStyle name="Percent 3 4 4 5 3 2 3 2 3 2 2" xfId="28034" xr:uid="{00000000-0005-0000-0000-0000B5C70000}"/>
    <cellStyle name="Percent 3 4 4 5 3 2 3 2 3 2 3" xfId="43014" xr:uid="{00000000-0005-0000-0000-0000B6C70000}"/>
    <cellStyle name="Percent 3 4 4 5 3 2 3 2 3 2 4" xfId="57992" xr:uid="{00000000-0005-0000-0000-0000B7C70000}"/>
    <cellStyle name="Percent 3 4 4 5 3 2 3 2 3 3" xfId="20545" xr:uid="{00000000-0005-0000-0000-0000B8C70000}"/>
    <cellStyle name="Percent 3 4 4 5 3 2 3 2 3 4" xfId="35525" xr:uid="{00000000-0005-0000-0000-0000B9C70000}"/>
    <cellStyle name="Percent 3 4 4 5 3 2 3 2 3 5" xfId="50503" xr:uid="{00000000-0005-0000-0000-0000BAC70000}"/>
    <cellStyle name="Percent 3 4 4 5 3 2 3 2 4" xfId="10924" xr:uid="{00000000-0005-0000-0000-0000BBC70000}"/>
    <cellStyle name="Percent 3 4 4 5 3 2 3 2 4 2" xfId="25906" xr:uid="{00000000-0005-0000-0000-0000BCC70000}"/>
    <cellStyle name="Percent 3 4 4 5 3 2 3 2 4 3" xfId="40886" xr:uid="{00000000-0005-0000-0000-0000BDC70000}"/>
    <cellStyle name="Percent 3 4 4 5 3 2 3 2 4 4" xfId="55864" xr:uid="{00000000-0005-0000-0000-0000BEC70000}"/>
    <cellStyle name="Percent 3 4 4 5 3 2 3 2 5" xfId="18417" xr:uid="{00000000-0005-0000-0000-0000BFC70000}"/>
    <cellStyle name="Percent 3 4 4 5 3 2 3 2 6" xfId="33397" xr:uid="{00000000-0005-0000-0000-0000C0C70000}"/>
    <cellStyle name="Percent 3 4 4 5 3 2 3 2 7" xfId="48375" xr:uid="{00000000-0005-0000-0000-0000C1C70000}"/>
    <cellStyle name="Percent 3 4 4 5 3 2 3 3" xfId="6424" xr:uid="{00000000-0005-0000-0000-0000C2C70000}"/>
    <cellStyle name="Percent 3 4 4 5 3 2 3 3 2" xfId="13916" xr:uid="{00000000-0005-0000-0000-0000C3C70000}"/>
    <cellStyle name="Percent 3 4 4 5 3 2 3 3 2 2" xfId="28898" xr:uid="{00000000-0005-0000-0000-0000C4C70000}"/>
    <cellStyle name="Percent 3 4 4 5 3 2 3 3 2 3" xfId="43878" xr:uid="{00000000-0005-0000-0000-0000C5C70000}"/>
    <cellStyle name="Percent 3 4 4 5 3 2 3 3 2 4" xfId="58856" xr:uid="{00000000-0005-0000-0000-0000C6C70000}"/>
    <cellStyle name="Percent 3 4 4 5 3 2 3 3 3" xfId="21409" xr:uid="{00000000-0005-0000-0000-0000C7C70000}"/>
    <cellStyle name="Percent 3 4 4 5 3 2 3 3 4" xfId="36389" xr:uid="{00000000-0005-0000-0000-0000C8C70000}"/>
    <cellStyle name="Percent 3 4 4 5 3 2 3 3 5" xfId="51367" xr:uid="{00000000-0005-0000-0000-0000C9C70000}"/>
    <cellStyle name="Percent 3 4 4 5 3 2 3 4" xfId="4295" xr:uid="{00000000-0005-0000-0000-0000CAC70000}"/>
    <cellStyle name="Percent 3 4 4 5 3 2 3 4 2" xfId="11788" xr:uid="{00000000-0005-0000-0000-0000CBC70000}"/>
    <cellStyle name="Percent 3 4 4 5 3 2 3 4 2 2" xfId="26770" xr:uid="{00000000-0005-0000-0000-0000CCC70000}"/>
    <cellStyle name="Percent 3 4 4 5 3 2 3 4 2 3" xfId="41750" xr:uid="{00000000-0005-0000-0000-0000CDC70000}"/>
    <cellStyle name="Percent 3 4 4 5 3 2 3 4 2 4" xfId="56728" xr:uid="{00000000-0005-0000-0000-0000CEC70000}"/>
    <cellStyle name="Percent 3 4 4 5 3 2 3 4 3" xfId="19281" xr:uid="{00000000-0005-0000-0000-0000CFC70000}"/>
    <cellStyle name="Percent 3 4 4 5 3 2 3 4 4" xfId="34261" xr:uid="{00000000-0005-0000-0000-0000D0C70000}"/>
    <cellStyle name="Percent 3 4 4 5 3 2 3 4 5" xfId="49239" xr:uid="{00000000-0005-0000-0000-0000D1C70000}"/>
    <cellStyle name="Percent 3 4 4 5 3 2 3 5" xfId="2165" xr:uid="{00000000-0005-0000-0000-0000D2C70000}"/>
    <cellStyle name="Percent 3 4 4 5 3 2 3 5 2" xfId="9660" xr:uid="{00000000-0005-0000-0000-0000D3C70000}"/>
    <cellStyle name="Percent 3 4 4 5 3 2 3 5 2 2" xfId="24642" xr:uid="{00000000-0005-0000-0000-0000D4C70000}"/>
    <cellStyle name="Percent 3 4 4 5 3 2 3 5 2 3" xfId="39622" xr:uid="{00000000-0005-0000-0000-0000D5C70000}"/>
    <cellStyle name="Percent 3 4 4 5 3 2 3 5 2 4" xfId="54600" xr:uid="{00000000-0005-0000-0000-0000D6C70000}"/>
    <cellStyle name="Percent 3 4 4 5 3 2 3 5 3" xfId="17153" xr:uid="{00000000-0005-0000-0000-0000D7C70000}"/>
    <cellStyle name="Percent 3 4 4 5 3 2 3 5 4" xfId="32133" xr:uid="{00000000-0005-0000-0000-0000D8C70000}"/>
    <cellStyle name="Percent 3 4 4 5 3 2 3 5 5" xfId="47111" xr:uid="{00000000-0005-0000-0000-0000D9C70000}"/>
    <cellStyle name="Percent 3 4 4 5 3 2 3 6" xfId="8545" xr:uid="{00000000-0005-0000-0000-0000DAC70000}"/>
    <cellStyle name="Percent 3 4 4 5 3 2 3 6 2" xfId="23528" xr:uid="{00000000-0005-0000-0000-0000DBC70000}"/>
    <cellStyle name="Percent 3 4 4 5 3 2 3 6 3" xfId="38508" xr:uid="{00000000-0005-0000-0000-0000DCC70000}"/>
    <cellStyle name="Percent 3 4 4 5 3 2 3 6 4" xfId="53486" xr:uid="{00000000-0005-0000-0000-0000DDC70000}"/>
    <cellStyle name="Percent 3 4 4 5 3 2 3 7" xfId="16039" xr:uid="{00000000-0005-0000-0000-0000DEC70000}"/>
    <cellStyle name="Percent 3 4 4 5 3 2 3 8" xfId="31019" xr:uid="{00000000-0005-0000-0000-0000DFC70000}"/>
    <cellStyle name="Percent 3 4 4 5 3 2 3 9" xfId="45997" xr:uid="{00000000-0005-0000-0000-0000E0C70000}"/>
    <cellStyle name="Percent 3 4 4 5 3 2 4" xfId="2431" xr:uid="{00000000-0005-0000-0000-0000E1C70000}"/>
    <cellStyle name="Percent 3 4 4 5 3 2 4 2" xfId="3430" xr:uid="{00000000-0005-0000-0000-0000E2C70000}"/>
    <cellStyle name="Percent 3 4 4 5 3 2 4 2 2" xfId="7689" xr:uid="{00000000-0005-0000-0000-0000E3C70000}"/>
    <cellStyle name="Percent 3 4 4 5 3 2 4 2 2 2" xfId="15181" xr:uid="{00000000-0005-0000-0000-0000E4C70000}"/>
    <cellStyle name="Percent 3 4 4 5 3 2 4 2 2 2 2" xfId="30163" xr:uid="{00000000-0005-0000-0000-0000E5C70000}"/>
    <cellStyle name="Percent 3 4 4 5 3 2 4 2 2 2 3" xfId="45143" xr:uid="{00000000-0005-0000-0000-0000E6C70000}"/>
    <cellStyle name="Percent 3 4 4 5 3 2 4 2 2 2 4" xfId="60121" xr:uid="{00000000-0005-0000-0000-0000E7C70000}"/>
    <cellStyle name="Percent 3 4 4 5 3 2 4 2 2 3" xfId="22674" xr:uid="{00000000-0005-0000-0000-0000E8C70000}"/>
    <cellStyle name="Percent 3 4 4 5 3 2 4 2 2 4" xfId="37654" xr:uid="{00000000-0005-0000-0000-0000E9C70000}"/>
    <cellStyle name="Percent 3 4 4 5 3 2 4 2 2 5" xfId="52632" xr:uid="{00000000-0005-0000-0000-0000EAC70000}"/>
    <cellStyle name="Percent 3 4 4 5 3 2 4 2 3" xfId="5560" xr:uid="{00000000-0005-0000-0000-0000EBC70000}"/>
    <cellStyle name="Percent 3 4 4 5 3 2 4 2 3 2" xfId="13053" xr:uid="{00000000-0005-0000-0000-0000ECC70000}"/>
    <cellStyle name="Percent 3 4 4 5 3 2 4 2 3 2 2" xfId="28035" xr:uid="{00000000-0005-0000-0000-0000EDC70000}"/>
    <cellStyle name="Percent 3 4 4 5 3 2 4 2 3 2 3" xfId="43015" xr:uid="{00000000-0005-0000-0000-0000EEC70000}"/>
    <cellStyle name="Percent 3 4 4 5 3 2 4 2 3 2 4" xfId="57993" xr:uid="{00000000-0005-0000-0000-0000EFC70000}"/>
    <cellStyle name="Percent 3 4 4 5 3 2 4 2 3 3" xfId="20546" xr:uid="{00000000-0005-0000-0000-0000F0C70000}"/>
    <cellStyle name="Percent 3 4 4 5 3 2 4 2 3 4" xfId="35526" xr:uid="{00000000-0005-0000-0000-0000F1C70000}"/>
    <cellStyle name="Percent 3 4 4 5 3 2 4 2 3 5" xfId="50504" xr:uid="{00000000-0005-0000-0000-0000F2C70000}"/>
    <cellStyle name="Percent 3 4 4 5 3 2 4 2 4" xfId="10925" xr:uid="{00000000-0005-0000-0000-0000F3C70000}"/>
    <cellStyle name="Percent 3 4 4 5 3 2 4 2 4 2" xfId="25907" xr:uid="{00000000-0005-0000-0000-0000F4C70000}"/>
    <cellStyle name="Percent 3 4 4 5 3 2 4 2 4 3" xfId="40887" xr:uid="{00000000-0005-0000-0000-0000F5C70000}"/>
    <cellStyle name="Percent 3 4 4 5 3 2 4 2 4 4" xfId="55865" xr:uid="{00000000-0005-0000-0000-0000F6C70000}"/>
    <cellStyle name="Percent 3 4 4 5 3 2 4 2 5" xfId="18418" xr:uid="{00000000-0005-0000-0000-0000F7C70000}"/>
    <cellStyle name="Percent 3 4 4 5 3 2 4 2 6" xfId="33398" xr:uid="{00000000-0005-0000-0000-0000F8C70000}"/>
    <cellStyle name="Percent 3 4 4 5 3 2 4 2 7" xfId="48376" xr:uid="{00000000-0005-0000-0000-0000F9C70000}"/>
    <cellStyle name="Percent 3 4 4 5 3 2 4 3" xfId="6690" xr:uid="{00000000-0005-0000-0000-0000FAC70000}"/>
    <cellStyle name="Percent 3 4 4 5 3 2 4 3 2" xfId="14182" xr:uid="{00000000-0005-0000-0000-0000FBC70000}"/>
    <cellStyle name="Percent 3 4 4 5 3 2 4 3 2 2" xfId="29164" xr:uid="{00000000-0005-0000-0000-0000FCC70000}"/>
    <cellStyle name="Percent 3 4 4 5 3 2 4 3 2 3" xfId="44144" xr:uid="{00000000-0005-0000-0000-0000FDC70000}"/>
    <cellStyle name="Percent 3 4 4 5 3 2 4 3 2 4" xfId="59122" xr:uid="{00000000-0005-0000-0000-0000FEC70000}"/>
    <cellStyle name="Percent 3 4 4 5 3 2 4 3 3" xfId="21675" xr:uid="{00000000-0005-0000-0000-0000FFC70000}"/>
    <cellStyle name="Percent 3 4 4 5 3 2 4 3 4" xfId="36655" xr:uid="{00000000-0005-0000-0000-000000C80000}"/>
    <cellStyle name="Percent 3 4 4 5 3 2 4 3 5" xfId="51633" xr:uid="{00000000-0005-0000-0000-000001C80000}"/>
    <cellStyle name="Percent 3 4 4 5 3 2 4 4" xfId="4561" xr:uid="{00000000-0005-0000-0000-000002C80000}"/>
    <cellStyle name="Percent 3 4 4 5 3 2 4 4 2" xfId="12054" xr:uid="{00000000-0005-0000-0000-000003C80000}"/>
    <cellStyle name="Percent 3 4 4 5 3 2 4 4 2 2" xfId="27036" xr:uid="{00000000-0005-0000-0000-000004C80000}"/>
    <cellStyle name="Percent 3 4 4 5 3 2 4 4 2 3" xfId="42016" xr:uid="{00000000-0005-0000-0000-000005C80000}"/>
    <cellStyle name="Percent 3 4 4 5 3 2 4 4 2 4" xfId="56994" xr:uid="{00000000-0005-0000-0000-000006C80000}"/>
    <cellStyle name="Percent 3 4 4 5 3 2 4 4 3" xfId="19547" xr:uid="{00000000-0005-0000-0000-000007C80000}"/>
    <cellStyle name="Percent 3 4 4 5 3 2 4 4 4" xfId="34527" xr:uid="{00000000-0005-0000-0000-000008C80000}"/>
    <cellStyle name="Percent 3 4 4 5 3 2 4 4 5" xfId="49505" xr:uid="{00000000-0005-0000-0000-000009C80000}"/>
    <cellStyle name="Percent 3 4 4 5 3 2 4 5" xfId="9926" xr:uid="{00000000-0005-0000-0000-00000AC80000}"/>
    <cellStyle name="Percent 3 4 4 5 3 2 4 5 2" xfId="24908" xr:uid="{00000000-0005-0000-0000-00000BC80000}"/>
    <cellStyle name="Percent 3 4 4 5 3 2 4 5 3" xfId="39888" xr:uid="{00000000-0005-0000-0000-00000CC80000}"/>
    <cellStyle name="Percent 3 4 4 5 3 2 4 5 4" xfId="54866" xr:uid="{00000000-0005-0000-0000-00000DC80000}"/>
    <cellStyle name="Percent 3 4 4 5 3 2 4 6" xfId="17419" xr:uid="{00000000-0005-0000-0000-00000EC80000}"/>
    <cellStyle name="Percent 3 4 4 5 3 2 4 7" xfId="32399" xr:uid="{00000000-0005-0000-0000-00000FC80000}"/>
    <cellStyle name="Percent 3 4 4 5 3 2 4 8" xfId="47377" xr:uid="{00000000-0005-0000-0000-000010C80000}"/>
    <cellStyle name="Percent 3 4 4 5 3 2 5" xfId="3427" xr:uid="{00000000-0005-0000-0000-000011C80000}"/>
    <cellStyle name="Percent 3 4 4 5 3 2 5 2" xfId="7686" xr:uid="{00000000-0005-0000-0000-000012C80000}"/>
    <cellStyle name="Percent 3 4 4 5 3 2 5 2 2" xfId="15178" xr:uid="{00000000-0005-0000-0000-000013C80000}"/>
    <cellStyle name="Percent 3 4 4 5 3 2 5 2 2 2" xfId="30160" xr:uid="{00000000-0005-0000-0000-000014C80000}"/>
    <cellStyle name="Percent 3 4 4 5 3 2 5 2 2 3" xfId="45140" xr:uid="{00000000-0005-0000-0000-000015C80000}"/>
    <cellStyle name="Percent 3 4 4 5 3 2 5 2 2 4" xfId="60118" xr:uid="{00000000-0005-0000-0000-000016C80000}"/>
    <cellStyle name="Percent 3 4 4 5 3 2 5 2 3" xfId="22671" xr:uid="{00000000-0005-0000-0000-000017C80000}"/>
    <cellStyle name="Percent 3 4 4 5 3 2 5 2 4" xfId="37651" xr:uid="{00000000-0005-0000-0000-000018C80000}"/>
    <cellStyle name="Percent 3 4 4 5 3 2 5 2 5" xfId="52629" xr:uid="{00000000-0005-0000-0000-000019C80000}"/>
    <cellStyle name="Percent 3 4 4 5 3 2 5 3" xfId="5557" xr:uid="{00000000-0005-0000-0000-00001AC80000}"/>
    <cellStyle name="Percent 3 4 4 5 3 2 5 3 2" xfId="13050" xr:uid="{00000000-0005-0000-0000-00001BC80000}"/>
    <cellStyle name="Percent 3 4 4 5 3 2 5 3 2 2" xfId="28032" xr:uid="{00000000-0005-0000-0000-00001CC80000}"/>
    <cellStyle name="Percent 3 4 4 5 3 2 5 3 2 3" xfId="43012" xr:uid="{00000000-0005-0000-0000-00001DC80000}"/>
    <cellStyle name="Percent 3 4 4 5 3 2 5 3 2 4" xfId="57990" xr:uid="{00000000-0005-0000-0000-00001EC80000}"/>
    <cellStyle name="Percent 3 4 4 5 3 2 5 3 3" xfId="20543" xr:uid="{00000000-0005-0000-0000-00001FC80000}"/>
    <cellStyle name="Percent 3 4 4 5 3 2 5 3 4" xfId="35523" xr:uid="{00000000-0005-0000-0000-000020C80000}"/>
    <cellStyle name="Percent 3 4 4 5 3 2 5 3 5" xfId="50501" xr:uid="{00000000-0005-0000-0000-000021C80000}"/>
    <cellStyle name="Percent 3 4 4 5 3 2 5 4" xfId="10922" xr:uid="{00000000-0005-0000-0000-000022C80000}"/>
    <cellStyle name="Percent 3 4 4 5 3 2 5 4 2" xfId="25904" xr:uid="{00000000-0005-0000-0000-000023C80000}"/>
    <cellStyle name="Percent 3 4 4 5 3 2 5 4 3" xfId="40884" xr:uid="{00000000-0005-0000-0000-000024C80000}"/>
    <cellStyle name="Percent 3 4 4 5 3 2 5 4 4" xfId="55862" xr:uid="{00000000-0005-0000-0000-000025C80000}"/>
    <cellStyle name="Percent 3 4 4 5 3 2 5 5" xfId="18415" xr:uid="{00000000-0005-0000-0000-000026C80000}"/>
    <cellStyle name="Percent 3 4 4 5 3 2 5 6" xfId="33395" xr:uid="{00000000-0005-0000-0000-000027C80000}"/>
    <cellStyle name="Percent 3 4 4 5 3 2 5 7" xfId="48373" xr:uid="{00000000-0005-0000-0000-000028C80000}"/>
    <cellStyle name="Percent 3 4 4 5 3 2 6" xfId="5892" xr:uid="{00000000-0005-0000-0000-000029C80000}"/>
    <cellStyle name="Percent 3 4 4 5 3 2 6 2" xfId="13384" xr:uid="{00000000-0005-0000-0000-00002AC80000}"/>
    <cellStyle name="Percent 3 4 4 5 3 2 6 2 2" xfId="28366" xr:uid="{00000000-0005-0000-0000-00002BC80000}"/>
    <cellStyle name="Percent 3 4 4 5 3 2 6 2 3" xfId="43346" xr:uid="{00000000-0005-0000-0000-00002CC80000}"/>
    <cellStyle name="Percent 3 4 4 5 3 2 6 2 4" xfId="58324" xr:uid="{00000000-0005-0000-0000-00002DC80000}"/>
    <cellStyle name="Percent 3 4 4 5 3 2 6 3" xfId="20877" xr:uid="{00000000-0005-0000-0000-00002EC80000}"/>
    <cellStyle name="Percent 3 4 4 5 3 2 6 4" xfId="35857" xr:uid="{00000000-0005-0000-0000-00002FC80000}"/>
    <cellStyle name="Percent 3 4 4 5 3 2 6 5" xfId="50835" xr:uid="{00000000-0005-0000-0000-000030C80000}"/>
    <cellStyle name="Percent 3 4 4 5 3 2 7" xfId="3763" xr:uid="{00000000-0005-0000-0000-000031C80000}"/>
    <cellStyle name="Percent 3 4 4 5 3 2 7 2" xfId="11256" xr:uid="{00000000-0005-0000-0000-000032C80000}"/>
    <cellStyle name="Percent 3 4 4 5 3 2 7 2 2" xfId="26238" xr:uid="{00000000-0005-0000-0000-000033C80000}"/>
    <cellStyle name="Percent 3 4 4 5 3 2 7 2 3" xfId="41218" xr:uid="{00000000-0005-0000-0000-000034C80000}"/>
    <cellStyle name="Percent 3 4 4 5 3 2 7 2 4" xfId="56196" xr:uid="{00000000-0005-0000-0000-000035C80000}"/>
    <cellStyle name="Percent 3 4 4 5 3 2 7 3" xfId="18749" xr:uid="{00000000-0005-0000-0000-000036C80000}"/>
    <cellStyle name="Percent 3 4 4 5 3 2 7 4" xfId="33729" xr:uid="{00000000-0005-0000-0000-000037C80000}"/>
    <cellStyle name="Percent 3 4 4 5 3 2 7 5" xfId="48707" xr:uid="{00000000-0005-0000-0000-000038C80000}"/>
    <cellStyle name="Percent 3 4 4 5 3 2 8" xfId="1629" xr:uid="{00000000-0005-0000-0000-000039C80000}"/>
    <cellStyle name="Percent 3 4 4 5 3 2 8 2" xfId="9128" xr:uid="{00000000-0005-0000-0000-00003AC80000}"/>
    <cellStyle name="Percent 3 4 4 5 3 2 8 2 2" xfId="24110" xr:uid="{00000000-0005-0000-0000-00003BC80000}"/>
    <cellStyle name="Percent 3 4 4 5 3 2 8 2 3" xfId="39090" xr:uid="{00000000-0005-0000-0000-00003CC80000}"/>
    <cellStyle name="Percent 3 4 4 5 3 2 8 2 4" xfId="54068" xr:uid="{00000000-0005-0000-0000-00003DC80000}"/>
    <cellStyle name="Percent 3 4 4 5 3 2 8 3" xfId="16621" xr:uid="{00000000-0005-0000-0000-00003EC80000}"/>
    <cellStyle name="Percent 3 4 4 5 3 2 8 4" xfId="31601" xr:uid="{00000000-0005-0000-0000-00003FC80000}"/>
    <cellStyle name="Percent 3 4 4 5 3 2 8 5" xfId="46579" xr:uid="{00000000-0005-0000-0000-000040C80000}"/>
    <cellStyle name="Percent 3 4 4 5 3 2 9" xfId="8177" xr:uid="{00000000-0005-0000-0000-000041C80000}"/>
    <cellStyle name="Percent 3 4 4 5 3 2 9 2" xfId="23160" xr:uid="{00000000-0005-0000-0000-000042C80000}"/>
    <cellStyle name="Percent 3 4 4 5 3 2 9 3" xfId="38140" xr:uid="{00000000-0005-0000-0000-000043C80000}"/>
    <cellStyle name="Percent 3 4 4 5 3 2 9 4" xfId="53118" xr:uid="{00000000-0005-0000-0000-000044C80000}"/>
    <cellStyle name="Percent 3 4 4 5 3 3" xfId="1411" xr:uid="{00000000-0005-0000-0000-000045C80000}"/>
    <cellStyle name="Percent 3 4 4 5 3 3 10" xfId="16406" xr:uid="{00000000-0005-0000-0000-000046C80000}"/>
    <cellStyle name="Percent 3 4 4 5 3 3 11" xfId="31386" xr:uid="{00000000-0005-0000-0000-000047C80000}"/>
    <cellStyle name="Percent 3 4 4 5 3 3 12" xfId="46364" xr:uid="{00000000-0005-0000-0000-000048C80000}"/>
    <cellStyle name="Percent 3 4 4 5 3 3 2" xfId="1988" xr:uid="{00000000-0005-0000-0000-000049C80000}"/>
    <cellStyle name="Percent 3 4 4 5 3 3 2 2" xfId="3432" xr:uid="{00000000-0005-0000-0000-00004AC80000}"/>
    <cellStyle name="Percent 3 4 4 5 3 3 2 2 2" xfId="7691" xr:uid="{00000000-0005-0000-0000-00004BC80000}"/>
    <cellStyle name="Percent 3 4 4 5 3 3 2 2 2 2" xfId="15183" xr:uid="{00000000-0005-0000-0000-00004CC80000}"/>
    <cellStyle name="Percent 3 4 4 5 3 3 2 2 2 2 2" xfId="30165" xr:uid="{00000000-0005-0000-0000-00004DC80000}"/>
    <cellStyle name="Percent 3 4 4 5 3 3 2 2 2 2 3" xfId="45145" xr:uid="{00000000-0005-0000-0000-00004EC80000}"/>
    <cellStyle name="Percent 3 4 4 5 3 3 2 2 2 2 4" xfId="60123" xr:uid="{00000000-0005-0000-0000-00004FC80000}"/>
    <cellStyle name="Percent 3 4 4 5 3 3 2 2 2 3" xfId="22676" xr:uid="{00000000-0005-0000-0000-000050C80000}"/>
    <cellStyle name="Percent 3 4 4 5 3 3 2 2 2 4" xfId="37656" xr:uid="{00000000-0005-0000-0000-000051C80000}"/>
    <cellStyle name="Percent 3 4 4 5 3 3 2 2 2 5" xfId="52634" xr:uid="{00000000-0005-0000-0000-000052C80000}"/>
    <cellStyle name="Percent 3 4 4 5 3 3 2 2 3" xfId="5562" xr:uid="{00000000-0005-0000-0000-000053C80000}"/>
    <cellStyle name="Percent 3 4 4 5 3 3 2 2 3 2" xfId="13055" xr:uid="{00000000-0005-0000-0000-000054C80000}"/>
    <cellStyle name="Percent 3 4 4 5 3 3 2 2 3 2 2" xfId="28037" xr:uid="{00000000-0005-0000-0000-000055C80000}"/>
    <cellStyle name="Percent 3 4 4 5 3 3 2 2 3 2 3" xfId="43017" xr:uid="{00000000-0005-0000-0000-000056C80000}"/>
    <cellStyle name="Percent 3 4 4 5 3 3 2 2 3 2 4" xfId="57995" xr:uid="{00000000-0005-0000-0000-000057C80000}"/>
    <cellStyle name="Percent 3 4 4 5 3 3 2 2 3 3" xfId="20548" xr:uid="{00000000-0005-0000-0000-000058C80000}"/>
    <cellStyle name="Percent 3 4 4 5 3 3 2 2 3 4" xfId="35528" xr:uid="{00000000-0005-0000-0000-000059C80000}"/>
    <cellStyle name="Percent 3 4 4 5 3 3 2 2 3 5" xfId="50506" xr:uid="{00000000-0005-0000-0000-00005AC80000}"/>
    <cellStyle name="Percent 3 4 4 5 3 3 2 2 4" xfId="10927" xr:uid="{00000000-0005-0000-0000-00005BC80000}"/>
    <cellStyle name="Percent 3 4 4 5 3 3 2 2 4 2" xfId="25909" xr:uid="{00000000-0005-0000-0000-00005CC80000}"/>
    <cellStyle name="Percent 3 4 4 5 3 3 2 2 4 3" xfId="40889" xr:uid="{00000000-0005-0000-0000-00005DC80000}"/>
    <cellStyle name="Percent 3 4 4 5 3 3 2 2 4 4" xfId="55867" xr:uid="{00000000-0005-0000-0000-00005EC80000}"/>
    <cellStyle name="Percent 3 4 4 5 3 3 2 2 5" xfId="18420" xr:uid="{00000000-0005-0000-0000-00005FC80000}"/>
    <cellStyle name="Percent 3 4 4 5 3 3 2 2 6" xfId="33400" xr:uid="{00000000-0005-0000-0000-000060C80000}"/>
    <cellStyle name="Percent 3 4 4 5 3 3 2 2 7" xfId="48378" xr:uid="{00000000-0005-0000-0000-000061C80000}"/>
    <cellStyle name="Percent 3 4 4 5 3 3 2 3" xfId="6247" xr:uid="{00000000-0005-0000-0000-000062C80000}"/>
    <cellStyle name="Percent 3 4 4 5 3 3 2 3 2" xfId="13739" xr:uid="{00000000-0005-0000-0000-000063C80000}"/>
    <cellStyle name="Percent 3 4 4 5 3 3 2 3 2 2" xfId="28721" xr:uid="{00000000-0005-0000-0000-000064C80000}"/>
    <cellStyle name="Percent 3 4 4 5 3 3 2 3 2 3" xfId="43701" xr:uid="{00000000-0005-0000-0000-000065C80000}"/>
    <cellStyle name="Percent 3 4 4 5 3 3 2 3 2 4" xfId="58679" xr:uid="{00000000-0005-0000-0000-000066C80000}"/>
    <cellStyle name="Percent 3 4 4 5 3 3 2 3 3" xfId="21232" xr:uid="{00000000-0005-0000-0000-000067C80000}"/>
    <cellStyle name="Percent 3 4 4 5 3 3 2 3 4" xfId="36212" xr:uid="{00000000-0005-0000-0000-000068C80000}"/>
    <cellStyle name="Percent 3 4 4 5 3 3 2 3 5" xfId="51190" xr:uid="{00000000-0005-0000-0000-000069C80000}"/>
    <cellStyle name="Percent 3 4 4 5 3 3 2 4" xfId="4118" xr:uid="{00000000-0005-0000-0000-00006AC80000}"/>
    <cellStyle name="Percent 3 4 4 5 3 3 2 4 2" xfId="11611" xr:uid="{00000000-0005-0000-0000-00006BC80000}"/>
    <cellStyle name="Percent 3 4 4 5 3 3 2 4 2 2" xfId="26593" xr:uid="{00000000-0005-0000-0000-00006CC80000}"/>
    <cellStyle name="Percent 3 4 4 5 3 3 2 4 2 3" xfId="41573" xr:uid="{00000000-0005-0000-0000-00006DC80000}"/>
    <cellStyle name="Percent 3 4 4 5 3 3 2 4 2 4" xfId="56551" xr:uid="{00000000-0005-0000-0000-00006EC80000}"/>
    <cellStyle name="Percent 3 4 4 5 3 3 2 4 3" xfId="19104" xr:uid="{00000000-0005-0000-0000-00006FC80000}"/>
    <cellStyle name="Percent 3 4 4 5 3 3 2 4 4" xfId="34084" xr:uid="{00000000-0005-0000-0000-000070C80000}"/>
    <cellStyle name="Percent 3 4 4 5 3 3 2 4 5" xfId="49062" xr:uid="{00000000-0005-0000-0000-000071C80000}"/>
    <cellStyle name="Percent 3 4 4 5 3 3 2 5" xfId="9483" xr:uid="{00000000-0005-0000-0000-000072C80000}"/>
    <cellStyle name="Percent 3 4 4 5 3 3 2 5 2" xfId="24465" xr:uid="{00000000-0005-0000-0000-000073C80000}"/>
    <cellStyle name="Percent 3 4 4 5 3 3 2 5 3" xfId="39445" xr:uid="{00000000-0005-0000-0000-000074C80000}"/>
    <cellStyle name="Percent 3 4 4 5 3 3 2 5 4" xfId="54423" xr:uid="{00000000-0005-0000-0000-000075C80000}"/>
    <cellStyle name="Percent 3 4 4 5 3 3 2 6" xfId="16976" xr:uid="{00000000-0005-0000-0000-000076C80000}"/>
    <cellStyle name="Percent 3 4 4 5 3 3 2 7" xfId="31956" xr:uid="{00000000-0005-0000-0000-000077C80000}"/>
    <cellStyle name="Percent 3 4 4 5 3 3 2 8" xfId="46934" xr:uid="{00000000-0005-0000-0000-000078C80000}"/>
    <cellStyle name="Percent 3 4 4 5 3 3 3" xfId="2254" xr:uid="{00000000-0005-0000-0000-000079C80000}"/>
    <cellStyle name="Percent 3 4 4 5 3 3 3 2" xfId="3433" xr:uid="{00000000-0005-0000-0000-00007AC80000}"/>
    <cellStyle name="Percent 3 4 4 5 3 3 3 2 2" xfId="7692" xr:uid="{00000000-0005-0000-0000-00007BC80000}"/>
    <cellStyle name="Percent 3 4 4 5 3 3 3 2 2 2" xfId="15184" xr:uid="{00000000-0005-0000-0000-00007CC80000}"/>
    <cellStyle name="Percent 3 4 4 5 3 3 3 2 2 2 2" xfId="30166" xr:uid="{00000000-0005-0000-0000-00007DC80000}"/>
    <cellStyle name="Percent 3 4 4 5 3 3 3 2 2 2 3" xfId="45146" xr:uid="{00000000-0005-0000-0000-00007EC80000}"/>
    <cellStyle name="Percent 3 4 4 5 3 3 3 2 2 2 4" xfId="60124" xr:uid="{00000000-0005-0000-0000-00007FC80000}"/>
    <cellStyle name="Percent 3 4 4 5 3 3 3 2 2 3" xfId="22677" xr:uid="{00000000-0005-0000-0000-000080C80000}"/>
    <cellStyle name="Percent 3 4 4 5 3 3 3 2 2 4" xfId="37657" xr:uid="{00000000-0005-0000-0000-000081C80000}"/>
    <cellStyle name="Percent 3 4 4 5 3 3 3 2 2 5" xfId="52635" xr:uid="{00000000-0005-0000-0000-000082C80000}"/>
    <cellStyle name="Percent 3 4 4 5 3 3 3 2 3" xfId="5563" xr:uid="{00000000-0005-0000-0000-000083C80000}"/>
    <cellStyle name="Percent 3 4 4 5 3 3 3 2 3 2" xfId="13056" xr:uid="{00000000-0005-0000-0000-000084C80000}"/>
    <cellStyle name="Percent 3 4 4 5 3 3 3 2 3 2 2" xfId="28038" xr:uid="{00000000-0005-0000-0000-000085C80000}"/>
    <cellStyle name="Percent 3 4 4 5 3 3 3 2 3 2 3" xfId="43018" xr:uid="{00000000-0005-0000-0000-000086C80000}"/>
    <cellStyle name="Percent 3 4 4 5 3 3 3 2 3 2 4" xfId="57996" xr:uid="{00000000-0005-0000-0000-000087C80000}"/>
    <cellStyle name="Percent 3 4 4 5 3 3 3 2 3 3" xfId="20549" xr:uid="{00000000-0005-0000-0000-000088C80000}"/>
    <cellStyle name="Percent 3 4 4 5 3 3 3 2 3 4" xfId="35529" xr:uid="{00000000-0005-0000-0000-000089C80000}"/>
    <cellStyle name="Percent 3 4 4 5 3 3 3 2 3 5" xfId="50507" xr:uid="{00000000-0005-0000-0000-00008AC80000}"/>
    <cellStyle name="Percent 3 4 4 5 3 3 3 2 4" xfId="10928" xr:uid="{00000000-0005-0000-0000-00008BC80000}"/>
    <cellStyle name="Percent 3 4 4 5 3 3 3 2 4 2" xfId="25910" xr:uid="{00000000-0005-0000-0000-00008CC80000}"/>
    <cellStyle name="Percent 3 4 4 5 3 3 3 2 4 3" xfId="40890" xr:uid="{00000000-0005-0000-0000-00008DC80000}"/>
    <cellStyle name="Percent 3 4 4 5 3 3 3 2 4 4" xfId="55868" xr:uid="{00000000-0005-0000-0000-00008EC80000}"/>
    <cellStyle name="Percent 3 4 4 5 3 3 3 2 5" xfId="18421" xr:uid="{00000000-0005-0000-0000-00008FC80000}"/>
    <cellStyle name="Percent 3 4 4 5 3 3 3 2 6" xfId="33401" xr:uid="{00000000-0005-0000-0000-000090C80000}"/>
    <cellStyle name="Percent 3 4 4 5 3 3 3 2 7" xfId="48379" xr:uid="{00000000-0005-0000-0000-000091C80000}"/>
    <cellStyle name="Percent 3 4 4 5 3 3 3 3" xfId="6513" xr:uid="{00000000-0005-0000-0000-000092C80000}"/>
    <cellStyle name="Percent 3 4 4 5 3 3 3 3 2" xfId="14005" xr:uid="{00000000-0005-0000-0000-000093C80000}"/>
    <cellStyle name="Percent 3 4 4 5 3 3 3 3 2 2" xfId="28987" xr:uid="{00000000-0005-0000-0000-000094C80000}"/>
    <cellStyle name="Percent 3 4 4 5 3 3 3 3 2 3" xfId="43967" xr:uid="{00000000-0005-0000-0000-000095C80000}"/>
    <cellStyle name="Percent 3 4 4 5 3 3 3 3 2 4" xfId="58945" xr:uid="{00000000-0005-0000-0000-000096C80000}"/>
    <cellStyle name="Percent 3 4 4 5 3 3 3 3 3" xfId="21498" xr:uid="{00000000-0005-0000-0000-000097C80000}"/>
    <cellStyle name="Percent 3 4 4 5 3 3 3 3 4" xfId="36478" xr:uid="{00000000-0005-0000-0000-000098C80000}"/>
    <cellStyle name="Percent 3 4 4 5 3 3 3 3 5" xfId="51456" xr:uid="{00000000-0005-0000-0000-000099C80000}"/>
    <cellStyle name="Percent 3 4 4 5 3 3 3 4" xfId="4384" xr:uid="{00000000-0005-0000-0000-00009AC80000}"/>
    <cellStyle name="Percent 3 4 4 5 3 3 3 4 2" xfId="11877" xr:uid="{00000000-0005-0000-0000-00009BC80000}"/>
    <cellStyle name="Percent 3 4 4 5 3 3 3 4 2 2" xfId="26859" xr:uid="{00000000-0005-0000-0000-00009CC80000}"/>
    <cellStyle name="Percent 3 4 4 5 3 3 3 4 2 3" xfId="41839" xr:uid="{00000000-0005-0000-0000-00009DC80000}"/>
    <cellStyle name="Percent 3 4 4 5 3 3 3 4 2 4" xfId="56817" xr:uid="{00000000-0005-0000-0000-00009EC80000}"/>
    <cellStyle name="Percent 3 4 4 5 3 3 3 4 3" xfId="19370" xr:uid="{00000000-0005-0000-0000-00009FC80000}"/>
    <cellStyle name="Percent 3 4 4 5 3 3 3 4 4" xfId="34350" xr:uid="{00000000-0005-0000-0000-0000A0C80000}"/>
    <cellStyle name="Percent 3 4 4 5 3 3 3 4 5" xfId="49328" xr:uid="{00000000-0005-0000-0000-0000A1C80000}"/>
    <cellStyle name="Percent 3 4 4 5 3 3 3 5" xfId="9749" xr:uid="{00000000-0005-0000-0000-0000A2C80000}"/>
    <cellStyle name="Percent 3 4 4 5 3 3 3 5 2" xfId="24731" xr:uid="{00000000-0005-0000-0000-0000A3C80000}"/>
    <cellStyle name="Percent 3 4 4 5 3 3 3 5 3" xfId="39711" xr:uid="{00000000-0005-0000-0000-0000A4C80000}"/>
    <cellStyle name="Percent 3 4 4 5 3 3 3 5 4" xfId="54689" xr:uid="{00000000-0005-0000-0000-0000A5C80000}"/>
    <cellStyle name="Percent 3 4 4 5 3 3 3 6" xfId="17242" xr:uid="{00000000-0005-0000-0000-0000A6C80000}"/>
    <cellStyle name="Percent 3 4 4 5 3 3 3 7" xfId="32222" xr:uid="{00000000-0005-0000-0000-0000A7C80000}"/>
    <cellStyle name="Percent 3 4 4 5 3 3 3 8" xfId="47200" xr:uid="{00000000-0005-0000-0000-0000A8C80000}"/>
    <cellStyle name="Percent 3 4 4 5 3 3 4" xfId="2520" xr:uid="{00000000-0005-0000-0000-0000A9C80000}"/>
    <cellStyle name="Percent 3 4 4 5 3 3 4 2" xfId="3434" xr:uid="{00000000-0005-0000-0000-0000AAC80000}"/>
    <cellStyle name="Percent 3 4 4 5 3 3 4 2 2" xfId="7693" xr:uid="{00000000-0005-0000-0000-0000ABC80000}"/>
    <cellStyle name="Percent 3 4 4 5 3 3 4 2 2 2" xfId="15185" xr:uid="{00000000-0005-0000-0000-0000ACC80000}"/>
    <cellStyle name="Percent 3 4 4 5 3 3 4 2 2 2 2" xfId="30167" xr:uid="{00000000-0005-0000-0000-0000ADC80000}"/>
    <cellStyle name="Percent 3 4 4 5 3 3 4 2 2 2 3" xfId="45147" xr:uid="{00000000-0005-0000-0000-0000AEC80000}"/>
    <cellStyle name="Percent 3 4 4 5 3 3 4 2 2 2 4" xfId="60125" xr:uid="{00000000-0005-0000-0000-0000AFC80000}"/>
    <cellStyle name="Percent 3 4 4 5 3 3 4 2 2 3" xfId="22678" xr:uid="{00000000-0005-0000-0000-0000B0C80000}"/>
    <cellStyle name="Percent 3 4 4 5 3 3 4 2 2 4" xfId="37658" xr:uid="{00000000-0005-0000-0000-0000B1C80000}"/>
    <cellStyle name="Percent 3 4 4 5 3 3 4 2 2 5" xfId="52636" xr:uid="{00000000-0005-0000-0000-0000B2C80000}"/>
    <cellStyle name="Percent 3 4 4 5 3 3 4 2 3" xfId="5564" xr:uid="{00000000-0005-0000-0000-0000B3C80000}"/>
    <cellStyle name="Percent 3 4 4 5 3 3 4 2 3 2" xfId="13057" xr:uid="{00000000-0005-0000-0000-0000B4C80000}"/>
    <cellStyle name="Percent 3 4 4 5 3 3 4 2 3 2 2" xfId="28039" xr:uid="{00000000-0005-0000-0000-0000B5C80000}"/>
    <cellStyle name="Percent 3 4 4 5 3 3 4 2 3 2 3" xfId="43019" xr:uid="{00000000-0005-0000-0000-0000B6C80000}"/>
    <cellStyle name="Percent 3 4 4 5 3 3 4 2 3 2 4" xfId="57997" xr:uid="{00000000-0005-0000-0000-0000B7C80000}"/>
    <cellStyle name="Percent 3 4 4 5 3 3 4 2 3 3" xfId="20550" xr:uid="{00000000-0005-0000-0000-0000B8C80000}"/>
    <cellStyle name="Percent 3 4 4 5 3 3 4 2 3 4" xfId="35530" xr:uid="{00000000-0005-0000-0000-0000B9C80000}"/>
    <cellStyle name="Percent 3 4 4 5 3 3 4 2 3 5" xfId="50508" xr:uid="{00000000-0005-0000-0000-0000BAC80000}"/>
    <cellStyle name="Percent 3 4 4 5 3 3 4 2 4" xfId="10929" xr:uid="{00000000-0005-0000-0000-0000BBC80000}"/>
    <cellStyle name="Percent 3 4 4 5 3 3 4 2 4 2" xfId="25911" xr:uid="{00000000-0005-0000-0000-0000BCC80000}"/>
    <cellStyle name="Percent 3 4 4 5 3 3 4 2 4 3" xfId="40891" xr:uid="{00000000-0005-0000-0000-0000BDC80000}"/>
    <cellStyle name="Percent 3 4 4 5 3 3 4 2 4 4" xfId="55869" xr:uid="{00000000-0005-0000-0000-0000BEC80000}"/>
    <cellStyle name="Percent 3 4 4 5 3 3 4 2 5" xfId="18422" xr:uid="{00000000-0005-0000-0000-0000BFC80000}"/>
    <cellStyle name="Percent 3 4 4 5 3 3 4 2 6" xfId="33402" xr:uid="{00000000-0005-0000-0000-0000C0C80000}"/>
    <cellStyle name="Percent 3 4 4 5 3 3 4 2 7" xfId="48380" xr:uid="{00000000-0005-0000-0000-0000C1C80000}"/>
    <cellStyle name="Percent 3 4 4 5 3 3 4 3" xfId="6779" xr:uid="{00000000-0005-0000-0000-0000C2C80000}"/>
    <cellStyle name="Percent 3 4 4 5 3 3 4 3 2" xfId="14271" xr:uid="{00000000-0005-0000-0000-0000C3C80000}"/>
    <cellStyle name="Percent 3 4 4 5 3 3 4 3 2 2" xfId="29253" xr:uid="{00000000-0005-0000-0000-0000C4C80000}"/>
    <cellStyle name="Percent 3 4 4 5 3 3 4 3 2 3" xfId="44233" xr:uid="{00000000-0005-0000-0000-0000C5C80000}"/>
    <cellStyle name="Percent 3 4 4 5 3 3 4 3 2 4" xfId="59211" xr:uid="{00000000-0005-0000-0000-0000C6C80000}"/>
    <cellStyle name="Percent 3 4 4 5 3 3 4 3 3" xfId="21764" xr:uid="{00000000-0005-0000-0000-0000C7C80000}"/>
    <cellStyle name="Percent 3 4 4 5 3 3 4 3 4" xfId="36744" xr:uid="{00000000-0005-0000-0000-0000C8C80000}"/>
    <cellStyle name="Percent 3 4 4 5 3 3 4 3 5" xfId="51722" xr:uid="{00000000-0005-0000-0000-0000C9C80000}"/>
    <cellStyle name="Percent 3 4 4 5 3 3 4 4" xfId="4650" xr:uid="{00000000-0005-0000-0000-0000CAC80000}"/>
    <cellStyle name="Percent 3 4 4 5 3 3 4 4 2" xfId="12143" xr:uid="{00000000-0005-0000-0000-0000CBC80000}"/>
    <cellStyle name="Percent 3 4 4 5 3 3 4 4 2 2" xfId="27125" xr:uid="{00000000-0005-0000-0000-0000CCC80000}"/>
    <cellStyle name="Percent 3 4 4 5 3 3 4 4 2 3" xfId="42105" xr:uid="{00000000-0005-0000-0000-0000CDC80000}"/>
    <cellStyle name="Percent 3 4 4 5 3 3 4 4 2 4" xfId="57083" xr:uid="{00000000-0005-0000-0000-0000CEC80000}"/>
    <cellStyle name="Percent 3 4 4 5 3 3 4 4 3" xfId="19636" xr:uid="{00000000-0005-0000-0000-0000CFC80000}"/>
    <cellStyle name="Percent 3 4 4 5 3 3 4 4 4" xfId="34616" xr:uid="{00000000-0005-0000-0000-0000D0C80000}"/>
    <cellStyle name="Percent 3 4 4 5 3 3 4 4 5" xfId="49594" xr:uid="{00000000-0005-0000-0000-0000D1C80000}"/>
    <cellStyle name="Percent 3 4 4 5 3 3 4 5" xfId="10015" xr:uid="{00000000-0005-0000-0000-0000D2C80000}"/>
    <cellStyle name="Percent 3 4 4 5 3 3 4 5 2" xfId="24997" xr:uid="{00000000-0005-0000-0000-0000D3C80000}"/>
    <cellStyle name="Percent 3 4 4 5 3 3 4 5 3" xfId="39977" xr:uid="{00000000-0005-0000-0000-0000D4C80000}"/>
    <cellStyle name="Percent 3 4 4 5 3 3 4 5 4" xfId="54955" xr:uid="{00000000-0005-0000-0000-0000D5C80000}"/>
    <cellStyle name="Percent 3 4 4 5 3 3 4 6" xfId="17508" xr:uid="{00000000-0005-0000-0000-0000D6C80000}"/>
    <cellStyle name="Percent 3 4 4 5 3 3 4 7" xfId="32488" xr:uid="{00000000-0005-0000-0000-0000D7C80000}"/>
    <cellStyle name="Percent 3 4 4 5 3 3 4 8" xfId="47466" xr:uid="{00000000-0005-0000-0000-0000D8C80000}"/>
    <cellStyle name="Percent 3 4 4 5 3 3 5" xfId="3431" xr:uid="{00000000-0005-0000-0000-0000D9C80000}"/>
    <cellStyle name="Percent 3 4 4 5 3 3 5 2" xfId="7690" xr:uid="{00000000-0005-0000-0000-0000DAC80000}"/>
    <cellStyle name="Percent 3 4 4 5 3 3 5 2 2" xfId="15182" xr:uid="{00000000-0005-0000-0000-0000DBC80000}"/>
    <cellStyle name="Percent 3 4 4 5 3 3 5 2 2 2" xfId="30164" xr:uid="{00000000-0005-0000-0000-0000DCC80000}"/>
    <cellStyle name="Percent 3 4 4 5 3 3 5 2 2 3" xfId="45144" xr:uid="{00000000-0005-0000-0000-0000DDC80000}"/>
    <cellStyle name="Percent 3 4 4 5 3 3 5 2 2 4" xfId="60122" xr:uid="{00000000-0005-0000-0000-0000DEC80000}"/>
    <cellStyle name="Percent 3 4 4 5 3 3 5 2 3" xfId="22675" xr:uid="{00000000-0005-0000-0000-0000DFC80000}"/>
    <cellStyle name="Percent 3 4 4 5 3 3 5 2 4" xfId="37655" xr:uid="{00000000-0005-0000-0000-0000E0C80000}"/>
    <cellStyle name="Percent 3 4 4 5 3 3 5 2 5" xfId="52633" xr:uid="{00000000-0005-0000-0000-0000E1C80000}"/>
    <cellStyle name="Percent 3 4 4 5 3 3 5 3" xfId="5561" xr:uid="{00000000-0005-0000-0000-0000E2C80000}"/>
    <cellStyle name="Percent 3 4 4 5 3 3 5 3 2" xfId="13054" xr:uid="{00000000-0005-0000-0000-0000E3C80000}"/>
    <cellStyle name="Percent 3 4 4 5 3 3 5 3 2 2" xfId="28036" xr:uid="{00000000-0005-0000-0000-0000E4C80000}"/>
    <cellStyle name="Percent 3 4 4 5 3 3 5 3 2 3" xfId="43016" xr:uid="{00000000-0005-0000-0000-0000E5C80000}"/>
    <cellStyle name="Percent 3 4 4 5 3 3 5 3 2 4" xfId="57994" xr:uid="{00000000-0005-0000-0000-0000E6C80000}"/>
    <cellStyle name="Percent 3 4 4 5 3 3 5 3 3" xfId="20547" xr:uid="{00000000-0005-0000-0000-0000E7C80000}"/>
    <cellStyle name="Percent 3 4 4 5 3 3 5 3 4" xfId="35527" xr:uid="{00000000-0005-0000-0000-0000E8C80000}"/>
    <cellStyle name="Percent 3 4 4 5 3 3 5 3 5" xfId="50505" xr:uid="{00000000-0005-0000-0000-0000E9C80000}"/>
    <cellStyle name="Percent 3 4 4 5 3 3 5 4" xfId="10926" xr:uid="{00000000-0005-0000-0000-0000EAC80000}"/>
    <cellStyle name="Percent 3 4 4 5 3 3 5 4 2" xfId="25908" xr:uid="{00000000-0005-0000-0000-0000EBC80000}"/>
    <cellStyle name="Percent 3 4 4 5 3 3 5 4 3" xfId="40888" xr:uid="{00000000-0005-0000-0000-0000ECC80000}"/>
    <cellStyle name="Percent 3 4 4 5 3 3 5 4 4" xfId="55866" xr:uid="{00000000-0005-0000-0000-0000EDC80000}"/>
    <cellStyle name="Percent 3 4 4 5 3 3 5 5" xfId="18419" xr:uid="{00000000-0005-0000-0000-0000EEC80000}"/>
    <cellStyle name="Percent 3 4 4 5 3 3 5 6" xfId="33399" xr:uid="{00000000-0005-0000-0000-0000EFC80000}"/>
    <cellStyle name="Percent 3 4 4 5 3 3 5 7" xfId="48377" xr:uid="{00000000-0005-0000-0000-0000F0C80000}"/>
    <cellStyle name="Percent 3 4 4 5 3 3 6" xfId="5981" xr:uid="{00000000-0005-0000-0000-0000F1C80000}"/>
    <cellStyle name="Percent 3 4 4 5 3 3 6 2" xfId="13473" xr:uid="{00000000-0005-0000-0000-0000F2C80000}"/>
    <cellStyle name="Percent 3 4 4 5 3 3 6 2 2" xfId="28455" xr:uid="{00000000-0005-0000-0000-0000F3C80000}"/>
    <cellStyle name="Percent 3 4 4 5 3 3 6 2 3" xfId="43435" xr:uid="{00000000-0005-0000-0000-0000F4C80000}"/>
    <cellStyle name="Percent 3 4 4 5 3 3 6 2 4" xfId="58413" xr:uid="{00000000-0005-0000-0000-0000F5C80000}"/>
    <cellStyle name="Percent 3 4 4 5 3 3 6 3" xfId="20966" xr:uid="{00000000-0005-0000-0000-0000F6C80000}"/>
    <cellStyle name="Percent 3 4 4 5 3 3 6 4" xfId="35946" xr:uid="{00000000-0005-0000-0000-0000F7C80000}"/>
    <cellStyle name="Percent 3 4 4 5 3 3 6 5" xfId="50924" xr:uid="{00000000-0005-0000-0000-0000F8C80000}"/>
    <cellStyle name="Percent 3 4 4 5 3 3 7" xfId="3852" xr:uid="{00000000-0005-0000-0000-0000F9C80000}"/>
    <cellStyle name="Percent 3 4 4 5 3 3 7 2" xfId="11345" xr:uid="{00000000-0005-0000-0000-0000FAC80000}"/>
    <cellStyle name="Percent 3 4 4 5 3 3 7 2 2" xfId="26327" xr:uid="{00000000-0005-0000-0000-0000FBC80000}"/>
    <cellStyle name="Percent 3 4 4 5 3 3 7 2 3" xfId="41307" xr:uid="{00000000-0005-0000-0000-0000FCC80000}"/>
    <cellStyle name="Percent 3 4 4 5 3 3 7 2 4" xfId="56285" xr:uid="{00000000-0005-0000-0000-0000FDC80000}"/>
    <cellStyle name="Percent 3 4 4 5 3 3 7 3" xfId="18838" xr:uid="{00000000-0005-0000-0000-0000FEC80000}"/>
    <cellStyle name="Percent 3 4 4 5 3 3 7 4" xfId="33818" xr:uid="{00000000-0005-0000-0000-0000FFC80000}"/>
    <cellStyle name="Percent 3 4 4 5 3 3 7 5" xfId="48796" xr:uid="{00000000-0005-0000-0000-000000C90000}"/>
    <cellStyle name="Percent 3 4 4 5 3 3 8" xfId="1720" xr:uid="{00000000-0005-0000-0000-000001C90000}"/>
    <cellStyle name="Percent 3 4 4 5 3 3 8 2" xfId="9217" xr:uid="{00000000-0005-0000-0000-000002C90000}"/>
    <cellStyle name="Percent 3 4 4 5 3 3 8 2 2" xfId="24199" xr:uid="{00000000-0005-0000-0000-000003C90000}"/>
    <cellStyle name="Percent 3 4 4 5 3 3 8 2 3" xfId="39179" xr:uid="{00000000-0005-0000-0000-000004C90000}"/>
    <cellStyle name="Percent 3 4 4 5 3 3 8 2 4" xfId="54157" xr:uid="{00000000-0005-0000-0000-000005C90000}"/>
    <cellStyle name="Percent 3 4 4 5 3 3 8 3" xfId="16710" xr:uid="{00000000-0005-0000-0000-000006C90000}"/>
    <cellStyle name="Percent 3 4 4 5 3 3 8 4" xfId="31690" xr:uid="{00000000-0005-0000-0000-000007C90000}"/>
    <cellStyle name="Percent 3 4 4 5 3 3 8 5" xfId="46668" xr:uid="{00000000-0005-0000-0000-000008C90000}"/>
    <cellStyle name="Percent 3 4 4 5 3 3 9" xfId="8912" xr:uid="{00000000-0005-0000-0000-000009C90000}"/>
    <cellStyle name="Percent 3 4 4 5 3 3 9 2" xfId="23895" xr:uid="{00000000-0005-0000-0000-00000AC90000}"/>
    <cellStyle name="Percent 3 4 4 5 3 3 9 3" xfId="38875" xr:uid="{00000000-0005-0000-0000-00000BC90000}"/>
    <cellStyle name="Percent 3 4 4 5 3 3 9 4" xfId="53853" xr:uid="{00000000-0005-0000-0000-00000CC90000}"/>
    <cellStyle name="Percent 3 4 4 5 3 4" xfId="1043" xr:uid="{00000000-0005-0000-0000-00000DC90000}"/>
    <cellStyle name="Percent 3 4 4 5 3 4 2" xfId="3435" xr:uid="{00000000-0005-0000-0000-00000EC90000}"/>
    <cellStyle name="Percent 3 4 4 5 3 4 2 2" xfId="7694" xr:uid="{00000000-0005-0000-0000-00000FC90000}"/>
    <cellStyle name="Percent 3 4 4 5 3 4 2 2 2" xfId="15186" xr:uid="{00000000-0005-0000-0000-000010C90000}"/>
    <cellStyle name="Percent 3 4 4 5 3 4 2 2 2 2" xfId="30168" xr:uid="{00000000-0005-0000-0000-000011C90000}"/>
    <cellStyle name="Percent 3 4 4 5 3 4 2 2 2 3" xfId="45148" xr:uid="{00000000-0005-0000-0000-000012C90000}"/>
    <cellStyle name="Percent 3 4 4 5 3 4 2 2 2 4" xfId="60126" xr:uid="{00000000-0005-0000-0000-000013C90000}"/>
    <cellStyle name="Percent 3 4 4 5 3 4 2 2 3" xfId="22679" xr:uid="{00000000-0005-0000-0000-000014C90000}"/>
    <cellStyle name="Percent 3 4 4 5 3 4 2 2 4" xfId="37659" xr:uid="{00000000-0005-0000-0000-000015C90000}"/>
    <cellStyle name="Percent 3 4 4 5 3 4 2 2 5" xfId="52637" xr:uid="{00000000-0005-0000-0000-000016C90000}"/>
    <cellStyle name="Percent 3 4 4 5 3 4 2 3" xfId="5565" xr:uid="{00000000-0005-0000-0000-000017C90000}"/>
    <cellStyle name="Percent 3 4 4 5 3 4 2 3 2" xfId="13058" xr:uid="{00000000-0005-0000-0000-000018C90000}"/>
    <cellStyle name="Percent 3 4 4 5 3 4 2 3 2 2" xfId="28040" xr:uid="{00000000-0005-0000-0000-000019C90000}"/>
    <cellStyle name="Percent 3 4 4 5 3 4 2 3 2 3" xfId="43020" xr:uid="{00000000-0005-0000-0000-00001AC90000}"/>
    <cellStyle name="Percent 3 4 4 5 3 4 2 3 2 4" xfId="57998" xr:uid="{00000000-0005-0000-0000-00001BC90000}"/>
    <cellStyle name="Percent 3 4 4 5 3 4 2 3 3" xfId="20551" xr:uid="{00000000-0005-0000-0000-00001CC90000}"/>
    <cellStyle name="Percent 3 4 4 5 3 4 2 3 4" xfId="35531" xr:uid="{00000000-0005-0000-0000-00001DC90000}"/>
    <cellStyle name="Percent 3 4 4 5 3 4 2 3 5" xfId="50509" xr:uid="{00000000-0005-0000-0000-00001EC90000}"/>
    <cellStyle name="Percent 3 4 4 5 3 4 2 4" xfId="10930" xr:uid="{00000000-0005-0000-0000-00001FC90000}"/>
    <cellStyle name="Percent 3 4 4 5 3 4 2 4 2" xfId="25912" xr:uid="{00000000-0005-0000-0000-000020C90000}"/>
    <cellStyle name="Percent 3 4 4 5 3 4 2 4 3" xfId="40892" xr:uid="{00000000-0005-0000-0000-000021C90000}"/>
    <cellStyle name="Percent 3 4 4 5 3 4 2 4 4" xfId="55870" xr:uid="{00000000-0005-0000-0000-000022C90000}"/>
    <cellStyle name="Percent 3 4 4 5 3 4 2 5" xfId="18423" xr:uid="{00000000-0005-0000-0000-000023C90000}"/>
    <cellStyle name="Percent 3 4 4 5 3 4 2 6" xfId="33403" xr:uid="{00000000-0005-0000-0000-000024C90000}"/>
    <cellStyle name="Percent 3 4 4 5 3 4 2 7" xfId="48381" xr:uid="{00000000-0005-0000-0000-000025C90000}"/>
    <cellStyle name="Percent 3 4 4 5 3 4 3" xfId="6069" xr:uid="{00000000-0005-0000-0000-000026C90000}"/>
    <cellStyle name="Percent 3 4 4 5 3 4 3 2" xfId="13561" xr:uid="{00000000-0005-0000-0000-000027C90000}"/>
    <cellStyle name="Percent 3 4 4 5 3 4 3 2 2" xfId="28543" xr:uid="{00000000-0005-0000-0000-000028C90000}"/>
    <cellStyle name="Percent 3 4 4 5 3 4 3 2 3" xfId="43523" xr:uid="{00000000-0005-0000-0000-000029C90000}"/>
    <cellStyle name="Percent 3 4 4 5 3 4 3 2 4" xfId="58501" xr:uid="{00000000-0005-0000-0000-00002AC90000}"/>
    <cellStyle name="Percent 3 4 4 5 3 4 3 3" xfId="21054" xr:uid="{00000000-0005-0000-0000-00002BC90000}"/>
    <cellStyle name="Percent 3 4 4 5 3 4 3 4" xfId="36034" xr:uid="{00000000-0005-0000-0000-00002CC90000}"/>
    <cellStyle name="Percent 3 4 4 5 3 4 3 5" xfId="51012" xr:uid="{00000000-0005-0000-0000-00002DC90000}"/>
    <cellStyle name="Percent 3 4 4 5 3 4 4" xfId="3940" xr:uid="{00000000-0005-0000-0000-00002EC90000}"/>
    <cellStyle name="Percent 3 4 4 5 3 4 4 2" xfId="11433" xr:uid="{00000000-0005-0000-0000-00002FC90000}"/>
    <cellStyle name="Percent 3 4 4 5 3 4 4 2 2" xfId="26415" xr:uid="{00000000-0005-0000-0000-000030C90000}"/>
    <cellStyle name="Percent 3 4 4 5 3 4 4 2 3" xfId="41395" xr:uid="{00000000-0005-0000-0000-000031C90000}"/>
    <cellStyle name="Percent 3 4 4 5 3 4 4 2 4" xfId="56373" xr:uid="{00000000-0005-0000-0000-000032C90000}"/>
    <cellStyle name="Percent 3 4 4 5 3 4 4 3" xfId="18926" xr:uid="{00000000-0005-0000-0000-000033C90000}"/>
    <cellStyle name="Percent 3 4 4 5 3 4 4 4" xfId="33906" xr:uid="{00000000-0005-0000-0000-000034C90000}"/>
    <cellStyle name="Percent 3 4 4 5 3 4 4 5" xfId="48884" xr:uid="{00000000-0005-0000-0000-000035C90000}"/>
    <cellStyle name="Percent 3 4 4 5 3 4 5" xfId="1808" xr:uid="{00000000-0005-0000-0000-000036C90000}"/>
    <cellStyle name="Percent 3 4 4 5 3 4 5 2" xfId="9305" xr:uid="{00000000-0005-0000-0000-000037C90000}"/>
    <cellStyle name="Percent 3 4 4 5 3 4 5 2 2" xfId="24287" xr:uid="{00000000-0005-0000-0000-000038C90000}"/>
    <cellStyle name="Percent 3 4 4 5 3 4 5 2 3" xfId="39267" xr:uid="{00000000-0005-0000-0000-000039C90000}"/>
    <cellStyle name="Percent 3 4 4 5 3 4 5 2 4" xfId="54245" xr:uid="{00000000-0005-0000-0000-00003AC90000}"/>
    <cellStyle name="Percent 3 4 4 5 3 4 5 3" xfId="16798" xr:uid="{00000000-0005-0000-0000-00003BC90000}"/>
    <cellStyle name="Percent 3 4 4 5 3 4 5 4" xfId="31778" xr:uid="{00000000-0005-0000-0000-00003CC90000}"/>
    <cellStyle name="Percent 3 4 4 5 3 4 5 5" xfId="46756" xr:uid="{00000000-0005-0000-0000-00003DC90000}"/>
    <cellStyle name="Percent 3 4 4 5 3 4 6" xfId="8544" xr:uid="{00000000-0005-0000-0000-00003EC90000}"/>
    <cellStyle name="Percent 3 4 4 5 3 4 6 2" xfId="23527" xr:uid="{00000000-0005-0000-0000-00003FC90000}"/>
    <cellStyle name="Percent 3 4 4 5 3 4 6 3" xfId="38507" xr:uid="{00000000-0005-0000-0000-000040C90000}"/>
    <cellStyle name="Percent 3 4 4 5 3 4 6 4" xfId="53485" xr:uid="{00000000-0005-0000-0000-000041C90000}"/>
    <cellStyle name="Percent 3 4 4 5 3 4 7" xfId="16038" xr:uid="{00000000-0005-0000-0000-000042C90000}"/>
    <cellStyle name="Percent 3 4 4 5 3 4 8" xfId="31018" xr:uid="{00000000-0005-0000-0000-000043C90000}"/>
    <cellStyle name="Percent 3 4 4 5 3 4 9" xfId="45996" xr:uid="{00000000-0005-0000-0000-000044C90000}"/>
    <cellStyle name="Percent 3 4 4 5 3 5" xfId="2076" xr:uid="{00000000-0005-0000-0000-000045C90000}"/>
    <cellStyle name="Percent 3 4 4 5 3 5 2" xfId="3436" xr:uid="{00000000-0005-0000-0000-000046C90000}"/>
    <cellStyle name="Percent 3 4 4 5 3 5 2 2" xfId="7695" xr:uid="{00000000-0005-0000-0000-000047C90000}"/>
    <cellStyle name="Percent 3 4 4 5 3 5 2 2 2" xfId="15187" xr:uid="{00000000-0005-0000-0000-000048C90000}"/>
    <cellStyle name="Percent 3 4 4 5 3 5 2 2 2 2" xfId="30169" xr:uid="{00000000-0005-0000-0000-000049C90000}"/>
    <cellStyle name="Percent 3 4 4 5 3 5 2 2 2 3" xfId="45149" xr:uid="{00000000-0005-0000-0000-00004AC90000}"/>
    <cellStyle name="Percent 3 4 4 5 3 5 2 2 2 4" xfId="60127" xr:uid="{00000000-0005-0000-0000-00004BC90000}"/>
    <cellStyle name="Percent 3 4 4 5 3 5 2 2 3" xfId="22680" xr:uid="{00000000-0005-0000-0000-00004CC90000}"/>
    <cellStyle name="Percent 3 4 4 5 3 5 2 2 4" xfId="37660" xr:uid="{00000000-0005-0000-0000-00004DC90000}"/>
    <cellStyle name="Percent 3 4 4 5 3 5 2 2 5" xfId="52638" xr:uid="{00000000-0005-0000-0000-00004EC90000}"/>
    <cellStyle name="Percent 3 4 4 5 3 5 2 3" xfId="5566" xr:uid="{00000000-0005-0000-0000-00004FC90000}"/>
    <cellStyle name="Percent 3 4 4 5 3 5 2 3 2" xfId="13059" xr:uid="{00000000-0005-0000-0000-000050C90000}"/>
    <cellStyle name="Percent 3 4 4 5 3 5 2 3 2 2" xfId="28041" xr:uid="{00000000-0005-0000-0000-000051C90000}"/>
    <cellStyle name="Percent 3 4 4 5 3 5 2 3 2 3" xfId="43021" xr:uid="{00000000-0005-0000-0000-000052C90000}"/>
    <cellStyle name="Percent 3 4 4 5 3 5 2 3 2 4" xfId="57999" xr:uid="{00000000-0005-0000-0000-000053C90000}"/>
    <cellStyle name="Percent 3 4 4 5 3 5 2 3 3" xfId="20552" xr:uid="{00000000-0005-0000-0000-000054C90000}"/>
    <cellStyle name="Percent 3 4 4 5 3 5 2 3 4" xfId="35532" xr:uid="{00000000-0005-0000-0000-000055C90000}"/>
    <cellStyle name="Percent 3 4 4 5 3 5 2 3 5" xfId="50510" xr:uid="{00000000-0005-0000-0000-000056C90000}"/>
    <cellStyle name="Percent 3 4 4 5 3 5 2 4" xfId="10931" xr:uid="{00000000-0005-0000-0000-000057C90000}"/>
    <cellStyle name="Percent 3 4 4 5 3 5 2 4 2" xfId="25913" xr:uid="{00000000-0005-0000-0000-000058C90000}"/>
    <cellStyle name="Percent 3 4 4 5 3 5 2 4 3" xfId="40893" xr:uid="{00000000-0005-0000-0000-000059C90000}"/>
    <cellStyle name="Percent 3 4 4 5 3 5 2 4 4" xfId="55871" xr:uid="{00000000-0005-0000-0000-00005AC90000}"/>
    <cellStyle name="Percent 3 4 4 5 3 5 2 5" xfId="18424" xr:uid="{00000000-0005-0000-0000-00005BC90000}"/>
    <cellStyle name="Percent 3 4 4 5 3 5 2 6" xfId="33404" xr:uid="{00000000-0005-0000-0000-00005CC90000}"/>
    <cellStyle name="Percent 3 4 4 5 3 5 2 7" xfId="48382" xr:uid="{00000000-0005-0000-0000-00005DC90000}"/>
    <cellStyle name="Percent 3 4 4 5 3 5 3" xfId="6335" xr:uid="{00000000-0005-0000-0000-00005EC90000}"/>
    <cellStyle name="Percent 3 4 4 5 3 5 3 2" xfId="13827" xr:uid="{00000000-0005-0000-0000-00005FC90000}"/>
    <cellStyle name="Percent 3 4 4 5 3 5 3 2 2" xfId="28809" xr:uid="{00000000-0005-0000-0000-000060C90000}"/>
    <cellStyle name="Percent 3 4 4 5 3 5 3 2 3" xfId="43789" xr:uid="{00000000-0005-0000-0000-000061C90000}"/>
    <cellStyle name="Percent 3 4 4 5 3 5 3 2 4" xfId="58767" xr:uid="{00000000-0005-0000-0000-000062C90000}"/>
    <cellStyle name="Percent 3 4 4 5 3 5 3 3" xfId="21320" xr:uid="{00000000-0005-0000-0000-000063C90000}"/>
    <cellStyle name="Percent 3 4 4 5 3 5 3 4" xfId="36300" xr:uid="{00000000-0005-0000-0000-000064C90000}"/>
    <cellStyle name="Percent 3 4 4 5 3 5 3 5" xfId="51278" xr:uid="{00000000-0005-0000-0000-000065C90000}"/>
    <cellStyle name="Percent 3 4 4 5 3 5 4" xfId="4206" xr:uid="{00000000-0005-0000-0000-000066C90000}"/>
    <cellStyle name="Percent 3 4 4 5 3 5 4 2" xfId="11699" xr:uid="{00000000-0005-0000-0000-000067C90000}"/>
    <cellStyle name="Percent 3 4 4 5 3 5 4 2 2" xfId="26681" xr:uid="{00000000-0005-0000-0000-000068C90000}"/>
    <cellStyle name="Percent 3 4 4 5 3 5 4 2 3" xfId="41661" xr:uid="{00000000-0005-0000-0000-000069C90000}"/>
    <cellStyle name="Percent 3 4 4 5 3 5 4 2 4" xfId="56639" xr:uid="{00000000-0005-0000-0000-00006AC90000}"/>
    <cellStyle name="Percent 3 4 4 5 3 5 4 3" xfId="19192" xr:uid="{00000000-0005-0000-0000-00006BC90000}"/>
    <cellStyle name="Percent 3 4 4 5 3 5 4 4" xfId="34172" xr:uid="{00000000-0005-0000-0000-00006CC90000}"/>
    <cellStyle name="Percent 3 4 4 5 3 5 4 5" xfId="49150" xr:uid="{00000000-0005-0000-0000-00006DC90000}"/>
    <cellStyle name="Percent 3 4 4 5 3 5 5" xfId="9571" xr:uid="{00000000-0005-0000-0000-00006EC90000}"/>
    <cellStyle name="Percent 3 4 4 5 3 5 5 2" xfId="24553" xr:uid="{00000000-0005-0000-0000-00006FC90000}"/>
    <cellStyle name="Percent 3 4 4 5 3 5 5 3" xfId="39533" xr:uid="{00000000-0005-0000-0000-000070C90000}"/>
    <cellStyle name="Percent 3 4 4 5 3 5 5 4" xfId="54511" xr:uid="{00000000-0005-0000-0000-000071C90000}"/>
    <cellStyle name="Percent 3 4 4 5 3 5 6" xfId="17064" xr:uid="{00000000-0005-0000-0000-000072C90000}"/>
    <cellStyle name="Percent 3 4 4 5 3 5 7" xfId="32044" xr:uid="{00000000-0005-0000-0000-000073C90000}"/>
    <cellStyle name="Percent 3 4 4 5 3 5 8" xfId="47022" xr:uid="{00000000-0005-0000-0000-000074C90000}"/>
    <cellStyle name="Percent 3 4 4 5 3 6" xfId="2342" xr:uid="{00000000-0005-0000-0000-000075C90000}"/>
    <cellStyle name="Percent 3 4 4 5 3 6 2" xfId="3437" xr:uid="{00000000-0005-0000-0000-000076C90000}"/>
    <cellStyle name="Percent 3 4 4 5 3 6 2 2" xfId="7696" xr:uid="{00000000-0005-0000-0000-000077C90000}"/>
    <cellStyle name="Percent 3 4 4 5 3 6 2 2 2" xfId="15188" xr:uid="{00000000-0005-0000-0000-000078C90000}"/>
    <cellStyle name="Percent 3 4 4 5 3 6 2 2 2 2" xfId="30170" xr:uid="{00000000-0005-0000-0000-000079C90000}"/>
    <cellStyle name="Percent 3 4 4 5 3 6 2 2 2 3" xfId="45150" xr:uid="{00000000-0005-0000-0000-00007AC90000}"/>
    <cellStyle name="Percent 3 4 4 5 3 6 2 2 2 4" xfId="60128" xr:uid="{00000000-0005-0000-0000-00007BC90000}"/>
    <cellStyle name="Percent 3 4 4 5 3 6 2 2 3" xfId="22681" xr:uid="{00000000-0005-0000-0000-00007CC90000}"/>
    <cellStyle name="Percent 3 4 4 5 3 6 2 2 4" xfId="37661" xr:uid="{00000000-0005-0000-0000-00007DC90000}"/>
    <cellStyle name="Percent 3 4 4 5 3 6 2 2 5" xfId="52639" xr:uid="{00000000-0005-0000-0000-00007EC90000}"/>
    <cellStyle name="Percent 3 4 4 5 3 6 2 3" xfId="5567" xr:uid="{00000000-0005-0000-0000-00007FC90000}"/>
    <cellStyle name="Percent 3 4 4 5 3 6 2 3 2" xfId="13060" xr:uid="{00000000-0005-0000-0000-000080C90000}"/>
    <cellStyle name="Percent 3 4 4 5 3 6 2 3 2 2" xfId="28042" xr:uid="{00000000-0005-0000-0000-000081C90000}"/>
    <cellStyle name="Percent 3 4 4 5 3 6 2 3 2 3" xfId="43022" xr:uid="{00000000-0005-0000-0000-000082C90000}"/>
    <cellStyle name="Percent 3 4 4 5 3 6 2 3 2 4" xfId="58000" xr:uid="{00000000-0005-0000-0000-000083C90000}"/>
    <cellStyle name="Percent 3 4 4 5 3 6 2 3 3" xfId="20553" xr:uid="{00000000-0005-0000-0000-000084C90000}"/>
    <cellStyle name="Percent 3 4 4 5 3 6 2 3 4" xfId="35533" xr:uid="{00000000-0005-0000-0000-000085C90000}"/>
    <cellStyle name="Percent 3 4 4 5 3 6 2 3 5" xfId="50511" xr:uid="{00000000-0005-0000-0000-000086C90000}"/>
    <cellStyle name="Percent 3 4 4 5 3 6 2 4" xfId="10932" xr:uid="{00000000-0005-0000-0000-000087C90000}"/>
    <cellStyle name="Percent 3 4 4 5 3 6 2 4 2" xfId="25914" xr:uid="{00000000-0005-0000-0000-000088C90000}"/>
    <cellStyle name="Percent 3 4 4 5 3 6 2 4 3" xfId="40894" xr:uid="{00000000-0005-0000-0000-000089C90000}"/>
    <cellStyle name="Percent 3 4 4 5 3 6 2 4 4" xfId="55872" xr:uid="{00000000-0005-0000-0000-00008AC90000}"/>
    <cellStyle name="Percent 3 4 4 5 3 6 2 5" xfId="18425" xr:uid="{00000000-0005-0000-0000-00008BC90000}"/>
    <cellStyle name="Percent 3 4 4 5 3 6 2 6" xfId="33405" xr:uid="{00000000-0005-0000-0000-00008CC90000}"/>
    <cellStyle name="Percent 3 4 4 5 3 6 2 7" xfId="48383" xr:uid="{00000000-0005-0000-0000-00008DC90000}"/>
    <cellStyle name="Percent 3 4 4 5 3 6 3" xfId="6601" xr:uid="{00000000-0005-0000-0000-00008EC90000}"/>
    <cellStyle name="Percent 3 4 4 5 3 6 3 2" xfId="14093" xr:uid="{00000000-0005-0000-0000-00008FC90000}"/>
    <cellStyle name="Percent 3 4 4 5 3 6 3 2 2" xfId="29075" xr:uid="{00000000-0005-0000-0000-000090C90000}"/>
    <cellStyle name="Percent 3 4 4 5 3 6 3 2 3" xfId="44055" xr:uid="{00000000-0005-0000-0000-000091C90000}"/>
    <cellStyle name="Percent 3 4 4 5 3 6 3 2 4" xfId="59033" xr:uid="{00000000-0005-0000-0000-000092C90000}"/>
    <cellStyle name="Percent 3 4 4 5 3 6 3 3" xfId="21586" xr:uid="{00000000-0005-0000-0000-000093C90000}"/>
    <cellStyle name="Percent 3 4 4 5 3 6 3 4" xfId="36566" xr:uid="{00000000-0005-0000-0000-000094C90000}"/>
    <cellStyle name="Percent 3 4 4 5 3 6 3 5" xfId="51544" xr:uid="{00000000-0005-0000-0000-000095C90000}"/>
    <cellStyle name="Percent 3 4 4 5 3 6 4" xfId="4472" xr:uid="{00000000-0005-0000-0000-000096C90000}"/>
    <cellStyle name="Percent 3 4 4 5 3 6 4 2" xfId="11965" xr:uid="{00000000-0005-0000-0000-000097C90000}"/>
    <cellStyle name="Percent 3 4 4 5 3 6 4 2 2" xfId="26947" xr:uid="{00000000-0005-0000-0000-000098C90000}"/>
    <cellStyle name="Percent 3 4 4 5 3 6 4 2 3" xfId="41927" xr:uid="{00000000-0005-0000-0000-000099C90000}"/>
    <cellStyle name="Percent 3 4 4 5 3 6 4 2 4" xfId="56905" xr:uid="{00000000-0005-0000-0000-00009AC90000}"/>
    <cellStyle name="Percent 3 4 4 5 3 6 4 3" xfId="19458" xr:uid="{00000000-0005-0000-0000-00009BC90000}"/>
    <cellStyle name="Percent 3 4 4 5 3 6 4 4" xfId="34438" xr:uid="{00000000-0005-0000-0000-00009CC90000}"/>
    <cellStyle name="Percent 3 4 4 5 3 6 4 5" xfId="49416" xr:uid="{00000000-0005-0000-0000-00009DC90000}"/>
    <cellStyle name="Percent 3 4 4 5 3 6 5" xfId="9837" xr:uid="{00000000-0005-0000-0000-00009EC90000}"/>
    <cellStyle name="Percent 3 4 4 5 3 6 5 2" xfId="24819" xr:uid="{00000000-0005-0000-0000-00009FC90000}"/>
    <cellStyle name="Percent 3 4 4 5 3 6 5 3" xfId="39799" xr:uid="{00000000-0005-0000-0000-0000A0C90000}"/>
    <cellStyle name="Percent 3 4 4 5 3 6 5 4" xfId="54777" xr:uid="{00000000-0005-0000-0000-0000A1C90000}"/>
    <cellStyle name="Percent 3 4 4 5 3 6 6" xfId="17330" xr:uid="{00000000-0005-0000-0000-0000A2C90000}"/>
    <cellStyle name="Percent 3 4 4 5 3 6 7" xfId="32310" xr:uid="{00000000-0005-0000-0000-0000A3C90000}"/>
    <cellStyle name="Percent 3 4 4 5 3 6 8" xfId="47288" xr:uid="{00000000-0005-0000-0000-0000A4C90000}"/>
    <cellStyle name="Percent 3 4 4 5 3 7" xfId="3426" xr:uid="{00000000-0005-0000-0000-0000A5C90000}"/>
    <cellStyle name="Percent 3 4 4 5 3 7 2" xfId="7685" xr:uid="{00000000-0005-0000-0000-0000A6C90000}"/>
    <cellStyle name="Percent 3 4 4 5 3 7 2 2" xfId="15177" xr:uid="{00000000-0005-0000-0000-0000A7C90000}"/>
    <cellStyle name="Percent 3 4 4 5 3 7 2 2 2" xfId="30159" xr:uid="{00000000-0005-0000-0000-0000A8C90000}"/>
    <cellStyle name="Percent 3 4 4 5 3 7 2 2 3" xfId="45139" xr:uid="{00000000-0005-0000-0000-0000A9C90000}"/>
    <cellStyle name="Percent 3 4 4 5 3 7 2 2 4" xfId="60117" xr:uid="{00000000-0005-0000-0000-0000AAC90000}"/>
    <cellStyle name="Percent 3 4 4 5 3 7 2 3" xfId="22670" xr:uid="{00000000-0005-0000-0000-0000ABC90000}"/>
    <cellStyle name="Percent 3 4 4 5 3 7 2 4" xfId="37650" xr:uid="{00000000-0005-0000-0000-0000ACC90000}"/>
    <cellStyle name="Percent 3 4 4 5 3 7 2 5" xfId="52628" xr:uid="{00000000-0005-0000-0000-0000ADC90000}"/>
    <cellStyle name="Percent 3 4 4 5 3 7 3" xfId="5556" xr:uid="{00000000-0005-0000-0000-0000AEC90000}"/>
    <cellStyle name="Percent 3 4 4 5 3 7 3 2" xfId="13049" xr:uid="{00000000-0005-0000-0000-0000AFC90000}"/>
    <cellStyle name="Percent 3 4 4 5 3 7 3 2 2" xfId="28031" xr:uid="{00000000-0005-0000-0000-0000B0C90000}"/>
    <cellStyle name="Percent 3 4 4 5 3 7 3 2 3" xfId="43011" xr:uid="{00000000-0005-0000-0000-0000B1C90000}"/>
    <cellStyle name="Percent 3 4 4 5 3 7 3 2 4" xfId="57989" xr:uid="{00000000-0005-0000-0000-0000B2C90000}"/>
    <cellStyle name="Percent 3 4 4 5 3 7 3 3" xfId="20542" xr:uid="{00000000-0005-0000-0000-0000B3C90000}"/>
    <cellStyle name="Percent 3 4 4 5 3 7 3 4" xfId="35522" xr:uid="{00000000-0005-0000-0000-0000B4C90000}"/>
    <cellStyle name="Percent 3 4 4 5 3 7 3 5" xfId="50500" xr:uid="{00000000-0005-0000-0000-0000B5C90000}"/>
    <cellStyle name="Percent 3 4 4 5 3 7 4" xfId="10921" xr:uid="{00000000-0005-0000-0000-0000B6C90000}"/>
    <cellStyle name="Percent 3 4 4 5 3 7 4 2" xfId="25903" xr:uid="{00000000-0005-0000-0000-0000B7C90000}"/>
    <cellStyle name="Percent 3 4 4 5 3 7 4 3" xfId="40883" xr:uid="{00000000-0005-0000-0000-0000B8C90000}"/>
    <cellStyle name="Percent 3 4 4 5 3 7 4 4" xfId="55861" xr:uid="{00000000-0005-0000-0000-0000B9C90000}"/>
    <cellStyle name="Percent 3 4 4 5 3 7 5" xfId="18414" xr:uid="{00000000-0005-0000-0000-0000BAC90000}"/>
    <cellStyle name="Percent 3 4 4 5 3 7 6" xfId="33394" xr:uid="{00000000-0005-0000-0000-0000BBC90000}"/>
    <cellStyle name="Percent 3 4 4 5 3 7 7" xfId="48372" xr:uid="{00000000-0005-0000-0000-0000BCC90000}"/>
    <cellStyle name="Percent 3 4 4 5 3 8" xfId="5803" xr:uid="{00000000-0005-0000-0000-0000BDC90000}"/>
    <cellStyle name="Percent 3 4 4 5 3 8 2" xfId="13295" xr:uid="{00000000-0005-0000-0000-0000BEC90000}"/>
    <cellStyle name="Percent 3 4 4 5 3 8 2 2" xfId="28277" xr:uid="{00000000-0005-0000-0000-0000BFC90000}"/>
    <cellStyle name="Percent 3 4 4 5 3 8 2 3" xfId="43257" xr:uid="{00000000-0005-0000-0000-0000C0C90000}"/>
    <cellStyle name="Percent 3 4 4 5 3 8 2 4" xfId="58235" xr:uid="{00000000-0005-0000-0000-0000C1C90000}"/>
    <cellStyle name="Percent 3 4 4 5 3 8 3" xfId="20788" xr:uid="{00000000-0005-0000-0000-0000C2C90000}"/>
    <cellStyle name="Percent 3 4 4 5 3 8 4" xfId="35768" xr:uid="{00000000-0005-0000-0000-0000C3C90000}"/>
    <cellStyle name="Percent 3 4 4 5 3 8 5" xfId="50746" xr:uid="{00000000-0005-0000-0000-0000C4C90000}"/>
    <cellStyle name="Percent 3 4 4 5 3 9" xfId="3674" xr:uid="{00000000-0005-0000-0000-0000C5C90000}"/>
    <cellStyle name="Percent 3 4 4 5 3 9 2" xfId="11167" xr:uid="{00000000-0005-0000-0000-0000C6C90000}"/>
    <cellStyle name="Percent 3 4 4 5 3 9 2 2" xfId="26149" xr:uid="{00000000-0005-0000-0000-0000C7C90000}"/>
    <cellStyle name="Percent 3 4 4 5 3 9 2 3" xfId="41129" xr:uid="{00000000-0005-0000-0000-0000C8C90000}"/>
    <cellStyle name="Percent 3 4 4 5 3 9 2 4" xfId="56107" xr:uid="{00000000-0005-0000-0000-0000C9C90000}"/>
    <cellStyle name="Percent 3 4 4 5 3 9 3" xfId="18660" xr:uid="{00000000-0005-0000-0000-0000CAC90000}"/>
    <cellStyle name="Percent 3 4 4 5 3 9 4" xfId="33640" xr:uid="{00000000-0005-0000-0000-0000CBC90000}"/>
    <cellStyle name="Percent 3 4 4 5 3 9 5" xfId="48618" xr:uid="{00000000-0005-0000-0000-0000CCC90000}"/>
    <cellStyle name="Percent 3 4 4 5 4" xfId="613" xr:uid="{00000000-0005-0000-0000-0000CDC90000}"/>
    <cellStyle name="Percent 3 4 4 5 4 10" xfId="15671" xr:uid="{00000000-0005-0000-0000-0000CEC90000}"/>
    <cellStyle name="Percent 3 4 4 5 4 11" xfId="30652" xr:uid="{00000000-0005-0000-0000-0000CFC90000}"/>
    <cellStyle name="Percent 3 4 4 5 4 12" xfId="45630" xr:uid="{00000000-0005-0000-0000-0000D0C90000}"/>
    <cellStyle name="Percent 3 4 4 5 4 2" xfId="614" xr:uid="{00000000-0005-0000-0000-0000D1C90000}"/>
    <cellStyle name="Percent 3 4 4 5 4 2 2" xfId="1414" xr:uid="{00000000-0005-0000-0000-0000D2C90000}"/>
    <cellStyle name="Percent 3 4 4 5 4 2 2 2" xfId="7698" xr:uid="{00000000-0005-0000-0000-0000D3C90000}"/>
    <cellStyle name="Percent 3 4 4 5 4 2 2 2 2" xfId="15190" xr:uid="{00000000-0005-0000-0000-0000D4C90000}"/>
    <cellStyle name="Percent 3 4 4 5 4 2 2 2 2 2" xfId="30172" xr:uid="{00000000-0005-0000-0000-0000D5C90000}"/>
    <cellStyle name="Percent 3 4 4 5 4 2 2 2 2 3" xfId="45152" xr:uid="{00000000-0005-0000-0000-0000D6C90000}"/>
    <cellStyle name="Percent 3 4 4 5 4 2 2 2 2 4" xfId="60130" xr:uid="{00000000-0005-0000-0000-0000D7C90000}"/>
    <cellStyle name="Percent 3 4 4 5 4 2 2 2 3" xfId="22683" xr:uid="{00000000-0005-0000-0000-0000D8C90000}"/>
    <cellStyle name="Percent 3 4 4 5 4 2 2 2 4" xfId="37663" xr:uid="{00000000-0005-0000-0000-0000D9C90000}"/>
    <cellStyle name="Percent 3 4 4 5 4 2 2 2 5" xfId="52641" xr:uid="{00000000-0005-0000-0000-0000DAC90000}"/>
    <cellStyle name="Percent 3 4 4 5 4 2 2 3" xfId="5569" xr:uid="{00000000-0005-0000-0000-0000DBC90000}"/>
    <cellStyle name="Percent 3 4 4 5 4 2 2 3 2" xfId="13062" xr:uid="{00000000-0005-0000-0000-0000DCC90000}"/>
    <cellStyle name="Percent 3 4 4 5 4 2 2 3 2 2" xfId="28044" xr:uid="{00000000-0005-0000-0000-0000DDC90000}"/>
    <cellStyle name="Percent 3 4 4 5 4 2 2 3 2 3" xfId="43024" xr:uid="{00000000-0005-0000-0000-0000DEC90000}"/>
    <cellStyle name="Percent 3 4 4 5 4 2 2 3 2 4" xfId="58002" xr:uid="{00000000-0005-0000-0000-0000DFC90000}"/>
    <cellStyle name="Percent 3 4 4 5 4 2 2 3 3" xfId="20555" xr:uid="{00000000-0005-0000-0000-0000E0C90000}"/>
    <cellStyle name="Percent 3 4 4 5 4 2 2 3 4" xfId="35535" xr:uid="{00000000-0005-0000-0000-0000E1C90000}"/>
    <cellStyle name="Percent 3 4 4 5 4 2 2 3 5" xfId="50513" xr:uid="{00000000-0005-0000-0000-0000E2C90000}"/>
    <cellStyle name="Percent 3 4 4 5 4 2 2 4" xfId="3439" xr:uid="{00000000-0005-0000-0000-0000E3C90000}"/>
    <cellStyle name="Percent 3 4 4 5 4 2 2 4 2" xfId="10934" xr:uid="{00000000-0005-0000-0000-0000E4C90000}"/>
    <cellStyle name="Percent 3 4 4 5 4 2 2 4 2 2" xfId="25916" xr:uid="{00000000-0005-0000-0000-0000E5C90000}"/>
    <cellStyle name="Percent 3 4 4 5 4 2 2 4 2 3" xfId="40896" xr:uid="{00000000-0005-0000-0000-0000E6C90000}"/>
    <cellStyle name="Percent 3 4 4 5 4 2 2 4 2 4" xfId="55874" xr:uid="{00000000-0005-0000-0000-0000E7C90000}"/>
    <cellStyle name="Percent 3 4 4 5 4 2 2 4 3" xfId="18427" xr:uid="{00000000-0005-0000-0000-0000E8C90000}"/>
    <cellStyle name="Percent 3 4 4 5 4 2 2 4 4" xfId="33407" xr:uid="{00000000-0005-0000-0000-0000E9C90000}"/>
    <cellStyle name="Percent 3 4 4 5 4 2 2 4 5" xfId="48385" xr:uid="{00000000-0005-0000-0000-0000EAC90000}"/>
    <cellStyle name="Percent 3 4 4 5 4 2 2 5" xfId="8915" xr:uid="{00000000-0005-0000-0000-0000EBC90000}"/>
    <cellStyle name="Percent 3 4 4 5 4 2 2 5 2" xfId="23898" xr:uid="{00000000-0005-0000-0000-0000ECC90000}"/>
    <cellStyle name="Percent 3 4 4 5 4 2 2 5 3" xfId="38878" xr:uid="{00000000-0005-0000-0000-0000EDC90000}"/>
    <cellStyle name="Percent 3 4 4 5 4 2 2 5 4" xfId="53856" xr:uid="{00000000-0005-0000-0000-0000EEC90000}"/>
    <cellStyle name="Percent 3 4 4 5 4 2 2 6" xfId="16409" xr:uid="{00000000-0005-0000-0000-0000EFC90000}"/>
    <cellStyle name="Percent 3 4 4 5 4 2 2 7" xfId="31389" xr:uid="{00000000-0005-0000-0000-0000F0C90000}"/>
    <cellStyle name="Percent 3 4 4 5 4 2 2 8" xfId="46367" xr:uid="{00000000-0005-0000-0000-0000F1C90000}"/>
    <cellStyle name="Percent 3 4 4 5 4 2 3" xfId="1046" xr:uid="{00000000-0005-0000-0000-0000F2C90000}"/>
    <cellStyle name="Percent 3 4 4 5 4 2 3 2" xfId="6099" xr:uid="{00000000-0005-0000-0000-0000F3C90000}"/>
    <cellStyle name="Percent 3 4 4 5 4 2 3 2 2" xfId="13591" xr:uid="{00000000-0005-0000-0000-0000F4C90000}"/>
    <cellStyle name="Percent 3 4 4 5 4 2 3 2 2 2" xfId="28573" xr:uid="{00000000-0005-0000-0000-0000F5C90000}"/>
    <cellStyle name="Percent 3 4 4 5 4 2 3 2 2 3" xfId="43553" xr:uid="{00000000-0005-0000-0000-0000F6C90000}"/>
    <cellStyle name="Percent 3 4 4 5 4 2 3 2 2 4" xfId="58531" xr:uid="{00000000-0005-0000-0000-0000F7C90000}"/>
    <cellStyle name="Percent 3 4 4 5 4 2 3 2 3" xfId="21084" xr:uid="{00000000-0005-0000-0000-0000F8C90000}"/>
    <cellStyle name="Percent 3 4 4 5 4 2 3 2 4" xfId="36064" xr:uid="{00000000-0005-0000-0000-0000F9C90000}"/>
    <cellStyle name="Percent 3 4 4 5 4 2 3 2 5" xfId="51042" xr:uid="{00000000-0005-0000-0000-0000FAC90000}"/>
    <cellStyle name="Percent 3 4 4 5 4 2 3 3" xfId="8547" xr:uid="{00000000-0005-0000-0000-0000FBC90000}"/>
    <cellStyle name="Percent 3 4 4 5 4 2 3 3 2" xfId="23530" xr:uid="{00000000-0005-0000-0000-0000FCC90000}"/>
    <cellStyle name="Percent 3 4 4 5 4 2 3 3 3" xfId="38510" xr:uid="{00000000-0005-0000-0000-0000FDC90000}"/>
    <cellStyle name="Percent 3 4 4 5 4 2 3 3 4" xfId="53488" xr:uid="{00000000-0005-0000-0000-0000FEC90000}"/>
    <cellStyle name="Percent 3 4 4 5 4 2 3 4" xfId="16041" xr:uid="{00000000-0005-0000-0000-0000FFC90000}"/>
    <cellStyle name="Percent 3 4 4 5 4 2 3 5" xfId="31021" xr:uid="{00000000-0005-0000-0000-000000CA0000}"/>
    <cellStyle name="Percent 3 4 4 5 4 2 3 6" xfId="45999" xr:uid="{00000000-0005-0000-0000-000001CA0000}"/>
    <cellStyle name="Percent 3 4 4 5 4 2 4" xfId="3970" xr:uid="{00000000-0005-0000-0000-000002CA0000}"/>
    <cellStyle name="Percent 3 4 4 5 4 2 4 2" xfId="11463" xr:uid="{00000000-0005-0000-0000-000003CA0000}"/>
    <cellStyle name="Percent 3 4 4 5 4 2 4 2 2" xfId="26445" xr:uid="{00000000-0005-0000-0000-000004CA0000}"/>
    <cellStyle name="Percent 3 4 4 5 4 2 4 2 3" xfId="41425" xr:uid="{00000000-0005-0000-0000-000005CA0000}"/>
    <cellStyle name="Percent 3 4 4 5 4 2 4 2 4" xfId="56403" xr:uid="{00000000-0005-0000-0000-000006CA0000}"/>
    <cellStyle name="Percent 3 4 4 5 4 2 4 3" xfId="18956" xr:uid="{00000000-0005-0000-0000-000007CA0000}"/>
    <cellStyle name="Percent 3 4 4 5 4 2 4 4" xfId="33936" xr:uid="{00000000-0005-0000-0000-000008CA0000}"/>
    <cellStyle name="Percent 3 4 4 5 4 2 4 5" xfId="48914" xr:uid="{00000000-0005-0000-0000-000009CA0000}"/>
    <cellStyle name="Percent 3 4 4 5 4 2 5" xfId="1838" xr:uid="{00000000-0005-0000-0000-00000ACA0000}"/>
    <cellStyle name="Percent 3 4 4 5 4 2 5 2" xfId="9335" xr:uid="{00000000-0005-0000-0000-00000BCA0000}"/>
    <cellStyle name="Percent 3 4 4 5 4 2 5 2 2" xfId="24317" xr:uid="{00000000-0005-0000-0000-00000CCA0000}"/>
    <cellStyle name="Percent 3 4 4 5 4 2 5 2 3" xfId="39297" xr:uid="{00000000-0005-0000-0000-00000DCA0000}"/>
    <cellStyle name="Percent 3 4 4 5 4 2 5 2 4" xfId="54275" xr:uid="{00000000-0005-0000-0000-00000ECA0000}"/>
    <cellStyle name="Percent 3 4 4 5 4 2 5 3" xfId="16828" xr:uid="{00000000-0005-0000-0000-00000FCA0000}"/>
    <cellStyle name="Percent 3 4 4 5 4 2 5 4" xfId="31808" xr:uid="{00000000-0005-0000-0000-000010CA0000}"/>
    <cellStyle name="Percent 3 4 4 5 4 2 5 5" xfId="46786" xr:uid="{00000000-0005-0000-0000-000011CA0000}"/>
    <cellStyle name="Percent 3 4 4 5 4 2 6" xfId="8179" xr:uid="{00000000-0005-0000-0000-000012CA0000}"/>
    <cellStyle name="Percent 3 4 4 5 4 2 6 2" xfId="23162" xr:uid="{00000000-0005-0000-0000-000013CA0000}"/>
    <cellStyle name="Percent 3 4 4 5 4 2 6 3" xfId="38142" xr:uid="{00000000-0005-0000-0000-000014CA0000}"/>
    <cellStyle name="Percent 3 4 4 5 4 2 6 4" xfId="53120" xr:uid="{00000000-0005-0000-0000-000015CA0000}"/>
    <cellStyle name="Percent 3 4 4 5 4 2 7" xfId="15672" xr:uid="{00000000-0005-0000-0000-000016CA0000}"/>
    <cellStyle name="Percent 3 4 4 5 4 2 8" xfId="30653" xr:uid="{00000000-0005-0000-0000-000017CA0000}"/>
    <cellStyle name="Percent 3 4 4 5 4 2 9" xfId="45631" xr:uid="{00000000-0005-0000-0000-000018CA0000}"/>
    <cellStyle name="Percent 3 4 4 5 4 3" xfId="1413" xr:uid="{00000000-0005-0000-0000-000019CA0000}"/>
    <cellStyle name="Percent 3 4 4 5 4 3 2" xfId="3440" xr:uid="{00000000-0005-0000-0000-00001ACA0000}"/>
    <cellStyle name="Percent 3 4 4 5 4 3 2 2" xfId="7699" xr:uid="{00000000-0005-0000-0000-00001BCA0000}"/>
    <cellStyle name="Percent 3 4 4 5 4 3 2 2 2" xfId="15191" xr:uid="{00000000-0005-0000-0000-00001CCA0000}"/>
    <cellStyle name="Percent 3 4 4 5 4 3 2 2 2 2" xfId="30173" xr:uid="{00000000-0005-0000-0000-00001DCA0000}"/>
    <cellStyle name="Percent 3 4 4 5 4 3 2 2 2 3" xfId="45153" xr:uid="{00000000-0005-0000-0000-00001ECA0000}"/>
    <cellStyle name="Percent 3 4 4 5 4 3 2 2 2 4" xfId="60131" xr:uid="{00000000-0005-0000-0000-00001FCA0000}"/>
    <cellStyle name="Percent 3 4 4 5 4 3 2 2 3" xfId="22684" xr:uid="{00000000-0005-0000-0000-000020CA0000}"/>
    <cellStyle name="Percent 3 4 4 5 4 3 2 2 4" xfId="37664" xr:uid="{00000000-0005-0000-0000-000021CA0000}"/>
    <cellStyle name="Percent 3 4 4 5 4 3 2 2 5" xfId="52642" xr:uid="{00000000-0005-0000-0000-000022CA0000}"/>
    <cellStyle name="Percent 3 4 4 5 4 3 2 3" xfId="5570" xr:uid="{00000000-0005-0000-0000-000023CA0000}"/>
    <cellStyle name="Percent 3 4 4 5 4 3 2 3 2" xfId="13063" xr:uid="{00000000-0005-0000-0000-000024CA0000}"/>
    <cellStyle name="Percent 3 4 4 5 4 3 2 3 2 2" xfId="28045" xr:uid="{00000000-0005-0000-0000-000025CA0000}"/>
    <cellStyle name="Percent 3 4 4 5 4 3 2 3 2 3" xfId="43025" xr:uid="{00000000-0005-0000-0000-000026CA0000}"/>
    <cellStyle name="Percent 3 4 4 5 4 3 2 3 2 4" xfId="58003" xr:uid="{00000000-0005-0000-0000-000027CA0000}"/>
    <cellStyle name="Percent 3 4 4 5 4 3 2 3 3" xfId="20556" xr:uid="{00000000-0005-0000-0000-000028CA0000}"/>
    <cellStyle name="Percent 3 4 4 5 4 3 2 3 4" xfId="35536" xr:uid="{00000000-0005-0000-0000-000029CA0000}"/>
    <cellStyle name="Percent 3 4 4 5 4 3 2 3 5" xfId="50514" xr:uid="{00000000-0005-0000-0000-00002ACA0000}"/>
    <cellStyle name="Percent 3 4 4 5 4 3 2 4" xfId="10935" xr:uid="{00000000-0005-0000-0000-00002BCA0000}"/>
    <cellStyle name="Percent 3 4 4 5 4 3 2 4 2" xfId="25917" xr:uid="{00000000-0005-0000-0000-00002CCA0000}"/>
    <cellStyle name="Percent 3 4 4 5 4 3 2 4 3" xfId="40897" xr:uid="{00000000-0005-0000-0000-00002DCA0000}"/>
    <cellStyle name="Percent 3 4 4 5 4 3 2 4 4" xfId="55875" xr:uid="{00000000-0005-0000-0000-00002ECA0000}"/>
    <cellStyle name="Percent 3 4 4 5 4 3 2 5" xfId="18428" xr:uid="{00000000-0005-0000-0000-00002FCA0000}"/>
    <cellStyle name="Percent 3 4 4 5 4 3 2 6" xfId="33408" xr:uid="{00000000-0005-0000-0000-000030CA0000}"/>
    <cellStyle name="Percent 3 4 4 5 4 3 2 7" xfId="48386" xr:uid="{00000000-0005-0000-0000-000031CA0000}"/>
    <cellStyle name="Percent 3 4 4 5 4 3 3" xfId="6365" xr:uid="{00000000-0005-0000-0000-000032CA0000}"/>
    <cellStyle name="Percent 3 4 4 5 4 3 3 2" xfId="13857" xr:uid="{00000000-0005-0000-0000-000033CA0000}"/>
    <cellStyle name="Percent 3 4 4 5 4 3 3 2 2" xfId="28839" xr:uid="{00000000-0005-0000-0000-000034CA0000}"/>
    <cellStyle name="Percent 3 4 4 5 4 3 3 2 3" xfId="43819" xr:uid="{00000000-0005-0000-0000-000035CA0000}"/>
    <cellStyle name="Percent 3 4 4 5 4 3 3 2 4" xfId="58797" xr:uid="{00000000-0005-0000-0000-000036CA0000}"/>
    <cellStyle name="Percent 3 4 4 5 4 3 3 3" xfId="21350" xr:uid="{00000000-0005-0000-0000-000037CA0000}"/>
    <cellStyle name="Percent 3 4 4 5 4 3 3 4" xfId="36330" xr:uid="{00000000-0005-0000-0000-000038CA0000}"/>
    <cellStyle name="Percent 3 4 4 5 4 3 3 5" xfId="51308" xr:uid="{00000000-0005-0000-0000-000039CA0000}"/>
    <cellStyle name="Percent 3 4 4 5 4 3 4" xfId="4236" xr:uid="{00000000-0005-0000-0000-00003ACA0000}"/>
    <cellStyle name="Percent 3 4 4 5 4 3 4 2" xfId="11729" xr:uid="{00000000-0005-0000-0000-00003BCA0000}"/>
    <cellStyle name="Percent 3 4 4 5 4 3 4 2 2" xfId="26711" xr:uid="{00000000-0005-0000-0000-00003CCA0000}"/>
    <cellStyle name="Percent 3 4 4 5 4 3 4 2 3" xfId="41691" xr:uid="{00000000-0005-0000-0000-00003DCA0000}"/>
    <cellStyle name="Percent 3 4 4 5 4 3 4 2 4" xfId="56669" xr:uid="{00000000-0005-0000-0000-00003ECA0000}"/>
    <cellStyle name="Percent 3 4 4 5 4 3 4 3" xfId="19222" xr:uid="{00000000-0005-0000-0000-00003FCA0000}"/>
    <cellStyle name="Percent 3 4 4 5 4 3 4 4" xfId="34202" xr:uid="{00000000-0005-0000-0000-000040CA0000}"/>
    <cellStyle name="Percent 3 4 4 5 4 3 4 5" xfId="49180" xr:uid="{00000000-0005-0000-0000-000041CA0000}"/>
    <cellStyle name="Percent 3 4 4 5 4 3 5" xfId="2106" xr:uid="{00000000-0005-0000-0000-000042CA0000}"/>
    <cellStyle name="Percent 3 4 4 5 4 3 5 2" xfId="9601" xr:uid="{00000000-0005-0000-0000-000043CA0000}"/>
    <cellStyle name="Percent 3 4 4 5 4 3 5 2 2" xfId="24583" xr:uid="{00000000-0005-0000-0000-000044CA0000}"/>
    <cellStyle name="Percent 3 4 4 5 4 3 5 2 3" xfId="39563" xr:uid="{00000000-0005-0000-0000-000045CA0000}"/>
    <cellStyle name="Percent 3 4 4 5 4 3 5 2 4" xfId="54541" xr:uid="{00000000-0005-0000-0000-000046CA0000}"/>
    <cellStyle name="Percent 3 4 4 5 4 3 5 3" xfId="17094" xr:uid="{00000000-0005-0000-0000-000047CA0000}"/>
    <cellStyle name="Percent 3 4 4 5 4 3 5 4" xfId="32074" xr:uid="{00000000-0005-0000-0000-000048CA0000}"/>
    <cellStyle name="Percent 3 4 4 5 4 3 5 5" xfId="47052" xr:uid="{00000000-0005-0000-0000-000049CA0000}"/>
    <cellStyle name="Percent 3 4 4 5 4 3 6" xfId="8914" xr:uid="{00000000-0005-0000-0000-00004ACA0000}"/>
    <cellStyle name="Percent 3 4 4 5 4 3 6 2" xfId="23897" xr:uid="{00000000-0005-0000-0000-00004BCA0000}"/>
    <cellStyle name="Percent 3 4 4 5 4 3 6 3" xfId="38877" xr:uid="{00000000-0005-0000-0000-00004CCA0000}"/>
    <cellStyle name="Percent 3 4 4 5 4 3 6 4" xfId="53855" xr:uid="{00000000-0005-0000-0000-00004DCA0000}"/>
    <cellStyle name="Percent 3 4 4 5 4 3 7" xfId="16408" xr:uid="{00000000-0005-0000-0000-00004ECA0000}"/>
    <cellStyle name="Percent 3 4 4 5 4 3 8" xfId="31388" xr:uid="{00000000-0005-0000-0000-00004FCA0000}"/>
    <cellStyle name="Percent 3 4 4 5 4 3 9" xfId="46366" xr:uid="{00000000-0005-0000-0000-000050CA0000}"/>
    <cellStyle name="Percent 3 4 4 5 4 4" xfId="1045" xr:uid="{00000000-0005-0000-0000-000051CA0000}"/>
    <cellStyle name="Percent 3 4 4 5 4 4 2" xfId="3441" xr:uid="{00000000-0005-0000-0000-000052CA0000}"/>
    <cellStyle name="Percent 3 4 4 5 4 4 2 2" xfId="7700" xr:uid="{00000000-0005-0000-0000-000053CA0000}"/>
    <cellStyle name="Percent 3 4 4 5 4 4 2 2 2" xfId="15192" xr:uid="{00000000-0005-0000-0000-000054CA0000}"/>
    <cellStyle name="Percent 3 4 4 5 4 4 2 2 2 2" xfId="30174" xr:uid="{00000000-0005-0000-0000-000055CA0000}"/>
    <cellStyle name="Percent 3 4 4 5 4 4 2 2 2 3" xfId="45154" xr:uid="{00000000-0005-0000-0000-000056CA0000}"/>
    <cellStyle name="Percent 3 4 4 5 4 4 2 2 2 4" xfId="60132" xr:uid="{00000000-0005-0000-0000-000057CA0000}"/>
    <cellStyle name="Percent 3 4 4 5 4 4 2 2 3" xfId="22685" xr:uid="{00000000-0005-0000-0000-000058CA0000}"/>
    <cellStyle name="Percent 3 4 4 5 4 4 2 2 4" xfId="37665" xr:uid="{00000000-0005-0000-0000-000059CA0000}"/>
    <cellStyle name="Percent 3 4 4 5 4 4 2 2 5" xfId="52643" xr:uid="{00000000-0005-0000-0000-00005ACA0000}"/>
    <cellStyle name="Percent 3 4 4 5 4 4 2 3" xfId="5571" xr:uid="{00000000-0005-0000-0000-00005BCA0000}"/>
    <cellStyle name="Percent 3 4 4 5 4 4 2 3 2" xfId="13064" xr:uid="{00000000-0005-0000-0000-00005CCA0000}"/>
    <cellStyle name="Percent 3 4 4 5 4 4 2 3 2 2" xfId="28046" xr:uid="{00000000-0005-0000-0000-00005DCA0000}"/>
    <cellStyle name="Percent 3 4 4 5 4 4 2 3 2 3" xfId="43026" xr:uid="{00000000-0005-0000-0000-00005ECA0000}"/>
    <cellStyle name="Percent 3 4 4 5 4 4 2 3 2 4" xfId="58004" xr:uid="{00000000-0005-0000-0000-00005FCA0000}"/>
    <cellStyle name="Percent 3 4 4 5 4 4 2 3 3" xfId="20557" xr:uid="{00000000-0005-0000-0000-000060CA0000}"/>
    <cellStyle name="Percent 3 4 4 5 4 4 2 3 4" xfId="35537" xr:uid="{00000000-0005-0000-0000-000061CA0000}"/>
    <cellStyle name="Percent 3 4 4 5 4 4 2 3 5" xfId="50515" xr:uid="{00000000-0005-0000-0000-000062CA0000}"/>
    <cellStyle name="Percent 3 4 4 5 4 4 2 4" xfId="10936" xr:uid="{00000000-0005-0000-0000-000063CA0000}"/>
    <cellStyle name="Percent 3 4 4 5 4 4 2 4 2" xfId="25918" xr:uid="{00000000-0005-0000-0000-000064CA0000}"/>
    <cellStyle name="Percent 3 4 4 5 4 4 2 4 3" xfId="40898" xr:uid="{00000000-0005-0000-0000-000065CA0000}"/>
    <cellStyle name="Percent 3 4 4 5 4 4 2 4 4" xfId="55876" xr:uid="{00000000-0005-0000-0000-000066CA0000}"/>
    <cellStyle name="Percent 3 4 4 5 4 4 2 5" xfId="18429" xr:uid="{00000000-0005-0000-0000-000067CA0000}"/>
    <cellStyle name="Percent 3 4 4 5 4 4 2 6" xfId="33409" xr:uid="{00000000-0005-0000-0000-000068CA0000}"/>
    <cellStyle name="Percent 3 4 4 5 4 4 2 7" xfId="48387" xr:uid="{00000000-0005-0000-0000-000069CA0000}"/>
    <cellStyle name="Percent 3 4 4 5 4 4 3" xfId="6631" xr:uid="{00000000-0005-0000-0000-00006ACA0000}"/>
    <cellStyle name="Percent 3 4 4 5 4 4 3 2" xfId="14123" xr:uid="{00000000-0005-0000-0000-00006BCA0000}"/>
    <cellStyle name="Percent 3 4 4 5 4 4 3 2 2" xfId="29105" xr:uid="{00000000-0005-0000-0000-00006CCA0000}"/>
    <cellStyle name="Percent 3 4 4 5 4 4 3 2 3" xfId="44085" xr:uid="{00000000-0005-0000-0000-00006DCA0000}"/>
    <cellStyle name="Percent 3 4 4 5 4 4 3 2 4" xfId="59063" xr:uid="{00000000-0005-0000-0000-00006ECA0000}"/>
    <cellStyle name="Percent 3 4 4 5 4 4 3 3" xfId="21616" xr:uid="{00000000-0005-0000-0000-00006FCA0000}"/>
    <cellStyle name="Percent 3 4 4 5 4 4 3 4" xfId="36596" xr:uid="{00000000-0005-0000-0000-000070CA0000}"/>
    <cellStyle name="Percent 3 4 4 5 4 4 3 5" xfId="51574" xr:uid="{00000000-0005-0000-0000-000071CA0000}"/>
    <cellStyle name="Percent 3 4 4 5 4 4 4" xfId="4502" xr:uid="{00000000-0005-0000-0000-000072CA0000}"/>
    <cellStyle name="Percent 3 4 4 5 4 4 4 2" xfId="11995" xr:uid="{00000000-0005-0000-0000-000073CA0000}"/>
    <cellStyle name="Percent 3 4 4 5 4 4 4 2 2" xfId="26977" xr:uid="{00000000-0005-0000-0000-000074CA0000}"/>
    <cellStyle name="Percent 3 4 4 5 4 4 4 2 3" xfId="41957" xr:uid="{00000000-0005-0000-0000-000075CA0000}"/>
    <cellStyle name="Percent 3 4 4 5 4 4 4 2 4" xfId="56935" xr:uid="{00000000-0005-0000-0000-000076CA0000}"/>
    <cellStyle name="Percent 3 4 4 5 4 4 4 3" xfId="19488" xr:uid="{00000000-0005-0000-0000-000077CA0000}"/>
    <cellStyle name="Percent 3 4 4 5 4 4 4 4" xfId="34468" xr:uid="{00000000-0005-0000-0000-000078CA0000}"/>
    <cellStyle name="Percent 3 4 4 5 4 4 4 5" xfId="49446" xr:uid="{00000000-0005-0000-0000-000079CA0000}"/>
    <cellStyle name="Percent 3 4 4 5 4 4 5" xfId="2372" xr:uid="{00000000-0005-0000-0000-00007ACA0000}"/>
    <cellStyle name="Percent 3 4 4 5 4 4 5 2" xfId="9867" xr:uid="{00000000-0005-0000-0000-00007BCA0000}"/>
    <cellStyle name="Percent 3 4 4 5 4 4 5 2 2" xfId="24849" xr:uid="{00000000-0005-0000-0000-00007CCA0000}"/>
    <cellStyle name="Percent 3 4 4 5 4 4 5 2 3" xfId="39829" xr:uid="{00000000-0005-0000-0000-00007DCA0000}"/>
    <cellStyle name="Percent 3 4 4 5 4 4 5 2 4" xfId="54807" xr:uid="{00000000-0005-0000-0000-00007ECA0000}"/>
    <cellStyle name="Percent 3 4 4 5 4 4 5 3" xfId="17360" xr:uid="{00000000-0005-0000-0000-00007FCA0000}"/>
    <cellStyle name="Percent 3 4 4 5 4 4 5 4" xfId="32340" xr:uid="{00000000-0005-0000-0000-000080CA0000}"/>
    <cellStyle name="Percent 3 4 4 5 4 4 5 5" xfId="47318" xr:uid="{00000000-0005-0000-0000-000081CA0000}"/>
    <cellStyle name="Percent 3 4 4 5 4 4 6" xfId="8546" xr:uid="{00000000-0005-0000-0000-000082CA0000}"/>
    <cellStyle name="Percent 3 4 4 5 4 4 6 2" xfId="23529" xr:uid="{00000000-0005-0000-0000-000083CA0000}"/>
    <cellStyle name="Percent 3 4 4 5 4 4 6 3" xfId="38509" xr:uid="{00000000-0005-0000-0000-000084CA0000}"/>
    <cellStyle name="Percent 3 4 4 5 4 4 6 4" xfId="53487" xr:uid="{00000000-0005-0000-0000-000085CA0000}"/>
    <cellStyle name="Percent 3 4 4 5 4 4 7" xfId="16040" xr:uid="{00000000-0005-0000-0000-000086CA0000}"/>
    <cellStyle name="Percent 3 4 4 5 4 4 8" xfId="31020" xr:uid="{00000000-0005-0000-0000-000087CA0000}"/>
    <cellStyle name="Percent 3 4 4 5 4 4 9" xfId="45998" xr:uid="{00000000-0005-0000-0000-000088CA0000}"/>
    <cellStyle name="Percent 3 4 4 5 4 5" xfId="3438" xr:uid="{00000000-0005-0000-0000-000089CA0000}"/>
    <cellStyle name="Percent 3 4 4 5 4 5 2" xfId="7697" xr:uid="{00000000-0005-0000-0000-00008ACA0000}"/>
    <cellStyle name="Percent 3 4 4 5 4 5 2 2" xfId="15189" xr:uid="{00000000-0005-0000-0000-00008BCA0000}"/>
    <cellStyle name="Percent 3 4 4 5 4 5 2 2 2" xfId="30171" xr:uid="{00000000-0005-0000-0000-00008CCA0000}"/>
    <cellStyle name="Percent 3 4 4 5 4 5 2 2 3" xfId="45151" xr:uid="{00000000-0005-0000-0000-00008DCA0000}"/>
    <cellStyle name="Percent 3 4 4 5 4 5 2 2 4" xfId="60129" xr:uid="{00000000-0005-0000-0000-00008ECA0000}"/>
    <cellStyle name="Percent 3 4 4 5 4 5 2 3" xfId="22682" xr:uid="{00000000-0005-0000-0000-00008FCA0000}"/>
    <cellStyle name="Percent 3 4 4 5 4 5 2 4" xfId="37662" xr:uid="{00000000-0005-0000-0000-000090CA0000}"/>
    <cellStyle name="Percent 3 4 4 5 4 5 2 5" xfId="52640" xr:uid="{00000000-0005-0000-0000-000091CA0000}"/>
    <cellStyle name="Percent 3 4 4 5 4 5 3" xfId="5568" xr:uid="{00000000-0005-0000-0000-000092CA0000}"/>
    <cellStyle name="Percent 3 4 4 5 4 5 3 2" xfId="13061" xr:uid="{00000000-0005-0000-0000-000093CA0000}"/>
    <cellStyle name="Percent 3 4 4 5 4 5 3 2 2" xfId="28043" xr:uid="{00000000-0005-0000-0000-000094CA0000}"/>
    <cellStyle name="Percent 3 4 4 5 4 5 3 2 3" xfId="43023" xr:uid="{00000000-0005-0000-0000-000095CA0000}"/>
    <cellStyle name="Percent 3 4 4 5 4 5 3 2 4" xfId="58001" xr:uid="{00000000-0005-0000-0000-000096CA0000}"/>
    <cellStyle name="Percent 3 4 4 5 4 5 3 3" xfId="20554" xr:uid="{00000000-0005-0000-0000-000097CA0000}"/>
    <cellStyle name="Percent 3 4 4 5 4 5 3 4" xfId="35534" xr:uid="{00000000-0005-0000-0000-000098CA0000}"/>
    <cellStyle name="Percent 3 4 4 5 4 5 3 5" xfId="50512" xr:uid="{00000000-0005-0000-0000-000099CA0000}"/>
    <cellStyle name="Percent 3 4 4 5 4 5 4" xfId="10933" xr:uid="{00000000-0005-0000-0000-00009ACA0000}"/>
    <cellStyle name="Percent 3 4 4 5 4 5 4 2" xfId="25915" xr:uid="{00000000-0005-0000-0000-00009BCA0000}"/>
    <cellStyle name="Percent 3 4 4 5 4 5 4 3" xfId="40895" xr:uid="{00000000-0005-0000-0000-00009CCA0000}"/>
    <cellStyle name="Percent 3 4 4 5 4 5 4 4" xfId="55873" xr:uid="{00000000-0005-0000-0000-00009DCA0000}"/>
    <cellStyle name="Percent 3 4 4 5 4 5 5" xfId="18426" xr:uid="{00000000-0005-0000-0000-00009ECA0000}"/>
    <cellStyle name="Percent 3 4 4 5 4 5 6" xfId="33406" xr:uid="{00000000-0005-0000-0000-00009FCA0000}"/>
    <cellStyle name="Percent 3 4 4 5 4 5 7" xfId="48384" xr:uid="{00000000-0005-0000-0000-0000A0CA0000}"/>
    <cellStyle name="Percent 3 4 4 5 4 6" xfId="5833" xr:uid="{00000000-0005-0000-0000-0000A1CA0000}"/>
    <cellStyle name="Percent 3 4 4 5 4 6 2" xfId="13325" xr:uid="{00000000-0005-0000-0000-0000A2CA0000}"/>
    <cellStyle name="Percent 3 4 4 5 4 6 2 2" xfId="28307" xr:uid="{00000000-0005-0000-0000-0000A3CA0000}"/>
    <cellStyle name="Percent 3 4 4 5 4 6 2 3" xfId="43287" xr:uid="{00000000-0005-0000-0000-0000A4CA0000}"/>
    <cellStyle name="Percent 3 4 4 5 4 6 2 4" xfId="58265" xr:uid="{00000000-0005-0000-0000-0000A5CA0000}"/>
    <cellStyle name="Percent 3 4 4 5 4 6 3" xfId="20818" xr:uid="{00000000-0005-0000-0000-0000A6CA0000}"/>
    <cellStyle name="Percent 3 4 4 5 4 6 4" xfId="35798" xr:uid="{00000000-0005-0000-0000-0000A7CA0000}"/>
    <cellStyle name="Percent 3 4 4 5 4 6 5" xfId="50776" xr:uid="{00000000-0005-0000-0000-0000A8CA0000}"/>
    <cellStyle name="Percent 3 4 4 5 4 7" xfId="3704" xr:uid="{00000000-0005-0000-0000-0000A9CA0000}"/>
    <cellStyle name="Percent 3 4 4 5 4 7 2" xfId="11197" xr:uid="{00000000-0005-0000-0000-0000AACA0000}"/>
    <cellStyle name="Percent 3 4 4 5 4 7 2 2" xfId="26179" xr:uid="{00000000-0005-0000-0000-0000ABCA0000}"/>
    <cellStyle name="Percent 3 4 4 5 4 7 2 3" xfId="41159" xr:uid="{00000000-0005-0000-0000-0000ACCA0000}"/>
    <cellStyle name="Percent 3 4 4 5 4 7 2 4" xfId="56137" xr:uid="{00000000-0005-0000-0000-0000ADCA0000}"/>
    <cellStyle name="Percent 3 4 4 5 4 7 3" xfId="18690" xr:uid="{00000000-0005-0000-0000-0000AECA0000}"/>
    <cellStyle name="Percent 3 4 4 5 4 7 4" xfId="33670" xr:uid="{00000000-0005-0000-0000-0000AFCA0000}"/>
    <cellStyle name="Percent 3 4 4 5 4 7 5" xfId="48648" xr:uid="{00000000-0005-0000-0000-0000B0CA0000}"/>
    <cellStyle name="Percent 3 4 4 5 4 8" xfId="1570" xr:uid="{00000000-0005-0000-0000-0000B1CA0000}"/>
    <cellStyle name="Percent 3 4 4 5 4 8 2" xfId="9069" xr:uid="{00000000-0005-0000-0000-0000B2CA0000}"/>
    <cellStyle name="Percent 3 4 4 5 4 8 2 2" xfId="24051" xr:uid="{00000000-0005-0000-0000-0000B3CA0000}"/>
    <cellStyle name="Percent 3 4 4 5 4 8 2 3" xfId="39031" xr:uid="{00000000-0005-0000-0000-0000B4CA0000}"/>
    <cellStyle name="Percent 3 4 4 5 4 8 2 4" xfId="54009" xr:uid="{00000000-0005-0000-0000-0000B5CA0000}"/>
    <cellStyle name="Percent 3 4 4 5 4 8 3" xfId="16562" xr:uid="{00000000-0005-0000-0000-0000B6CA0000}"/>
    <cellStyle name="Percent 3 4 4 5 4 8 4" xfId="31542" xr:uid="{00000000-0005-0000-0000-0000B7CA0000}"/>
    <cellStyle name="Percent 3 4 4 5 4 8 5" xfId="46520" xr:uid="{00000000-0005-0000-0000-0000B8CA0000}"/>
    <cellStyle name="Percent 3 4 4 5 4 9" xfId="8178" xr:uid="{00000000-0005-0000-0000-0000B9CA0000}"/>
    <cellStyle name="Percent 3 4 4 5 4 9 2" xfId="23161" xr:uid="{00000000-0005-0000-0000-0000BACA0000}"/>
    <cellStyle name="Percent 3 4 4 5 4 9 3" xfId="38141" xr:uid="{00000000-0005-0000-0000-0000BBCA0000}"/>
    <cellStyle name="Percent 3 4 4 5 4 9 4" xfId="53119" xr:uid="{00000000-0005-0000-0000-0000BCCA0000}"/>
    <cellStyle name="Percent 3 4 4 5 5" xfId="615" xr:uid="{00000000-0005-0000-0000-0000BDCA0000}"/>
    <cellStyle name="Percent 3 4 4 5 5 10" xfId="15673" xr:uid="{00000000-0005-0000-0000-0000BECA0000}"/>
    <cellStyle name="Percent 3 4 4 5 5 11" xfId="30654" xr:uid="{00000000-0005-0000-0000-0000BFCA0000}"/>
    <cellStyle name="Percent 3 4 4 5 5 12" xfId="45632" xr:uid="{00000000-0005-0000-0000-0000C0CA0000}"/>
    <cellStyle name="Percent 3 4 4 5 5 2" xfId="616" xr:uid="{00000000-0005-0000-0000-0000C1CA0000}"/>
    <cellStyle name="Percent 3 4 4 5 5 2 2" xfId="1416" xr:uid="{00000000-0005-0000-0000-0000C2CA0000}"/>
    <cellStyle name="Percent 3 4 4 5 5 2 2 2" xfId="7702" xr:uid="{00000000-0005-0000-0000-0000C3CA0000}"/>
    <cellStyle name="Percent 3 4 4 5 5 2 2 2 2" xfId="15194" xr:uid="{00000000-0005-0000-0000-0000C4CA0000}"/>
    <cellStyle name="Percent 3 4 4 5 5 2 2 2 2 2" xfId="30176" xr:uid="{00000000-0005-0000-0000-0000C5CA0000}"/>
    <cellStyle name="Percent 3 4 4 5 5 2 2 2 2 3" xfId="45156" xr:uid="{00000000-0005-0000-0000-0000C6CA0000}"/>
    <cellStyle name="Percent 3 4 4 5 5 2 2 2 2 4" xfId="60134" xr:uid="{00000000-0005-0000-0000-0000C7CA0000}"/>
    <cellStyle name="Percent 3 4 4 5 5 2 2 2 3" xfId="22687" xr:uid="{00000000-0005-0000-0000-0000C8CA0000}"/>
    <cellStyle name="Percent 3 4 4 5 5 2 2 2 4" xfId="37667" xr:uid="{00000000-0005-0000-0000-0000C9CA0000}"/>
    <cellStyle name="Percent 3 4 4 5 5 2 2 2 5" xfId="52645" xr:uid="{00000000-0005-0000-0000-0000CACA0000}"/>
    <cellStyle name="Percent 3 4 4 5 5 2 2 3" xfId="5573" xr:uid="{00000000-0005-0000-0000-0000CBCA0000}"/>
    <cellStyle name="Percent 3 4 4 5 5 2 2 3 2" xfId="13066" xr:uid="{00000000-0005-0000-0000-0000CCCA0000}"/>
    <cellStyle name="Percent 3 4 4 5 5 2 2 3 2 2" xfId="28048" xr:uid="{00000000-0005-0000-0000-0000CDCA0000}"/>
    <cellStyle name="Percent 3 4 4 5 5 2 2 3 2 3" xfId="43028" xr:uid="{00000000-0005-0000-0000-0000CECA0000}"/>
    <cellStyle name="Percent 3 4 4 5 5 2 2 3 2 4" xfId="58006" xr:uid="{00000000-0005-0000-0000-0000CFCA0000}"/>
    <cellStyle name="Percent 3 4 4 5 5 2 2 3 3" xfId="20559" xr:uid="{00000000-0005-0000-0000-0000D0CA0000}"/>
    <cellStyle name="Percent 3 4 4 5 5 2 2 3 4" xfId="35539" xr:uid="{00000000-0005-0000-0000-0000D1CA0000}"/>
    <cellStyle name="Percent 3 4 4 5 5 2 2 3 5" xfId="50517" xr:uid="{00000000-0005-0000-0000-0000D2CA0000}"/>
    <cellStyle name="Percent 3 4 4 5 5 2 2 4" xfId="3443" xr:uid="{00000000-0005-0000-0000-0000D3CA0000}"/>
    <cellStyle name="Percent 3 4 4 5 5 2 2 4 2" xfId="10938" xr:uid="{00000000-0005-0000-0000-0000D4CA0000}"/>
    <cellStyle name="Percent 3 4 4 5 5 2 2 4 2 2" xfId="25920" xr:uid="{00000000-0005-0000-0000-0000D5CA0000}"/>
    <cellStyle name="Percent 3 4 4 5 5 2 2 4 2 3" xfId="40900" xr:uid="{00000000-0005-0000-0000-0000D6CA0000}"/>
    <cellStyle name="Percent 3 4 4 5 5 2 2 4 2 4" xfId="55878" xr:uid="{00000000-0005-0000-0000-0000D7CA0000}"/>
    <cellStyle name="Percent 3 4 4 5 5 2 2 4 3" xfId="18431" xr:uid="{00000000-0005-0000-0000-0000D8CA0000}"/>
    <cellStyle name="Percent 3 4 4 5 5 2 2 4 4" xfId="33411" xr:uid="{00000000-0005-0000-0000-0000D9CA0000}"/>
    <cellStyle name="Percent 3 4 4 5 5 2 2 4 5" xfId="48389" xr:uid="{00000000-0005-0000-0000-0000DACA0000}"/>
    <cellStyle name="Percent 3 4 4 5 5 2 2 5" xfId="8917" xr:uid="{00000000-0005-0000-0000-0000DBCA0000}"/>
    <cellStyle name="Percent 3 4 4 5 5 2 2 5 2" xfId="23900" xr:uid="{00000000-0005-0000-0000-0000DCCA0000}"/>
    <cellStyle name="Percent 3 4 4 5 5 2 2 5 3" xfId="38880" xr:uid="{00000000-0005-0000-0000-0000DDCA0000}"/>
    <cellStyle name="Percent 3 4 4 5 5 2 2 5 4" xfId="53858" xr:uid="{00000000-0005-0000-0000-0000DECA0000}"/>
    <cellStyle name="Percent 3 4 4 5 5 2 2 6" xfId="16411" xr:uid="{00000000-0005-0000-0000-0000DFCA0000}"/>
    <cellStyle name="Percent 3 4 4 5 5 2 2 7" xfId="31391" xr:uid="{00000000-0005-0000-0000-0000E0CA0000}"/>
    <cellStyle name="Percent 3 4 4 5 5 2 2 8" xfId="46369" xr:uid="{00000000-0005-0000-0000-0000E1CA0000}"/>
    <cellStyle name="Percent 3 4 4 5 5 2 3" xfId="1048" xr:uid="{00000000-0005-0000-0000-0000E2CA0000}"/>
    <cellStyle name="Percent 3 4 4 5 5 2 3 2" xfId="6188" xr:uid="{00000000-0005-0000-0000-0000E3CA0000}"/>
    <cellStyle name="Percent 3 4 4 5 5 2 3 2 2" xfId="13680" xr:uid="{00000000-0005-0000-0000-0000E4CA0000}"/>
    <cellStyle name="Percent 3 4 4 5 5 2 3 2 2 2" xfId="28662" xr:uid="{00000000-0005-0000-0000-0000E5CA0000}"/>
    <cellStyle name="Percent 3 4 4 5 5 2 3 2 2 3" xfId="43642" xr:uid="{00000000-0005-0000-0000-0000E6CA0000}"/>
    <cellStyle name="Percent 3 4 4 5 5 2 3 2 2 4" xfId="58620" xr:uid="{00000000-0005-0000-0000-0000E7CA0000}"/>
    <cellStyle name="Percent 3 4 4 5 5 2 3 2 3" xfId="21173" xr:uid="{00000000-0005-0000-0000-0000E8CA0000}"/>
    <cellStyle name="Percent 3 4 4 5 5 2 3 2 4" xfId="36153" xr:uid="{00000000-0005-0000-0000-0000E9CA0000}"/>
    <cellStyle name="Percent 3 4 4 5 5 2 3 2 5" xfId="51131" xr:uid="{00000000-0005-0000-0000-0000EACA0000}"/>
    <cellStyle name="Percent 3 4 4 5 5 2 3 3" xfId="8549" xr:uid="{00000000-0005-0000-0000-0000EBCA0000}"/>
    <cellStyle name="Percent 3 4 4 5 5 2 3 3 2" xfId="23532" xr:uid="{00000000-0005-0000-0000-0000ECCA0000}"/>
    <cellStyle name="Percent 3 4 4 5 5 2 3 3 3" xfId="38512" xr:uid="{00000000-0005-0000-0000-0000EDCA0000}"/>
    <cellStyle name="Percent 3 4 4 5 5 2 3 3 4" xfId="53490" xr:uid="{00000000-0005-0000-0000-0000EECA0000}"/>
    <cellStyle name="Percent 3 4 4 5 5 2 3 4" xfId="16043" xr:uid="{00000000-0005-0000-0000-0000EFCA0000}"/>
    <cellStyle name="Percent 3 4 4 5 5 2 3 5" xfId="31023" xr:uid="{00000000-0005-0000-0000-0000F0CA0000}"/>
    <cellStyle name="Percent 3 4 4 5 5 2 3 6" xfId="46001" xr:uid="{00000000-0005-0000-0000-0000F1CA0000}"/>
    <cellStyle name="Percent 3 4 4 5 5 2 4" xfId="4059" xr:uid="{00000000-0005-0000-0000-0000F2CA0000}"/>
    <cellStyle name="Percent 3 4 4 5 5 2 4 2" xfId="11552" xr:uid="{00000000-0005-0000-0000-0000F3CA0000}"/>
    <cellStyle name="Percent 3 4 4 5 5 2 4 2 2" xfId="26534" xr:uid="{00000000-0005-0000-0000-0000F4CA0000}"/>
    <cellStyle name="Percent 3 4 4 5 5 2 4 2 3" xfId="41514" xr:uid="{00000000-0005-0000-0000-0000F5CA0000}"/>
    <cellStyle name="Percent 3 4 4 5 5 2 4 2 4" xfId="56492" xr:uid="{00000000-0005-0000-0000-0000F6CA0000}"/>
    <cellStyle name="Percent 3 4 4 5 5 2 4 3" xfId="19045" xr:uid="{00000000-0005-0000-0000-0000F7CA0000}"/>
    <cellStyle name="Percent 3 4 4 5 5 2 4 4" xfId="34025" xr:uid="{00000000-0005-0000-0000-0000F8CA0000}"/>
    <cellStyle name="Percent 3 4 4 5 5 2 4 5" xfId="49003" xr:uid="{00000000-0005-0000-0000-0000F9CA0000}"/>
    <cellStyle name="Percent 3 4 4 5 5 2 5" xfId="1929" xr:uid="{00000000-0005-0000-0000-0000FACA0000}"/>
    <cellStyle name="Percent 3 4 4 5 5 2 5 2" xfId="9424" xr:uid="{00000000-0005-0000-0000-0000FBCA0000}"/>
    <cellStyle name="Percent 3 4 4 5 5 2 5 2 2" xfId="24406" xr:uid="{00000000-0005-0000-0000-0000FCCA0000}"/>
    <cellStyle name="Percent 3 4 4 5 5 2 5 2 3" xfId="39386" xr:uid="{00000000-0005-0000-0000-0000FDCA0000}"/>
    <cellStyle name="Percent 3 4 4 5 5 2 5 2 4" xfId="54364" xr:uid="{00000000-0005-0000-0000-0000FECA0000}"/>
    <cellStyle name="Percent 3 4 4 5 5 2 5 3" xfId="16917" xr:uid="{00000000-0005-0000-0000-0000FFCA0000}"/>
    <cellStyle name="Percent 3 4 4 5 5 2 5 4" xfId="31897" xr:uid="{00000000-0005-0000-0000-000000CB0000}"/>
    <cellStyle name="Percent 3 4 4 5 5 2 5 5" xfId="46875" xr:uid="{00000000-0005-0000-0000-000001CB0000}"/>
    <cellStyle name="Percent 3 4 4 5 5 2 6" xfId="8181" xr:uid="{00000000-0005-0000-0000-000002CB0000}"/>
    <cellStyle name="Percent 3 4 4 5 5 2 6 2" xfId="23164" xr:uid="{00000000-0005-0000-0000-000003CB0000}"/>
    <cellStyle name="Percent 3 4 4 5 5 2 6 3" xfId="38144" xr:uid="{00000000-0005-0000-0000-000004CB0000}"/>
    <cellStyle name="Percent 3 4 4 5 5 2 6 4" xfId="53122" xr:uid="{00000000-0005-0000-0000-000005CB0000}"/>
    <cellStyle name="Percent 3 4 4 5 5 2 7" xfId="15674" xr:uid="{00000000-0005-0000-0000-000006CB0000}"/>
    <cellStyle name="Percent 3 4 4 5 5 2 8" xfId="30655" xr:uid="{00000000-0005-0000-0000-000007CB0000}"/>
    <cellStyle name="Percent 3 4 4 5 5 2 9" xfId="45633" xr:uid="{00000000-0005-0000-0000-000008CB0000}"/>
    <cellStyle name="Percent 3 4 4 5 5 3" xfId="1415" xr:uid="{00000000-0005-0000-0000-000009CB0000}"/>
    <cellStyle name="Percent 3 4 4 5 5 3 2" xfId="3444" xr:uid="{00000000-0005-0000-0000-00000ACB0000}"/>
    <cellStyle name="Percent 3 4 4 5 5 3 2 2" xfId="7703" xr:uid="{00000000-0005-0000-0000-00000BCB0000}"/>
    <cellStyle name="Percent 3 4 4 5 5 3 2 2 2" xfId="15195" xr:uid="{00000000-0005-0000-0000-00000CCB0000}"/>
    <cellStyle name="Percent 3 4 4 5 5 3 2 2 2 2" xfId="30177" xr:uid="{00000000-0005-0000-0000-00000DCB0000}"/>
    <cellStyle name="Percent 3 4 4 5 5 3 2 2 2 3" xfId="45157" xr:uid="{00000000-0005-0000-0000-00000ECB0000}"/>
    <cellStyle name="Percent 3 4 4 5 5 3 2 2 2 4" xfId="60135" xr:uid="{00000000-0005-0000-0000-00000FCB0000}"/>
    <cellStyle name="Percent 3 4 4 5 5 3 2 2 3" xfId="22688" xr:uid="{00000000-0005-0000-0000-000010CB0000}"/>
    <cellStyle name="Percent 3 4 4 5 5 3 2 2 4" xfId="37668" xr:uid="{00000000-0005-0000-0000-000011CB0000}"/>
    <cellStyle name="Percent 3 4 4 5 5 3 2 2 5" xfId="52646" xr:uid="{00000000-0005-0000-0000-000012CB0000}"/>
    <cellStyle name="Percent 3 4 4 5 5 3 2 3" xfId="5574" xr:uid="{00000000-0005-0000-0000-000013CB0000}"/>
    <cellStyle name="Percent 3 4 4 5 5 3 2 3 2" xfId="13067" xr:uid="{00000000-0005-0000-0000-000014CB0000}"/>
    <cellStyle name="Percent 3 4 4 5 5 3 2 3 2 2" xfId="28049" xr:uid="{00000000-0005-0000-0000-000015CB0000}"/>
    <cellStyle name="Percent 3 4 4 5 5 3 2 3 2 3" xfId="43029" xr:uid="{00000000-0005-0000-0000-000016CB0000}"/>
    <cellStyle name="Percent 3 4 4 5 5 3 2 3 2 4" xfId="58007" xr:uid="{00000000-0005-0000-0000-000017CB0000}"/>
    <cellStyle name="Percent 3 4 4 5 5 3 2 3 3" xfId="20560" xr:uid="{00000000-0005-0000-0000-000018CB0000}"/>
    <cellStyle name="Percent 3 4 4 5 5 3 2 3 4" xfId="35540" xr:uid="{00000000-0005-0000-0000-000019CB0000}"/>
    <cellStyle name="Percent 3 4 4 5 5 3 2 3 5" xfId="50518" xr:uid="{00000000-0005-0000-0000-00001ACB0000}"/>
    <cellStyle name="Percent 3 4 4 5 5 3 2 4" xfId="10939" xr:uid="{00000000-0005-0000-0000-00001BCB0000}"/>
    <cellStyle name="Percent 3 4 4 5 5 3 2 4 2" xfId="25921" xr:uid="{00000000-0005-0000-0000-00001CCB0000}"/>
    <cellStyle name="Percent 3 4 4 5 5 3 2 4 3" xfId="40901" xr:uid="{00000000-0005-0000-0000-00001DCB0000}"/>
    <cellStyle name="Percent 3 4 4 5 5 3 2 4 4" xfId="55879" xr:uid="{00000000-0005-0000-0000-00001ECB0000}"/>
    <cellStyle name="Percent 3 4 4 5 5 3 2 5" xfId="18432" xr:uid="{00000000-0005-0000-0000-00001FCB0000}"/>
    <cellStyle name="Percent 3 4 4 5 5 3 2 6" xfId="33412" xr:uid="{00000000-0005-0000-0000-000020CB0000}"/>
    <cellStyle name="Percent 3 4 4 5 5 3 2 7" xfId="48390" xr:uid="{00000000-0005-0000-0000-000021CB0000}"/>
    <cellStyle name="Percent 3 4 4 5 5 3 3" xfId="6454" xr:uid="{00000000-0005-0000-0000-000022CB0000}"/>
    <cellStyle name="Percent 3 4 4 5 5 3 3 2" xfId="13946" xr:uid="{00000000-0005-0000-0000-000023CB0000}"/>
    <cellStyle name="Percent 3 4 4 5 5 3 3 2 2" xfId="28928" xr:uid="{00000000-0005-0000-0000-000024CB0000}"/>
    <cellStyle name="Percent 3 4 4 5 5 3 3 2 3" xfId="43908" xr:uid="{00000000-0005-0000-0000-000025CB0000}"/>
    <cellStyle name="Percent 3 4 4 5 5 3 3 2 4" xfId="58886" xr:uid="{00000000-0005-0000-0000-000026CB0000}"/>
    <cellStyle name="Percent 3 4 4 5 5 3 3 3" xfId="21439" xr:uid="{00000000-0005-0000-0000-000027CB0000}"/>
    <cellStyle name="Percent 3 4 4 5 5 3 3 4" xfId="36419" xr:uid="{00000000-0005-0000-0000-000028CB0000}"/>
    <cellStyle name="Percent 3 4 4 5 5 3 3 5" xfId="51397" xr:uid="{00000000-0005-0000-0000-000029CB0000}"/>
    <cellStyle name="Percent 3 4 4 5 5 3 4" xfId="4325" xr:uid="{00000000-0005-0000-0000-00002ACB0000}"/>
    <cellStyle name="Percent 3 4 4 5 5 3 4 2" xfId="11818" xr:uid="{00000000-0005-0000-0000-00002BCB0000}"/>
    <cellStyle name="Percent 3 4 4 5 5 3 4 2 2" xfId="26800" xr:uid="{00000000-0005-0000-0000-00002CCB0000}"/>
    <cellStyle name="Percent 3 4 4 5 5 3 4 2 3" xfId="41780" xr:uid="{00000000-0005-0000-0000-00002DCB0000}"/>
    <cellStyle name="Percent 3 4 4 5 5 3 4 2 4" xfId="56758" xr:uid="{00000000-0005-0000-0000-00002ECB0000}"/>
    <cellStyle name="Percent 3 4 4 5 5 3 4 3" xfId="19311" xr:uid="{00000000-0005-0000-0000-00002FCB0000}"/>
    <cellStyle name="Percent 3 4 4 5 5 3 4 4" xfId="34291" xr:uid="{00000000-0005-0000-0000-000030CB0000}"/>
    <cellStyle name="Percent 3 4 4 5 5 3 4 5" xfId="49269" xr:uid="{00000000-0005-0000-0000-000031CB0000}"/>
    <cellStyle name="Percent 3 4 4 5 5 3 5" xfId="2195" xr:uid="{00000000-0005-0000-0000-000032CB0000}"/>
    <cellStyle name="Percent 3 4 4 5 5 3 5 2" xfId="9690" xr:uid="{00000000-0005-0000-0000-000033CB0000}"/>
    <cellStyle name="Percent 3 4 4 5 5 3 5 2 2" xfId="24672" xr:uid="{00000000-0005-0000-0000-000034CB0000}"/>
    <cellStyle name="Percent 3 4 4 5 5 3 5 2 3" xfId="39652" xr:uid="{00000000-0005-0000-0000-000035CB0000}"/>
    <cellStyle name="Percent 3 4 4 5 5 3 5 2 4" xfId="54630" xr:uid="{00000000-0005-0000-0000-000036CB0000}"/>
    <cellStyle name="Percent 3 4 4 5 5 3 5 3" xfId="17183" xr:uid="{00000000-0005-0000-0000-000037CB0000}"/>
    <cellStyle name="Percent 3 4 4 5 5 3 5 4" xfId="32163" xr:uid="{00000000-0005-0000-0000-000038CB0000}"/>
    <cellStyle name="Percent 3 4 4 5 5 3 5 5" xfId="47141" xr:uid="{00000000-0005-0000-0000-000039CB0000}"/>
    <cellStyle name="Percent 3 4 4 5 5 3 6" xfId="8916" xr:uid="{00000000-0005-0000-0000-00003ACB0000}"/>
    <cellStyle name="Percent 3 4 4 5 5 3 6 2" xfId="23899" xr:uid="{00000000-0005-0000-0000-00003BCB0000}"/>
    <cellStyle name="Percent 3 4 4 5 5 3 6 3" xfId="38879" xr:uid="{00000000-0005-0000-0000-00003CCB0000}"/>
    <cellStyle name="Percent 3 4 4 5 5 3 6 4" xfId="53857" xr:uid="{00000000-0005-0000-0000-00003DCB0000}"/>
    <cellStyle name="Percent 3 4 4 5 5 3 7" xfId="16410" xr:uid="{00000000-0005-0000-0000-00003ECB0000}"/>
    <cellStyle name="Percent 3 4 4 5 5 3 8" xfId="31390" xr:uid="{00000000-0005-0000-0000-00003FCB0000}"/>
    <cellStyle name="Percent 3 4 4 5 5 3 9" xfId="46368" xr:uid="{00000000-0005-0000-0000-000040CB0000}"/>
    <cellStyle name="Percent 3 4 4 5 5 4" xfId="1047" xr:uid="{00000000-0005-0000-0000-000041CB0000}"/>
    <cellStyle name="Percent 3 4 4 5 5 4 2" xfId="3445" xr:uid="{00000000-0005-0000-0000-000042CB0000}"/>
    <cellStyle name="Percent 3 4 4 5 5 4 2 2" xfId="7704" xr:uid="{00000000-0005-0000-0000-000043CB0000}"/>
    <cellStyle name="Percent 3 4 4 5 5 4 2 2 2" xfId="15196" xr:uid="{00000000-0005-0000-0000-000044CB0000}"/>
    <cellStyle name="Percent 3 4 4 5 5 4 2 2 2 2" xfId="30178" xr:uid="{00000000-0005-0000-0000-000045CB0000}"/>
    <cellStyle name="Percent 3 4 4 5 5 4 2 2 2 3" xfId="45158" xr:uid="{00000000-0005-0000-0000-000046CB0000}"/>
    <cellStyle name="Percent 3 4 4 5 5 4 2 2 2 4" xfId="60136" xr:uid="{00000000-0005-0000-0000-000047CB0000}"/>
    <cellStyle name="Percent 3 4 4 5 5 4 2 2 3" xfId="22689" xr:uid="{00000000-0005-0000-0000-000048CB0000}"/>
    <cellStyle name="Percent 3 4 4 5 5 4 2 2 4" xfId="37669" xr:uid="{00000000-0005-0000-0000-000049CB0000}"/>
    <cellStyle name="Percent 3 4 4 5 5 4 2 2 5" xfId="52647" xr:uid="{00000000-0005-0000-0000-00004ACB0000}"/>
    <cellStyle name="Percent 3 4 4 5 5 4 2 3" xfId="5575" xr:uid="{00000000-0005-0000-0000-00004BCB0000}"/>
    <cellStyle name="Percent 3 4 4 5 5 4 2 3 2" xfId="13068" xr:uid="{00000000-0005-0000-0000-00004CCB0000}"/>
    <cellStyle name="Percent 3 4 4 5 5 4 2 3 2 2" xfId="28050" xr:uid="{00000000-0005-0000-0000-00004DCB0000}"/>
    <cellStyle name="Percent 3 4 4 5 5 4 2 3 2 3" xfId="43030" xr:uid="{00000000-0005-0000-0000-00004ECB0000}"/>
    <cellStyle name="Percent 3 4 4 5 5 4 2 3 2 4" xfId="58008" xr:uid="{00000000-0005-0000-0000-00004FCB0000}"/>
    <cellStyle name="Percent 3 4 4 5 5 4 2 3 3" xfId="20561" xr:uid="{00000000-0005-0000-0000-000050CB0000}"/>
    <cellStyle name="Percent 3 4 4 5 5 4 2 3 4" xfId="35541" xr:uid="{00000000-0005-0000-0000-000051CB0000}"/>
    <cellStyle name="Percent 3 4 4 5 5 4 2 3 5" xfId="50519" xr:uid="{00000000-0005-0000-0000-000052CB0000}"/>
    <cellStyle name="Percent 3 4 4 5 5 4 2 4" xfId="10940" xr:uid="{00000000-0005-0000-0000-000053CB0000}"/>
    <cellStyle name="Percent 3 4 4 5 5 4 2 4 2" xfId="25922" xr:uid="{00000000-0005-0000-0000-000054CB0000}"/>
    <cellStyle name="Percent 3 4 4 5 5 4 2 4 3" xfId="40902" xr:uid="{00000000-0005-0000-0000-000055CB0000}"/>
    <cellStyle name="Percent 3 4 4 5 5 4 2 4 4" xfId="55880" xr:uid="{00000000-0005-0000-0000-000056CB0000}"/>
    <cellStyle name="Percent 3 4 4 5 5 4 2 5" xfId="18433" xr:uid="{00000000-0005-0000-0000-000057CB0000}"/>
    <cellStyle name="Percent 3 4 4 5 5 4 2 6" xfId="33413" xr:uid="{00000000-0005-0000-0000-000058CB0000}"/>
    <cellStyle name="Percent 3 4 4 5 5 4 2 7" xfId="48391" xr:uid="{00000000-0005-0000-0000-000059CB0000}"/>
    <cellStyle name="Percent 3 4 4 5 5 4 3" xfId="6720" xr:uid="{00000000-0005-0000-0000-00005ACB0000}"/>
    <cellStyle name="Percent 3 4 4 5 5 4 3 2" xfId="14212" xr:uid="{00000000-0005-0000-0000-00005BCB0000}"/>
    <cellStyle name="Percent 3 4 4 5 5 4 3 2 2" xfId="29194" xr:uid="{00000000-0005-0000-0000-00005CCB0000}"/>
    <cellStyle name="Percent 3 4 4 5 5 4 3 2 3" xfId="44174" xr:uid="{00000000-0005-0000-0000-00005DCB0000}"/>
    <cellStyle name="Percent 3 4 4 5 5 4 3 2 4" xfId="59152" xr:uid="{00000000-0005-0000-0000-00005ECB0000}"/>
    <cellStyle name="Percent 3 4 4 5 5 4 3 3" xfId="21705" xr:uid="{00000000-0005-0000-0000-00005FCB0000}"/>
    <cellStyle name="Percent 3 4 4 5 5 4 3 4" xfId="36685" xr:uid="{00000000-0005-0000-0000-000060CB0000}"/>
    <cellStyle name="Percent 3 4 4 5 5 4 3 5" xfId="51663" xr:uid="{00000000-0005-0000-0000-000061CB0000}"/>
    <cellStyle name="Percent 3 4 4 5 5 4 4" xfId="4591" xr:uid="{00000000-0005-0000-0000-000062CB0000}"/>
    <cellStyle name="Percent 3 4 4 5 5 4 4 2" xfId="12084" xr:uid="{00000000-0005-0000-0000-000063CB0000}"/>
    <cellStyle name="Percent 3 4 4 5 5 4 4 2 2" xfId="27066" xr:uid="{00000000-0005-0000-0000-000064CB0000}"/>
    <cellStyle name="Percent 3 4 4 5 5 4 4 2 3" xfId="42046" xr:uid="{00000000-0005-0000-0000-000065CB0000}"/>
    <cellStyle name="Percent 3 4 4 5 5 4 4 2 4" xfId="57024" xr:uid="{00000000-0005-0000-0000-000066CB0000}"/>
    <cellStyle name="Percent 3 4 4 5 5 4 4 3" xfId="19577" xr:uid="{00000000-0005-0000-0000-000067CB0000}"/>
    <cellStyle name="Percent 3 4 4 5 5 4 4 4" xfId="34557" xr:uid="{00000000-0005-0000-0000-000068CB0000}"/>
    <cellStyle name="Percent 3 4 4 5 5 4 4 5" xfId="49535" xr:uid="{00000000-0005-0000-0000-000069CB0000}"/>
    <cellStyle name="Percent 3 4 4 5 5 4 5" xfId="2461" xr:uid="{00000000-0005-0000-0000-00006ACB0000}"/>
    <cellStyle name="Percent 3 4 4 5 5 4 5 2" xfId="9956" xr:uid="{00000000-0005-0000-0000-00006BCB0000}"/>
    <cellStyle name="Percent 3 4 4 5 5 4 5 2 2" xfId="24938" xr:uid="{00000000-0005-0000-0000-00006CCB0000}"/>
    <cellStyle name="Percent 3 4 4 5 5 4 5 2 3" xfId="39918" xr:uid="{00000000-0005-0000-0000-00006DCB0000}"/>
    <cellStyle name="Percent 3 4 4 5 5 4 5 2 4" xfId="54896" xr:uid="{00000000-0005-0000-0000-00006ECB0000}"/>
    <cellStyle name="Percent 3 4 4 5 5 4 5 3" xfId="17449" xr:uid="{00000000-0005-0000-0000-00006FCB0000}"/>
    <cellStyle name="Percent 3 4 4 5 5 4 5 4" xfId="32429" xr:uid="{00000000-0005-0000-0000-000070CB0000}"/>
    <cellStyle name="Percent 3 4 4 5 5 4 5 5" xfId="47407" xr:uid="{00000000-0005-0000-0000-000071CB0000}"/>
    <cellStyle name="Percent 3 4 4 5 5 4 6" xfId="8548" xr:uid="{00000000-0005-0000-0000-000072CB0000}"/>
    <cellStyle name="Percent 3 4 4 5 5 4 6 2" xfId="23531" xr:uid="{00000000-0005-0000-0000-000073CB0000}"/>
    <cellStyle name="Percent 3 4 4 5 5 4 6 3" xfId="38511" xr:uid="{00000000-0005-0000-0000-000074CB0000}"/>
    <cellStyle name="Percent 3 4 4 5 5 4 6 4" xfId="53489" xr:uid="{00000000-0005-0000-0000-000075CB0000}"/>
    <cellStyle name="Percent 3 4 4 5 5 4 7" xfId="16042" xr:uid="{00000000-0005-0000-0000-000076CB0000}"/>
    <cellStyle name="Percent 3 4 4 5 5 4 8" xfId="31022" xr:uid="{00000000-0005-0000-0000-000077CB0000}"/>
    <cellStyle name="Percent 3 4 4 5 5 4 9" xfId="46000" xr:uid="{00000000-0005-0000-0000-000078CB0000}"/>
    <cellStyle name="Percent 3 4 4 5 5 5" xfId="3442" xr:uid="{00000000-0005-0000-0000-000079CB0000}"/>
    <cellStyle name="Percent 3 4 4 5 5 5 2" xfId="7701" xr:uid="{00000000-0005-0000-0000-00007ACB0000}"/>
    <cellStyle name="Percent 3 4 4 5 5 5 2 2" xfId="15193" xr:uid="{00000000-0005-0000-0000-00007BCB0000}"/>
    <cellStyle name="Percent 3 4 4 5 5 5 2 2 2" xfId="30175" xr:uid="{00000000-0005-0000-0000-00007CCB0000}"/>
    <cellStyle name="Percent 3 4 4 5 5 5 2 2 3" xfId="45155" xr:uid="{00000000-0005-0000-0000-00007DCB0000}"/>
    <cellStyle name="Percent 3 4 4 5 5 5 2 2 4" xfId="60133" xr:uid="{00000000-0005-0000-0000-00007ECB0000}"/>
    <cellStyle name="Percent 3 4 4 5 5 5 2 3" xfId="22686" xr:uid="{00000000-0005-0000-0000-00007FCB0000}"/>
    <cellStyle name="Percent 3 4 4 5 5 5 2 4" xfId="37666" xr:uid="{00000000-0005-0000-0000-000080CB0000}"/>
    <cellStyle name="Percent 3 4 4 5 5 5 2 5" xfId="52644" xr:uid="{00000000-0005-0000-0000-000081CB0000}"/>
    <cellStyle name="Percent 3 4 4 5 5 5 3" xfId="5572" xr:uid="{00000000-0005-0000-0000-000082CB0000}"/>
    <cellStyle name="Percent 3 4 4 5 5 5 3 2" xfId="13065" xr:uid="{00000000-0005-0000-0000-000083CB0000}"/>
    <cellStyle name="Percent 3 4 4 5 5 5 3 2 2" xfId="28047" xr:uid="{00000000-0005-0000-0000-000084CB0000}"/>
    <cellStyle name="Percent 3 4 4 5 5 5 3 2 3" xfId="43027" xr:uid="{00000000-0005-0000-0000-000085CB0000}"/>
    <cellStyle name="Percent 3 4 4 5 5 5 3 2 4" xfId="58005" xr:uid="{00000000-0005-0000-0000-000086CB0000}"/>
    <cellStyle name="Percent 3 4 4 5 5 5 3 3" xfId="20558" xr:uid="{00000000-0005-0000-0000-000087CB0000}"/>
    <cellStyle name="Percent 3 4 4 5 5 5 3 4" xfId="35538" xr:uid="{00000000-0005-0000-0000-000088CB0000}"/>
    <cellStyle name="Percent 3 4 4 5 5 5 3 5" xfId="50516" xr:uid="{00000000-0005-0000-0000-000089CB0000}"/>
    <cellStyle name="Percent 3 4 4 5 5 5 4" xfId="10937" xr:uid="{00000000-0005-0000-0000-00008ACB0000}"/>
    <cellStyle name="Percent 3 4 4 5 5 5 4 2" xfId="25919" xr:uid="{00000000-0005-0000-0000-00008BCB0000}"/>
    <cellStyle name="Percent 3 4 4 5 5 5 4 3" xfId="40899" xr:uid="{00000000-0005-0000-0000-00008CCB0000}"/>
    <cellStyle name="Percent 3 4 4 5 5 5 4 4" xfId="55877" xr:uid="{00000000-0005-0000-0000-00008DCB0000}"/>
    <cellStyle name="Percent 3 4 4 5 5 5 5" xfId="18430" xr:uid="{00000000-0005-0000-0000-00008ECB0000}"/>
    <cellStyle name="Percent 3 4 4 5 5 5 6" xfId="33410" xr:uid="{00000000-0005-0000-0000-00008FCB0000}"/>
    <cellStyle name="Percent 3 4 4 5 5 5 7" xfId="48388" xr:uid="{00000000-0005-0000-0000-000090CB0000}"/>
    <cellStyle name="Percent 3 4 4 5 5 6" xfId="5922" xr:uid="{00000000-0005-0000-0000-000091CB0000}"/>
    <cellStyle name="Percent 3 4 4 5 5 6 2" xfId="13414" xr:uid="{00000000-0005-0000-0000-000092CB0000}"/>
    <cellStyle name="Percent 3 4 4 5 5 6 2 2" xfId="28396" xr:uid="{00000000-0005-0000-0000-000093CB0000}"/>
    <cellStyle name="Percent 3 4 4 5 5 6 2 3" xfId="43376" xr:uid="{00000000-0005-0000-0000-000094CB0000}"/>
    <cellStyle name="Percent 3 4 4 5 5 6 2 4" xfId="58354" xr:uid="{00000000-0005-0000-0000-000095CB0000}"/>
    <cellStyle name="Percent 3 4 4 5 5 6 3" xfId="20907" xr:uid="{00000000-0005-0000-0000-000096CB0000}"/>
    <cellStyle name="Percent 3 4 4 5 5 6 4" xfId="35887" xr:uid="{00000000-0005-0000-0000-000097CB0000}"/>
    <cellStyle name="Percent 3 4 4 5 5 6 5" xfId="50865" xr:uid="{00000000-0005-0000-0000-000098CB0000}"/>
    <cellStyle name="Percent 3 4 4 5 5 7" xfId="3793" xr:uid="{00000000-0005-0000-0000-000099CB0000}"/>
    <cellStyle name="Percent 3 4 4 5 5 7 2" xfId="11286" xr:uid="{00000000-0005-0000-0000-00009ACB0000}"/>
    <cellStyle name="Percent 3 4 4 5 5 7 2 2" xfId="26268" xr:uid="{00000000-0005-0000-0000-00009BCB0000}"/>
    <cellStyle name="Percent 3 4 4 5 5 7 2 3" xfId="41248" xr:uid="{00000000-0005-0000-0000-00009CCB0000}"/>
    <cellStyle name="Percent 3 4 4 5 5 7 2 4" xfId="56226" xr:uid="{00000000-0005-0000-0000-00009DCB0000}"/>
    <cellStyle name="Percent 3 4 4 5 5 7 3" xfId="18779" xr:uid="{00000000-0005-0000-0000-00009ECB0000}"/>
    <cellStyle name="Percent 3 4 4 5 5 7 4" xfId="33759" xr:uid="{00000000-0005-0000-0000-00009FCB0000}"/>
    <cellStyle name="Percent 3 4 4 5 5 7 5" xfId="48737" xr:uid="{00000000-0005-0000-0000-0000A0CB0000}"/>
    <cellStyle name="Percent 3 4 4 5 5 8" xfId="1661" xr:uid="{00000000-0005-0000-0000-0000A1CB0000}"/>
    <cellStyle name="Percent 3 4 4 5 5 8 2" xfId="9158" xr:uid="{00000000-0005-0000-0000-0000A2CB0000}"/>
    <cellStyle name="Percent 3 4 4 5 5 8 2 2" xfId="24140" xr:uid="{00000000-0005-0000-0000-0000A3CB0000}"/>
    <cellStyle name="Percent 3 4 4 5 5 8 2 3" xfId="39120" xr:uid="{00000000-0005-0000-0000-0000A4CB0000}"/>
    <cellStyle name="Percent 3 4 4 5 5 8 2 4" xfId="54098" xr:uid="{00000000-0005-0000-0000-0000A5CB0000}"/>
    <cellStyle name="Percent 3 4 4 5 5 8 3" xfId="16651" xr:uid="{00000000-0005-0000-0000-0000A6CB0000}"/>
    <cellStyle name="Percent 3 4 4 5 5 8 4" xfId="31631" xr:uid="{00000000-0005-0000-0000-0000A7CB0000}"/>
    <cellStyle name="Percent 3 4 4 5 5 8 5" xfId="46609" xr:uid="{00000000-0005-0000-0000-0000A8CB0000}"/>
    <cellStyle name="Percent 3 4 4 5 5 9" xfId="8180" xr:uid="{00000000-0005-0000-0000-0000A9CB0000}"/>
    <cellStyle name="Percent 3 4 4 5 5 9 2" xfId="23163" xr:uid="{00000000-0005-0000-0000-0000AACB0000}"/>
    <cellStyle name="Percent 3 4 4 5 5 9 3" xfId="38143" xr:uid="{00000000-0005-0000-0000-0000ABCB0000}"/>
    <cellStyle name="Percent 3 4 4 5 5 9 4" xfId="53121" xr:uid="{00000000-0005-0000-0000-0000ACCB0000}"/>
    <cellStyle name="Percent 3 4 4 5 6" xfId="617" xr:uid="{00000000-0005-0000-0000-0000ADCB0000}"/>
    <cellStyle name="Percent 3 4 4 5 6 2" xfId="1417" xr:uid="{00000000-0005-0000-0000-0000AECB0000}"/>
    <cellStyle name="Percent 3 4 4 5 6 2 2" xfId="7705" xr:uid="{00000000-0005-0000-0000-0000AFCB0000}"/>
    <cellStyle name="Percent 3 4 4 5 6 2 2 2" xfId="15197" xr:uid="{00000000-0005-0000-0000-0000B0CB0000}"/>
    <cellStyle name="Percent 3 4 4 5 6 2 2 2 2" xfId="30179" xr:uid="{00000000-0005-0000-0000-0000B1CB0000}"/>
    <cellStyle name="Percent 3 4 4 5 6 2 2 2 3" xfId="45159" xr:uid="{00000000-0005-0000-0000-0000B2CB0000}"/>
    <cellStyle name="Percent 3 4 4 5 6 2 2 2 4" xfId="60137" xr:uid="{00000000-0005-0000-0000-0000B3CB0000}"/>
    <cellStyle name="Percent 3 4 4 5 6 2 2 3" xfId="22690" xr:uid="{00000000-0005-0000-0000-0000B4CB0000}"/>
    <cellStyle name="Percent 3 4 4 5 6 2 2 4" xfId="37670" xr:uid="{00000000-0005-0000-0000-0000B5CB0000}"/>
    <cellStyle name="Percent 3 4 4 5 6 2 2 5" xfId="52648" xr:uid="{00000000-0005-0000-0000-0000B6CB0000}"/>
    <cellStyle name="Percent 3 4 4 5 6 2 3" xfId="5576" xr:uid="{00000000-0005-0000-0000-0000B7CB0000}"/>
    <cellStyle name="Percent 3 4 4 5 6 2 3 2" xfId="13069" xr:uid="{00000000-0005-0000-0000-0000B8CB0000}"/>
    <cellStyle name="Percent 3 4 4 5 6 2 3 2 2" xfId="28051" xr:uid="{00000000-0005-0000-0000-0000B9CB0000}"/>
    <cellStyle name="Percent 3 4 4 5 6 2 3 2 3" xfId="43031" xr:uid="{00000000-0005-0000-0000-0000BACB0000}"/>
    <cellStyle name="Percent 3 4 4 5 6 2 3 2 4" xfId="58009" xr:uid="{00000000-0005-0000-0000-0000BBCB0000}"/>
    <cellStyle name="Percent 3 4 4 5 6 2 3 3" xfId="20562" xr:uid="{00000000-0005-0000-0000-0000BCCB0000}"/>
    <cellStyle name="Percent 3 4 4 5 6 2 3 4" xfId="35542" xr:uid="{00000000-0005-0000-0000-0000BDCB0000}"/>
    <cellStyle name="Percent 3 4 4 5 6 2 3 5" xfId="50520" xr:uid="{00000000-0005-0000-0000-0000BECB0000}"/>
    <cellStyle name="Percent 3 4 4 5 6 2 4" xfId="3446" xr:uid="{00000000-0005-0000-0000-0000BFCB0000}"/>
    <cellStyle name="Percent 3 4 4 5 6 2 4 2" xfId="10941" xr:uid="{00000000-0005-0000-0000-0000C0CB0000}"/>
    <cellStyle name="Percent 3 4 4 5 6 2 4 2 2" xfId="25923" xr:uid="{00000000-0005-0000-0000-0000C1CB0000}"/>
    <cellStyle name="Percent 3 4 4 5 6 2 4 2 3" xfId="40903" xr:uid="{00000000-0005-0000-0000-0000C2CB0000}"/>
    <cellStyle name="Percent 3 4 4 5 6 2 4 2 4" xfId="55881" xr:uid="{00000000-0005-0000-0000-0000C3CB0000}"/>
    <cellStyle name="Percent 3 4 4 5 6 2 4 3" xfId="18434" xr:uid="{00000000-0005-0000-0000-0000C4CB0000}"/>
    <cellStyle name="Percent 3 4 4 5 6 2 4 4" xfId="33414" xr:uid="{00000000-0005-0000-0000-0000C5CB0000}"/>
    <cellStyle name="Percent 3 4 4 5 6 2 4 5" xfId="48392" xr:uid="{00000000-0005-0000-0000-0000C6CB0000}"/>
    <cellStyle name="Percent 3 4 4 5 6 2 5" xfId="8918" xr:uid="{00000000-0005-0000-0000-0000C7CB0000}"/>
    <cellStyle name="Percent 3 4 4 5 6 2 5 2" xfId="23901" xr:uid="{00000000-0005-0000-0000-0000C8CB0000}"/>
    <cellStyle name="Percent 3 4 4 5 6 2 5 3" xfId="38881" xr:uid="{00000000-0005-0000-0000-0000C9CB0000}"/>
    <cellStyle name="Percent 3 4 4 5 6 2 5 4" xfId="53859" xr:uid="{00000000-0005-0000-0000-0000CACB0000}"/>
    <cellStyle name="Percent 3 4 4 5 6 2 6" xfId="16412" xr:uid="{00000000-0005-0000-0000-0000CBCB0000}"/>
    <cellStyle name="Percent 3 4 4 5 6 2 7" xfId="31392" xr:uid="{00000000-0005-0000-0000-0000CCCB0000}"/>
    <cellStyle name="Percent 3 4 4 5 6 2 8" xfId="46370" xr:uid="{00000000-0005-0000-0000-0000CDCB0000}"/>
    <cellStyle name="Percent 3 4 4 5 6 3" xfId="1049" xr:uid="{00000000-0005-0000-0000-0000CECB0000}"/>
    <cellStyle name="Percent 3 4 4 5 6 3 2" xfId="6010" xr:uid="{00000000-0005-0000-0000-0000CFCB0000}"/>
    <cellStyle name="Percent 3 4 4 5 6 3 2 2" xfId="13502" xr:uid="{00000000-0005-0000-0000-0000D0CB0000}"/>
    <cellStyle name="Percent 3 4 4 5 6 3 2 2 2" xfId="28484" xr:uid="{00000000-0005-0000-0000-0000D1CB0000}"/>
    <cellStyle name="Percent 3 4 4 5 6 3 2 2 3" xfId="43464" xr:uid="{00000000-0005-0000-0000-0000D2CB0000}"/>
    <cellStyle name="Percent 3 4 4 5 6 3 2 2 4" xfId="58442" xr:uid="{00000000-0005-0000-0000-0000D3CB0000}"/>
    <cellStyle name="Percent 3 4 4 5 6 3 2 3" xfId="20995" xr:uid="{00000000-0005-0000-0000-0000D4CB0000}"/>
    <cellStyle name="Percent 3 4 4 5 6 3 2 4" xfId="35975" xr:uid="{00000000-0005-0000-0000-0000D5CB0000}"/>
    <cellStyle name="Percent 3 4 4 5 6 3 2 5" xfId="50953" xr:uid="{00000000-0005-0000-0000-0000D6CB0000}"/>
    <cellStyle name="Percent 3 4 4 5 6 3 3" xfId="8550" xr:uid="{00000000-0005-0000-0000-0000D7CB0000}"/>
    <cellStyle name="Percent 3 4 4 5 6 3 3 2" xfId="23533" xr:uid="{00000000-0005-0000-0000-0000D8CB0000}"/>
    <cellStyle name="Percent 3 4 4 5 6 3 3 3" xfId="38513" xr:uid="{00000000-0005-0000-0000-0000D9CB0000}"/>
    <cellStyle name="Percent 3 4 4 5 6 3 3 4" xfId="53491" xr:uid="{00000000-0005-0000-0000-0000DACB0000}"/>
    <cellStyle name="Percent 3 4 4 5 6 3 4" xfId="16044" xr:uid="{00000000-0005-0000-0000-0000DBCB0000}"/>
    <cellStyle name="Percent 3 4 4 5 6 3 5" xfId="31024" xr:uid="{00000000-0005-0000-0000-0000DCCB0000}"/>
    <cellStyle name="Percent 3 4 4 5 6 3 6" xfId="46002" xr:uid="{00000000-0005-0000-0000-0000DDCB0000}"/>
    <cellStyle name="Percent 3 4 4 5 6 4" xfId="3881" xr:uid="{00000000-0005-0000-0000-0000DECB0000}"/>
    <cellStyle name="Percent 3 4 4 5 6 4 2" xfId="11374" xr:uid="{00000000-0005-0000-0000-0000DFCB0000}"/>
    <cellStyle name="Percent 3 4 4 5 6 4 2 2" xfId="26356" xr:uid="{00000000-0005-0000-0000-0000E0CB0000}"/>
    <cellStyle name="Percent 3 4 4 5 6 4 2 3" xfId="41336" xr:uid="{00000000-0005-0000-0000-0000E1CB0000}"/>
    <cellStyle name="Percent 3 4 4 5 6 4 2 4" xfId="56314" xr:uid="{00000000-0005-0000-0000-0000E2CB0000}"/>
    <cellStyle name="Percent 3 4 4 5 6 4 3" xfId="18867" xr:uid="{00000000-0005-0000-0000-0000E3CB0000}"/>
    <cellStyle name="Percent 3 4 4 5 6 4 4" xfId="33847" xr:uid="{00000000-0005-0000-0000-0000E4CB0000}"/>
    <cellStyle name="Percent 3 4 4 5 6 4 5" xfId="48825" xr:uid="{00000000-0005-0000-0000-0000E5CB0000}"/>
    <cellStyle name="Percent 3 4 4 5 6 5" xfId="1749" xr:uid="{00000000-0005-0000-0000-0000E6CB0000}"/>
    <cellStyle name="Percent 3 4 4 5 6 5 2" xfId="9246" xr:uid="{00000000-0005-0000-0000-0000E7CB0000}"/>
    <cellStyle name="Percent 3 4 4 5 6 5 2 2" xfId="24228" xr:uid="{00000000-0005-0000-0000-0000E8CB0000}"/>
    <cellStyle name="Percent 3 4 4 5 6 5 2 3" xfId="39208" xr:uid="{00000000-0005-0000-0000-0000E9CB0000}"/>
    <cellStyle name="Percent 3 4 4 5 6 5 2 4" xfId="54186" xr:uid="{00000000-0005-0000-0000-0000EACB0000}"/>
    <cellStyle name="Percent 3 4 4 5 6 5 3" xfId="16739" xr:uid="{00000000-0005-0000-0000-0000EBCB0000}"/>
    <cellStyle name="Percent 3 4 4 5 6 5 4" xfId="31719" xr:uid="{00000000-0005-0000-0000-0000ECCB0000}"/>
    <cellStyle name="Percent 3 4 4 5 6 5 5" xfId="46697" xr:uid="{00000000-0005-0000-0000-0000EDCB0000}"/>
    <cellStyle name="Percent 3 4 4 5 6 6" xfId="8182" xr:uid="{00000000-0005-0000-0000-0000EECB0000}"/>
    <cellStyle name="Percent 3 4 4 5 6 6 2" xfId="23165" xr:uid="{00000000-0005-0000-0000-0000EFCB0000}"/>
    <cellStyle name="Percent 3 4 4 5 6 6 3" xfId="38145" xr:uid="{00000000-0005-0000-0000-0000F0CB0000}"/>
    <cellStyle name="Percent 3 4 4 5 6 6 4" xfId="53123" xr:uid="{00000000-0005-0000-0000-0000F1CB0000}"/>
    <cellStyle name="Percent 3 4 4 5 6 7" xfId="15675" xr:uid="{00000000-0005-0000-0000-0000F2CB0000}"/>
    <cellStyle name="Percent 3 4 4 5 6 8" xfId="30656" xr:uid="{00000000-0005-0000-0000-0000F3CB0000}"/>
    <cellStyle name="Percent 3 4 4 5 6 9" xfId="45634" xr:uid="{00000000-0005-0000-0000-0000F4CB0000}"/>
    <cellStyle name="Percent 3 4 4 5 7" xfId="1408" xr:uid="{00000000-0005-0000-0000-0000F5CB0000}"/>
    <cellStyle name="Percent 3 4 4 5 7 2" xfId="3447" xr:uid="{00000000-0005-0000-0000-0000F6CB0000}"/>
    <cellStyle name="Percent 3 4 4 5 7 2 2" xfId="7706" xr:uid="{00000000-0005-0000-0000-0000F7CB0000}"/>
    <cellStyle name="Percent 3 4 4 5 7 2 2 2" xfId="15198" xr:uid="{00000000-0005-0000-0000-0000F8CB0000}"/>
    <cellStyle name="Percent 3 4 4 5 7 2 2 2 2" xfId="30180" xr:uid="{00000000-0005-0000-0000-0000F9CB0000}"/>
    <cellStyle name="Percent 3 4 4 5 7 2 2 2 3" xfId="45160" xr:uid="{00000000-0005-0000-0000-0000FACB0000}"/>
    <cellStyle name="Percent 3 4 4 5 7 2 2 2 4" xfId="60138" xr:uid="{00000000-0005-0000-0000-0000FBCB0000}"/>
    <cellStyle name="Percent 3 4 4 5 7 2 2 3" xfId="22691" xr:uid="{00000000-0005-0000-0000-0000FCCB0000}"/>
    <cellStyle name="Percent 3 4 4 5 7 2 2 4" xfId="37671" xr:uid="{00000000-0005-0000-0000-0000FDCB0000}"/>
    <cellStyle name="Percent 3 4 4 5 7 2 2 5" xfId="52649" xr:uid="{00000000-0005-0000-0000-0000FECB0000}"/>
    <cellStyle name="Percent 3 4 4 5 7 2 3" xfId="5577" xr:uid="{00000000-0005-0000-0000-0000FFCB0000}"/>
    <cellStyle name="Percent 3 4 4 5 7 2 3 2" xfId="13070" xr:uid="{00000000-0005-0000-0000-000000CC0000}"/>
    <cellStyle name="Percent 3 4 4 5 7 2 3 2 2" xfId="28052" xr:uid="{00000000-0005-0000-0000-000001CC0000}"/>
    <cellStyle name="Percent 3 4 4 5 7 2 3 2 3" xfId="43032" xr:uid="{00000000-0005-0000-0000-000002CC0000}"/>
    <cellStyle name="Percent 3 4 4 5 7 2 3 2 4" xfId="58010" xr:uid="{00000000-0005-0000-0000-000003CC0000}"/>
    <cellStyle name="Percent 3 4 4 5 7 2 3 3" xfId="20563" xr:uid="{00000000-0005-0000-0000-000004CC0000}"/>
    <cellStyle name="Percent 3 4 4 5 7 2 3 4" xfId="35543" xr:uid="{00000000-0005-0000-0000-000005CC0000}"/>
    <cellStyle name="Percent 3 4 4 5 7 2 3 5" xfId="50521" xr:uid="{00000000-0005-0000-0000-000006CC0000}"/>
    <cellStyle name="Percent 3 4 4 5 7 2 4" xfId="10942" xr:uid="{00000000-0005-0000-0000-000007CC0000}"/>
    <cellStyle name="Percent 3 4 4 5 7 2 4 2" xfId="25924" xr:uid="{00000000-0005-0000-0000-000008CC0000}"/>
    <cellStyle name="Percent 3 4 4 5 7 2 4 3" xfId="40904" xr:uid="{00000000-0005-0000-0000-000009CC0000}"/>
    <cellStyle name="Percent 3 4 4 5 7 2 4 4" xfId="55882" xr:uid="{00000000-0005-0000-0000-00000ACC0000}"/>
    <cellStyle name="Percent 3 4 4 5 7 2 5" xfId="18435" xr:uid="{00000000-0005-0000-0000-00000BCC0000}"/>
    <cellStyle name="Percent 3 4 4 5 7 2 6" xfId="33415" xr:uid="{00000000-0005-0000-0000-00000CCC0000}"/>
    <cellStyle name="Percent 3 4 4 5 7 2 7" xfId="48393" xr:uid="{00000000-0005-0000-0000-00000DCC0000}"/>
    <cellStyle name="Percent 3 4 4 5 7 3" xfId="6276" xr:uid="{00000000-0005-0000-0000-00000ECC0000}"/>
    <cellStyle name="Percent 3 4 4 5 7 3 2" xfId="13768" xr:uid="{00000000-0005-0000-0000-00000FCC0000}"/>
    <cellStyle name="Percent 3 4 4 5 7 3 2 2" xfId="28750" xr:uid="{00000000-0005-0000-0000-000010CC0000}"/>
    <cellStyle name="Percent 3 4 4 5 7 3 2 3" xfId="43730" xr:uid="{00000000-0005-0000-0000-000011CC0000}"/>
    <cellStyle name="Percent 3 4 4 5 7 3 2 4" xfId="58708" xr:uid="{00000000-0005-0000-0000-000012CC0000}"/>
    <cellStyle name="Percent 3 4 4 5 7 3 3" xfId="21261" xr:uid="{00000000-0005-0000-0000-000013CC0000}"/>
    <cellStyle name="Percent 3 4 4 5 7 3 4" xfId="36241" xr:uid="{00000000-0005-0000-0000-000014CC0000}"/>
    <cellStyle name="Percent 3 4 4 5 7 3 5" xfId="51219" xr:uid="{00000000-0005-0000-0000-000015CC0000}"/>
    <cellStyle name="Percent 3 4 4 5 7 4" xfId="4147" xr:uid="{00000000-0005-0000-0000-000016CC0000}"/>
    <cellStyle name="Percent 3 4 4 5 7 4 2" xfId="11640" xr:uid="{00000000-0005-0000-0000-000017CC0000}"/>
    <cellStyle name="Percent 3 4 4 5 7 4 2 2" xfId="26622" xr:uid="{00000000-0005-0000-0000-000018CC0000}"/>
    <cellStyle name="Percent 3 4 4 5 7 4 2 3" xfId="41602" xr:uid="{00000000-0005-0000-0000-000019CC0000}"/>
    <cellStyle name="Percent 3 4 4 5 7 4 2 4" xfId="56580" xr:uid="{00000000-0005-0000-0000-00001ACC0000}"/>
    <cellStyle name="Percent 3 4 4 5 7 4 3" xfId="19133" xr:uid="{00000000-0005-0000-0000-00001BCC0000}"/>
    <cellStyle name="Percent 3 4 4 5 7 4 4" xfId="34113" xr:uid="{00000000-0005-0000-0000-00001CCC0000}"/>
    <cellStyle name="Percent 3 4 4 5 7 4 5" xfId="49091" xr:uid="{00000000-0005-0000-0000-00001DCC0000}"/>
    <cellStyle name="Percent 3 4 4 5 7 5" xfId="2017" xr:uid="{00000000-0005-0000-0000-00001ECC0000}"/>
    <cellStyle name="Percent 3 4 4 5 7 5 2" xfId="9512" xr:uid="{00000000-0005-0000-0000-00001FCC0000}"/>
    <cellStyle name="Percent 3 4 4 5 7 5 2 2" xfId="24494" xr:uid="{00000000-0005-0000-0000-000020CC0000}"/>
    <cellStyle name="Percent 3 4 4 5 7 5 2 3" xfId="39474" xr:uid="{00000000-0005-0000-0000-000021CC0000}"/>
    <cellStyle name="Percent 3 4 4 5 7 5 2 4" xfId="54452" xr:uid="{00000000-0005-0000-0000-000022CC0000}"/>
    <cellStyle name="Percent 3 4 4 5 7 5 3" xfId="17005" xr:uid="{00000000-0005-0000-0000-000023CC0000}"/>
    <cellStyle name="Percent 3 4 4 5 7 5 4" xfId="31985" xr:uid="{00000000-0005-0000-0000-000024CC0000}"/>
    <cellStyle name="Percent 3 4 4 5 7 5 5" xfId="46963" xr:uid="{00000000-0005-0000-0000-000025CC0000}"/>
    <cellStyle name="Percent 3 4 4 5 7 6" xfId="8909" xr:uid="{00000000-0005-0000-0000-000026CC0000}"/>
    <cellStyle name="Percent 3 4 4 5 7 6 2" xfId="23892" xr:uid="{00000000-0005-0000-0000-000027CC0000}"/>
    <cellStyle name="Percent 3 4 4 5 7 6 3" xfId="38872" xr:uid="{00000000-0005-0000-0000-000028CC0000}"/>
    <cellStyle name="Percent 3 4 4 5 7 6 4" xfId="53850" xr:uid="{00000000-0005-0000-0000-000029CC0000}"/>
    <cellStyle name="Percent 3 4 4 5 7 7" xfId="16403" xr:uid="{00000000-0005-0000-0000-00002ACC0000}"/>
    <cellStyle name="Percent 3 4 4 5 7 8" xfId="31383" xr:uid="{00000000-0005-0000-0000-00002BCC0000}"/>
    <cellStyle name="Percent 3 4 4 5 7 9" xfId="46361" xr:uid="{00000000-0005-0000-0000-00002CCC0000}"/>
    <cellStyle name="Percent 3 4 4 5 8" xfId="1040" xr:uid="{00000000-0005-0000-0000-00002DCC0000}"/>
    <cellStyle name="Percent 3 4 4 5 8 2" xfId="3448" xr:uid="{00000000-0005-0000-0000-00002ECC0000}"/>
    <cellStyle name="Percent 3 4 4 5 8 2 2" xfId="7707" xr:uid="{00000000-0005-0000-0000-00002FCC0000}"/>
    <cellStyle name="Percent 3 4 4 5 8 2 2 2" xfId="15199" xr:uid="{00000000-0005-0000-0000-000030CC0000}"/>
    <cellStyle name="Percent 3 4 4 5 8 2 2 2 2" xfId="30181" xr:uid="{00000000-0005-0000-0000-000031CC0000}"/>
    <cellStyle name="Percent 3 4 4 5 8 2 2 2 3" xfId="45161" xr:uid="{00000000-0005-0000-0000-000032CC0000}"/>
    <cellStyle name="Percent 3 4 4 5 8 2 2 2 4" xfId="60139" xr:uid="{00000000-0005-0000-0000-000033CC0000}"/>
    <cellStyle name="Percent 3 4 4 5 8 2 2 3" xfId="22692" xr:uid="{00000000-0005-0000-0000-000034CC0000}"/>
    <cellStyle name="Percent 3 4 4 5 8 2 2 4" xfId="37672" xr:uid="{00000000-0005-0000-0000-000035CC0000}"/>
    <cellStyle name="Percent 3 4 4 5 8 2 2 5" xfId="52650" xr:uid="{00000000-0005-0000-0000-000036CC0000}"/>
    <cellStyle name="Percent 3 4 4 5 8 2 3" xfId="5578" xr:uid="{00000000-0005-0000-0000-000037CC0000}"/>
    <cellStyle name="Percent 3 4 4 5 8 2 3 2" xfId="13071" xr:uid="{00000000-0005-0000-0000-000038CC0000}"/>
    <cellStyle name="Percent 3 4 4 5 8 2 3 2 2" xfId="28053" xr:uid="{00000000-0005-0000-0000-000039CC0000}"/>
    <cellStyle name="Percent 3 4 4 5 8 2 3 2 3" xfId="43033" xr:uid="{00000000-0005-0000-0000-00003ACC0000}"/>
    <cellStyle name="Percent 3 4 4 5 8 2 3 2 4" xfId="58011" xr:uid="{00000000-0005-0000-0000-00003BCC0000}"/>
    <cellStyle name="Percent 3 4 4 5 8 2 3 3" xfId="20564" xr:uid="{00000000-0005-0000-0000-00003CCC0000}"/>
    <cellStyle name="Percent 3 4 4 5 8 2 3 4" xfId="35544" xr:uid="{00000000-0005-0000-0000-00003DCC0000}"/>
    <cellStyle name="Percent 3 4 4 5 8 2 3 5" xfId="50522" xr:uid="{00000000-0005-0000-0000-00003ECC0000}"/>
    <cellStyle name="Percent 3 4 4 5 8 2 4" xfId="10943" xr:uid="{00000000-0005-0000-0000-00003FCC0000}"/>
    <cellStyle name="Percent 3 4 4 5 8 2 4 2" xfId="25925" xr:uid="{00000000-0005-0000-0000-000040CC0000}"/>
    <cellStyle name="Percent 3 4 4 5 8 2 4 3" xfId="40905" xr:uid="{00000000-0005-0000-0000-000041CC0000}"/>
    <cellStyle name="Percent 3 4 4 5 8 2 4 4" xfId="55883" xr:uid="{00000000-0005-0000-0000-000042CC0000}"/>
    <cellStyle name="Percent 3 4 4 5 8 2 5" xfId="18436" xr:uid="{00000000-0005-0000-0000-000043CC0000}"/>
    <cellStyle name="Percent 3 4 4 5 8 2 6" xfId="33416" xr:uid="{00000000-0005-0000-0000-000044CC0000}"/>
    <cellStyle name="Percent 3 4 4 5 8 2 7" xfId="48394" xr:uid="{00000000-0005-0000-0000-000045CC0000}"/>
    <cellStyle name="Percent 3 4 4 5 8 3" xfId="6542" xr:uid="{00000000-0005-0000-0000-000046CC0000}"/>
    <cellStyle name="Percent 3 4 4 5 8 3 2" xfId="14034" xr:uid="{00000000-0005-0000-0000-000047CC0000}"/>
    <cellStyle name="Percent 3 4 4 5 8 3 2 2" xfId="29016" xr:uid="{00000000-0005-0000-0000-000048CC0000}"/>
    <cellStyle name="Percent 3 4 4 5 8 3 2 3" xfId="43996" xr:uid="{00000000-0005-0000-0000-000049CC0000}"/>
    <cellStyle name="Percent 3 4 4 5 8 3 2 4" xfId="58974" xr:uid="{00000000-0005-0000-0000-00004ACC0000}"/>
    <cellStyle name="Percent 3 4 4 5 8 3 3" xfId="21527" xr:uid="{00000000-0005-0000-0000-00004BCC0000}"/>
    <cellStyle name="Percent 3 4 4 5 8 3 4" xfId="36507" xr:uid="{00000000-0005-0000-0000-00004CCC0000}"/>
    <cellStyle name="Percent 3 4 4 5 8 3 5" xfId="51485" xr:uid="{00000000-0005-0000-0000-00004DCC0000}"/>
    <cellStyle name="Percent 3 4 4 5 8 4" xfId="4413" xr:uid="{00000000-0005-0000-0000-00004ECC0000}"/>
    <cellStyle name="Percent 3 4 4 5 8 4 2" xfId="11906" xr:uid="{00000000-0005-0000-0000-00004FCC0000}"/>
    <cellStyle name="Percent 3 4 4 5 8 4 2 2" xfId="26888" xr:uid="{00000000-0005-0000-0000-000050CC0000}"/>
    <cellStyle name="Percent 3 4 4 5 8 4 2 3" xfId="41868" xr:uid="{00000000-0005-0000-0000-000051CC0000}"/>
    <cellStyle name="Percent 3 4 4 5 8 4 2 4" xfId="56846" xr:uid="{00000000-0005-0000-0000-000052CC0000}"/>
    <cellStyle name="Percent 3 4 4 5 8 4 3" xfId="19399" xr:uid="{00000000-0005-0000-0000-000053CC0000}"/>
    <cellStyle name="Percent 3 4 4 5 8 4 4" xfId="34379" xr:uid="{00000000-0005-0000-0000-000054CC0000}"/>
    <cellStyle name="Percent 3 4 4 5 8 4 5" xfId="49357" xr:uid="{00000000-0005-0000-0000-000055CC0000}"/>
    <cellStyle name="Percent 3 4 4 5 8 5" xfId="2283" xr:uid="{00000000-0005-0000-0000-000056CC0000}"/>
    <cellStyle name="Percent 3 4 4 5 8 5 2" xfId="9778" xr:uid="{00000000-0005-0000-0000-000057CC0000}"/>
    <cellStyle name="Percent 3 4 4 5 8 5 2 2" xfId="24760" xr:uid="{00000000-0005-0000-0000-000058CC0000}"/>
    <cellStyle name="Percent 3 4 4 5 8 5 2 3" xfId="39740" xr:uid="{00000000-0005-0000-0000-000059CC0000}"/>
    <cellStyle name="Percent 3 4 4 5 8 5 2 4" xfId="54718" xr:uid="{00000000-0005-0000-0000-00005ACC0000}"/>
    <cellStyle name="Percent 3 4 4 5 8 5 3" xfId="17271" xr:uid="{00000000-0005-0000-0000-00005BCC0000}"/>
    <cellStyle name="Percent 3 4 4 5 8 5 4" xfId="32251" xr:uid="{00000000-0005-0000-0000-00005CCC0000}"/>
    <cellStyle name="Percent 3 4 4 5 8 5 5" xfId="47229" xr:uid="{00000000-0005-0000-0000-00005DCC0000}"/>
    <cellStyle name="Percent 3 4 4 5 8 6" xfId="8541" xr:uid="{00000000-0005-0000-0000-00005ECC0000}"/>
    <cellStyle name="Percent 3 4 4 5 8 6 2" xfId="23524" xr:uid="{00000000-0005-0000-0000-00005FCC0000}"/>
    <cellStyle name="Percent 3 4 4 5 8 6 3" xfId="38504" xr:uid="{00000000-0005-0000-0000-000060CC0000}"/>
    <cellStyle name="Percent 3 4 4 5 8 6 4" xfId="53482" xr:uid="{00000000-0005-0000-0000-000061CC0000}"/>
    <cellStyle name="Percent 3 4 4 5 8 7" xfId="16035" xr:uid="{00000000-0005-0000-0000-000062CC0000}"/>
    <cellStyle name="Percent 3 4 4 5 8 8" xfId="31015" xr:uid="{00000000-0005-0000-0000-000063CC0000}"/>
    <cellStyle name="Percent 3 4 4 5 8 9" xfId="45993" xr:uid="{00000000-0005-0000-0000-000064CC0000}"/>
    <cellStyle name="Percent 3 4 4 5 9" xfId="3413" xr:uid="{00000000-0005-0000-0000-000065CC0000}"/>
    <cellStyle name="Percent 3 4 4 5 9 2" xfId="7672" xr:uid="{00000000-0005-0000-0000-000066CC0000}"/>
    <cellStyle name="Percent 3 4 4 5 9 2 2" xfId="15164" xr:uid="{00000000-0005-0000-0000-000067CC0000}"/>
    <cellStyle name="Percent 3 4 4 5 9 2 2 2" xfId="30146" xr:uid="{00000000-0005-0000-0000-000068CC0000}"/>
    <cellStyle name="Percent 3 4 4 5 9 2 2 3" xfId="45126" xr:uid="{00000000-0005-0000-0000-000069CC0000}"/>
    <cellStyle name="Percent 3 4 4 5 9 2 2 4" xfId="60104" xr:uid="{00000000-0005-0000-0000-00006ACC0000}"/>
    <cellStyle name="Percent 3 4 4 5 9 2 3" xfId="22657" xr:uid="{00000000-0005-0000-0000-00006BCC0000}"/>
    <cellStyle name="Percent 3 4 4 5 9 2 4" xfId="37637" xr:uid="{00000000-0005-0000-0000-00006CCC0000}"/>
    <cellStyle name="Percent 3 4 4 5 9 2 5" xfId="52615" xr:uid="{00000000-0005-0000-0000-00006DCC0000}"/>
    <cellStyle name="Percent 3 4 4 5 9 3" xfId="5543" xr:uid="{00000000-0005-0000-0000-00006ECC0000}"/>
    <cellStyle name="Percent 3 4 4 5 9 3 2" xfId="13036" xr:uid="{00000000-0005-0000-0000-00006FCC0000}"/>
    <cellStyle name="Percent 3 4 4 5 9 3 2 2" xfId="28018" xr:uid="{00000000-0005-0000-0000-000070CC0000}"/>
    <cellStyle name="Percent 3 4 4 5 9 3 2 3" xfId="42998" xr:uid="{00000000-0005-0000-0000-000071CC0000}"/>
    <cellStyle name="Percent 3 4 4 5 9 3 2 4" xfId="57976" xr:uid="{00000000-0005-0000-0000-000072CC0000}"/>
    <cellStyle name="Percent 3 4 4 5 9 3 3" xfId="20529" xr:uid="{00000000-0005-0000-0000-000073CC0000}"/>
    <cellStyle name="Percent 3 4 4 5 9 3 4" xfId="35509" xr:uid="{00000000-0005-0000-0000-000074CC0000}"/>
    <cellStyle name="Percent 3 4 4 5 9 3 5" xfId="50487" xr:uid="{00000000-0005-0000-0000-000075CC0000}"/>
    <cellStyle name="Percent 3 4 4 5 9 4" xfId="10908" xr:uid="{00000000-0005-0000-0000-000076CC0000}"/>
    <cellStyle name="Percent 3 4 4 5 9 4 2" xfId="25890" xr:uid="{00000000-0005-0000-0000-000077CC0000}"/>
    <cellStyle name="Percent 3 4 4 5 9 4 3" xfId="40870" xr:uid="{00000000-0005-0000-0000-000078CC0000}"/>
    <cellStyle name="Percent 3 4 4 5 9 4 4" xfId="55848" xr:uid="{00000000-0005-0000-0000-000079CC0000}"/>
    <cellStyle name="Percent 3 4 4 5 9 5" xfId="18401" xr:uid="{00000000-0005-0000-0000-00007ACC0000}"/>
    <cellStyle name="Percent 3 4 4 5 9 6" xfId="33381" xr:uid="{00000000-0005-0000-0000-00007BCC0000}"/>
    <cellStyle name="Percent 3 4 4 5 9 7" xfId="48359" xr:uid="{00000000-0005-0000-0000-00007CCC0000}"/>
    <cellStyle name="Percent 3 4 4 6" xfId="618" xr:uid="{00000000-0005-0000-0000-00007DCC0000}"/>
    <cellStyle name="Percent 3 4 5" xfId="619" xr:uid="{00000000-0005-0000-0000-00007ECC0000}"/>
    <cellStyle name="Percent 3 4 5 10" xfId="5745" xr:uid="{00000000-0005-0000-0000-00007FCC0000}"/>
    <cellStyle name="Percent 3 4 5 10 2" xfId="13237" xr:uid="{00000000-0005-0000-0000-000080CC0000}"/>
    <cellStyle name="Percent 3 4 5 10 2 2" xfId="28219" xr:uid="{00000000-0005-0000-0000-000081CC0000}"/>
    <cellStyle name="Percent 3 4 5 10 2 3" xfId="43199" xr:uid="{00000000-0005-0000-0000-000082CC0000}"/>
    <cellStyle name="Percent 3 4 5 10 2 4" xfId="58177" xr:uid="{00000000-0005-0000-0000-000083CC0000}"/>
    <cellStyle name="Percent 3 4 5 10 3" xfId="20730" xr:uid="{00000000-0005-0000-0000-000084CC0000}"/>
    <cellStyle name="Percent 3 4 5 10 4" xfId="35710" xr:uid="{00000000-0005-0000-0000-000085CC0000}"/>
    <cellStyle name="Percent 3 4 5 10 5" xfId="50688" xr:uid="{00000000-0005-0000-0000-000086CC0000}"/>
    <cellStyle name="Percent 3 4 5 11" xfId="3616" xr:uid="{00000000-0005-0000-0000-000087CC0000}"/>
    <cellStyle name="Percent 3 4 5 11 2" xfId="11109" xr:uid="{00000000-0005-0000-0000-000088CC0000}"/>
    <cellStyle name="Percent 3 4 5 11 2 2" xfId="26091" xr:uid="{00000000-0005-0000-0000-000089CC0000}"/>
    <cellStyle name="Percent 3 4 5 11 2 3" xfId="41071" xr:uid="{00000000-0005-0000-0000-00008ACC0000}"/>
    <cellStyle name="Percent 3 4 5 11 2 4" xfId="56049" xr:uid="{00000000-0005-0000-0000-00008BCC0000}"/>
    <cellStyle name="Percent 3 4 5 11 3" xfId="18602" xr:uid="{00000000-0005-0000-0000-00008CCC0000}"/>
    <cellStyle name="Percent 3 4 5 11 4" xfId="33582" xr:uid="{00000000-0005-0000-0000-00008DCC0000}"/>
    <cellStyle name="Percent 3 4 5 11 5" xfId="48560" xr:uid="{00000000-0005-0000-0000-00008ECC0000}"/>
    <cellStyle name="Percent 3 4 5 12" xfId="1482" xr:uid="{00000000-0005-0000-0000-00008FCC0000}"/>
    <cellStyle name="Percent 3 4 5 12 2" xfId="8981" xr:uid="{00000000-0005-0000-0000-000090CC0000}"/>
    <cellStyle name="Percent 3 4 5 12 2 2" xfId="23963" xr:uid="{00000000-0005-0000-0000-000091CC0000}"/>
    <cellStyle name="Percent 3 4 5 12 2 3" xfId="38943" xr:uid="{00000000-0005-0000-0000-000092CC0000}"/>
    <cellStyle name="Percent 3 4 5 12 2 4" xfId="53921" xr:uid="{00000000-0005-0000-0000-000093CC0000}"/>
    <cellStyle name="Percent 3 4 5 12 3" xfId="16474" xr:uid="{00000000-0005-0000-0000-000094CC0000}"/>
    <cellStyle name="Percent 3 4 5 12 4" xfId="31454" xr:uid="{00000000-0005-0000-0000-000095CC0000}"/>
    <cellStyle name="Percent 3 4 5 12 5" xfId="46432" xr:uid="{00000000-0005-0000-0000-000096CC0000}"/>
    <cellStyle name="Percent 3 4 5 13" xfId="8183" xr:uid="{00000000-0005-0000-0000-000097CC0000}"/>
    <cellStyle name="Percent 3 4 5 13 2" xfId="23166" xr:uid="{00000000-0005-0000-0000-000098CC0000}"/>
    <cellStyle name="Percent 3 4 5 13 3" xfId="38146" xr:uid="{00000000-0005-0000-0000-000099CC0000}"/>
    <cellStyle name="Percent 3 4 5 13 4" xfId="53124" xr:uid="{00000000-0005-0000-0000-00009ACC0000}"/>
    <cellStyle name="Percent 3 4 5 14" xfId="15676" xr:uid="{00000000-0005-0000-0000-00009BCC0000}"/>
    <cellStyle name="Percent 3 4 5 15" xfId="30657" xr:uid="{00000000-0005-0000-0000-00009CCC0000}"/>
    <cellStyle name="Percent 3 4 5 16" xfId="45635" xr:uid="{00000000-0005-0000-0000-00009DCC0000}"/>
    <cellStyle name="Percent 3 4 5 2" xfId="620" xr:uid="{00000000-0005-0000-0000-00009ECC0000}"/>
    <cellStyle name="Percent 3 4 5 2 10" xfId="1511" xr:uid="{00000000-0005-0000-0000-00009FCC0000}"/>
    <cellStyle name="Percent 3 4 5 2 10 2" xfId="9010" xr:uid="{00000000-0005-0000-0000-0000A0CC0000}"/>
    <cellStyle name="Percent 3 4 5 2 10 2 2" xfId="23992" xr:uid="{00000000-0005-0000-0000-0000A1CC0000}"/>
    <cellStyle name="Percent 3 4 5 2 10 2 3" xfId="38972" xr:uid="{00000000-0005-0000-0000-0000A2CC0000}"/>
    <cellStyle name="Percent 3 4 5 2 10 2 4" xfId="53950" xr:uid="{00000000-0005-0000-0000-0000A3CC0000}"/>
    <cellStyle name="Percent 3 4 5 2 10 3" xfId="16503" xr:uid="{00000000-0005-0000-0000-0000A4CC0000}"/>
    <cellStyle name="Percent 3 4 5 2 10 4" xfId="31483" xr:uid="{00000000-0005-0000-0000-0000A5CC0000}"/>
    <cellStyle name="Percent 3 4 5 2 10 5" xfId="46461" xr:uid="{00000000-0005-0000-0000-0000A6CC0000}"/>
    <cellStyle name="Percent 3 4 5 2 11" xfId="8184" xr:uid="{00000000-0005-0000-0000-0000A7CC0000}"/>
    <cellStyle name="Percent 3 4 5 2 11 2" xfId="23167" xr:uid="{00000000-0005-0000-0000-0000A8CC0000}"/>
    <cellStyle name="Percent 3 4 5 2 11 3" xfId="38147" xr:uid="{00000000-0005-0000-0000-0000A9CC0000}"/>
    <cellStyle name="Percent 3 4 5 2 11 4" xfId="53125" xr:uid="{00000000-0005-0000-0000-0000AACC0000}"/>
    <cellStyle name="Percent 3 4 5 2 12" xfId="15677" xr:uid="{00000000-0005-0000-0000-0000ABCC0000}"/>
    <cellStyle name="Percent 3 4 5 2 13" xfId="30658" xr:uid="{00000000-0005-0000-0000-0000ACCC0000}"/>
    <cellStyle name="Percent 3 4 5 2 14" xfId="45636" xr:uid="{00000000-0005-0000-0000-0000ADCC0000}"/>
    <cellStyle name="Percent 3 4 5 2 2" xfId="621" xr:uid="{00000000-0005-0000-0000-0000AECC0000}"/>
    <cellStyle name="Percent 3 4 5 2 2 10" xfId="15678" xr:uid="{00000000-0005-0000-0000-0000AFCC0000}"/>
    <cellStyle name="Percent 3 4 5 2 2 11" xfId="30659" xr:uid="{00000000-0005-0000-0000-0000B0CC0000}"/>
    <cellStyle name="Percent 3 4 5 2 2 12" xfId="45637" xr:uid="{00000000-0005-0000-0000-0000B1CC0000}"/>
    <cellStyle name="Percent 3 4 5 2 2 2" xfId="1420" xr:uid="{00000000-0005-0000-0000-0000B2CC0000}"/>
    <cellStyle name="Percent 3 4 5 2 2 2 2" xfId="3452" xr:uid="{00000000-0005-0000-0000-0000B3CC0000}"/>
    <cellStyle name="Percent 3 4 5 2 2 2 2 2" xfId="7711" xr:uid="{00000000-0005-0000-0000-0000B4CC0000}"/>
    <cellStyle name="Percent 3 4 5 2 2 2 2 2 2" xfId="15203" xr:uid="{00000000-0005-0000-0000-0000B5CC0000}"/>
    <cellStyle name="Percent 3 4 5 2 2 2 2 2 2 2" xfId="30185" xr:uid="{00000000-0005-0000-0000-0000B6CC0000}"/>
    <cellStyle name="Percent 3 4 5 2 2 2 2 2 2 3" xfId="45165" xr:uid="{00000000-0005-0000-0000-0000B7CC0000}"/>
    <cellStyle name="Percent 3 4 5 2 2 2 2 2 2 4" xfId="60143" xr:uid="{00000000-0005-0000-0000-0000B8CC0000}"/>
    <cellStyle name="Percent 3 4 5 2 2 2 2 2 3" xfId="22696" xr:uid="{00000000-0005-0000-0000-0000B9CC0000}"/>
    <cellStyle name="Percent 3 4 5 2 2 2 2 2 4" xfId="37676" xr:uid="{00000000-0005-0000-0000-0000BACC0000}"/>
    <cellStyle name="Percent 3 4 5 2 2 2 2 2 5" xfId="52654" xr:uid="{00000000-0005-0000-0000-0000BBCC0000}"/>
    <cellStyle name="Percent 3 4 5 2 2 2 2 3" xfId="5582" xr:uid="{00000000-0005-0000-0000-0000BCCC0000}"/>
    <cellStyle name="Percent 3 4 5 2 2 2 2 3 2" xfId="13075" xr:uid="{00000000-0005-0000-0000-0000BDCC0000}"/>
    <cellStyle name="Percent 3 4 5 2 2 2 2 3 2 2" xfId="28057" xr:uid="{00000000-0005-0000-0000-0000BECC0000}"/>
    <cellStyle name="Percent 3 4 5 2 2 2 2 3 2 3" xfId="43037" xr:uid="{00000000-0005-0000-0000-0000BFCC0000}"/>
    <cellStyle name="Percent 3 4 5 2 2 2 2 3 2 4" xfId="58015" xr:uid="{00000000-0005-0000-0000-0000C0CC0000}"/>
    <cellStyle name="Percent 3 4 5 2 2 2 2 3 3" xfId="20568" xr:uid="{00000000-0005-0000-0000-0000C1CC0000}"/>
    <cellStyle name="Percent 3 4 5 2 2 2 2 3 4" xfId="35548" xr:uid="{00000000-0005-0000-0000-0000C2CC0000}"/>
    <cellStyle name="Percent 3 4 5 2 2 2 2 3 5" xfId="50526" xr:uid="{00000000-0005-0000-0000-0000C3CC0000}"/>
    <cellStyle name="Percent 3 4 5 2 2 2 2 4" xfId="10947" xr:uid="{00000000-0005-0000-0000-0000C4CC0000}"/>
    <cellStyle name="Percent 3 4 5 2 2 2 2 4 2" xfId="25929" xr:uid="{00000000-0005-0000-0000-0000C5CC0000}"/>
    <cellStyle name="Percent 3 4 5 2 2 2 2 4 3" xfId="40909" xr:uid="{00000000-0005-0000-0000-0000C6CC0000}"/>
    <cellStyle name="Percent 3 4 5 2 2 2 2 4 4" xfId="55887" xr:uid="{00000000-0005-0000-0000-0000C7CC0000}"/>
    <cellStyle name="Percent 3 4 5 2 2 2 2 5" xfId="18440" xr:uid="{00000000-0005-0000-0000-0000C8CC0000}"/>
    <cellStyle name="Percent 3 4 5 2 2 2 2 6" xfId="33420" xr:uid="{00000000-0005-0000-0000-0000C9CC0000}"/>
    <cellStyle name="Percent 3 4 5 2 2 2 2 7" xfId="48398" xr:uid="{00000000-0005-0000-0000-0000CACC0000}"/>
    <cellStyle name="Percent 3 4 5 2 2 2 3" xfId="6129" xr:uid="{00000000-0005-0000-0000-0000CBCC0000}"/>
    <cellStyle name="Percent 3 4 5 2 2 2 3 2" xfId="13621" xr:uid="{00000000-0005-0000-0000-0000CCCC0000}"/>
    <cellStyle name="Percent 3 4 5 2 2 2 3 2 2" xfId="28603" xr:uid="{00000000-0005-0000-0000-0000CDCC0000}"/>
    <cellStyle name="Percent 3 4 5 2 2 2 3 2 3" xfId="43583" xr:uid="{00000000-0005-0000-0000-0000CECC0000}"/>
    <cellStyle name="Percent 3 4 5 2 2 2 3 2 4" xfId="58561" xr:uid="{00000000-0005-0000-0000-0000CFCC0000}"/>
    <cellStyle name="Percent 3 4 5 2 2 2 3 3" xfId="21114" xr:uid="{00000000-0005-0000-0000-0000D0CC0000}"/>
    <cellStyle name="Percent 3 4 5 2 2 2 3 4" xfId="36094" xr:uid="{00000000-0005-0000-0000-0000D1CC0000}"/>
    <cellStyle name="Percent 3 4 5 2 2 2 3 5" xfId="51072" xr:uid="{00000000-0005-0000-0000-0000D2CC0000}"/>
    <cellStyle name="Percent 3 4 5 2 2 2 4" xfId="4000" xr:uid="{00000000-0005-0000-0000-0000D3CC0000}"/>
    <cellStyle name="Percent 3 4 5 2 2 2 4 2" xfId="11493" xr:uid="{00000000-0005-0000-0000-0000D4CC0000}"/>
    <cellStyle name="Percent 3 4 5 2 2 2 4 2 2" xfId="26475" xr:uid="{00000000-0005-0000-0000-0000D5CC0000}"/>
    <cellStyle name="Percent 3 4 5 2 2 2 4 2 3" xfId="41455" xr:uid="{00000000-0005-0000-0000-0000D6CC0000}"/>
    <cellStyle name="Percent 3 4 5 2 2 2 4 2 4" xfId="56433" xr:uid="{00000000-0005-0000-0000-0000D7CC0000}"/>
    <cellStyle name="Percent 3 4 5 2 2 2 4 3" xfId="18986" xr:uid="{00000000-0005-0000-0000-0000D8CC0000}"/>
    <cellStyle name="Percent 3 4 5 2 2 2 4 4" xfId="33966" xr:uid="{00000000-0005-0000-0000-0000D9CC0000}"/>
    <cellStyle name="Percent 3 4 5 2 2 2 4 5" xfId="48944" xr:uid="{00000000-0005-0000-0000-0000DACC0000}"/>
    <cellStyle name="Percent 3 4 5 2 2 2 5" xfId="1868" xr:uid="{00000000-0005-0000-0000-0000DBCC0000}"/>
    <cellStyle name="Percent 3 4 5 2 2 2 5 2" xfId="9365" xr:uid="{00000000-0005-0000-0000-0000DCCC0000}"/>
    <cellStyle name="Percent 3 4 5 2 2 2 5 2 2" xfId="24347" xr:uid="{00000000-0005-0000-0000-0000DDCC0000}"/>
    <cellStyle name="Percent 3 4 5 2 2 2 5 2 3" xfId="39327" xr:uid="{00000000-0005-0000-0000-0000DECC0000}"/>
    <cellStyle name="Percent 3 4 5 2 2 2 5 2 4" xfId="54305" xr:uid="{00000000-0005-0000-0000-0000DFCC0000}"/>
    <cellStyle name="Percent 3 4 5 2 2 2 5 3" xfId="16858" xr:uid="{00000000-0005-0000-0000-0000E0CC0000}"/>
    <cellStyle name="Percent 3 4 5 2 2 2 5 4" xfId="31838" xr:uid="{00000000-0005-0000-0000-0000E1CC0000}"/>
    <cellStyle name="Percent 3 4 5 2 2 2 5 5" xfId="46816" xr:uid="{00000000-0005-0000-0000-0000E2CC0000}"/>
    <cellStyle name="Percent 3 4 5 2 2 2 6" xfId="8921" xr:uid="{00000000-0005-0000-0000-0000E3CC0000}"/>
    <cellStyle name="Percent 3 4 5 2 2 2 6 2" xfId="23904" xr:uid="{00000000-0005-0000-0000-0000E4CC0000}"/>
    <cellStyle name="Percent 3 4 5 2 2 2 6 3" xfId="38884" xr:uid="{00000000-0005-0000-0000-0000E5CC0000}"/>
    <cellStyle name="Percent 3 4 5 2 2 2 6 4" xfId="53862" xr:uid="{00000000-0005-0000-0000-0000E6CC0000}"/>
    <cellStyle name="Percent 3 4 5 2 2 2 7" xfId="16415" xr:uid="{00000000-0005-0000-0000-0000E7CC0000}"/>
    <cellStyle name="Percent 3 4 5 2 2 2 8" xfId="31395" xr:uid="{00000000-0005-0000-0000-0000E8CC0000}"/>
    <cellStyle name="Percent 3 4 5 2 2 2 9" xfId="46373" xr:uid="{00000000-0005-0000-0000-0000E9CC0000}"/>
    <cellStyle name="Percent 3 4 5 2 2 3" xfId="1052" xr:uid="{00000000-0005-0000-0000-0000EACC0000}"/>
    <cellStyle name="Percent 3 4 5 2 2 3 2" xfId="3453" xr:uid="{00000000-0005-0000-0000-0000EBCC0000}"/>
    <cellStyle name="Percent 3 4 5 2 2 3 2 2" xfId="7712" xr:uid="{00000000-0005-0000-0000-0000ECCC0000}"/>
    <cellStyle name="Percent 3 4 5 2 2 3 2 2 2" xfId="15204" xr:uid="{00000000-0005-0000-0000-0000EDCC0000}"/>
    <cellStyle name="Percent 3 4 5 2 2 3 2 2 2 2" xfId="30186" xr:uid="{00000000-0005-0000-0000-0000EECC0000}"/>
    <cellStyle name="Percent 3 4 5 2 2 3 2 2 2 3" xfId="45166" xr:uid="{00000000-0005-0000-0000-0000EFCC0000}"/>
    <cellStyle name="Percent 3 4 5 2 2 3 2 2 2 4" xfId="60144" xr:uid="{00000000-0005-0000-0000-0000F0CC0000}"/>
    <cellStyle name="Percent 3 4 5 2 2 3 2 2 3" xfId="22697" xr:uid="{00000000-0005-0000-0000-0000F1CC0000}"/>
    <cellStyle name="Percent 3 4 5 2 2 3 2 2 4" xfId="37677" xr:uid="{00000000-0005-0000-0000-0000F2CC0000}"/>
    <cellStyle name="Percent 3 4 5 2 2 3 2 2 5" xfId="52655" xr:uid="{00000000-0005-0000-0000-0000F3CC0000}"/>
    <cellStyle name="Percent 3 4 5 2 2 3 2 3" xfId="5583" xr:uid="{00000000-0005-0000-0000-0000F4CC0000}"/>
    <cellStyle name="Percent 3 4 5 2 2 3 2 3 2" xfId="13076" xr:uid="{00000000-0005-0000-0000-0000F5CC0000}"/>
    <cellStyle name="Percent 3 4 5 2 2 3 2 3 2 2" xfId="28058" xr:uid="{00000000-0005-0000-0000-0000F6CC0000}"/>
    <cellStyle name="Percent 3 4 5 2 2 3 2 3 2 3" xfId="43038" xr:uid="{00000000-0005-0000-0000-0000F7CC0000}"/>
    <cellStyle name="Percent 3 4 5 2 2 3 2 3 2 4" xfId="58016" xr:uid="{00000000-0005-0000-0000-0000F8CC0000}"/>
    <cellStyle name="Percent 3 4 5 2 2 3 2 3 3" xfId="20569" xr:uid="{00000000-0005-0000-0000-0000F9CC0000}"/>
    <cellStyle name="Percent 3 4 5 2 2 3 2 3 4" xfId="35549" xr:uid="{00000000-0005-0000-0000-0000FACC0000}"/>
    <cellStyle name="Percent 3 4 5 2 2 3 2 3 5" xfId="50527" xr:uid="{00000000-0005-0000-0000-0000FBCC0000}"/>
    <cellStyle name="Percent 3 4 5 2 2 3 2 4" xfId="10948" xr:uid="{00000000-0005-0000-0000-0000FCCC0000}"/>
    <cellStyle name="Percent 3 4 5 2 2 3 2 4 2" xfId="25930" xr:uid="{00000000-0005-0000-0000-0000FDCC0000}"/>
    <cellStyle name="Percent 3 4 5 2 2 3 2 4 3" xfId="40910" xr:uid="{00000000-0005-0000-0000-0000FECC0000}"/>
    <cellStyle name="Percent 3 4 5 2 2 3 2 4 4" xfId="55888" xr:uid="{00000000-0005-0000-0000-0000FFCC0000}"/>
    <cellStyle name="Percent 3 4 5 2 2 3 2 5" xfId="18441" xr:uid="{00000000-0005-0000-0000-000000CD0000}"/>
    <cellStyle name="Percent 3 4 5 2 2 3 2 6" xfId="33421" xr:uid="{00000000-0005-0000-0000-000001CD0000}"/>
    <cellStyle name="Percent 3 4 5 2 2 3 2 7" xfId="48399" xr:uid="{00000000-0005-0000-0000-000002CD0000}"/>
    <cellStyle name="Percent 3 4 5 2 2 3 3" xfId="6395" xr:uid="{00000000-0005-0000-0000-000003CD0000}"/>
    <cellStyle name="Percent 3 4 5 2 2 3 3 2" xfId="13887" xr:uid="{00000000-0005-0000-0000-000004CD0000}"/>
    <cellStyle name="Percent 3 4 5 2 2 3 3 2 2" xfId="28869" xr:uid="{00000000-0005-0000-0000-000005CD0000}"/>
    <cellStyle name="Percent 3 4 5 2 2 3 3 2 3" xfId="43849" xr:uid="{00000000-0005-0000-0000-000006CD0000}"/>
    <cellStyle name="Percent 3 4 5 2 2 3 3 2 4" xfId="58827" xr:uid="{00000000-0005-0000-0000-000007CD0000}"/>
    <cellStyle name="Percent 3 4 5 2 2 3 3 3" xfId="21380" xr:uid="{00000000-0005-0000-0000-000008CD0000}"/>
    <cellStyle name="Percent 3 4 5 2 2 3 3 4" xfId="36360" xr:uid="{00000000-0005-0000-0000-000009CD0000}"/>
    <cellStyle name="Percent 3 4 5 2 2 3 3 5" xfId="51338" xr:uid="{00000000-0005-0000-0000-00000ACD0000}"/>
    <cellStyle name="Percent 3 4 5 2 2 3 4" xfId="4266" xr:uid="{00000000-0005-0000-0000-00000BCD0000}"/>
    <cellStyle name="Percent 3 4 5 2 2 3 4 2" xfId="11759" xr:uid="{00000000-0005-0000-0000-00000CCD0000}"/>
    <cellStyle name="Percent 3 4 5 2 2 3 4 2 2" xfId="26741" xr:uid="{00000000-0005-0000-0000-00000DCD0000}"/>
    <cellStyle name="Percent 3 4 5 2 2 3 4 2 3" xfId="41721" xr:uid="{00000000-0005-0000-0000-00000ECD0000}"/>
    <cellStyle name="Percent 3 4 5 2 2 3 4 2 4" xfId="56699" xr:uid="{00000000-0005-0000-0000-00000FCD0000}"/>
    <cellStyle name="Percent 3 4 5 2 2 3 4 3" xfId="19252" xr:uid="{00000000-0005-0000-0000-000010CD0000}"/>
    <cellStyle name="Percent 3 4 5 2 2 3 4 4" xfId="34232" xr:uid="{00000000-0005-0000-0000-000011CD0000}"/>
    <cellStyle name="Percent 3 4 5 2 2 3 4 5" xfId="49210" xr:uid="{00000000-0005-0000-0000-000012CD0000}"/>
    <cellStyle name="Percent 3 4 5 2 2 3 5" xfId="2136" xr:uid="{00000000-0005-0000-0000-000013CD0000}"/>
    <cellStyle name="Percent 3 4 5 2 2 3 5 2" xfId="9631" xr:uid="{00000000-0005-0000-0000-000014CD0000}"/>
    <cellStyle name="Percent 3 4 5 2 2 3 5 2 2" xfId="24613" xr:uid="{00000000-0005-0000-0000-000015CD0000}"/>
    <cellStyle name="Percent 3 4 5 2 2 3 5 2 3" xfId="39593" xr:uid="{00000000-0005-0000-0000-000016CD0000}"/>
    <cellStyle name="Percent 3 4 5 2 2 3 5 2 4" xfId="54571" xr:uid="{00000000-0005-0000-0000-000017CD0000}"/>
    <cellStyle name="Percent 3 4 5 2 2 3 5 3" xfId="17124" xr:uid="{00000000-0005-0000-0000-000018CD0000}"/>
    <cellStyle name="Percent 3 4 5 2 2 3 5 4" xfId="32104" xr:uid="{00000000-0005-0000-0000-000019CD0000}"/>
    <cellStyle name="Percent 3 4 5 2 2 3 5 5" xfId="47082" xr:uid="{00000000-0005-0000-0000-00001ACD0000}"/>
    <cellStyle name="Percent 3 4 5 2 2 3 6" xfId="8553" xr:uid="{00000000-0005-0000-0000-00001BCD0000}"/>
    <cellStyle name="Percent 3 4 5 2 2 3 6 2" xfId="23536" xr:uid="{00000000-0005-0000-0000-00001CCD0000}"/>
    <cellStyle name="Percent 3 4 5 2 2 3 6 3" xfId="38516" xr:uid="{00000000-0005-0000-0000-00001DCD0000}"/>
    <cellStyle name="Percent 3 4 5 2 2 3 6 4" xfId="53494" xr:uid="{00000000-0005-0000-0000-00001ECD0000}"/>
    <cellStyle name="Percent 3 4 5 2 2 3 7" xfId="16047" xr:uid="{00000000-0005-0000-0000-00001FCD0000}"/>
    <cellStyle name="Percent 3 4 5 2 2 3 8" xfId="31027" xr:uid="{00000000-0005-0000-0000-000020CD0000}"/>
    <cellStyle name="Percent 3 4 5 2 2 3 9" xfId="46005" xr:uid="{00000000-0005-0000-0000-000021CD0000}"/>
    <cellStyle name="Percent 3 4 5 2 2 4" xfId="2402" xr:uid="{00000000-0005-0000-0000-000022CD0000}"/>
    <cellStyle name="Percent 3 4 5 2 2 4 2" xfId="3454" xr:uid="{00000000-0005-0000-0000-000023CD0000}"/>
    <cellStyle name="Percent 3 4 5 2 2 4 2 2" xfId="7713" xr:uid="{00000000-0005-0000-0000-000024CD0000}"/>
    <cellStyle name="Percent 3 4 5 2 2 4 2 2 2" xfId="15205" xr:uid="{00000000-0005-0000-0000-000025CD0000}"/>
    <cellStyle name="Percent 3 4 5 2 2 4 2 2 2 2" xfId="30187" xr:uid="{00000000-0005-0000-0000-000026CD0000}"/>
    <cellStyle name="Percent 3 4 5 2 2 4 2 2 2 3" xfId="45167" xr:uid="{00000000-0005-0000-0000-000027CD0000}"/>
    <cellStyle name="Percent 3 4 5 2 2 4 2 2 2 4" xfId="60145" xr:uid="{00000000-0005-0000-0000-000028CD0000}"/>
    <cellStyle name="Percent 3 4 5 2 2 4 2 2 3" xfId="22698" xr:uid="{00000000-0005-0000-0000-000029CD0000}"/>
    <cellStyle name="Percent 3 4 5 2 2 4 2 2 4" xfId="37678" xr:uid="{00000000-0005-0000-0000-00002ACD0000}"/>
    <cellStyle name="Percent 3 4 5 2 2 4 2 2 5" xfId="52656" xr:uid="{00000000-0005-0000-0000-00002BCD0000}"/>
    <cellStyle name="Percent 3 4 5 2 2 4 2 3" xfId="5584" xr:uid="{00000000-0005-0000-0000-00002CCD0000}"/>
    <cellStyle name="Percent 3 4 5 2 2 4 2 3 2" xfId="13077" xr:uid="{00000000-0005-0000-0000-00002DCD0000}"/>
    <cellStyle name="Percent 3 4 5 2 2 4 2 3 2 2" xfId="28059" xr:uid="{00000000-0005-0000-0000-00002ECD0000}"/>
    <cellStyle name="Percent 3 4 5 2 2 4 2 3 2 3" xfId="43039" xr:uid="{00000000-0005-0000-0000-00002FCD0000}"/>
    <cellStyle name="Percent 3 4 5 2 2 4 2 3 2 4" xfId="58017" xr:uid="{00000000-0005-0000-0000-000030CD0000}"/>
    <cellStyle name="Percent 3 4 5 2 2 4 2 3 3" xfId="20570" xr:uid="{00000000-0005-0000-0000-000031CD0000}"/>
    <cellStyle name="Percent 3 4 5 2 2 4 2 3 4" xfId="35550" xr:uid="{00000000-0005-0000-0000-000032CD0000}"/>
    <cellStyle name="Percent 3 4 5 2 2 4 2 3 5" xfId="50528" xr:uid="{00000000-0005-0000-0000-000033CD0000}"/>
    <cellStyle name="Percent 3 4 5 2 2 4 2 4" xfId="10949" xr:uid="{00000000-0005-0000-0000-000034CD0000}"/>
    <cellStyle name="Percent 3 4 5 2 2 4 2 4 2" xfId="25931" xr:uid="{00000000-0005-0000-0000-000035CD0000}"/>
    <cellStyle name="Percent 3 4 5 2 2 4 2 4 3" xfId="40911" xr:uid="{00000000-0005-0000-0000-000036CD0000}"/>
    <cellStyle name="Percent 3 4 5 2 2 4 2 4 4" xfId="55889" xr:uid="{00000000-0005-0000-0000-000037CD0000}"/>
    <cellStyle name="Percent 3 4 5 2 2 4 2 5" xfId="18442" xr:uid="{00000000-0005-0000-0000-000038CD0000}"/>
    <cellStyle name="Percent 3 4 5 2 2 4 2 6" xfId="33422" xr:uid="{00000000-0005-0000-0000-000039CD0000}"/>
    <cellStyle name="Percent 3 4 5 2 2 4 2 7" xfId="48400" xr:uid="{00000000-0005-0000-0000-00003ACD0000}"/>
    <cellStyle name="Percent 3 4 5 2 2 4 3" xfId="6661" xr:uid="{00000000-0005-0000-0000-00003BCD0000}"/>
    <cellStyle name="Percent 3 4 5 2 2 4 3 2" xfId="14153" xr:uid="{00000000-0005-0000-0000-00003CCD0000}"/>
    <cellStyle name="Percent 3 4 5 2 2 4 3 2 2" xfId="29135" xr:uid="{00000000-0005-0000-0000-00003DCD0000}"/>
    <cellStyle name="Percent 3 4 5 2 2 4 3 2 3" xfId="44115" xr:uid="{00000000-0005-0000-0000-00003ECD0000}"/>
    <cellStyle name="Percent 3 4 5 2 2 4 3 2 4" xfId="59093" xr:uid="{00000000-0005-0000-0000-00003FCD0000}"/>
    <cellStyle name="Percent 3 4 5 2 2 4 3 3" xfId="21646" xr:uid="{00000000-0005-0000-0000-000040CD0000}"/>
    <cellStyle name="Percent 3 4 5 2 2 4 3 4" xfId="36626" xr:uid="{00000000-0005-0000-0000-000041CD0000}"/>
    <cellStyle name="Percent 3 4 5 2 2 4 3 5" xfId="51604" xr:uid="{00000000-0005-0000-0000-000042CD0000}"/>
    <cellStyle name="Percent 3 4 5 2 2 4 4" xfId="4532" xr:uid="{00000000-0005-0000-0000-000043CD0000}"/>
    <cellStyle name="Percent 3 4 5 2 2 4 4 2" xfId="12025" xr:uid="{00000000-0005-0000-0000-000044CD0000}"/>
    <cellStyle name="Percent 3 4 5 2 2 4 4 2 2" xfId="27007" xr:uid="{00000000-0005-0000-0000-000045CD0000}"/>
    <cellStyle name="Percent 3 4 5 2 2 4 4 2 3" xfId="41987" xr:uid="{00000000-0005-0000-0000-000046CD0000}"/>
    <cellStyle name="Percent 3 4 5 2 2 4 4 2 4" xfId="56965" xr:uid="{00000000-0005-0000-0000-000047CD0000}"/>
    <cellStyle name="Percent 3 4 5 2 2 4 4 3" xfId="19518" xr:uid="{00000000-0005-0000-0000-000048CD0000}"/>
    <cellStyle name="Percent 3 4 5 2 2 4 4 4" xfId="34498" xr:uid="{00000000-0005-0000-0000-000049CD0000}"/>
    <cellStyle name="Percent 3 4 5 2 2 4 4 5" xfId="49476" xr:uid="{00000000-0005-0000-0000-00004ACD0000}"/>
    <cellStyle name="Percent 3 4 5 2 2 4 5" xfId="9897" xr:uid="{00000000-0005-0000-0000-00004BCD0000}"/>
    <cellStyle name="Percent 3 4 5 2 2 4 5 2" xfId="24879" xr:uid="{00000000-0005-0000-0000-00004CCD0000}"/>
    <cellStyle name="Percent 3 4 5 2 2 4 5 3" xfId="39859" xr:uid="{00000000-0005-0000-0000-00004DCD0000}"/>
    <cellStyle name="Percent 3 4 5 2 2 4 5 4" xfId="54837" xr:uid="{00000000-0005-0000-0000-00004ECD0000}"/>
    <cellStyle name="Percent 3 4 5 2 2 4 6" xfId="17390" xr:uid="{00000000-0005-0000-0000-00004FCD0000}"/>
    <cellStyle name="Percent 3 4 5 2 2 4 7" xfId="32370" xr:uid="{00000000-0005-0000-0000-000050CD0000}"/>
    <cellStyle name="Percent 3 4 5 2 2 4 8" xfId="47348" xr:uid="{00000000-0005-0000-0000-000051CD0000}"/>
    <cellStyle name="Percent 3 4 5 2 2 5" xfId="3451" xr:uid="{00000000-0005-0000-0000-000052CD0000}"/>
    <cellStyle name="Percent 3 4 5 2 2 5 2" xfId="7710" xr:uid="{00000000-0005-0000-0000-000053CD0000}"/>
    <cellStyle name="Percent 3 4 5 2 2 5 2 2" xfId="15202" xr:uid="{00000000-0005-0000-0000-000054CD0000}"/>
    <cellStyle name="Percent 3 4 5 2 2 5 2 2 2" xfId="30184" xr:uid="{00000000-0005-0000-0000-000055CD0000}"/>
    <cellStyle name="Percent 3 4 5 2 2 5 2 2 3" xfId="45164" xr:uid="{00000000-0005-0000-0000-000056CD0000}"/>
    <cellStyle name="Percent 3 4 5 2 2 5 2 2 4" xfId="60142" xr:uid="{00000000-0005-0000-0000-000057CD0000}"/>
    <cellStyle name="Percent 3 4 5 2 2 5 2 3" xfId="22695" xr:uid="{00000000-0005-0000-0000-000058CD0000}"/>
    <cellStyle name="Percent 3 4 5 2 2 5 2 4" xfId="37675" xr:uid="{00000000-0005-0000-0000-000059CD0000}"/>
    <cellStyle name="Percent 3 4 5 2 2 5 2 5" xfId="52653" xr:uid="{00000000-0005-0000-0000-00005ACD0000}"/>
    <cellStyle name="Percent 3 4 5 2 2 5 3" xfId="5581" xr:uid="{00000000-0005-0000-0000-00005BCD0000}"/>
    <cellStyle name="Percent 3 4 5 2 2 5 3 2" xfId="13074" xr:uid="{00000000-0005-0000-0000-00005CCD0000}"/>
    <cellStyle name="Percent 3 4 5 2 2 5 3 2 2" xfId="28056" xr:uid="{00000000-0005-0000-0000-00005DCD0000}"/>
    <cellStyle name="Percent 3 4 5 2 2 5 3 2 3" xfId="43036" xr:uid="{00000000-0005-0000-0000-00005ECD0000}"/>
    <cellStyle name="Percent 3 4 5 2 2 5 3 2 4" xfId="58014" xr:uid="{00000000-0005-0000-0000-00005FCD0000}"/>
    <cellStyle name="Percent 3 4 5 2 2 5 3 3" xfId="20567" xr:uid="{00000000-0005-0000-0000-000060CD0000}"/>
    <cellStyle name="Percent 3 4 5 2 2 5 3 4" xfId="35547" xr:uid="{00000000-0005-0000-0000-000061CD0000}"/>
    <cellStyle name="Percent 3 4 5 2 2 5 3 5" xfId="50525" xr:uid="{00000000-0005-0000-0000-000062CD0000}"/>
    <cellStyle name="Percent 3 4 5 2 2 5 4" xfId="10946" xr:uid="{00000000-0005-0000-0000-000063CD0000}"/>
    <cellStyle name="Percent 3 4 5 2 2 5 4 2" xfId="25928" xr:uid="{00000000-0005-0000-0000-000064CD0000}"/>
    <cellStyle name="Percent 3 4 5 2 2 5 4 3" xfId="40908" xr:uid="{00000000-0005-0000-0000-000065CD0000}"/>
    <cellStyle name="Percent 3 4 5 2 2 5 4 4" xfId="55886" xr:uid="{00000000-0005-0000-0000-000066CD0000}"/>
    <cellStyle name="Percent 3 4 5 2 2 5 5" xfId="18439" xr:uid="{00000000-0005-0000-0000-000067CD0000}"/>
    <cellStyle name="Percent 3 4 5 2 2 5 6" xfId="33419" xr:uid="{00000000-0005-0000-0000-000068CD0000}"/>
    <cellStyle name="Percent 3 4 5 2 2 5 7" xfId="48397" xr:uid="{00000000-0005-0000-0000-000069CD0000}"/>
    <cellStyle name="Percent 3 4 5 2 2 6" xfId="5863" xr:uid="{00000000-0005-0000-0000-00006ACD0000}"/>
    <cellStyle name="Percent 3 4 5 2 2 6 2" xfId="13355" xr:uid="{00000000-0005-0000-0000-00006BCD0000}"/>
    <cellStyle name="Percent 3 4 5 2 2 6 2 2" xfId="28337" xr:uid="{00000000-0005-0000-0000-00006CCD0000}"/>
    <cellStyle name="Percent 3 4 5 2 2 6 2 3" xfId="43317" xr:uid="{00000000-0005-0000-0000-00006DCD0000}"/>
    <cellStyle name="Percent 3 4 5 2 2 6 2 4" xfId="58295" xr:uid="{00000000-0005-0000-0000-00006ECD0000}"/>
    <cellStyle name="Percent 3 4 5 2 2 6 3" xfId="20848" xr:uid="{00000000-0005-0000-0000-00006FCD0000}"/>
    <cellStyle name="Percent 3 4 5 2 2 6 4" xfId="35828" xr:uid="{00000000-0005-0000-0000-000070CD0000}"/>
    <cellStyle name="Percent 3 4 5 2 2 6 5" xfId="50806" xr:uid="{00000000-0005-0000-0000-000071CD0000}"/>
    <cellStyle name="Percent 3 4 5 2 2 7" xfId="3734" xr:uid="{00000000-0005-0000-0000-000072CD0000}"/>
    <cellStyle name="Percent 3 4 5 2 2 7 2" xfId="11227" xr:uid="{00000000-0005-0000-0000-000073CD0000}"/>
    <cellStyle name="Percent 3 4 5 2 2 7 2 2" xfId="26209" xr:uid="{00000000-0005-0000-0000-000074CD0000}"/>
    <cellStyle name="Percent 3 4 5 2 2 7 2 3" xfId="41189" xr:uid="{00000000-0005-0000-0000-000075CD0000}"/>
    <cellStyle name="Percent 3 4 5 2 2 7 2 4" xfId="56167" xr:uid="{00000000-0005-0000-0000-000076CD0000}"/>
    <cellStyle name="Percent 3 4 5 2 2 7 3" xfId="18720" xr:uid="{00000000-0005-0000-0000-000077CD0000}"/>
    <cellStyle name="Percent 3 4 5 2 2 7 4" xfId="33700" xr:uid="{00000000-0005-0000-0000-000078CD0000}"/>
    <cellStyle name="Percent 3 4 5 2 2 7 5" xfId="48678" xr:uid="{00000000-0005-0000-0000-000079CD0000}"/>
    <cellStyle name="Percent 3 4 5 2 2 8" xfId="1600" xr:uid="{00000000-0005-0000-0000-00007ACD0000}"/>
    <cellStyle name="Percent 3 4 5 2 2 8 2" xfId="9099" xr:uid="{00000000-0005-0000-0000-00007BCD0000}"/>
    <cellStyle name="Percent 3 4 5 2 2 8 2 2" xfId="24081" xr:uid="{00000000-0005-0000-0000-00007CCD0000}"/>
    <cellStyle name="Percent 3 4 5 2 2 8 2 3" xfId="39061" xr:uid="{00000000-0005-0000-0000-00007DCD0000}"/>
    <cellStyle name="Percent 3 4 5 2 2 8 2 4" xfId="54039" xr:uid="{00000000-0005-0000-0000-00007ECD0000}"/>
    <cellStyle name="Percent 3 4 5 2 2 8 3" xfId="16592" xr:uid="{00000000-0005-0000-0000-00007FCD0000}"/>
    <cellStyle name="Percent 3 4 5 2 2 8 4" xfId="31572" xr:uid="{00000000-0005-0000-0000-000080CD0000}"/>
    <cellStyle name="Percent 3 4 5 2 2 8 5" xfId="46550" xr:uid="{00000000-0005-0000-0000-000081CD0000}"/>
    <cellStyle name="Percent 3 4 5 2 2 9" xfId="8185" xr:uid="{00000000-0005-0000-0000-000082CD0000}"/>
    <cellStyle name="Percent 3 4 5 2 2 9 2" xfId="23168" xr:uid="{00000000-0005-0000-0000-000083CD0000}"/>
    <cellStyle name="Percent 3 4 5 2 2 9 3" xfId="38148" xr:uid="{00000000-0005-0000-0000-000084CD0000}"/>
    <cellStyle name="Percent 3 4 5 2 2 9 4" xfId="53126" xr:uid="{00000000-0005-0000-0000-000085CD0000}"/>
    <cellStyle name="Percent 3 4 5 2 3" xfId="1419" xr:uid="{00000000-0005-0000-0000-000086CD0000}"/>
    <cellStyle name="Percent 3 4 5 2 3 10" xfId="16414" xr:uid="{00000000-0005-0000-0000-000087CD0000}"/>
    <cellStyle name="Percent 3 4 5 2 3 11" xfId="31394" xr:uid="{00000000-0005-0000-0000-000088CD0000}"/>
    <cellStyle name="Percent 3 4 5 2 3 12" xfId="46372" xr:uid="{00000000-0005-0000-0000-000089CD0000}"/>
    <cellStyle name="Percent 3 4 5 2 3 2" xfId="1959" xr:uid="{00000000-0005-0000-0000-00008ACD0000}"/>
    <cellStyle name="Percent 3 4 5 2 3 2 2" xfId="3456" xr:uid="{00000000-0005-0000-0000-00008BCD0000}"/>
    <cellStyle name="Percent 3 4 5 2 3 2 2 2" xfId="7715" xr:uid="{00000000-0005-0000-0000-00008CCD0000}"/>
    <cellStyle name="Percent 3 4 5 2 3 2 2 2 2" xfId="15207" xr:uid="{00000000-0005-0000-0000-00008DCD0000}"/>
    <cellStyle name="Percent 3 4 5 2 3 2 2 2 2 2" xfId="30189" xr:uid="{00000000-0005-0000-0000-00008ECD0000}"/>
    <cellStyle name="Percent 3 4 5 2 3 2 2 2 2 3" xfId="45169" xr:uid="{00000000-0005-0000-0000-00008FCD0000}"/>
    <cellStyle name="Percent 3 4 5 2 3 2 2 2 2 4" xfId="60147" xr:uid="{00000000-0005-0000-0000-000090CD0000}"/>
    <cellStyle name="Percent 3 4 5 2 3 2 2 2 3" xfId="22700" xr:uid="{00000000-0005-0000-0000-000091CD0000}"/>
    <cellStyle name="Percent 3 4 5 2 3 2 2 2 4" xfId="37680" xr:uid="{00000000-0005-0000-0000-000092CD0000}"/>
    <cellStyle name="Percent 3 4 5 2 3 2 2 2 5" xfId="52658" xr:uid="{00000000-0005-0000-0000-000093CD0000}"/>
    <cellStyle name="Percent 3 4 5 2 3 2 2 3" xfId="5586" xr:uid="{00000000-0005-0000-0000-000094CD0000}"/>
    <cellStyle name="Percent 3 4 5 2 3 2 2 3 2" xfId="13079" xr:uid="{00000000-0005-0000-0000-000095CD0000}"/>
    <cellStyle name="Percent 3 4 5 2 3 2 2 3 2 2" xfId="28061" xr:uid="{00000000-0005-0000-0000-000096CD0000}"/>
    <cellStyle name="Percent 3 4 5 2 3 2 2 3 2 3" xfId="43041" xr:uid="{00000000-0005-0000-0000-000097CD0000}"/>
    <cellStyle name="Percent 3 4 5 2 3 2 2 3 2 4" xfId="58019" xr:uid="{00000000-0005-0000-0000-000098CD0000}"/>
    <cellStyle name="Percent 3 4 5 2 3 2 2 3 3" xfId="20572" xr:uid="{00000000-0005-0000-0000-000099CD0000}"/>
    <cellStyle name="Percent 3 4 5 2 3 2 2 3 4" xfId="35552" xr:uid="{00000000-0005-0000-0000-00009ACD0000}"/>
    <cellStyle name="Percent 3 4 5 2 3 2 2 3 5" xfId="50530" xr:uid="{00000000-0005-0000-0000-00009BCD0000}"/>
    <cellStyle name="Percent 3 4 5 2 3 2 2 4" xfId="10951" xr:uid="{00000000-0005-0000-0000-00009CCD0000}"/>
    <cellStyle name="Percent 3 4 5 2 3 2 2 4 2" xfId="25933" xr:uid="{00000000-0005-0000-0000-00009DCD0000}"/>
    <cellStyle name="Percent 3 4 5 2 3 2 2 4 3" xfId="40913" xr:uid="{00000000-0005-0000-0000-00009ECD0000}"/>
    <cellStyle name="Percent 3 4 5 2 3 2 2 4 4" xfId="55891" xr:uid="{00000000-0005-0000-0000-00009FCD0000}"/>
    <cellStyle name="Percent 3 4 5 2 3 2 2 5" xfId="18444" xr:uid="{00000000-0005-0000-0000-0000A0CD0000}"/>
    <cellStyle name="Percent 3 4 5 2 3 2 2 6" xfId="33424" xr:uid="{00000000-0005-0000-0000-0000A1CD0000}"/>
    <cellStyle name="Percent 3 4 5 2 3 2 2 7" xfId="48402" xr:uid="{00000000-0005-0000-0000-0000A2CD0000}"/>
    <cellStyle name="Percent 3 4 5 2 3 2 3" xfId="6218" xr:uid="{00000000-0005-0000-0000-0000A3CD0000}"/>
    <cellStyle name="Percent 3 4 5 2 3 2 3 2" xfId="13710" xr:uid="{00000000-0005-0000-0000-0000A4CD0000}"/>
    <cellStyle name="Percent 3 4 5 2 3 2 3 2 2" xfId="28692" xr:uid="{00000000-0005-0000-0000-0000A5CD0000}"/>
    <cellStyle name="Percent 3 4 5 2 3 2 3 2 3" xfId="43672" xr:uid="{00000000-0005-0000-0000-0000A6CD0000}"/>
    <cellStyle name="Percent 3 4 5 2 3 2 3 2 4" xfId="58650" xr:uid="{00000000-0005-0000-0000-0000A7CD0000}"/>
    <cellStyle name="Percent 3 4 5 2 3 2 3 3" xfId="21203" xr:uid="{00000000-0005-0000-0000-0000A8CD0000}"/>
    <cellStyle name="Percent 3 4 5 2 3 2 3 4" xfId="36183" xr:uid="{00000000-0005-0000-0000-0000A9CD0000}"/>
    <cellStyle name="Percent 3 4 5 2 3 2 3 5" xfId="51161" xr:uid="{00000000-0005-0000-0000-0000AACD0000}"/>
    <cellStyle name="Percent 3 4 5 2 3 2 4" xfId="4089" xr:uid="{00000000-0005-0000-0000-0000ABCD0000}"/>
    <cellStyle name="Percent 3 4 5 2 3 2 4 2" xfId="11582" xr:uid="{00000000-0005-0000-0000-0000ACCD0000}"/>
    <cellStyle name="Percent 3 4 5 2 3 2 4 2 2" xfId="26564" xr:uid="{00000000-0005-0000-0000-0000ADCD0000}"/>
    <cellStyle name="Percent 3 4 5 2 3 2 4 2 3" xfId="41544" xr:uid="{00000000-0005-0000-0000-0000AECD0000}"/>
    <cellStyle name="Percent 3 4 5 2 3 2 4 2 4" xfId="56522" xr:uid="{00000000-0005-0000-0000-0000AFCD0000}"/>
    <cellStyle name="Percent 3 4 5 2 3 2 4 3" xfId="19075" xr:uid="{00000000-0005-0000-0000-0000B0CD0000}"/>
    <cellStyle name="Percent 3 4 5 2 3 2 4 4" xfId="34055" xr:uid="{00000000-0005-0000-0000-0000B1CD0000}"/>
    <cellStyle name="Percent 3 4 5 2 3 2 4 5" xfId="49033" xr:uid="{00000000-0005-0000-0000-0000B2CD0000}"/>
    <cellStyle name="Percent 3 4 5 2 3 2 5" xfId="9454" xr:uid="{00000000-0005-0000-0000-0000B3CD0000}"/>
    <cellStyle name="Percent 3 4 5 2 3 2 5 2" xfId="24436" xr:uid="{00000000-0005-0000-0000-0000B4CD0000}"/>
    <cellStyle name="Percent 3 4 5 2 3 2 5 3" xfId="39416" xr:uid="{00000000-0005-0000-0000-0000B5CD0000}"/>
    <cellStyle name="Percent 3 4 5 2 3 2 5 4" xfId="54394" xr:uid="{00000000-0005-0000-0000-0000B6CD0000}"/>
    <cellStyle name="Percent 3 4 5 2 3 2 6" xfId="16947" xr:uid="{00000000-0005-0000-0000-0000B7CD0000}"/>
    <cellStyle name="Percent 3 4 5 2 3 2 7" xfId="31927" xr:uid="{00000000-0005-0000-0000-0000B8CD0000}"/>
    <cellStyle name="Percent 3 4 5 2 3 2 8" xfId="46905" xr:uid="{00000000-0005-0000-0000-0000B9CD0000}"/>
    <cellStyle name="Percent 3 4 5 2 3 3" xfId="2225" xr:uid="{00000000-0005-0000-0000-0000BACD0000}"/>
    <cellStyle name="Percent 3 4 5 2 3 3 2" xfId="3457" xr:uid="{00000000-0005-0000-0000-0000BBCD0000}"/>
    <cellStyle name="Percent 3 4 5 2 3 3 2 2" xfId="7716" xr:uid="{00000000-0005-0000-0000-0000BCCD0000}"/>
    <cellStyle name="Percent 3 4 5 2 3 3 2 2 2" xfId="15208" xr:uid="{00000000-0005-0000-0000-0000BDCD0000}"/>
    <cellStyle name="Percent 3 4 5 2 3 3 2 2 2 2" xfId="30190" xr:uid="{00000000-0005-0000-0000-0000BECD0000}"/>
    <cellStyle name="Percent 3 4 5 2 3 3 2 2 2 3" xfId="45170" xr:uid="{00000000-0005-0000-0000-0000BFCD0000}"/>
    <cellStyle name="Percent 3 4 5 2 3 3 2 2 2 4" xfId="60148" xr:uid="{00000000-0005-0000-0000-0000C0CD0000}"/>
    <cellStyle name="Percent 3 4 5 2 3 3 2 2 3" xfId="22701" xr:uid="{00000000-0005-0000-0000-0000C1CD0000}"/>
    <cellStyle name="Percent 3 4 5 2 3 3 2 2 4" xfId="37681" xr:uid="{00000000-0005-0000-0000-0000C2CD0000}"/>
    <cellStyle name="Percent 3 4 5 2 3 3 2 2 5" xfId="52659" xr:uid="{00000000-0005-0000-0000-0000C3CD0000}"/>
    <cellStyle name="Percent 3 4 5 2 3 3 2 3" xfId="5587" xr:uid="{00000000-0005-0000-0000-0000C4CD0000}"/>
    <cellStyle name="Percent 3 4 5 2 3 3 2 3 2" xfId="13080" xr:uid="{00000000-0005-0000-0000-0000C5CD0000}"/>
    <cellStyle name="Percent 3 4 5 2 3 3 2 3 2 2" xfId="28062" xr:uid="{00000000-0005-0000-0000-0000C6CD0000}"/>
    <cellStyle name="Percent 3 4 5 2 3 3 2 3 2 3" xfId="43042" xr:uid="{00000000-0005-0000-0000-0000C7CD0000}"/>
    <cellStyle name="Percent 3 4 5 2 3 3 2 3 2 4" xfId="58020" xr:uid="{00000000-0005-0000-0000-0000C8CD0000}"/>
    <cellStyle name="Percent 3 4 5 2 3 3 2 3 3" xfId="20573" xr:uid="{00000000-0005-0000-0000-0000C9CD0000}"/>
    <cellStyle name="Percent 3 4 5 2 3 3 2 3 4" xfId="35553" xr:uid="{00000000-0005-0000-0000-0000CACD0000}"/>
    <cellStyle name="Percent 3 4 5 2 3 3 2 3 5" xfId="50531" xr:uid="{00000000-0005-0000-0000-0000CBCD0000}"/>
    <cellStyle name="Percent 3 4 5 2 3 3 2 4" xfId="10952" xr:uid="{00000000-0005-0000-0000-0000CCCD0000}"/>
    <cellStyle name="Percent 3 4 5 2 3 3 2 4 2" xfId="25934" xr:uid="{00000000-0005-0000-0000-0000CDCD0000}"/>
    <cellStyle name="Percent 3 4 5 2 3 3 2 4 3" xfId="40914" xr:uid="{00000000-0005-0000-0000-0000CECD0000}"/>
    <cellStyle name="Percent 3 4 5 2 3 3 2 4 4" xfId="55892" xr:uid="{00000000-0005-0000-0000-0000CFCD0000}"/>
    <cellStyle name="Percent 3 4 5 2 3 3 2 5" xfId="18445" xr:uid="{00000000-0005-0000-0000-0000D0CD0000}"/>
    <cellStyle name="Percent 3 4 5 2 3 3 2 6" xfId="33425" xr:uid="{00000000-0005-0000-0000-0000D1CD0000}"/>
    <cellStyle name="Percent 3 4 5 2 3 3 2 7" xfId="48403" xr:uid="{00000000-0005-0000-0000-0000D2CD0000}"/>
    <cellStyle name="Percent 3 4 5 2 3 3 3" xfId="6484" xr:uid="{00000000-0005-0000-0000-0000D3CD0000}"/>
    <cellStyle name="Percent 3 4 5 2 3 3 3 2" xfId="13976" xr:uid="{00000000-0005-0000-0000-0000D4CD0000}"/>
    <cellStyle name="Percent 3 4 5 2 3 3 3 2 2" xfId="28958" xr:uid="{00000000-0005-0000-0000-0000D5CD0000}"/>
    <cellStyle name="Percent 3 4 5 2 3 3 3 2 3" xfId="43938" xr:uid="{00000000-0005-0000-0000-0000D6CD0000}"/>
    <cellStyle name="Percent 3 4 5 2 3 3 3 2 4" xfId="58916" xr:uid="{00000000-0005-0000-0000-0000D7CD0000}"/>
    <cellStyle name="Percent 3 4 5 2 3 3 3 3" xfId="21469" xr:uid="{00000000-0005-0000-0000-0000D8CD0000}"/>
    <cellStyle name="Percent 3 4 5 2 3 3 3 4" xfId="36449" xr:uid="{00000000-0005-0000-0000-0000D9CD0000}"/>
    <cellStyle name="Percent 3 4 5 2 3 3 3 5" xfId="51427" xr:uid="{00000000-0005-0000-0000-0000DACD0000}"/>
    <cellStyle name="Percent 3 4 5 2 3 3 4" xfId="4355" xr:uid="{00000000-0005-0000-0000-0000DBCD0000}"/>
    <cellStyle name="Percent 3 4 5 2 3 3 4 2" xfId="11848" xr:uid="{00000000-0005-0000-0000-0000DCCD0000}"/>
    <cellStyle name="Percent 3 4 5 2 3 3 4 2 2" xfId="26830" xr:uid="{00000000-0005-0000-0000-0000DDCD0000}"/>
    <cellStyle name="Percent 3 4 5 2 3 3 4 2 3" xfId="41810" xr:uid="{00000000-0005-0000-0000-0000DECD0000}"/>
    <cellStyle name="Percent 3 4 5 2 3 3 4 2 4" xfId="56788" xr:uid="{00000000-0005-0000-0000-0000DFCD0000}"/>
    <cellStyle name="Percent 3 4 5 2 3 3 4 3" xfId="19341" xr:uid="{00000000-0005-0000-0000-0000E0CD0000}"/>
    <cellStyle name="Percent 3 4 5 2 3 3 4 4" xfId="34321" xr:uid="{00000000-0005-0000-0000-0000E1CD0000}"/>
    <cellStyle name="Percent 3 4 5 2 3 3 4 5" xfId="49299" xr:uid="{00000000-0005-0000-0000-0000E2CD0000}"/>
    <cellStyle name="Percent 3 4 5 2 3 3 5" xfId="9720" xr:uid="{00000000-0005-0000-0000-0000E3CD0000}"/>
    <cellStyle name="Percent 3 4 5 2 3 3 5 2" xfId="24702" xr:uid="{00000000-0005-0000-0000-0000E4CD0000}"/>
    <cellStyle name="Percent 3 4 5 2 3 3 5 3" xfId="39682" xr:uid="{00000000-0005-0000-0000-0000E5CD0000}"/>
    <cellStyle name="Percent 3 4 5 2 3 3 5 4" xfId="54660" xr:uid="{00000000-0005-0000-0000-0000E6CD0000}"/>
    <cellStyle name="Percent 3 4 5 2 3 3 6" xfId="17213" xr:uid="{00000000-0005-0000-0000-0000E7CD0000}"/>
    <cellStyle name="Percent 3 4 5 2 3 3 7" xfId="32193" xr:uid="{00000000-0005-0000-0000-0000E8CD0000}"/>
    <cellStyle name="Percent 3 4 5 2 3 3 8" xfId="47171" xr:uid="{00000000-0005-0000-0000-0000E9CD0000}"/>
    <cellStyle name="Percent 3 4 5 2 3 4" xfId="2491" xr:uid="{00000000-0005-0000-0000-0000EACD0000}"/>
    <cellStyle name="Percent 3 4 5 2 3 4 2" xfId="3458" xr:uid="{00000000-0005-0000-0000-0000EBCD0000}"/>
    <cellStyle name="Percent 3 4 5 2 3 4 2 2" xfId="7717" xr:uid="{00000000-0005-0000-0000-0000ECCD0000}"/>
    <cellStyle name="Percent 3 4 5 2 3 4 2 2 2" xfId="15209" xr:uid="{00000000-0005-0000-0000-0000EDCD0000}"/>
    <cellStyle name="Percent 3 4 5 2 3 4 2 2 2 2" xfId="30191" xr:uid="{00000000-0005-0000-0000-0000EECD0000}"/>
    <cellStyle name="Percent 3 4 5 2 3 4 2 2 2 3" xfId="45171" xr:uid="{00000000-0005-0000-0000-0000EFCD0000}"/>
    <cellStyle name="Percent 3 4 5 2 3 4 2 2 2 4" xfId="60149" xr:uid="{00000000-0005-0000-0000-0000F0CD0000}"/>
    <cellStyle name="Percent 3 4 5 2 3 4 2 2 3" xfId="22702" xr:uid="{00000000-0005-0000-0000-0000F1CD0000}"/>
    <cellStyle name="Percent 3 4 5 2 3 4 2 2 4" xfId="37682" xr:uid="{00000000-0005-0000-0000-0000F2CD0000}"/>
    <cellStyle name="Percent 3 4 5 2 3 4 2 2 5" xfId="52660" xr:uid="{00000000-0005-0000-0000-0000F3CD0000}"/>
    <cellStyle name="Percent 3 4 5 2 3 4 2 3" xfId="5588" xr:uid="{00000000-0005-0000-0000-0000F4CD0000}"/>
    <cellStyle name="Percent 3 4 5 2 3 4 2 3 2" xfId="13081" xr:uid="{00000000-0005-0000-0000-0000F5CD0000}"/>
    <cellStyle name="Percent 3 4 5 2 3 4 2 3 2 2" xfId="28063" xr:uid="{00000000-0005-0000-0000-0000F6CD0000}"/>
    <cellStyle name="Percent 3 4 5 2 3 4 2 3 2 3" xfId="43043" xr:uid="{00000000-0005-0000-0000-0000F7CD0000}"/>
    <cellStyle name="Percent 3 4 5 2 3 4 2 3 2 4" xfId="58021" xr:uid="{00000000-0005-0000-0000-0000F8CD0000}"/>
    <cellStyle name="Percent 3 4 5 2 3 4 2 3 3" xfId="20574" xr:uid="{00000000-0005-0000-0000-0000F9CD0000}"/>
    <cellStyle name="Percent 3 4 5 2 3 4 2 3 4" xfId="35554" xr:uid="{00000000-0005-0000-0000-0000FACD0000}"/>
    <cellStyle name="Percent 3 4 5 2 3 4 2 3 5" xfId="50532" xr:uid="{00000000-0005-0000-0000-0000FBCD0000}"/>
    <cellStyle name="Percent 3 4 5 2 3 4 2 4" xfId="10953" xr:uid="{00000000-0005-0000-0000-0000FCCD0000}"/>
    <cellStyle name="Percent 3 4 5 2 3 4 2 4 2" xfId="25935" xr:uid="{00000000-0005-0000-0000-0000FDCD0000}"/>
    <cellStyle name="Percent 3 4 5 2 3 4 2 4 3" xfId="40915" xr:uid="{00000000-0005-0000-0000-0000FECD0000}"/>
    <cellStyle name="Percent 3 4 5 2 3 4 2 4 4" xfId="55893" xr:uid="{00000000-0005-0000-0000-0000FFCD0000}"/>
    <cellStyle name="Percent 3 4 5 2 3 4 2 5" xfId="18446" xr:uid="{00000000-0005-0000-0000-000000CE0000}"/>
    <cellStyle name="Percent 3 4 5 2 3 4 2 6" xfId="33426" xr:uid="{00000000-0005-0000-0000-000001CE0000}"/>
    <cellStyle name="Percent 3 4 5 2 3 4 2 7" xfId="48404" xr:uid="{00000000-0005-0000-0000-000002CE0000}"/>
    <cellStyle name="Percent 3 4 5 2 3 4 3" xfId="6750" xr:uid="{00000000-0005-0000-0000-000003CE0000}"/>
    <cellStyle name="Percent 3 4 5 2 3 4 3 2" xfId="14242" xr:uid="{00000000-0005-0000-0000-000004CE0000}"/>
    <cellStyle name="Percent 3 4 5 2 3 4 3 2 2" xfId="29224" xr:uid="{00000000-0005-0000-0000-000005CE0000}"/>
    <cellStyle name="Percent 3 4 5 2 3 4 3 2 3" xfId="44204" xr:uid="{00000000-0005-0000-0000-000006CE0000}"/>
    <cellStyle name="Percent 3 4 5 2 3 4 3 2 4" xfId="59182" xr:uid="{00000000-0005-0000-0000-000007CE0000}"/>
    <cellStyle name="Percent 3 4 5 2 3 4 3 3" xfId="21735" xr:uid="{00000000-0005-0000-0000-000008CE0000}"/>
    <cellStyle name="Percent 3 4 5 2 3 4 3 4" xfId="36715" xr:uid="{00000000-0005-0000-0000-000009CE0000}"/>
    <cellStyle name="Percent 3 4 5 2 3 4 3 5" xfId="51693" xr:uid="{00000000-0005-0000-0000-00000ACE0000}"/>
    <cellStyle name="Percent 3 4 5 2 3 4 4" xfId="4621" xr:uid="{00000000-0005-0000-0000-00000BCE0000}"/>
    <cellStyle name="Percent 3 4 5 2 3 4 4 2" xfId="12114" xr:uid="{00000000-0005-0000-0000-00000CCE0000}"/>
    <cellStyle name="Percent 3 4 5 2 3 4 4 2 2" xfId="27096" xr:uid="{00000000-0005-0000-0000-00000DCE0000}"/>
    <cellStyle name="Percent 3 4 5 2 3 4 4 2 3" xfId="42076" xr:uid="{00000000-0005-0000-0000-00000ECE0000}"/>
    <cellStyle name="Percent 3 4 5 2 3 4 4 2 4" xfId="57054" xr:uid="{00000000-0005-0000-0000-00000FCE0000}"/>
    <cellStyle name="Percent 3 4 5 2 3 4 4 3" xfId="19607" xr:uid="{00000000-0005-0000-0000-000010CE0000}"/>
    <cellStyle name="Percent 3 4 5 2 3 4 4 4" xfId="34587" xr:uid="{00000000-0005-0000-0000-000011CE0000}"/>
    <cellStyle name="Percent 3 4 5 2 3 4 4 5" xfId="49565" xr:uid="{00000000-0005-0000-0000-000012CE0000}"/>
    <cellStyle name="Percent 3 4 5 2 3 4 5" xfId="9986" xr:uid="{00000000-0005-0000-0000-000013CE0000}"/>
    <cellStyle name="Percent 3 4 5 2 3 4 5 2" xfId="24968" xr:uid="{00000000-0005-0000-0000-000014CE0000}"/>
    <cellStyle name="Percent 3 4 5 2 3 4 5 3" xfId="39948" xr:uid="{00000000-0005-0000-0000-000015CE0000}"/>
    <cellStyle name="Percent 3 4 5 2 3 4 5 4" xfId="54926" xr:uid="{00000000-0005-0000-0000-000016CE0000}"/>
    <cellStyle name="Percent 3 4 5 2 3 4 6" xfId="17479" xr:uid="{00000000-0005-0000-0000-000017CE0000}"/>
    <cellStyle name="Percent 3 4 5 2 3 4 7" xfId="32459" xr:uid="{00000000-0005-0000-0000-000018CE0000}"/>
    <cellStyle name="Percent 3 4 5 2 3 4 8" xfId="47437" xr:uid="{00000000-0005-0000-0000-000019CE0000}"/>
    <cellStyle name="Percent 3 4 5 2 3 5" xfId="3455" xr:uid="{00000000-0005-0000-0000-00001ACE0000}"/>
    <cellStyle name="Percent 3 4 5 2 3 5 2" xfId="7714" xr:uid="{00000000-0005-0000-0000-00001BCE0000}"/>
    <cellStyle name="Percent 3 4 5 2 3 5 2 2" xfId="15206" xr:uid="{00000000-0005-0000-0000-00001CCE0000}"/>
    <cellStyle name="Percent 3 4 5 2 3 5 2 2 2" xfId="30188" xr:uid="{00000000-0005-0000-0000-00001DCE0000}"/>
    <cellStyle name="Percent 3 4 5 2 3 5 2 2 3" xfId="45168" xr:uid="{00000000-0005-0000-0000-00001ECE0000}"/>
    <cellStyle name="Percent 3 4 5 2 3 5 2 2 4" xfId="60146" xr:uid="{00000000-0005-0000-0000-00001FCE0000}"/>
    <cellStyle name="Percent 3 4 5 2 3 5 2 3" xfId="22699" xr:uid="{00000000-0005-0000-0000-000020CE0000}"/>
    <cellStyle name="Percent 3 4 5 2 3 5 2 4" xfId="37679" xr:uid="{00000000-0005-0000-0000-000021CE0000}"/>
    <cellStyle name="Percent 3 4 5 2 3 5 2 5" xfId="52657" xr:uid="{00000000-0005-0000-0000-000022CE0000}"/>
    <cellStyle name="Percent 3 4 5 2 3 5 3" xfId="5585" xr:uid="{00000000-0005-0000-0000-000023CE0000}"/>
    <cellStyle name="Percent 3 4 5 2 3 5 3 2" xfId="13078" xr:uid="{00000000-0005-0000-0000-000024CE0000}"/>
    <cellStyle name="Percent 3 4 5 2 3 5 3 2 2" xfId="28060" xr:uid="{00000000-0005-0000-0000-000025CE0000}"/>
    <cellStyle name="Percent 3 4 5 2 3 5 3 2 3" xfId="43040" xr:uid="{00000000-0005-0000-0000-000026CE0000}"/>
    <cellStyle name="Percent 3 4 5 2 3 5 3 2 4" xfId="58018" xr:uid="{00000000-0005-0000-0000-000027CE0000}"/>
    <cellStyle name="Percent 3 4 5 2 3 5 3 3" xfId="20571" xr:uid="{00000000-0005-0000-0000-000028CE0000}"/>
    <cellStyle name="Percent 3 4 5 2 3 5 3 4" xfId="35551" xr:uid="{00000000-0005-0000-0000-000029CE0000}"/>
    <cellStyle name="Percent 3 4 5 2 3 5 3 5" xfId="50529" xr:uid="{00000000-0005-0000-0000-00002ACE0000}"/>
    <cellStyle name="Percent 3 4 5 2 3 5 4" xfId="10950" xr:uid="{00000000-0005-0000-0000-00002BCE0000}"/>
    <cellStyle name="Percent 3 4 5 2 3 5 4 2" xfId="25932" xr:uid="{00000000-0005-0000-0000-00002CCE0000}"/>
    <cellStyle name="Percent 3 4 5 2 3 5 4 3" xfId="40912" xr:uid="{00000000-0005-0000-0000-00002DCE0000}"/>
    <cellStyle name="Percent 3 4 5 2 3 5 4 4" xfId="55890" xr:uid="{00000000-0005-0000-0000-00002ECE0000}"/>
    <cellStyle name="Percent 3 4 5 2 3 5 5" xfId="18443" xr:uid="{00000000-0005-0000-0000-00002FCE0000}"/>
    <cellStyle name="Percent 3 4 5 2 3 5 6" xfId="33423" xr:uid="{00000000-0005-0000-0000-000030CE0000}"/>
    <cellStyle name="Percent 3 4 5 2 3 5 7" xfId="48401" xr:uid="{00000000-0005-0000-0000-000031CE0000}"/>
    <cellStyle name="Percent 3 4 5 2 3 6" xfId="5952" xr:uid="{00000000-0005-0000-0000-000032CE0000}"/>
    <cellStyle name="Percent 3 4 5 2 3 6 2" xfId="13444" xr:uid="{00000000-0005-0000-0000-000033CE0000}"/>
    <cellStyle name="Percent 3 4 5 2 3 6 2 2" xfId="28426" xr:uid="{00000000-0005-0000-0000-000034CE0000}"/>
    <cellStyle name="Percent 3 4 5 2 3 6 2 3" xfId="43406" xr:uid="{00000000-0005-0000-0000-000035CE0000}"/>
    <cellStyle name="Percent 3 4 5 2 3 6 2 4" xfId="58384" xr:uid="{00000000-0005-0000-0000-000036CE0000}"/>
    <cellStyle name="Percent 3 4 5 2 3 6 3" xfId="20937" xr:uid="{00000000-0005-0000-0000-000037CE0000}"/>
    <cellStyle name="Percent 3 4 5 2 3 6 4" xfId="35917" xr:uid="{00000000-0005-0000-0000-000038CE0000}"/>
    <cellStyle name="Percent 3 4 5 2 3 6 5" xfId="50895" xr:uid="{00000000-0005-0000-0000-000039CE0000}"/>
    <cellStyle name="Percent 3 4 5 2 3 7" xfId="3823" xr:uid="{00000000-0005-0000-0000-00003ACE0000}"/>
    <cellStyle name="Percent 3 4 5 2 3 7 2" xfId="11316" xr:uid="{00000000-0005-0000-0000-00003BCE0000}"/>
    <cellStyle name="Percent 3 4 5 2 3 7 2 2" xfId="26298" xr:uid="{00000000-0005-0000-0000-00003CCE0000}"/>
    <cellStyle name="Percent 3 4 5 2 3 7 2 3" xfId="41278" xr:uid="{00000000-0005-0000-0000-00003DCE0000}"/>
    <cellStyle name="Percent 3 4 5 2 3 7 2 4" xfId="56256" xr:uid="{00000000-0005-0000-0000-00003ECE0000}"/>
    <cellStyle name="Percent 3 4 5 2 3 7 3" xfId="18809" xr:uid="{00000000-0005-0000-0000-00003FCE0000}"/>
    <cellStyle name="Percent 3 4 5 2 3 7 4" xfId="33789" xr:uid="{00000000-0005-0000-0000-000040CE0000}"/>
    <cellStyle name="Percent 3 4 5 2 3 7 5" xfId="48767" xr:uid="{00000000-0005-0000-0000-000041CE0000}"/>
    <cellStyle name="Percent 3 4 5 2 3 8" xfId="1691" xr:uid="{00000000-0005-0000-0000-000042CE0000}"/>
    <cellStyle name="Percent 3 4 5 2 3 8 2" xfId="9188" xr:uid="{00000000-0005-0000-0000-000043CE0000}"/>
    <cellStyle name="Percent 3 4 5 2 3 8 2 2" xfId="24170" xr:uid="{00000000-0005-0000-0000-000044CE0000}"/>
    <cellStyle name="Percent 3 4 5 2 3 8 2 3" xfId="39150" xr:uid="{00000000-0005-0000-0000-000045CE0000}"/>
    <cellStyle name="Percent 3 4 5 2 3 8 2 4" xfId="54128" xr:uid="{00000000-0005-0000-0000-000046CE0000}"/>
    <cellStyle name="Percent 3 4 5 2 3 8 3" xfId="16681" xr:uid="{00000000-0005-0000-0000-000047CE0000}"/>
    <cellStyle name="Percent 3 4 5 2 3 8 4" xfId="31661" xr:uid="{00000000-0005-0000-0000-000048CE0000}"/>
    <cellStyle name="Percent 3 4 5 2 3 8 5" xfId="46639" xr:uid="{00000000-0005-0000-0000-000049CE0000}"/>
    <cellStyle name="Percent 3 4 5 2 3 9" xfId="8920" xr:uid="{00000000-0005-0000-0000-00004ACE0000}"/>
    <cellStyle name="Percent 3 4 5 2 3 9 2" xfId="23903" xr:uid="{00000000-0005-0000-0000-00004BCE0000}"/>
    <cellStyle name="Percent 3 4 5 2 3 9 3" xfId="38883" xr:uid="{00000000-0005-0000-0000-00004CCE0000}"/>
    <cellStyle name="Percent 3 4 5 2 3 9 4" xfId="53861" xr:uid="{00000000-0005-0000-0000-00004DCE0000}"/>
    <cellStyle name="Percent 3 4 5 2 4" xfId="1051" xr:uid="{00000000-0005-0000-0000-00004ECE0000}"/>
    <cellStyle name="Percent 3 4 5 2 4 2" xfId="3459" xr:uid="{00000000-0005-0000-0000-00004FCE0000}"/>
    <cellStyle name="Percent 3 4 5 2 4 2 2" xfId="7718" xr:uid="{00000000-0005-0000-0000-000050CE0000}"/>
    <cellStyle name="Percent 3 4 5 2 4 2 2 2" xfId="15210" xr:uid="{00000000-0005-0000-0000-000051CE0000}"/>
    <cellStyle name="Percent 3 4 5 2 4 2 2 2 2" xfId="30192" xr:uid="{00000000-0005-0000-0000-000052CE0000}"/>
    <cellStyle name="Percent 3 4 5 2 4 2 2 2 3" xfId="45172" xr:uid="{00000000-0005-0000-0000-000053CE0000}"/>
    <cellStyle name="Percent 3 4 5 2 4 2 2 2 4" xfId="60150" xr:uid="{00000000-0005-0000-0000-000054CE0000}"/>
    <cellStyle name="Percent 3 4 5 2 4 2 2 3" xfId="22703" xr:uid="{00000000-0005-0000-0000-000055CE0000}"/>
    <cellStyle name="Percent 3 4 5 2 4 2 2 4" xfId="37683" xr:uid="{00000000-0005-0000-0000-000056CE0000}"/>
    <cellStyle name="Percent 3 4 5 2 4 2 2 5" xfId="52661" xr:uid="{00000000-0005-0000-0000-000057CE0000}"/>
    <cellStyle name="Percent 3 4 5 2 4 2 3" xfId="5589" xr:uid="{00000000-0005-0000-0000-000058CE0000}"/>
    <cellStyle name="Percent 3 4 5 2 4 2 3 2" xfId="13082" xr:uid="{00000000-0005-0000-0000-000059CE0000}"/>
    <cellStyle name="Percent 3 4 5 2 4 2 3 2 2" xfId="28064" xr:uid="{00000000-0005-0000-0000-00005ACE0000}"/>
    <cellStyle name="Percent 3 4 5 2 4 2 3 2 3" xfId="43044" xr:uid="{00000000-0005-0000-0000-00005BCE0000}"/>
    <cellStyle name="Percent 3 4 5 2 4 2 3 2 4" xfId="58022" xr:uid="{00000000-0005-0000-0000-00005CCE0000}"/>
    <cellStyle name="Percent 3 4 5 2 4 2 3 3" xfId="20575" xr:uid="{00000000-0005-0000-0000-00005DCE0000}"/>
    <cellStyle name="Percent 3 4 5 2 4 2 3 4" xfId="35555" xr:uid="{00000000-0005-0000-0000-00005ECE0000}"/>
    <cellStyle name="Percent 3 4 5 2 4 2 3 5" xfId="50533" xr:uid="{00000000-0005-0000-0000-00005FCE0000}"/>
    <cellStyle name="Percent 3 4 5 2 4 2 4" xfId="10954" xr:uid="{00000000-0005-0000-0000-000060CE0000}"/>
    <cellStyle name="Percent 3 4 5 2 4 2 4 2" xfId="25936" xr:uid="{00000000-0005-0000-0000-000061CE0000}"/>
    <cellStyle name="Percent 3 4 5 2 4 2 4 3" xfId="40916" xr:uid="{00000000-0005-0000-0000-000062CE0000}"/>
    <cellStyle name="Percent 3 4 5 2 4 2 4 4" xfId="55894" xr:uid="{00000000-0005-0000-0000-000063CE0000}"/>
    <cellStyle name="Percent 3 4 5 2 4 2 5" xfId="18447" xr:uid="{00000000-0005-0000-0000-000064CE0000}"/>
    <cellStyle name="Percent 3 4 5 2 4 2 6" xfId="33427" xr:uid="{00000000-0005-0000-0000-000065CE0000}"/>
    <cellStyle name="Percent 3 4 5 2 4 2 7" xfId="48405" xr:uid="{00000000-0005-0000-0000-000066CE0000}"/>
    <cellStyle name="Percent 3 4 5 2 4 3" xfId="6040" xr:uid="{00000000-0005-0000-0000-000067CE0000}"/>
    <cellStyle name="Percent 3 4 5 2 4 3 2" xfId="13532" xr:uid="{00000000-0005-0000-0000-000068CE0000}"/>
    <cellStyle name="Percent 3 4 5 2 4 3 2 2" xfId="28514" xr:uid="{00000000-0005-0000-0000-000069CE0000}"/>
    <cellStyle name="Percent 3 4 5 2 4 3 2 3" xfId="43494" xr:uid="{00000000-0005-0000-0000-00006ACE0000}"/>
    <cellStyle name="Percent 3 4 5 2 4 3 2 4" xfId="58472" xr:uid="{00000000-0005-0000-0000-00006BCE0000}"/>
    <cellStyle name="Percent 3 4 5 2 4 3 3" xfId="21025" xr:uid="{00000000-0005-0000-0000-00006CCE0000}"/>
    <cellStyle name="Percent 3 4 5 2 4 3 4" xfId="36005" xr:uid="{00000000-0005-0000-0000-00006DCE0000}"/>
    <cellStyle name="Percent 3 4 5 2 4 3 5" xfId="50983" xr:uid="{00000000-0005-0000-0000-00006ECE0000}"/>
    <cellStyle name="Percent 3 4 5 2 4 4" xfId="3911" xr:uid="{00000000-0005-0000-0000-00006FCE0000}"/>
    <cellStyle name="Percent 3 4 5 2 4 4 2" xfId="11404" xr:uid="{00000000-0005-0000-0000-000070CE0000}"/>
    <cellStyle name="Percent 3 4 5 2 4 4 2 2" xfId="26386" xr:uid="{00000000-0005-0000-0000-000071CE0000}"/>
    <cellStyle name="Percent 3 4 5 2 4 4 2 3" xfId="41366" xr:uid="{00000000-0005-0000-0000-000072CE0000}"/>
    <cellStyle name="Percent 3 4 5 2 4 4 2 4" xfId="56344" xr:uid="{00000000-0005-0000-0000-000073CE0000}"/>
    <cellStyle name="Percent 3 4 5 2 4 4 3" xfId="18897" xr:uid="{00000000-0005-0000-0000-000074CE0000}"/>
    <cellStyle name="Percent 3 4 5 2 4 4 4" xfId="33877" xr:uid="{00000000-0005-0000-0000-000075CE0000}"/>
    <cellStyle name="Percent 3 4 5 2 4 4 5" xfId="48855" xr:uid="{00000000-0005-0000-0000-000076CE0000}"/>
    <cellStyle name="Percent 3 4 5 2 4 5" xfId="1779" xr:uid="{00000000-0005-0000-0000-000077CE0000}"/>
    <cellStyle name="Percent 3 4 5 2 4 5 2" xfId="9276" xr:uid="{00000000-0005-0000-0000-000078CE0000}"/>
    <cellStyle name="Percent 3 4 5 2 4 5 2 2" xfId="24258" xr:uid="{00000000-0005-0000-0000-000079CE0000}"/>
    <cellStyle name="Percent 3 4 5 2 4 5 2 3" xfId="39238" xr:uid="{00000000-0005-0000-0000-00007ACE0000}"/>
    <cellStyle name="Percent 3 4 5 2 4 5 2 4" xfId="54216" xr:uid="{00000000-0005-0000-0000-00007BCE0000}"/>
    <cellStyle name="Percent 3 4 5 2 4 5 3" xfId="16769" xr:uid="{00000000-0005-0000-0000-00007CCE0000}"/>
    <cellStyle name="Percent 3 4 5 2 4 5 4" xfId="31749" xr:uid="{00000000-0005-0000-0000-00007DCE0000}"/>
    <cellStyle name="Percent 3 4 5 2 4 5 5" xfId="46727" xr:uid="{00000000-0005-0000-0000-00007ECE0000}"/>
    <cellStyle name="Percent 3 4 5 2 4 6" xfId="8552" xr:uid="{00000000-0005-0000-0000-00007FCE0000}"/>
    <cellStyle name="Percent 3 4 5 2 4 6 2" xfId="23535" xr:uid="{00000000-0005-0000-0000-000080CE0000}"/>
    <cellStyle name="Percent 3 4 5 2 4 6 3" xfId="38515" xr:uid="{00000000-0005-0000-0000-000081CE0000}"/>
    <cellStyle name="Percent 3 4 5 2 4 6 4" xfId="53493" xr:uid="{00000000-0005-0000-0000-000082CE0000}"/>
    <cellStyle name="Percent 3 4 5 2 4 7" xfId="16046" xr:uid="{00000000-0005-0000-0000-000083CE0000}"/>
    <cellStyle name="Percent 3 4 5 2 4 8" xfId="31026" xr:uid="{00000000-0005-0000-0000-000084CE0000}"/>
    <cellStyle name="Percent 3 4 5 2 4 9" xfId="46004" xr:uid="{00000000-0005-0000-0000-000085CE0000}"/>
    <cellStyle name="Percent 3 4 5 2 5" xfId="2047" xr:uid="{00000000-0005-0000-0000-000086CE0000}"/>
    <cellStyle name="Percent 3 4 5 2 5 2" xfId="3460" xr:uid="{00000000-0005-0000-0000-000087CE0000}"/>
    <cellStyle name="Percent 3 4 5 2 5 2 2" xfId="7719" xr:uid="{00000000-0005-0000-0000-000088CE0000}"/>
    <cellStyle name="Percent 3 4 5 2 5 2 2 2" xfId="15211" xr:uid="{00000000-0005-0000-0000-000089CE0000}"/>
    <cellStyle name="Percent 3 4 5 2 5 2 2 2 2" xfId="30193" xr:uid="{00000000-0005-0000-0000-00008ACE0000}"/>
    <cellStyle name="Percent 3 4 5 2 5 2 2 2 3" xfId="45173" xr:uid="{00000000-0005-0000-0000-00008BCE0000}"/>
    <cellStyle name="Percent 3 4 5 2 5 2 2 2 4" xfId="60151" xr:uid="{00000000-0005-0000-0000-00008CCE0000}"/>
    <cellStyle name="Percent 3 4 5 2 5 2 2 3" xfId="22704" xr:uid="{00000000-0005-0000-0000-00008DCE0000}"/>
    <cellStyle name="Percent 3 4 5 2 5 2 2 4" xfId="37684" xr:uid="{00000000-0005-0000-0000-00008ECE0000}"/>
    <cellStyle name="Percent 3 4 5 2 5 2 2 5" xfId="52662" xr:uid="{00000000-0005-0000-0000-00008FCE0000}"/>
    <cellStyle name="Percent 3 4 5 2 5 2 3" xfId="5590" xr:uid="{00000000-0005-0000-0000-000090CE0000}"/>
    <cellStyle name="Percent 3 4 5 2 5 2 3 2" xfId="13083" xr:uid="{00000000-0005-0000-0000-000091CE0000}"/>
    <cellStyle name="Percent 3 4 5 2 5 2 3 2 2" xfId="28065" xr:uid="{00000000-0005-0000-0000-000092CE0000}"/>
    <cellStyle name="Percent 3 4 5 2 5 2 3 2 3" xfId="43045" xr:uid="{00000000-0005-0000-0000-000093CE0000}"/>
    <cellStyle name="Percent 3 4 5 2 5 2 3 2 4" xfId="58023" xr:uid="{00000000-0005-0000-0000-000094CE0000}"/>
    <cellStyle name="Percent 3 4 5 2 5 2 3 3" xfId="20576" xr:uid="{00000000-0005-0000-0000-000095CE0000}"/>
    <cellStyle name="Percent 3 4 5 2 5 2 3 4" xfId="35556" xr:uid="{00000000-0005-0000-0000-000096CE0000}"/>
    <cellStyle name="Percent 3 4 5 2 5 2 3 5" xfId="50534" xr:uid="{00000000-0005-0000-0000-000097CE0000}"/>
    <cellStyle name="Percent 3 4 5 2 5 2 4" xfId="10955" xr:uid="{00000000-0005-0000-0000-000098CE0000}"/>
    <cellStyle name="Percent 3 4 5 2 5 2 4 2" xfId="25937" xr:uid="{00000000-0005-0000-0000-000099CE0000}"/>
    <cellStyle name="Percent 3 4 5 2 5 2 4 3" xfId="40917" xr:uid="{00000000-0005-0000-0000-00009ACE0000}"/>
    <cellStyle name="Percent 3 4 5 2 5 2 4 4" xfId="55895" xr:uid="{00000000-0005-0000-0000-00009BCE0000}"/>
    <cellStyle name="Percent 3 4 5 2 5 2 5" xfId="18448" xr:uid="{00000000-0005-0000-0000-00009CCE0000}"/>
    <cellStyle name="Percent 3 4 5 2 5 2 6" xfId="33428" xr:uid="{00000000-0005-0000-0000-00009DCE0000}"/>
    <cellStyle name="Percent 3 4 5 2 5 2 7" xfId="48406" xr:uid="{00000000-0005-0000-0000-00009ECE0000}"/>
    <cellStyle name="Percent 3 4 5 2 5 3" xfId="6306" xr:uid="{00000000-0005-0000-0000-00009FCE0000}"/>
    <cellStyle name="Percent 3 4 5 2 5 3 2" xfId="13798" xr:uid="{00000000-0005-0000-0000-0000A0CE0000}"/>
    <cellStyle name="Percent 3 4 5 2 5 3 2 2" xfId="28780" xr:uid="{00000000-0005-0000-0000-0000A1CE0000}"/>
    <cellStyle name="Percent 3 4 5 2 5 3 2 3" xfId="43760" xr:uid="{00000000-0005-0000-0000-0000A2CE0000}"/>
    <cellStyle name="Percent 3 4 5 2 5 3 2 4" xfId="58738" xr:uid="{00000000-0005-0000-0000-0000A3CE0000}"/>
    <cellStyle name="Percent 3 4 5 2 5 3 3" xfId="21291" xr:uid="{00000000-0005-0000-0000-0000A4CE0000}"/>
    <cellStyle name="Percent 3 4 5 2 5 3 4" xfId="36271" xr:uid="{00000000-0005-0000-0000-0000A5CE0000}"/>
    <cellStyle name="Percent 3 4 5 2 5 3 5" xfId="51249" xr:uid="{00000000-0005-0000-0000-0000A6CE0000}"/>
    <cellStyle name="Percent 3 4 5 2 5 4" xfId="4177" xr:uid="{00000000-0005-0000-0000-0000A7CE0000}"/>
    <cellStyle name="Percent 3 4 5 2 5 4 2" xfId="11670" xr:uid="{00000000-0005-0000-0000-0000A8CE0000}"/>
    <cellStyle name="Percent 3 4 5 2 5 4 2 2" xfId="26652" xr:uid="{00000000-0005-0000-0000-0000A9CE0000}"/>
    <cellStyle name="Percent 3 4 5 2 5 4 2 3" xfId="41632" xr:uid="{00000000-0005-0000-0000-0000AACE0000}"/>
    <cellStyle name="Percent 3 4 5 2 5 4 2 4" xfId="56610" xr:uid="{00000000-0005-0000-0000-0000ABCE0000}"/>
    <cellStyle name="Percent 3 4 5 2 5 4 3" xfId="19163" xr:uid="{00000000-0005-0000-0000-0000ACCE0000}"/>
    <cellStyle name="Percent 3 4 5 2 5 4 4" xfId="34143" xr:uid="{00000000-0005-0000-0000-0000ADCE0000}"/>
    <cellStyle name="Percent 3 4 5 2 5 4 5" xfId="49121" xr:uid="{00000000-0005-0000-0000-0000AECE0000}"/>
    <cellStyle name="Percent 3 4 5 2 5 5" xfId="9542" xr:uid="{00000000-0005-0000-0000-0000AFCE0000}"/>
    <cellStyle name="Percent 3 4 5 2 5 5 2" xfId="24524" xr:uid="{00000000-0005-0000-0000-0000B0CE0000}"/>
    <cellStyle name="Percent 3 4 5 2 5 5 3" xfId="39504" xr:uid="{00000000-0005-0000-0000-0000B1CE0000}"/>
    <cellStyle name="Percent 3 4 5 2 5 5 4" xfId="54482" xr:uid="{00000000-0005-0000-0000-0000B2CE0000}"/>
    <cellStyle name="Percent 3 4 5 2 5 6" xfId="17035" xr:uid="{00000000-0005-0000-0000-0000B3CE0000}"/>
    <cellStyle name="Percent 3 4 5 2 5 7" xfId="32015" xr:uid="{00000000-0005-0000-0000-0000B4CE0000}"/>
    <cellStyle name="Percent 3 4 5 2 5 8" xfId="46993" xr:uid="{00000000-0005-0000-0000-0000B5CE0000}"/>
    <cellStyle name="Percent 3 4 5 2 6" xfId="2313" xr:uid="{00000000-0005-0000-0000-0000B6CE0000}"/>
    <cellStyle name="Percent 3 4 5 2 6 2" xfId="3461" xr:uid="{00000000-0005-0000-0000-0000B7CE0000}"/>
    <cellStyle name="Percent 3 4 5 2 6 2 2" xfId="7720" xr:uid="{00000000-0005-0000-0000-0000B8CE0000}"/>
    <cellStyle name="Percent 3 4 5 2 6 2 2 2" xfId="15212" xr:uid="{00000000-0005-0000-0000-0000B9CE0000}"/>
    <cellStyle name="Percent 3 4 5 2 6 2 2 2 2" xfId="30194" xr:uid="{00000000-0005-0000-0000-0000BACE0000}"/>
    <cellStyle name="Percent 3 4 5 2 6 2 2 2 3" xfId="45174" xr:uid="{00000000-0005-0000-0000-0000BBCE0000}"/>
    <cellStyle name="Percent 3 4 5 2 6 2 2 2 4" xfId="60152" xr:uid="{00000000-0005-0000-0000-0000BCCE0000}"/>
    <cellStyle name="Percent 3 4 5 2 6 2 2 3" xfId="22705" xr:uid="{00000000-0005-0000-0000-0000BDCE0000}"/>
    <cellStyle name="Percent 3 4 5 2 6 2 2 4" xfId="37685" xr:uid="{00000000-0005-0000-0000-0000BECE0000}"/>
    <cellStyle name="Percent 3 4 5 2 6 2 2 5" xfId="52663" xr:uid="{00000000-0005-0000-0000-0000BFCE0000}"/>
    <cellStyle name="Percent 3 4 5 2 6 2 3" xfId="5591" xr:uid="{00000000-0005-0000-0000-0000C0CE0000}"/>
    <cellStyle name="Percent 3 4 5 2 6 2 3 2" xfId="13084" xr:uid="{00000000-0005-0000-0000-0000C1CE0000}"/>
    <cellStyle name="Percent 3 4 5 2 6 2 3 2 2" xfId="28066" xr:uid="{00000000-0005-0000-0000-0000C2CE0000}"/>
    <cellStyle name="Percent 3 4 5 2 6 2 3 2 3" xfId="43046" xr:uid="{00000000-0005-0000-0000-0000C3CE0000}"/>
    <cellStyle name="Percent 3 4 5 2 6 2 3 2 4" xfId="58024" xr:uid="{00000000-0005-0000-0000-0000C4CE0000}"/>
    <cellStyle name="Percent 3 4 5 2 6 2 3 3" xfId="20577" xr:uid="{00000000-0005-0000-0000-0000C5CE0000}"/>
    <cellStyle name="Percent 3 4 5 2 6 2 3 4" xfId="35557" xr:uid="{00000000-0005-0000-0000-0000C6CE0000}"/>
    <cellStyle name="Percent 3 4 5 2 6 2 3 5" xfId="50535" xr:uid="{00000000-0005-0000-0000-0000C7CE0000}"/>
    <cellStyle name="Percent 3 4 5 2 6 2 4" xfId="10956" xr:uid="{00000000-0005-0000-0000-0000C8CE0000}"/>
    <cellStyle name="Percent 3 4 5 2 6 2 4 2" xfId="25938" xr:uid="{00000000-0005-0000-0000-0000C9CE0000}"/>
    <cellStyle name="Percent 3 4 5 2 6 2 4 3" xfId="40918" xr:uid="{00000000-0005-0000-0000-0000CACE0000}"/>
    <cellStyle name="Percent 3 4 5 2 6 2 4 4" xfId="55896" xr:uid="{00000000-0005-0000-0000-0000CBCE0000}"/>
    <cellStyle name="Percent 3 4 5 2 6 2 5" xfId="18449" xr:uid="{00000000-0005-0000-0000-0000CCCE0000}"/>
    <cellStyle name="Percent 3 4 5 2 6 2 6" xfId="33429" xr:uid="{00000000-0005-0000-0000-0000CDCE0000}"/>
    <cellStyle name="Percent 3 4 5 2 6 2 7" xfId="48407" xr:uid="{00000000-0005-0000-0000-0000CECE0000}"/>
    <cellStyle name="Percent 3 4 5 2 6 3" xfId="6572" xr:uid="{00000000-0005-0000-0000-0000CFCE0000}"/>
    <cellStyle name="Percent 3 4 5 2 6 3 2" xfId="14064" xr:uid="{00000000-0005-0000-0000-0000D0CE0000}"/>
    <cellStyle name="Percent 3 4 5 2 6 3 2 2" xfId="29046" xr:uid="{00000000-0005-0000-0000-0000D1CE0000}"/>
    <cellStyle name="Percent 3 4 5 2 6 3 2 3" xfId="44026" xr:uid="{00000000-0005-0000-0000-0000D2CE0000}"/>
    <cellStyle name="Percent 3 4 5 2 6 3 2 4" xfId="59004" xr:uid="{00000000-0005-0000-0000-0000D3CE0000}"/>
    <cellStyle name="Percent 3 4 5 2 6 3 3" xfId="21557" xr:uid="{00000000-0005-0000-0000-0000D4CE0000}"/>
    <cellStyle name="Percent 3 4 5 2 6 3 4" xfId="36537" xr:uid="{00000000-0005-0000-0000-0000D5CE0000}"/>
    <cellStyle name="Percent 3 4 5 2 6 3 5" xfId="51515" xr:uid="{00000000-0005-0000-0000-0000D6CE0000}"/>
    <cellStyle name="Percent 3 4 5 2 6 4" xfId="4443" xr:uid="{00000000-0005-0000-0000-0000D7CE0000}"/>
    <cellStyle name="Percent 3 4 5 2 6 4 2" xfId="11936" xr:uid="{00000000-0005-0000-0000-0000D8CE0000}"/>
    <cellStyle name="Percent 3 4 5 2 6 4 2 2" xfId="26918" xr:uid="{00000000-0005-0000-0000-0000D9CE0000}"/>
    <cellStyle name="Percent 3 4 5 2 6 4 2 3" xfId="41898" xr:uid="{00000000-0005-0000-0000-0000DACE0000}"/>
    <cellStyle name="Percent 3 4 5 2 6 4 2 4" xfId="56876" xr:uid="{00000000-0005-0000-0000-0000DBCE0000}"/>
    <cellStyle name="Percent 3 4 5 2 6 4 3" xfId="19429" xr:uid="{00000000-0005-0000-0000-0000DCCE0000}"/>
    <cellStyle name="Percent 3 4 5 2 6 4 4" xfId="34409" xr:uid="{00000000-0005-0000-0000-0000DDCE0000}"/>
    <cellStyle name="Percent 3 4 5 2 6 4 5" xfId="49387" xr:uid="{00000000-0005-0000-0000-0000DECE0000}"/>
    <cellStyle name="Percent 3 4 5 2 6 5" xfId="9808" xr:uid="{00000000-0005-0000-0000-0000DFCE0000}"/>
    <cellStyle name="Percent 3 4 5 2 6 5 2" xfId="24790" xr:uid="{00000000-0005-0000-0000-0000E0CE0000}"/>
    <cellStyle name="Percent 3 4 5 2 6 5 3" xfId="39770" xr:uid="{00000000-0005-0000-0000-0000E1CE0000}"/>
    <cellStyle name="Percent 3 4 5 2 6 5 4" xfId="54748" xr:uid="{00000000-0005-0000-0000-0000E2CE0000}"/>
    <cellStyle name="Percent 3 4 5 2 6 6" xfId="17301" xr:uid="{00000000-0005-0000-0000-0000E3CE0000}"/>
    <cellStyle name="Percent 3 4 5 2 6 7" xfId="32281" xr:uid="{00000000-0005-0000-0000-0000E4CE0000}"/>
    <cellStyle name="Percent 3 4 5 2 6 8" xfId="47259" xr:uid="{00000000-0005-0000-0000-0000E5CE0000}"/>
    <cellStyle name="Percent 3 4 5 2 7" xfId="3450" xr:uid="{00000000-0005-0000-0000-0000E6CE0000}"/>
    <cellStyle name="Percent 3 4 5 2 7 2" xfId="7709" xr:uid="{00000000-0005-0000-0000-0000E7CE0000}"/>
    <cellStyle name="Percent 3 4 5 2 7 2 2" xfId="15201" xr:uid="{00000000-0005-0000-0000-0000E8CE0000}"/>
    <cellStyle name="Percent 3 4 5 2 7 2 2 2" xfId="30183" xr:uid="{00000000-0005-0000-0000-0000E9CE0000}"/>
    <cellStyle name="Percent 3 4 5 2 7 2 2 3" xfId="45163" xr:uid="{00000000-0005-0000-0000-0000EACE0000}"/>
    <cellStyle name="Percent 3 4 5 2 7 2 2 4" xfId="60141" xr:uid="{00000000-0005-0000-0000-0000EBCE0000}"/>
    <cellStyle name="Percent 3 4 5 2 7 2 3" xfId="22694" xr:uid="{00000000-0005-0000-0000-0000ECCE0000}"/>
    <cellStyle name="Percent 3 4 5 2 7 2 4" xfId="37674" xr:uid="{00000000-0005-0000-0000-0000EDCE0000}"/>
    <cellStyle name="Percent 3 4 5 2 7 2 5" xfId="52652" xr:uid="{00000000-0005-0000-0000-0000EECE0000}"/>
    <cellStyle name="Percent 3 4 5 2 7 3" xfId="5580" xr:uid="{00000000-0005-0000-0000-0000EFCE0000}"/>
    <cellStyle name="Percent 3 4 5 2 7 3 2" xfId="13073" xr:uid="{00000000-0005-0000-0000-0000F0CE0000}"/>
    <cellStyle name="Percent 3 4 5 2 7 3 2 2" xfId="28055" xr:uid="{00000000-0005-0000-0000-0000F1CE0000}"/>
    <cellStyle name="Percent 3 4 5 2 7 3 2 3" xfId="43035" xr:uid="{00000000-0005-0000-0000-0000F2CE0000}"/>
    <cellStyle name="Percent 3 4 5 2 7 3 2 4" xfId="58013" xr:uid="{00000000-0005-0000-0000-0000F3CE0000}"/>
    <cellStyle name="Percent 3 4 5 2 7 3 3" xfId="20566" xr:uid="{00000000-0005-0000-0000-0000F4CE0000}"/>
    <cellStyle name="Percent 3 4 5 2 7 3 4" xfId="35546" xr:uid="{00000000-0005-0000-0000-0000F5CE0000}"/>
    <cellStyle name="Percent 3 4 5 2 7 3 5" xfId="50524" xr:uid="{00000000-0005-0000-0000-0000F6CE0000}"/>
    <cellStyle name="Percent 3 4 5 2 7 4" xfId="10945" xr:uid="{00000000-0005-0000-0000-0000F7CE0000}"/>
    <cellStyle name="Percent 3 4 5 2 7 4 2" xfId="25927" xr:uid="{00000000-0005-0000-0000-0000F8CE0000}"/>
    <cellStyle name="Percent 3 4 5 2 7 4 3" xfId="40907" xr:uid="{00000000-0005-0000-0000-0000F9CE0000}"/>
    <cellStyle name="Percent 3 4 5 2 7 4 4" xfId="55885" xr:uid="{00000000-0005-0000-0000-0000FACE0000}"/>
    <cellStyle name="Percent 3 4 5 2 7 5" xfId="18438" xr:uid="{00000000-0005-0000-0000-0000FBCE0000}"/>
    <cellStyle name="Percent 3 4 5 2 7 6" xfId="33418" xr:uid="{00000000-0005-0000-0000-0000FCCE0000}"/>
    <cellStyle name="Percent 3 4 5 2 7 7" xfId="48396" xr:uid="{00000000-0005-0000-0000-0000FDCE0000}"/>
    <cellStyle name="Percent 3 4 5 2 8" xfId="5774" xr:uid="{00000000-0005-0000-0000-0000FECE0000}"/>
    <cellStyle name="Percent 3 4 5 2 8 2" xfId="13266" xr:uid="{00000000-0005-0000-0000-0000FFCE0000}"/>
    <cellStyle name="Percent 3 4 5 2 8 2 2" xfId="28248" xr:uid="{00000000-0005-0000-0000-000000CF0000}"/>
    <cellStyle name="Percent 3 4 5 2 8 2 3" xfId="43228" xr:uid="{00000000-0005-0000-0000-000001CF0000}"/>
    <cellStyle name="Percent 3 4 5 2 8 2 4" xfId="58206" xr:uid="{00000000-0005-0000-0000-000002CF0000}"/>
    <cellStyle name="Percent 3 4 5 2 8 3" xfId="20759" xr:uid="{00000000-0005-0000-0000-000003CF0000}"/>
    <cellStyle name="Percent 3 4 5 2 8 4" xfId="35739" xr:uid="{00000000-0005-0000-0000-000004CF0000}"/>
    <cellStyle name="Percent 3 4 5 2 8 5" xfId="50717" xr:uid="{00000000-0005-0000-0000-000005CF0000}"/>
    <cellStyle name="Percent 3 4 5 2 9" xfId="3645" xr:uid="{00000000-0005-0000-0000-000006CF0000}"/>
    <cellStyle name="Percent 3 4 5 2 9 2" xfId="11138" xr:uid="{00000000-0005-0000-0000-000007CF0000}"/>
    <cellStyle name="Percent 3 4 5 2 9 2 2" xfId="26120" xr:uid="{00000000-0005-0000-0000-000008CF0000}"/>
    <cellStyle name="Percent 3 4 5 2 9 2 3" xfId="41100" xr:uid="{00000000-0005-0000-0000-000009CF0000}"/>
    <cellStyle name="Percent 3 4 5 2 9 2 4" xfId="56078" xr:uid="{00000000-0005-0000-0000-00000ACF0000}"/>
    <cellStyle name="Percent 3 4 5 2 9 3" xfId="18631" xr:uid="{00000000-0005-0000-0000-00000BCF0000}"/>
    <cellStyle name="Percent 3 4 5 2 9 4" xfId="33611" xr:uid="{00000000-0005-0000-0000-00000CCF0000}"/>
    <cellStyle name="Percent 3 4 5 2 9 5" xfId="48589" xr:uid="{00000000-0005-0000-0000-00000DCF0000}"/>
    <cellStyle name="Percent 3 4 5 3" xfId="622" xr:uid="{00000000-0005-0000-0000-00000ECF0000}"/>
    <cellStyle name="Percent 3 4 5 3 10" xfId="1541" xr:uid="{00000000-0005-0000-0000-00000FCF0000}"/>
    <cellStyle name="Percent 3 4 5 3 10 2" xfId="9040" xr:uid="{00000000-0005-0000-0000-000010CF0000}"/>
    <cellStyle name="Percent 3 4 5 3 10 2 2" xfId="24022" xr:uid="{00000000-0005-0000-0000-000011CF0000}"/>
    <cellStyle name="Percent 3 4 5 3 10 2 3" xfId="39002" xr:uid="{00000000-0005-0000-0000-000012CF0000}"/>
    <cellStyle name="Percent 3 4 5 3 10 2 4" xfId="53980" xr:uid="{00000000-0005-0000-0000-000013CF0000}"/>
    <cellStyle name="Percent 3 4 5 3 10 3" xfId="16533" xr:uid="{00000000-0005-0000-0000-000014CF0000}"/>
    <cellStyle name="Percent 3 4 5 3 10 4" xfId="31513" xr:uid="{00000000-0005-0000-0000-000015CF0000}"/>
    <cellStyle name="Percent 3 4 5 3 10 5" xfId="46491" xr:uid="{00000000-0005-0000-0000-000016CF0000}"/>
    <cellStyle name="Percent 3 4 5 3 11" xfId="8186" xr:uid="{00000000-0005-0000-0000-000017CF0000}"/>
    <cellStyle name="Percent 3 4 5 3 11 2" xfId="23169" xr:uid="{00000000-0005-0000-0000-000018CF0000}"/>
    <cellStyle name="Percent 3 4 5 3 11 3" xfId="38149" xr:uid="{00000000-0005-0000-0000-000019CF0000}"/>
    <cellStyle name="Percent 3 4 5 3 11 4" xfId="53127" xr:uid="{00000000-0005-0000-0000-00001ACF0000}"/>
    <cellStyle name="Percent 3 4 5 3 12" xfId="15679" xr:uid="{00000000-0005-0000-0000-00001BCF0000}"/>
    <cellStyle name="Percent 3 4 5 3 13" xfId="30660" xr:uid="{00000000-0005-0000-0000-00001CCF0000}"/>
    <cellStyle name="Percent 3 4 5 3 14" xfId="45638" xr:uid="{00000000-0005-0000-0000-00001DCF0000}"/>
    <cellStyle name="Percent 3 4 5 3 2" xfId="623" xr:uid="{00000000-0005-0000-0000-00001ECF0000}"/>
    <cellStyle name="Percent 3 4 5 3 2 10" xfId="15680" xr:uid="{00000000-0005-0000-0000-00001FCF0000}"/>
    <cellStyle name="Percent 3 4 5 3 2 11" xfId="30661" xr:uid="{00000000-0005-0000-0000-000020CF0000}"/>
    <cellStyle name="Percent 3 4 5 3 2 12" xfId="45639" xr:uid="{00000000-0005-0000-0000-000021CF0000}"/>
    <cellStyle name="Percent 3 4 5 3 2 2" xfId="1422" xr:uid="{00000000-0005-0000-0000-000022CF0000}"/>
    <cellStyle name="Percent 3 4 5 3 2 2 2" xfId="3464" xr:uid="{00000000-0005-0000-0000-000023CF0000}"/>
    <cellStyle name="Percent 3 4 5 3 2 2 2 2" xfId="7723" xr:uid="{00000000-0005-0000-0000-000024CF0000}"/>
    <cellStyle name="Percent 3 4 5 3 2 2 2 2 2" xfId="15215" xr:uid="{00000000-0005-0000-0000-000025CF0000}"/>
    <cellStyle name="Percent 3 4 5 3 2 2 2 2 2 2" xfId="30197" xr:uid="{00000000-0005-0000-0000-000026CF0000}"/>
    <cellStyle name="Percent 3 4 5 3 2 2 2 2 2 3" xfId="45177" xr:uid="{00000000-0005-0000-0000-000027CF0000}"/>
    <cellStyle name="Percent 3 4 5 3 2 2 2 2 2 4" xfId="60155" xr:uid="{00000000-0005-0000-0000-000028CF0000}"/>
    <cellStyle name="Percent 3 4 5 3 2 2 2 2 3" xfId="22708" xr:uid="{00000000-0005-0000-0000-000029CF0000}"/>
    <cellStyle name="Percent 3 4 5 3 2 2 2 2 4" xfId="37688" xr:uid="{00000000-0005-0000-0000-00002ACF0000}"/>
    <cellStyle name="Percent 3 4 5 3 2 2 2 2 5" xfId="52666" xr:uid="{00000000-0005-0000-0000-00002BCF0000}"/>
    <cellStyle name="Percent 3 4 5 3 2 2 2 3" xfId="5594" xr:uid="{00000000-0005-0000-0000-00002CCF0000}"/>
    <cellStyle name="Percent 3 4 5 3 2 2 2 3 2" xfId="13087" xr:uid="{00000000-0005-0000-0000-00002DCF0000}"/>
    <cellStyle name="Percent 3 4 5 3 2 2 2 3 2 2" xfId="28069" xr:uid="{00000000-0005-0000-0000-00002ECF0000}"/>
    <cellStyle name="Percent 3 4 5 3 2 2 2 3 2 3" xfId="43049" xr:uid="{00000000-0005-0000-0000-00002FCF0000}"/>
    <cellStyle name="Percent 3 4 5 3 2 2 2 3 2 4" xfId="58027" xr:uid="{00000000-0005-0000-0000-000030CF0000}"/>
    <cellStyle name="Percent 3 4 5 3 2 2 2 3 3" xfId="20580" xr:uid="{00000000-0005-0000-0000-000031CF0000}"/>
    <cellStyle name="Percent 3 4 5 3 2 2 2 3 4" xfId="35560" xr:uid="{00000000-0005-0000-0000-000032CF0000}"/>
    <cellStyle name="Percent 3 4 5 3 2 2 2 3 5" xfId="50538" xr:uid="{00000000-0005-0000-0000-000033CF0000}"/>
    <cellStyle name="Percent 3 4 5 3 2 2 2 4" xfId="10959" xr:uid="{00000000-0005-0000-0000-000034CF0000}"/>
    <cellStyle name="Percent 3 4 5 3 2 2 2 4 2" xfId="25941" xr:uid="{00000000-0005-0000-0000-000035CF0000}"/>
    <cellStyle name="Percent 3 4 5 3 2 2 2 4 3" xfId="40921" xr:uid="{00000000-0005-0000-0000-000036CF0000}"/>
    <cellStyle name="Percent 3 4 5 3 2 2 2 4 4" xfId="55899" xr:uid="{00000000-0005-0000-0000-000037CF0000}"/>
    <cellStyle name="Percent 3 4 5 3 2 2 2 5" xfId="18452" xr:uid="{00000000-0005-0000-0000-000038CF0000}"/>
    <cellStyle name="Percent 3 4 5 3 2 2 2 6" xfId="33432" xr:uid="{00000000-0005-0000-0000-000039CF0000}"/>
    <cellStyle name="Percent 3 4 5 3 2 2 2 7" xfId="48410" xr:uid="{00000000-0005-0000-0000-00003ACF0000}"/>
    <cellStyle name="Percent 3 4 5 3 2 2 3" xfId="6159" xr:uid="{00000000-0005-0000-0000-00003BCF0000}"/>
    <cellStyle name="Percent 3 4 5 3 2 2 3 2" xfId="13651" xr:uid="{00000000-0005-0000-0000-00003CCF0000}"/>
    <cellStyle name="Percent 3 4 5 3 2 2 3 2 2" xfId="28633" xr:uid="{00000000-0005-0000-0000-00003DCF0000}"/>
    <cellStyle name="Percent 3 4 5 3 2 2 3 2 3" xfId="43613" xr:uid="{00000000-0005-0000-0000-00003ECF0000}"/>
    <cellStyle name="Percent 3 4 5 3 2 2 3 2 4" xfId="58591" xr:uid="{00000000-0005-0000-0000-00003FCF0000}"/>
    <cellStyle name="Percent 3 4 5 3 2 2 3 3" xfId="21144" xr:uid="{00000000-0005-0000-0000-000040CF0000}"/>
    <cellStyle name="Percent 3 4 5 3 2 2 3 4" xfId="36124" xr:uid="{00000000-0005-0000-0000-000041CF0000}"/>
    <cellStyle name="Percent 3 4 5 3 2 2 3 5" xfId="51102" xr:uid="{00000000-0005-0000-0000-000042CF0000}"/>
    <cellStyle name="Percent 3 4 5 3 2 2 4" xfId="4030" xr:uid="{00000000-0005-0000-0000-000043CF0000}"/>
    <cellStyle name="Percent 3 4 5 3 2 2 4 2" xfId="11523" xr:uid="{00000000-0005-0000-0000-000044CF0000}"/>
    <cellStyle name="Percent 3 4 5 3 2 2 4 2 2" xfId="26505" xr:uid="{00000000-0005-0000-0000-000045CF0000}"/>
    <cellStyle name="Percent 3 4 5 3 2 2 4 2 3" xfId="41485" xr:uid="{00000000-0005-0000-0000-000046CF0000}"/>
    <cellStyle name="Percent 3 4 5 3 2 2 4 2 4" xfId="56463" xr:uid="{00000000-0005-0000-0000-000047CF0000}"/>
    <cellStyle name="Percent 3 4 5 3 2 2 4 3" xfId="19016" xr:uid="{00000000-0005-0000-0000-000048CF0000}"/>
    <cellStyle name="Percent 3 4 5 3 2 2 4 4" xfId="33996" xr:uid="{00000000-0005-0000-0000-000049CF0000}"/>
    <cellStyle name="Percent 3 4 5 3 2 2 4 5" xfId="48974" xr:uid="{00000000-0005-0000-0000-00004ACF0000}"/>
    <cellStyle name="Percent 3 4 5 3 2 2 5" xfId="1898" xr:uid="{00000000-0005-0000-0000-00004BCF0000}"/>
    <cellStyle name="Percent 3 4 5 3 2 2 5 2" xfId="9395" xr:uid="{00000000-0005-0000-0000-00004CCF0000}"/>
    <cellStyle name="Percent 3 4 5 3 2 2 5 2 2" xfId="24377" xr:uid="{00000000-0005-0000-0000-00004DCF0000}"/>
    <cellStyle name="Percent 3 4 5 3 2 2 5 2 3" xfId="39357" xr:uid="{00000000-0005-0000-0000-00004ECF0000}"/>
    <cellStyle name="Percent 3 4 5 3 2 2 5 2 4" xfId="54335" xr:uid="{00000000-0005-0000-0000-00004FCF0000}"/>
    <cellStyle name="Percent 3 4 5 3 2 2 5 3" xfId="16888" xr:uid="{00000000-0005-0000-0000-000050CF0000}"/>
    <cellStyle name="Percent 3 4 5 3 2 2 5 4" xfId="31868" xr:uid="{00000000-0005-0000-0000-000051CF0000}"/>
    <cellStyle name="Percent 3 4 5 3 2 2 5 5" xfId="46846" xr:uid="{00000000-0005-0000-0000-000052CF0000}"/>
    <cellStyle name="Percent 3 4 5 3 2 2 6" xfId="8923" xr:uid="{00000000-0005-0000-0000-000053CF0000}"/>
    <cellStyle name="Percent 3 4 5 3 2 2 6 2" xfId="23906" xr:uid="{00000000-0005-0000-0000-000054CF0000}"/>
    <cellStyle name="Percent 3 4 5 3 2 2 6 3" xfId="38886" xr:uid="{00000000-0005-0000-0000-000055CF0000}"/>
    <cellStyle name="Percent 3 4 5 3 2 2 6 4" xfId="53864" xr:uid="{00000000-0005-0000-0000-000056CF0000}"/>
    <cellStyle name="Percent 3 4 5 3 2 2 7" xfId="16417" xr:uid="{00000000-0005-0000-0000-000057CF0000}"/>
    <cellStyle name="Percent 3 4 5 3 2 2 8" xfId="31397" xr:uid="{00000000-0005-0000-0000-000058CF0000}"/>
    <cellStyle name="Percent 3 4 5 3 2 2 9" xfId="46375" xr:uid="{00000000-0005-0000-0000-000059CF0000}"/>
    <cellStyle name="Percent 3 4 5 3 2 3" xfId="1054" xr:uid="{00000000-0005-0000-0000-00005ACF0000}"/>
    <cellStyle name="Percent 3 4 5 3 2 3 2" xfId="3465" xr:uid="{00000000-0005-0000-0000-00005BCF0000}"/>
    <cellStyle name="Percent 3 4 5 3 2 3 2 2" xfId="7724" xr:uid="{00000000-0005-0000-0000-00005CCF0000}"/>
    <cellStyle name="Percent 3 4 5 3 2 3 2 2 2" xfId="15216" xr:uid="{00000000-0005-0000-0000-00005DCF0000}"/>
    <cellStyle name="Percent 3 4 5 3 2 3 2 2 2 2" xfId="30198" xr:uid="{00000000-0005-0000-0000-00005ECF0000}"/>
    <cellStyle name="Percent 3 4 5 3 2 3 2 2 2 3" xfId="45178" xr:uid="{00000000-0005-0000-0000-00005FCF0000}"/>
    <cellStyle name="Percent 3 4 5 3 2 3 2 2 2 4" xfId="60156" xr:uid="{00000000-0005-0000-0000-000060CF0000}"/>
    <cellStyle name="Percent 3 4 5 3 2 3 2 2 3" xfId="22709" xr:uid="{00000000-0005-0000-0000-000061CF0000}"/>
    <cellStyle name="Percent 3 4 5 3 2 3 2 2 4" xfId="37689" xr:uid="{00000000-0005-0000-0000-000062CF0000}"/>
    <cellStyle name="Percent 3 4 5 3 2 3 2 2 5" xfId="52667" xr:uid="{00000000-0005-0000-0000-000063CF0000}"/>
    <cellStyle name="Percent 3 4 5 3 2 3 2 3" xfId="5595" xr:uid="{00000000-0005-0000-0000-000064CF0000}"/>
    <cellStyle name="Percent 3 4 5 3 2 3 2 3 2" xfId="13088" xr:uid="{00000000-0005-0000-0000-000065CF0000}"/>
    <cellStyle name="Percent 3 4 5 3 2 3 2 3 2 2" xfId="28070" xr:uid="{00000000-0005-0000-0000-000066CF0000}"/>
    <cellStyle name="Percent 3 4 5 3 2 3 2 3 2 3" xfId="43050" xr:uid="{00000000-0005-0000-0000-000067CF0000}"/>
    <cellStyle name="Percent 3 4 5 3 2 3 2 3 2 4" xfId="58028" xr:uid="{00000000-0005-0000-0000-000068CF0000}"/>
    <cellStyle name="Percent 3 4 5 3 2 3 2 3 3" xfId="20581" xr:uid="{00000000-0005-0000-0000-000069CF0000}"/>
    <cellStyle name="Percent 3 4 5 3 2 3 2 3 4" xfId="35561" xr:uid="{00000000-0005-0000-0000-00006ACF0000}"/>
    <cellStyle name="Percent 3 4 5 3 2 3 2 3 5" xfId="50539" xr:uid="{00000000-0005-0000-0000-00006BCF0000}"/>
    <cellStyle name="Percent 3 4 5 3 2 3 2 4" xfId="10960" xr:uid="{00000000-0005-0000-0000-00006CCF0000}"/>
    <cellStyle name="Percent 3 4 5 3 2 3 2 4 2" xfId="25942" xr:uid="{00000000-0005-0000-0000-00006DCF0000}"/>
    <cellStyle name="Percent 3 4 5 3 2 3 2 4 3" xfId="40922" xr:uid="{00000000-0005-0000-0000-00006ECF0000}"/>
    <cellStyle name="Percent 3 4 5 3 2 3 2 4 4" xfId="55900" xr:uid="{00000000-0005-0000-0000-00006FCF0000}"/>
    <cellStyle name="Percent 3 4 5 3 2 3 2 5" xfId="18453" xr:uid="{00000000-0005-0000-0000-000070CF0000}"/>
    <cellStyle name="Percent 3 4 5 3 2 3 2 6" xfId="33433" xr:uid="{00000000-0005-0000-0000-000071CF0000}"/>
    <cellStyle name="Percent 3 4 5 3 2 3 2 7" xfId="48411" xr:uid="{00000000-0005-0000-0000-000072CF0000}"/>
    <cellStyle name="Percent 3 4 5 3 2 3 3" xfId="6425" xr:uid="{00000000-0005-0000-0000-000073CF0000}"/>
    <cellStyle name="Percent 3 4 5 3 2 3 3 2" xfId="13917" xr:uid="{00000000-0005-0000-0000-000074CF0000}"/>
    <cellStyle name="Percent 3 4 5 3 2 3 3 2 2" xfId="28899" xr:uid="{00000000-0005-0000-0000-000075CF0000}"/>
    <cellStyle name="Percent 3 4 5 3 2 3 3 2 3" xfId="43879" xr:uid="{00000000-0005-0000-0000-000076CF0000}"/>
    <cellStyle name="Percent 3 4 5 3 2 3 3 2 4" xfId="58857" xr:uid="{00000000-0005-0000-0000-000077CF0000}"/>
    <cellStyle name="Percent 3 4 5 3 2 3 3 3" xfId="21410" xr:uid="{00000000-0005-0000-0000-000078CF0000}"/>
    <cellStyle name="Percent 3 4 5 3 2 3 3 4" xfId="36390" xr:uid="{00000000-0005-0000-0000-000079CF0000}"/>
    <cellStyle name="Percent 3 4 5 3 2 3 3 5" xfId="51368" xr:uid="{00000000-0005-0000-0000-00007ACF0000}"/>
    <cellStyle name="Percent 3 4 5 3 2 3 4" xfId="4296" xr:uid="{00000000-0005-0000-0000-00007BCF0000}"/>
    <cellStyle name="Percent 3 4 5 3 2 3 4 2" xfId="11789" xr:uid="{00000000-0005-0000-0000-00007CCF0000}"/>
    <cellStyle name="Percent 3 4 5 3 2 3 4 2 2" xfId="26771" xr:uid="{00000000-0005-0000-0000-00007DCF0000}"/>
    <cellStyle name="Percent 3 4 5 3 2 3 4 2 3" xfId="41751" xr:uid="{00000000-0005-0000-0000-00007ECF0000}"/>
    <cellStyle name="Percent 3 4 5 3 2 3 4 2 4" xfId="56729" xr:uid="{00000000-0005-0000-0000-00007FCF0000}"/>
    <cellStyle name="Percent 3 4 5 3 2 3 4 3" xfId="19282" xr:uid="{00000000-0005-0000-0000-000080CF0000}"/>
    <cellStyle name="Percent 3 4 5 3 2 3 4 4" xfId="34262" xr:uid="{00000000-0005-0000-0000-000081CF0000}"/>
    <cellStyle name="Percent 3 4 5 3 2 3 4 5" xfId="49240" xr:uid="{00000000-0005-0000-0000-000082CF0000}"/>
    <cellStyle name="Percent 3 4 5 3 2 3 5" xfId="2166" xr:uid="{00000000-0005-0000-0000-000083CF0000}"/>
    <cellStyle name="Percent 3 4 5 3 2 3 5 2" xfId="9661" xr:uid="{00000000-0005-0000-0000-000084CF0000}"/>
    <cellStyle name="Percent 3 4 5 3 2 3 5 2 2" xfId="24643" xr:uid="{00000000-0005-0000-0000-000085CF0000}"/>
    <cellStyle name="Percent 3 4 5 3 2 3 5 2 3" xfId="39623" xr:uid="{00000000-0005-0000-0000-000086CF0000}"/>
    <cellStyle name="Percent 3 4 5 3 2 3 5 2 4" xfId="54601" xr:uid="{00000000-0005-0000-0000-000087CF0000}"/>
    <cellStyle name="Percent 3 4 5 3 2 3 5 3" xfId="17154" xr:uid="{00000000-0005-0000-0000-000088CF0000}"/>
    <cellStyle name="Percent 3 4 5 3 2 3 5 4" xfId="32134" xr:uid="{00000000-0005-0000-0000-000089CF0000}"/>
    <cellStyle name="Percent 3 4 5 3 2 3 5 5" xfId="47112" xr:uid="{00000000-0005-0000-0000-00008ACF0000}"/>
    <cellStyle name="Percent 3 4 5 3 2 3 6" xfId="8555" xr:uid="{00000000-0005-0000-0000-00008BCF0000}"/>
    <cellStyle name="Percent 3 4 5 3 2 3 6 2" xfId="23538" xr:uid="{00000000-0005-0000-0000-00008CCF0000}"/>
    <cellStyle name="Percent 3 4 5 3 2 3 6 3" xfId="38518" xr:uid="{00000000-0005-0000-0000-00008DCF0000}"/>
    <cellStyle name="Percent 3 4 5 3 2 3 6 4" xfId="53496" xr:uid="{00000000-0005-0000-0000-00008ECF0000}"/>
    <cellStyle name="Percent 3 4 5 3 2 3 7" xfId="16049" xr:uid="{00000000-0005-0000-0000-00008FCF0000}"/>
    <cellStyle name="Percent 3 4 5 3 2 3 8" xfId="31029" xr:uid="{00000000-0005-0000-0000-000090CF0000}"/>
    <cellStyle name="Percent 3 4 5 3 2 3 9" xfId="46007" xr:uid="{00000000-0005-0000-0000-000091CF0000}"/>
    <cellStyle name="Percent 3 4 5 3 2 4" xfId="2432" xr:uid="{00000000-0005-0000-0000-000092CF0000}"/>
    <cellStyle name="Percent 3 4 5 3 2 4 2" xfId="3466" xr:uid="{00000000-0005-0000-0000-000093CF0000}"/>
    <cellStyle name="Percent 3 4 5 3 2 4 2 2" xfId="7725" xr:uid="{00000000-0005-0000-0000-000094CF0000}"/>
    <cellStyle name="Percent 3 4 5 3 2 4 2 2 2" xfId="15217" xr:uid="{00000000-0005-0000-0000-000095CF0000}"/>
    <cellStyle name="Percent 3 4 5 3 2 4 2 2 2 2" xfId="30199" xr:uid="{00000000-0005-0000-0000-000096CF0000}"/>
    <cellStyle name="Percent 3 4 5 3 2 4 2 2 2 3" xfId="45179" xr:uid="{00000000-0005-0000-0000-000097CF0000}"/>
    <cellStyle name="Percent 3 4 5 3 2 4 2 2 2 4" xfId="60157" xr:uid="{00000000-0005-0000-0000-000098CF0000}"/>
    <cellStyle name="Percent 3 4 5 3 2 4 2 2 3" xfId="22710" xr:uid="{00000000-0005-0000-0000-000099CF0000}"/>
    <cellStyle name="Percent 3 4 5 3 2 4 2 2 4" xfId="37690" xr:uid="{00000000-0005-0000-0000-00009ACF0000}"/>
    <cellStyle name="Percent 3 4 5 3 2 4 2 2 5" xfId="52668" xr:uid="{00000000-0005-0000-0000-00009BCF0000}"/>
    <cellStyle name="Percent 3 4 5 3 2 4 2 3" xfId="5596" xr:uid="{00000000-0005-0000-0000-00009CCF0000}"/>
    <cellStyle name="Percent 3 4 5 3 2 4 2 3 2" xfId="13089" xr:uid="{00000000-0005-0000-0000-00009DCF0000}"/>
    <cellStyle name="Percent 3 4 5 3 2 4 2 3 2 2" xfId="28071" xr:uid="{00000000-0005-0000-0000-00009ECF0000}"/>
    <cellStyle name="Percent 3 4 5 3 2 4 2 3 2 3" xfId="43051" xr:uid="{00000000-0005-0000-0000-00009FCF0000}"/>
    <cellStyle name="Percent 3 4 5 3 2 4 2 3 2 4" xfId="58029" xr:uid="{00000000-0005-0000-0000-0000A0CF0000}"/>
    <cellStyle name="Percent 3 4 5 3 2 4 2 3 3" xfId="20582" xr:uid="{00000000-0005-0000-0000-0000A1CF0000}"/>
    <cellStyle name="Percent 3 4 5 3 2 4 2 3 4" xfId="35562" xr:uid="{00000000-0005-0000-0000-0000A2CF0000}"/>
    <cellStyle name="Percent 3 4 5 3 2 4 2 3 5" xfId="50540" xr:uid="{00000000-0005-0000-0000-0000A3CF0000}"/>
    <cellStyle name="Percent 3 4 5 3 2 4 2 4" xfId="10961" xr:uid="{00000000-0005-0000-0000-0000A4CF0000}"/>
    <cellStyle name="Percent 3 4 5 3 2 4 2 4 2" xfId="25943" xr:uid="{00000000-0005-0000-0000-0000A5CF0000}"/>
    <cellStyle name="Percent 3 4 5 3 2 4 2 4 3" xfId="40923" xr:uid="{00000000-0005-0000-0000-0000A6CF0000}"/>
    <cellStyle name="Percent 3 4 5 3 2 4 2 4 4" xfId="55901" xr:uid="{00000000-0005-0000-0000-0000A7CF0000}"/>
    <cellStyle name="Percent 3 4 5 3 2 4 2 5" xfId="18454" xr:uid="{00000000-0005-0000-0000-0000A8CF0000}"/>
    <cellStyle name="Percent 3 4 5 3 2 4 2 6" xfId="33434" xr:uid="{00000000-0005-0000-0000-0000A9CF0000}"/>
    <cellStyle name="Percent 3 4 5 3 2 4 2 7" xfId="48412" xr:uid="{00000000-0005-0000-0000-0000AACF0000}"/>
    <cellStyle name="Percent 3 4 5 3 2 4 3" xfId="6691" xr:uid="{00000000-0005-0000-0000-0000ABCF0000}"/>
    <cellStyle name="Percent 3 4 5 3 2 4 3 2" xfId="14183" xr:uid="{00000000-0005-0000-0000-0000ACCF0000}"/>
    <cellStyle name="Percent 3 4 5 3 2 4 3 2 2" xfId="29165" xr:uid="{00000000-0005-0000-0000-0000ADCF0000}"/>
    <cellStyle name="Percent 3 4 5 3 2 4 3 2 3" xfId="44145" xr:uid="{00000000-0005-0000-0000-0000AECF0000}"/>
    <cellStyle name="Percent 3 4 5 3 2 4 3 2 4" xfId="59123" xr:uid="{00000000-0005-0000-0000-0000AFCF0000}"/>
    <cellStyle name="Percent 3 4 5 3 2 4 3 3" xfId="21676" xr:uid="{00000000-0005-0000-0000-0000B0CF0000}"/>
    <cellStyle name="Percent 3 4 5 3 2 4 3 4" xfId="36656" xr:uid="{00000000-0005-0000-0000-0000B1CF0000}"/>
    <cellStyle name="Percent 3 4 5 3 2 4 3 5" xfId="51634" xr:uid="{00000000-0005-0000-0000-0000B2CF0000}"/>
    <cellStyle name="Percent 3 4 5 3 2 4 4" xfId="4562" xr:uid="{00000000-0005-0000-0000-0000B3CF0000}"/>
    <cellStyle name="Percent 3 4 5 3 2 4 4 2" xfId="12055" xr:uid="{00000000-0005-0000-0000-0000B4CF0000}"/>
    <cellStyle name="Percent 3 4 5 3 2 4 4 2 2" xfId="27037" xr:uid="{00000000-0005-0000-0000-0000B5CF0000}"/>
    <cellStyle name="Percent 3 4 5 3 2 4 4 2 3" xfId="42017" xr:uid="{00000000-0005-0000-0000-0000B6CF0000}"/>
    <cellStyle name="Percent 3 4 5 3 2 4 4 2 4" xfId="56995" xr:uid="{00000000-0005-0000-0000-0000B7CF0000}"/>
    <cellStyle name="Percent 3 4 5 3 2 4 4 3" xfId="19548" xr:uid="{00000000-0005-0000-0000-0000B8CF0000}"/>
    <cellStyle name="Percent 3 4 5 3 2 4 4 4" xfId="34528" xr:uid="{00000000-0005-0000-0000-0000B9CF0000}"/>
    <cellStyle name="Percent 3 4 5 3 2 4 4 5" xfId="49506" xr:uid="{00000000-0005-0000-0000-0000BACF0000}"/>
    <cellStyle name="Percent 3 4 5 3 2 4 5" xfId="9927" xr:uid="{00000000-0005-0000-0000-0000BBCF0000}"/>
    <cellStyle name="Percent 3 4 5 3 2 4 5 2" xfId="24909" xr:uid="{00000000-0005-0000-0000-0000BCCF0000}"/>
    <cellStyle name="Percent 3 4 5 3 2 4 5 3" xfId="39889" xr:uid="{00000000-0005-0000-0000-0000BDCF0000}"/>
    <cellStyle name="Percent 3 4 5 3 2 4 5 4" xfId="54867" xr:uid="{00000000-0005-0000-0000-0000BECF0000}"/>
    <cellStyle name="Percent 3 4 5 3 2 4 6" xfId="17420" xr:uid="{00000000-0005-0000-0000-0000BFCF0000}"/>
    <cellStyle name="Percent 3 4 5 3 2 4 7" xfId="32400" xr:uid="{00000000-0005-0000-0000-0000C0CF0000}"/>
    <cellStyle name="Percent 3 4 5 3 2 4 8" xfId="47378" xr:uid="{00000000-0005-0000-0000-0000C1CF0000}"/>
    <cellStyle name="Percent 3 4 5 3 2 5" xfId="3463" xr:uid="{00000000-0005-0000-0000-0000C2CF0000}"/>
    <cellStyle name="Percent 3 4 5 3 2 5 2" xfId="7722" xr:uid="{00000000-0005-0000-0000-0000C3CF0000}"/>
    <cellStyle name="Percent 3 4 5 3 2 5 2 2" xfId="15214" xr:uid="{00000000-0005-0000-0000-0000C4CF0000}"/>
    <cellStyle name="Percent 3 4 5 3 2 5 2 2 2" xfId="30196" xr:uid="{00000000-0005-0000-0000-0000C5CF0000}"/>
    <cellStyle name="Percent 3 4 5 3 2 5 2 2 3" xfId="45176" xr:uid="{00000000-0005-0000-0000-0000C6CF0000}"/>
    <cellStyle name="Percent 3 4 5 3 2 5 2 2 4" xfId="60154" xr:uid="{00000000-0005-0000-0000-0000C7CF0000}"/>
    <cellStyle name="Percent 3 4 5 3 2 5 2 3" xfId="22707" xr:uid="{00000000-0005-0000-0000-0000C8CF0000}"/>
    <cellStyle name="Percent 3 4 5 3 2 5 2 4" xfId="37687" xr:uid="{00000000-0005-0000-0000-0000C9CF0000}"/>
    <cellStyle name="Percent 3 4 5 3 2 5 2 5" xfId="52665" xr:uid="{00000000-0005-0000-0000-0000CACF0000}"/>
    <cellStyle name="Percent 3 4 5 3 2 5 3" xfId="5593" xr:uid="{00000000-0005-0000-0000-0000CBCF0000}"/>
    <cellStyle name="Percent 3 4 5 3 2 5 3 2" xfId="13086" xr:uid="{00000000-0005-0000-0000-0000CCCF0000}"/>
    <cellStyle name="Percent 3 4 5 3 2 5 3 2 2" xfId="28068" xr:uid="{00000000-0005-0000-0000-0000CDCF0000}"/>
    <cellStyle name="Percent 3 4 5 3 2 5 3 2 3" xfId="43048" xr:uid="{00000000-0005-0000-0000-0000CECF0000}"/>
    <cellStyle name="Percent 3 4 5 3 2 5 3 2 4" xfId="58026" xr:uid="{00000000-0005-0000-0000-0000CFCF0000}"/>
    <cellStyle name="Percent 3 4 5 3 2 5 3 3" xfId="20579" xr:uid="{00000000-0005-0000-0000-0000D0CF0000}"/>
    <cellStyle name="Percent 3 4 5 3 2 5 3 4" xfId="35559" xr:uid="{00000000-0005-0000-0000-0000D1CF0000}"/>
    <cellStyle name="Percent 3 4 5 3 2 5 3 5" xfId="50537" xr:uid="{00000000-0005-0000-0000-0000D2CF0000}"/>
    <cellStyle name="Percent 3 4 5 3 2 5 4" xfId="10958" xr:uid="{00000000-0005-0000-0000-0000D3CF0000}"/>
    <cellStyle name="Percent 3 4 5 3 2 5 4 2" xfId="25940" xr:uid="{00000000-0005-0000-0000-0000D4CF0000}"/>
    <cellStyle name="Percent 3 4 5 3 2 5 4 3" xfId="40920" xr:uid="{00000000-0005-0000-0000-0000D5CF0000}"/>
    <cellStyle name="Percent 3 4 5 3 2 5 4 4" xfId="55898" xr:uid="{00000000-0005-0000-0000-0000D6CF0000}"/>
    <cellStyle name="Percent 3 4 5 3 2 5 5" xfId="18451" xr:uid="{00000000-0005-0000-0000-0000D7CF0000}"/>
    <cellStyle name="Percent 3 4 5 3 2 5 6" xfId="33431" xr:uid="{00000000-0005-0000-0000-0000D8CF0000}"/>
    <cellStyle name="Percent 3 4 5 3 2 5 7" xfId="48409" xr:uid="{00000000-0005-0000-0000-0000D9CF0000}"/>
    <cellStyle name="Percent 3 4 5 3 2 6" xfId="5893" xr:uid="{00000000-0005-0000-0000-0000DACF0000}"/>
    <cellStyle name="Percent 3 4 5 3 2 6 2" xfId="13385" xr:uid="{00000000-0005-0000-0000-0000DBCF0000}"/>
    <cellStyle name="Percent 3 4 5 3 2 6 2 2" xfId="28367" xr:uid="{00000000-0005-0000-0000-0000DCCF0000}"/>
    <cellStyle name="Percent 3 4 5 3 2 6 2 3" xfId="43347" xr:uid="{00000000-0005-0000-0000-0000DDCF0000}"/>
    <cellStyle name="Percent 3 4 5 3 2 6 2 4" xfId="58325" xr:uid="{00000000-0005-0000-0000-0000DECF0000}"/>
    <cellStyle name="Percent 3 4 5 3 2 6 3" xfId="20878" xr:uid="{00000000-0005-0000-0000-0000DFCF0000}"/>
    <cellStyle name="Percent 3 4 5 3 2 6 4" xfId="35858" xr:uid="{00000000-0005-0000-0000-0000E0CF0000}"/>
    <cellStyle name="Percent 3 4 5 3 2 6 5" xfId="50836" xr:uid="{00000000-0005-0000-0000-0000E1CF0000}"/>
    <cellStyle name="Percent 3 4 5 3 2 7" xfId="3764" xr:uid="{00000000-0005-0000-0000-0000E2CF0000}"/>
    <cellStyle name="Percent 3 4 5 3 2 7 2" xfId="11257" xr:uid="{00000000-0005-0000-0000-0000E3CF0000}"/>
    <cellStyle name="Percent 3 4 5 3 2 7 2 2" xfId="26239" xr:uid="{00000000-0005-0000-0000-0000E4CF0000}"/>
    <cellStyle name="Percent 3 4 5 3 2 7 2 3" xfId="41219" xr:uid="{00000000-0005-0000-0000-0000E5CF0000}"/>
    <cellStyle name="Percent 3 4 5 3 2 7 2 4" xfId="56197" xr:uid="{00000000-0005-0000-0000-0000E6CF0000}"/>
    <cellStyle name="Percent 3 4 5 3 2 7 3" xfId="18750" xr:uid="{00000000-0005-0000-0000-0000E7CF0000}"/>
    <cellStyle name="Percent 3 4 5 3 2 7 4" xfId="33730" xr:uid="{00000000-0005-0000-0000-0000E8CF0000}"/>
    <cellStyle name="Percent 3 4 5 3 2 7 5" xfId="48708" xr:uid="{00000000-0005-0000-0000-0000E9CF0000}"/>
    <cellStyle name="Percent 3 4 5 3 2 8" xfId="1630" xr:uid="{00000000-0005-0000-0000-0000EACF0000}"/>
    <cellStyle name="Percent 3 4 5 3 2 8 2" xfId="9129" xr:uid="{00000000-0005-0000-0000-0000EBCF0000}"/>
    <cellStyle name="Percent 3 4 5 3 2 8 2 2" xfId="24111" xr:uid="{00000000-0005-0000-0000-0000ECCF0000}"/>
    <cellStyle name="Percent 3 4 5 3 2 8 2 3" xfId="39091" xr:uid="{00000000-0005-0000-0000-0000EDCF0000}"/>
    <cellStyle name="Percent 3 4 5 3 2 8 2 4" xfId="54069" xr:uid="{00000000-0005-0000-0000-0000EECF0000}"/>
    <cellStyle name="Percent 3 4 5 3 2 8 3" xfId="16622" xr:uid="{00000000-0005-0000-0000-0000EFCF0000}"/>
    <cellStyle name="Percent 3 4 5 3 2 8 4" xfId="31602" xr:uid="{00000000-0005-0000-0000-0000F0CF0000}"/>
    <cellStyle name="Percent 3 4 5 3 2 8 5" xfId="46580" xr:uid="{00000000-0005-0000-0000-0000F1CF0000}"/>
    <cellStyle name="Percent 3 4 5 3 2 9" xfId="8187" xr:uid="{00000000-0005-0000-0000-0000F2CF0000}"/>
    <cellStyle name="Percent 3 4 5 3 2 9 2" xfId="23170" xr:uid="{00000000-0005-0000-0000-0000F3CF0000}"/>
    <cellStyle name="Percent 3 4 5 3 2 9 3" xfId="38150" xr:uid="{00000000-0005-0000-0000-0000F4CF0000}"/>
    <cellStyle name="Percent 3 4 5 3 2 9 4" xfId="53128" xr:uid="{00000000-0005-0000-0000-0000F5CF0000}"/>
    <cellStyle name="Percent 3 4 5 3 3" xfId="1421" xr:uid="{00000000-0005-0000-0000-0000F6CF0000}"/>
    <cellStyle name="Percent 3 4 5 3 3 10" xfId="16416" xr:uid="{00000000-0005-0000-0000-0000F7CF0000}"/>
    <cellStyle name="Percent 3 4 5 3 3 11" xfId="31396" xr:uid="{00000000-0005-0000-0000-0000F8CF0000}"/>
    <cellStyle name="Percent 3 4 5 3 3 12" xfId="46374" xr:uid="{00000000-0005-0000-0000-0000F9CF0000}"/>
    <cellStyle name="Percent 3 4 5 3 3 2" xfId="1989" xr:uid="{00000000-0005-0000-0000-0000FACF0000}"/>
    <cellStyle name="Percent 3 4 5 3 3 2 2" xfId="3468" xr:uid="{00000000-0005-0000-0000-0000FBCF0000}"/>
    <cellStyle name="Percent 3 4 5 3 3 2 2 2" xfId="7727" xr:uid="{00000000-0005-0000-0000-0000FCCF0000}"/>
    <cellStyle name="Percent 3 4 5 3 3 2 2 2 2" xfId="15219" xr:uid="{00000000-0005-0000-0000-0000FDCF0000}"/>
    <cellStyle name="Percent 3 4 5 3 3 2 2 2 2 2" xfId="30201" xr:uid="{00000000-0005-0000-0000-0000FECF0000}"/>
    <cellStyle name="Percent 3 4 5 3 3 2 2 2 2 3" xfId="45181" xr:uid="{00000000-0005-0000-0000-0000FFCF0000}"/>
    <cellStyle name="Percent 3 4 5 3 3 2 2 2 2 4" xfId="60159" xr:uid="{00000000-0005-0000-0000-000000D00000}"/>
    <cellStyle name="Percent 3 4 5 3 3 2 2 2 3" xfId="22712" xr:uid="{00000000-0005-0000-0000-000001D00000}"/>
    <cellStyle name="Percent 3 4 5 3 3 2 2 2 4" xfId="37692" xr:uid="{00000000-0005-0000-0000-000002D00000}"/>
    <cellStyle name="Percent 3 4 5 3 3 2 2 2 5" xfId="52670" xr:uid="{00000000-0005-0000-0000-000003D00000}"/>
    <cellStyle name="Percent 3 4 5 3 3 2 2 3" xfId="5598" xr:uid="{00000000-0005-0000-0000-000004D00000}"/>
    <cellStyle name="Percent 3 4 5 3 3 2 2 3 2" xfId="13091" xr:uid="{00000000-0005-0000-0000-000005D00000}"/>
    <cellStyle name="Percent 3 4 5 3 3 2 2 3 2 2" xfId="28073" xr:uid="{00000000-0005-0000-0000-000006D00000}"/>
    <cellStyle name="Percent 3 4 5 3 3 2 2 3 2 3" xfId="43053" xr:uid="{00000000-0005-0000-0000-000007D00000}"/>
    <cellStyle name="Percent 3 4 5 3 3 2 2 3 2 4" xfId="58031" xr:uid="{00000000-0005-0000-0000-000008D00000}"/>
    <cellStyle name="Percent 3 4 5 3 3 2 2 3 3" xfId="20584" xr:uid="{00000000-0005-0000-0000-000009D00000}"/>
    <cellStyle name="Percent 3 4 5 3 3 2 2 3 4" xfId="35564" xr:uid="{00000000-0005-0000-0000-00000AD00000}"/>
    <cellStyle name="Percent 3 4 5 3 3 2 2 3 5" xfId="50542" xr:uid="{00000000-0005-0000-0000-00000BD00000}"/>
    <cellStyle name="Percent 3 4 5 3 3 2 2 4" xfId="10963" xr:uid="{00000000-0005-0000-0000-00000CD00000}"/>
    <cellStyle name="Percent 3 4 5 3 3 2 2 4 2" xfId="25945" xr:uid="{00000000-0005-0000-0000-00000DD00000}"/>
    <cellStyle name="Percent 3 4 5 3 3 2 2 4 3" xfId="40925" xr:uid="{00000000-0005-0000-0000-00000ED00000}"/>
    <cellStyle name="Percent 3 4 5 3 3 2 2 4 4" xfId="55903" xr:uid="{00000000-0005-0000-0000-00000FD00000}"/>
    <cellStyle name="Percent 3 4 5 3 3 2 2 5" xfId="18456" xr:uid="{00000000-0005-0000-0000-000010D00000}"/>
    <cellStyle name="Percent 3 4 5 3 3 2 2 6" xfId="33436" xr:uid="{00000000-0005-0000-0000-000011D00000}"/>
    <cellStyle name="Percent 3 4 5 3 3 2 2 7" xfId="48414" xr:uid="{00000000-0005-0000-0000-000012D00000}"/>
    <cellStyle name="Percent 3 4 5 3 3 2 3" xfId="6248" xr:uid="{00000000-0005-0000-0000-000013D00000}"/>
    <cellStyle name="Percent 3 4 5 3 3 2 3 2" xfId="13740" xr:uid="{00000000-0005-0000-0000-000014D00000}"/>
    <cellStyle name="Percent 3 4 5 3 3 2 3 2 2" xfId="28722" xr:uid="{00000000-0005-0000-0000-000015D00000}"/>
    <cellStyle name="Percent 3 4 5 3 3 2 3 2 3" xfId="43702" xr:uid="{00000000-0005-0000-0000-000016D00000}"/>
    <cellStyle name="Percent 3 4 5 3 3 2 3 2 4" xfId="58680" xr:uid="{00000000-0005-0000-0000-000017D00000}"/>
    <cellStyle name="Percent 3 4 5 3 3 2 3 3" xfId="21233" xr:uid="{00000000-0005-0000-0000-000018D00000}"/>
    <cellStyle name="Percent 3 4 5 3 3 2 3 4" xfId="36213" xr:uid="{00000000-0005-0000-0000-000019D00000}"/>
    <cellStyle name="Percent 3 4 5 3 3 2 3 5" xfId="51191" xr:uid="{00000000-0005-0000-0000-00001AD00000}"/>
    <cellStyle name="Percent 3 4 5 3 3 2 4" xfId="4119" xr:uid="{00000000-0005-0000-0000-00001BD00000}"/>
    <cellStyle name="Percent 3 4 5 3 3 2 4 2" xfId="11612" xr:uid="{00000000-0005-0000-0000-00001CD00000}"/>
    <cellStyle name="Percent 3 4 5 3 3 2 4 2 2" xfId="26594" xr:uid="{00000000-0005-0000-0000-00001DD00000}"/>
    <cellStyle name="Percent 3 4 5 3 3 2 4 2 3" xfId="41574" xr:uid="{00000000-0005-0000-0000-00001ED00000}"/>
    <cellStyle name="Percent 3 4 5 3 3 2 4 2 4" xfId="56552" xr:uid="{00000000-0005-0000-0000-00001FD00000}"/>
    <cellStyle name="Percent 3 4 5 3 3 2 4 3" xfId="19105" xr:uid="{00000000-0005-0000-0000-000020D00000}"/>
    <cellStyle name="Percent 3 4 5 3 3 2 4 4" xfId="34085" xr:uid="{00000000-0005-0000-0000-000021D00000}"/>
    <cellStyle name="Percent 3 4 5 3 3 2 4 5" xfId="49063" xr:uid="{00000000-0005-0000-0000-000022D00000}"/>
    <cellStyle name="Percent 3 4 5 3 3 2 5" xfId="9484" xr:uid="{00000000-0005-0000-0000-000023D00000}"/>
    <cellStyle name="Percent 3 4 5 3 3 2 5 2" xfId="24466" xr:uid="{00000000-0005-0000-0000-000024D00000}"/>
    <cellStyle name="Percent 3 4 5 3 3 2 5 3" xfId="39446" xr:uid="{00000000-0005-0000-0000-000025D00000}"/>
    <cellStyle name="Percent 3 4 5 3 3 2 5 4" xfId="54424" xr:uid="{00000000-0005-0000-0000-000026D00000}"/>
    <cellStyle name="Percent 3 4 5 3 3 2 6" xfId="16977" xr:uid="{00000000-0005-0000-0000-000027D00000}"/>
    <cellStyle name="Percent 3 4 5 3 3 2 7" xfId="31957" xr:uid="{00000000-0005-0000-0000-000028D00000}"/>
    <cellStyle name="Percent 3 4 5 3 3 2 8" xfId="46935" xr:uid="{00000000-0005-0000-0000-000029D00000}"/>
    <cellStyle name="Percent 3 4 5 3 3 3" xfId="2255" xr:uid="{00000000-0005-0000-0000-00002AD00000}"/>
    <cellStyle name="Percent 3 4 5 3 3 3 2" xfId="3469" xr:uid="{00000000-0005-0000-0000-00002BD00000}"/>
    <cellStyle name="Percent 3 4 5 3 3 3 2 2" xfId="7728" xr:uid="{00000000-0005-0000-0000-00002CD00000}"/>
    <cellStyle name="Percent 3 4 5 3 3 3 2 2 2" xfId="15220" xr:uid="{00000000-0005-0000-0000-00002DD00000}"/>
    <cellStyle name="Percent 3 4 5 3 3 3 2 2 2 2" xfId="30202" xr:uid="{00000000-0005-0000-0000-00002ED00000}"/>
    <cellStyle name="Percent 3 4 5 3 3 3 2 2 2 3" xfId="45182" xr:uid="{00000000-0005-0000-0000-00002FD00000}"/>
    <cellStyle name="Percent 3 4 5 3 3 3 2 2 2 4" xfId="60160" xr:uid="{00000000-0005-0000-0000-000030D00000}"/>
    <cellStyle name="Percent 3 4 5 3 3 3 2 2 3" xfId="22713" xr:uid="{00000000-0005-0000-0000-000031D00000}"/>
    <cellStyle name="Percent 3 4 5 3 3 3 2 2 4" xfId="37693" xr:uid="{00000000-0005-0000-0000-000032D00000}"/>
    <cellStyle name="Percent 3 4 5 3 3 3 2 2 5" xfId="52671" xr:uid="{00000000-0005-0000-0000-000033D00000}"/>
    <cellStyle name="Percent 3 4 5 3 3 3 2 3" xfId="5599" xr:uid="{00000000-0005-0000-0000-000034D00000}"/>
    <cellStyle name="Percent 3 4 5 3 3 3 2 3 2" xfId="13092" xr:uid="{00000000-0005-0000-0000-000035D00000}"/>
    <cellStyle name="Percent 3 4 5 3 3 3 2 3 2 2" xfId="28074" xr:uid="{00000000-0005-0000-0000-000036D00000}"/>
    <cellStyle name="Percent 3 4 5 3 3 3 2 3 2 3" xfId="43054" xr:uid="{00000000-0005-0000-0000-000037D00000}"/>
    <cellStyle name="Percent 3 4 5 3 3 3 2 3 2 4" xfId="58032" xr:uid="{00000000-0005-0000-0000-000038D00000}"/>
    <cellStyle name="Percent 3 4 5 3 3 3 2 3 3" xfId="20585" xr:uid="{00000000-0005-0000-0000-000039D00000}"/>
    <cellStyle name="Percent 3 4 5 3 3 3 2 3 4" xfId="35565" xr:uid="{00000000-0005-0000-0000-00003AD00000}"/>
    <cellStyle name="Percent 3 4 5 3 3 3 2 3 5" xfId="50543" xr:uid="{00000000-0005-0000-0000-00003BD00000}"/>
    <cellStyle name="Percent 3 4 5 3 3 3 2 4" xfId="10964" xr:uid="{00000000-0005-0000-0000-00003CD00000}"/>
    <cellStyle name="Percent 3 4 5 3 3 3 2 4 2" xfId="25946" xr:uid="{00000000-0005-0000-0000-00003DD00000}"/>
    <cellStyle name="Percent 3 4 5 3 3 3 2 4 3" xfId="40926" xr:uid="{00000000-0005-0000-0000-00003ED00000}"/>
    <cellStyle name="Percent 3 4 5 3 3 3 2 4 4" xfId="55904" xr:uid="{00000000-0005-0000-0000-00003FD00000}"/>
    <cellStyle name="Percent 3 4 5 3 3 3 2 5" xfId="18457" xr:uid="{00000000-0005-0000-0000-000040D00000}"/>
    <cellStyle name="Percent 3 4 5 3 3 3 2 6" xfId="33437" xr:uid="{00000000-0005-0000-0000-000041D00000}"/>
    <cellStyle name="Percent 3 4 5 3 3 3 2 7" xfId="48415" xr:uid="{00000000-0005-0000-0000-000042D00000}"/>
    <cellStyle name="Percent 3 4 5 3 3 3 3" xfId="6514" xr:uid="{00000000-0005-0000-0000-000043D00000}"/>
    <cellStyle name="Percent 3 4 5 3 3 3 3 2" xfId="14006" xr:uid="{00000000-0005-0000-0000-000044D00000}"/>
    <cellStyle name="Percent 3 4 5 3 3 3 3 2 2" xfId="28988" xr:uid="{00000000-0005-0000-0000-000045D00000}"/>
    <cellStyle name="Percent 3 4 5 3 3 3 3 2 3" xfId="43968" xr:uid="{00000000-0005-0000-0000-000046D00000}"/>
    <cellStyle name="Percent 3 4 5 3 3 3 3 2 4" xfId="58946" xr:uid="{00000000-0005-0000-0000-000047D00000}"/>
    <cellStyle name="Percent 3 4 5 3 3 3 3 3" xfId="21499" xr:uid="{00000000-0005-0000-0000-000048D00000}"/>
    <cellStyle name="Percent 3 4 5 3 3 3 3 4" xfId="36479" xr:uid="{00000000-0005-0000-0000-000049D00000}"/>
    <cellStyle name="Percent 3 4 5 3 3 3 3 5" xfId="51457" xr:uid="{00000000-0005-0000-0000-00004AD00000}"/>
    <cellStyle name="Percent 3 4 5 3 3 3 4" xfId="4385" xr:uid="{00000000-0005-0000-0000-00004BD00000}"/>
    <cellStyle name="Percent 3 4 5 3 3 3 4 2" xfId="11878" xr:uid="{00000000-0005-0000-0000-00004CD00000}"/>
    <cellStyle name="Percent 3 4 5 3 3 3 4 2 2" xfId="26860" xr:uid="{00000000-0005-0000-0000-00004DD00000}"/>
    <cellStyle name="Percent 3 4 5 3 3 3 4 2 3" xfId="41840" xr:uid="{00000000-0005-0000-0000-00004ED00000}"/>
    <cellStyle name="Percent 3 4 5 3 3 3 4 2 4" xfId="56818" xr:uid="{00000000-0005-0000-0000-00004FD00000}"/>
    <cellStyle name="Percent 3 4 5 3 3 3 4 3" xfId="19371" xr:uid="{00000000-0005-0000-0000-000050D00000}"/>
    <cellStyle name="Percent 3 4 5 3 3 3 4 4" xfId="34351" xr:uid="{00000000-0005-0000-0000-000051D00000}"/>
    <cellStyle name="Percent 3 4 5 3 3 3 4 5" xfId="49329" xr:uid="{00000000-0005-0000-0000-000052D00000}"/>
    <cellStyle name="Percent 3 4 5 3 3 3 5" xfId="9750" xr:uid="{00000000-0005-0000-0000-000053D00000}"/>
    <cellStyle name="Percent 3 4 5 3 3 3 5 2" xfId="24732" xr:uid="{00000000-0005-0000-0000-000054D00000}"/>
    <cellStyle name="Percent 3 4 5 3 3 3 5 3" xfId="39712" xr:uid="{00000000-0005-0000-0000-000055D00000}"/>
    <cellStyle name="Percent 3 4 5 3 3 3 5 4" xfId="54690" xr:uid="{00000000-0005-0000-0000-000056D00000}"/>
    <cellStyle name="Percent 3 4 5 3 3 3 6" xfId="17243" xr:uid="{00000000-0005-0000-0000-000057D00000}"/>
    <cellStyle name="Percent 3 4 5 3 3 3 7" xfId="32223" xr:uid="{00000000-0005-0000-0000-000058D00000}"/>
    <cellStyle name="Percent 3 4 5 3 3 3 8" xfId="47201" xr:uid="{00000000-0005-0000-0000-000059D00000}"/>
    <cellStyle name="Percent 3 4 5 3 3 4" xfId="2521" xr:uid="{00000000-0005-0000-0000-00005AD00000}"/>
    <cellStyle name="Percent 3 4 5 3 3 4 2" xfId="3470" xr:uid="{00000000-0005-0000-0000-00005BD00000}"/>
    <cellStyle name="Percent 3 4 5 3 3 4 2 2" xfId="7729" xr:uid="{00000000-0005-0000-0000-00005CD00000}"/>
    <cellStyle name="Percent 3 4 5 3 3 4 2 2 2" xfId="15221" xr:uid="{00000000-0005-0000-0000-00005DD00000}"/>
    <cellStyle name="Percent 3 4 5 3 3 4 2 2 2 2" xfId="30203" xr:uid="{00000000-0005-0000-0000-00005ED00000}"/>
    <cellStyle name="Percent 3 4 5 3 3 4 2 2 2 3" xfId="45183" xr:uid="{00000000-0005-0000-0000-00005FD00000}"/>
    <cellStyle name="Percent 3 4 5 3 3 4 2 2 2 4" xfId="60161" xr:uid="{00000000-0005-0000-0000-000060D00000}"/>
    <cellStyle name="Percent 3 4 5 3 3 4 2 2 3" xfId="22714" xr:uid="{00000000-0005-0000-0000-000061D00000}"/>
    <cellStyle name="Percent 3 4 5 3 3 4 2 2 4" xfId="37694" xr:uid="{00000000-0005-0000-0000-000062D00000}"/>
    <cellStyle name="Percent 3 4 5 3 3 4 2 2 5" xfId="52672" xr:uid="{00000000-0005-0000-0000-000063D00000}"/>
    <cellStyle name="Percent 3 4 5 3 3 4 2 3" xfId="5600" xr:uid="{00000000-0005-0000-0000-000064D00000}"/>
    <cellStyle name="Percent 3 4 5 3 3 4 2 3 2" xfId="13093" xr:uid="{00000000-0005-0000-0000-000065D00000}"/>
    <cellStyle name="Percent 3 4 5 3 3 4 2 3 2 2" xfId="28075" xr:uid="{00000000-0005-0000-0000-000066D00000}"/>
    <cellStyle name="Percent 3 4 5 3 3 4 2 3 2 3" xfId="43055" xr:uid="{00000000-0005-0000-0000-000067D00000}"/>
    <cellStyle name="Percent 3 4 5 3 3 4 2 3 2 4" xfId="58033" xr:uid="{00000000-0005-0000-0000-000068D00000}"/>
    <cellStyle name="Percent 3 4 5 3 3 4 2 3 3" xfId="20586" xr:uid="{00000000-0005-0000-0000-000069D00000}"/>
    <cellStyle name="Percent 3 4 5 3 3 4 2 3 4" xfId="35566" xr:uid="{00000000-0005-0000-0000-00006AD00000}"/>
    <cellStyle name="Percent 3 4 5 3 3 4 2 3 5" xfId="50544" xr:uid="{00000000-0005-0000-0000-00006BD00000}"/>
    <cellStyle name="Percent 3 4 5 3 3 4 2 4" xfId="10965" xr:uid="{00000000-0005-0000-0000-00006CD00000}"/>
    <cellStyle name="Percent 3 4 5 3 3 4 2 4 2" xfId="25947" xr:uid="{00000000-0005-0000-0000-00006DD00000}"/>
    <cellStyle name="Percent 3 4 5 3 3 4 2 4 3" xfId="40927" xr:uid="{00000000-0005-0000-0000-00006ED00000}"/>
    <cellStyle name="Percent 3 4 5 3 3 4 2 4 4" xfId="55905" xr:uid="{00000000-0005-0000-0000-00006FD00000}"/>
    <cellStyle name="Percent 3 4 5 3 3 4 2 5" xfId="18458" xr:uid="{00000000-0005-0000-0000-000070D00000}"/>
    <cellStyle name="Percent 3 4 5 3 3 4 2 6" xfId="33438" xr:uid="{00000000-0005-0000-0000-000071D00000}"/>
    <cellStyle name="Percent 3 4 5 3 3 4 2 7" xfId="48416" xr:uid="{00000000-0005-0000-0000-000072D00000}"/>
    <cellStyle name="Percent 3 4 5 3 3 4 3" xfId="6780" xr:uid="{00000000-0005-0000-0000-000073D00000}"/>
    <cellStyle name="Percent 3 4 5 3 3 4 3 2" xfId="14272" xr:uid="{00000000-0005-0000-0000-000074D00000}"/>
    <cellStyle name="Percent 3 4 5 3 3 4 3 2 2" xfId="29254" xr:uid="{00000000-0005-0000-0000-000075D00000}"/>
    <cellStyle name="Percent 3 4 5 3 3 4 3 2 3" xfId="44234" xr:uid="{00000000-0005-0000-0000-000076D00000}"/>
    <cellStyle name="Percent 3 4 5 3 3 4 3 2 4" xfId="59212" xr:uid="{00000000-0005-0000-0000-000077D00000}"/>
    <cellStyle name="Percent 3 4 5 3 3 4 3 3" xfId="21765" xr:uid="{00000000-0005-0000-0000-000078D00000}"/>
    <cellStyle name="Percent 3 4 5 3 3 4 3 4" xfId="36745" xr:uid="{00000000-0005-0000-0000-000079D00000}"/>
    <cellStyle name="Percent 3 4 5 3 3 4 3 5" xfId="51723" xr:uid="{00000000-0005-0000-0000-00007AD00000}"/>
    <cellStyle name="Percent 3 4 5 3 3 4 4" xfId="4651" xr:uid="{00000000-0005-0000-0000-00007BD00000}"/>
    <cellStyle name="Percent 3 4 5 3 3 4 4 2" xfId="12144" xr:uid="{00000000-0005-0000-0000-00007CD00000}"/>
    <cellStyle name="Percent 3 4 5 3 3 4 4 2 2" xfId="27126" xr:uid="{00000000-0005-0000-0000-00007DD00000}"/>
    <cellStyle name="Percent 3 4 5 3 3 4 4 2 3" xfId="42106" xr:uid="{00000000-0005-0000-0000-00007ED00000}"/>
    <cellStyle name="Percent 3 4 5 3 3 4 4 2 4" xfId="57084" xr:uid="{00000000-0005-0000-0000-00007FD00000}"/>
    <cellStyle name="Percent 3 4 5 3 3 4 4 3" xfId="19637" xr:uid="{00000000-0005-0000-0000-000080D00000}"/>
    <cellStyle name="Percent 3 4 5 3 3 4 4 4" xfId="34617" xr:uid="{00000000-0005-0000-0000-000081D00000}"/>
    <cellStyle name="Percent 3 4 5 3 3 4 4 5" xfId="49595" xr:uid="{00000000-0005-0000-0000-000082D00000}"/>
    <cellStyle name="Percent 3 4 5 3 3 4 5" xfId="10016" xr:uid="{00000000-0005-0000-0000-000083D00000}"/>
    <cellStyle name="Percent 3 4 5 3 3 4 5 2" xfId="24998" xr:uid="{00000000-0005-0000-0000-000084D00000}"/>
    <cellStyle name="Percent 3 4 5 3 3 4 5 3" xfId="39978" xr:uid="{00000000-0005-0000-0000-000085D00000}"/>
    <cellStyle name="Percent 3 4 5 3 3 4 5 4" xfId="54956" xr:uid="{00000000-0005-0000-0000-000086D00000}"/>
    <cellStyle name="Percent 3 4 5 3 3 4 6" xfId="17509" xr:uid="{00000000-0005-0000-0000-000087D00000}"/>
    <cellStyle name="Percent 3 4 5 3 3 4 7" xfId="32489" xr:uid="{00000000-0005-0000-0000-000088D00000}"/>
    <cellStyle name="Percent 3 4 5 3 3 4 8" xfId="47467" xr:uid="{00000000-0005-0000-0000-000089D00000}"/>
    <cellStyle name="Percent 3 4 5 3 3 5" xfId="3467" xr:uid="{00000000-0005-0000-0000-00008AD00000}"/>
    <cellStyle name="Percent 3 4 5 3 3 5 2" xfId="7726" xr:uid="{00000000-0005-0000-0000-00008BD00000}"/>
    <cellStyle name="Percent 3 4 5 3 3 5 2 2" xfId="15218" xr:uid="{00000000-0005-0000-0000-00008CD00000}"/>
    <cellStyle name="Percent 3 4 5 3 3 5 2 2 2" xfId="30200" xr:uid="{00000000-0005-0000-0000-00008DD00000}"/>
    <cellStyle name="Percent 3 4 5 3 3 5 2 2 3" xfId="45180" xr:uid="{00000000-0005-0000-0000-00008ED00000}"/>
    <cellStyle name="Percent 3 4 5 3 3 5 2 2 4" xfId="60158" xr:uid="{00000000-0005-0000-0000-00008FD00000}"/>
    <cellStyle name="Percent 3 4 5 3 3 5 2 3" xfId="22711" xr:uid="{00000000-0005-0000-0000-000090D00000}"/>
    <cellStyle name="Percent 3 4 5 3 3 5 2 4" xfId="37691" xr:uid="{00000000-0005-0000-0000-000091D00000}"/>
    <cellStyle name="Percent 3 4 5 3 3 5 2 5" xfId="52669" xr:uid="{00000000-0005-0000-0000-000092D00000}"/>
    <cellStyle name="Percent 3 4 5 3 3 5 3" xfId="5597" xr:uid="{00000000-0005-0000-0000-000093D00000}"/>
    <cellStyle name="Percent 3 4 5 3 3 5 3 2" xfId="13090" xr:uid="{00000000-0005-0000-0000-000094D00000}"/>
    <cellStyle name="Percent 3 4 5 3 3 5 3 2 2" xfId="28072" xr:uid="{00000000-0005-0000-0000-000095D00000}"/>
    <cellStyle name="Percent 3 4 5 3 3 5 3 2 3" xfId="43052" xr:uid="{00000000-0005-0000-0000-000096D00000}"/>
    <cellStyle name="Percent 3 4 5 3 3 5 3 2 4" xfId="58030" xr:uid="{00000000-0005-0000-0000-000097D00000}"/>
    <cellStyle name="Percent 3 4 5 3 3 5 3 3" xfId="20583" xr:uid="{00000000-0005-0000-0000-000098D00000}"/>
    <cellStyle name="Percent 3 4 5 3 3 5 3 4" xfId="35563" xr:uid="{00000000-0005-0000-0000-000099D00000}"/>
    <cellStyle name="Percent 3 4 5 3 3 5 3 5" xfId="50541" xr:uid="{00000000-0005-0000-0000-00009AD00000}"/>
    <cellStyle name="Percent 3 4 5 3 3 5 4" xfId="10962" xr:uid="{00000000-0005-0000-0000-00009BD00000}"/>
    <cellStyle name="Percent 3 4 5 3 3 5 4 2" xfId="25944" xr:uid="{00000000-0005-0000-0000-00009CD00000}"/>
    <cellStyle name="Percent 3 4 5 3 3 5 4 3" xfId="40924" xr:uid="{00000000-0005-0000-0000-00009DD00000}"/>
    <cellStyle name="Percent 3 4 5 3 3 5 4 4" xfId="55902" xr:uid="{00000000-0005-0000-0000-00009ED00000}"/>
    <cellStyle name="Percent 3 4 5 3 3 5 5" xfId="18455" xr:uid="{00000000-0005-0000-0000-00009FD00000}"/>
    <cellStyle name="Percent 3 4 5 3 3 5 6" xfId="33435" xr:uid="{00000000-0005-0000-0000-0000A0D00000}"/>
    <cellStyle name="Percent 3 4 5 3 3 5 7" xfId="48413" xr:uid="{00000000-0005-0000-0000-0000A1D00000}"/>
    <cellStyle name="Percent 3 4 5 3 3 6" xfId="5982" xr:uid="{00000000-0005-0000-0000-0000A2D00000}"/>
    <cellStyle name="Percent 3 4 5 3 3 6 2" xfId="13474" xr:uid="{00000000-0005-0000-0000-0000A3D00000}"/>
    <cellStyle name="Percent 3 4 5 3 3 6 2 2" xfId="28456" xr:uid="{00000000-0005-0000-0000-0000A4D00000}"/>
    <cellStyle name="Percent 3 4 5 3 3 6 2 3" xfId="43436" xr:uid="{00000000-0005-0000-0000-0000A5D00000}"/>
    <cellStyle name="Percent 3 4 5 3 3 6 2 4" xfId="58414" xr:uid="{00000000-0005-0000-0000-0000A6D00000}"/>
    <cellStyle name="Percent 3 4 5 3 3 6 3" xfId="20967" xr:uid="{00000000-0005-0000-0000-0000A7D00000}"/>
    <cellStyle name="Percent 3 4 5 3 3 6 4" xfId="35947" xr:uid="{00000000-0005-0000-0000-0000A8D00000}"/>
    <cellStyle name="Percent 3 4 5 3 3 6 5" xfId="50925" xr:uid="{00000000-0005-0000-0000-0000A9D00000}"/>
    <cellStyle name="Percent 3 4 5 3 3 7" xfId="3853" xr:uid="{00000000-0005-0000-0000-0000AAD00000}"/>
    <cellStyle name="Percent 3 4 5 3 3 7 2" xfId="11346" xr:uid="{00000000-0005-0000-0000-0000ABD00000}"/>
    <cellStyle name="Percent 3 4 5 3 3 7 2 2" xfId="26328" xr:uid="{00000000-0005-0000-0000-0000ACD00000}"/>
    <cellStyle name="Percent 3 4 5 3 3 7 2 3" xfId="41308" xr:uid="{00000000-0005-0000-0000-0000ADD00000}"/>
    <cellStyle name="Percent 3 4 5 3 3 7 2 4" xfId="56286" xr:uid="{00000000-0005-0000-0000-0000AED00000}"/>
    <cellStyle name="Percent 3 4 5 3 3 7 3" xfId="18839" xr:uid="{00000000-0005-0000-0000-0000AFD00000}"/>
    <cellStyle name="Percent 3 4 5 3 3 7 4" xfId="33819" xr:uid="{00000000-0005-0000-0000-0000B0D00000}"/>
    <cellStyle name="Percent 3 4 5 3 3 7 5" xfId="48797" xr:uid="{00000000-0005-0000-0000-0000B1D00000}"/>
    <cellStyle name="Percent 3 4 5 3 3 8" xfId="1721" xr:uid="{00000000-0005-0000-0000-0000B2D00000}"/>
    <cellStyle name="Percent 3 4 5 3 3 8 2" xfId="9218" xr:uid="{00000000-0005-0000-0000-0000B3D00000}"/>
    <cellStyle name="Percent 3 4 5 3 3 8 2 2" xfId="24200" xr:uid="{00000000-0005-0000-0000-0000B4D00000}"/>
    <cellStyle name="Percent 3 4 5 3 3 8 2 3" xfId="39180" xr:uid="{00000000-0005-0000-0000-0000B5D00000}"/>
    <cellStyle name="Percent 3 4 5 3 3 8 2 4" xfId="54158" xr:uid="{00000000-0005-0000-0000-0000B6D00000}"/>
    <cellStyle name="Percent 3 4 5 3 3 8 3" xfId="16711" xr:uid="{00000000-0005-0000-0000-0000B7D00000}"/>
    <cellStyle name="Percent 3 4 5 3 3 8 4" xfId="31691" xr:uid="{00000000-0005-0000-0000-0000B8D00000}"/>
    <cellStyle name="Percent 3 4 5 3 3 8 5" xfId="46669" xr:uid="{00000000-0005-0000-0000-0000B9D00000}"/>
    <cellStyle name="Percent 3 4 5 3 3 9" xfId="8922" xr:uid="{00000000-0005-0000-0000-0000BAD00000}"/>
    <cellStyle name="Percent 3 4 5 3 3 9 2" xfId="23905" xr:uid="{00000000-0005-0000-0000-0000BBD00000}"/>
    <cellStyle name="Percent 3 4 5 3 3 9 3" xfId="38885" xr:uid="{00000000-0005-0000-0000-0000BCD00000}"/>
    <cellStyle name="Percent 3 4 5 3 3 9 4" xfId="53863" xr:uid="{00000000-0005-0000-0000-0000BDD00000}"/>
    <cellStyle name="Percent 3 4 5 3 4" xfId="1053" xr:uid="{00000000-0005-0000-0000-0000BED00000}"/>
    <cellStyle name="Percent 3 4 5 3 4 2" xfId="3471" xr:uid="{00000000-0005-0000-0000-0000BFD00000}"/>
    <cellStyle name="Percent 3 4 5 3 4 2 2" xfId="7730" xr:uid="{00000000-0005-0000-0000-0000C0D00000}"/>
    <cellStyle name="Percent 3 4 5 3 4 2 2 2" xfId="15222" xr:uid="{00000000-0005-0000-0000-0000C1D00000}"/>
    <cellStyle name="Percent 3 4 5 3 4 2 2 2 2" xfId="30204" xr:uid="{00000000-0005-0000-0000-0000C2D00000}"/>
    <cellStyle name="Percent 3 4 5 3 4 2 2 2 3" xfId="45184" xr:uid="{00000000-0005-0000-0000-0000C3D00000}"/>
    <cellStyle name="Percent 3 4 5 3 4 2 2 2 4" xfId="60162" xr:uid="{00000000-0005-0000-0000-0000C4D00000}"/>
    <cellStyle name="Percent 3 4 5 3 4 2 2 3" xfId="22715" xr:uid="{00000000-0005-0000-0000-0000C5D00000}"/>
    <cellStyle name="Percent 3 4 5 3 4 2 2 4" xfId="37695" xr:uid="{00000000-0005-0000-0000-0000C6D00000}"/>
    <cellStyle name="Percent 3 4 5 3 4 2 2 5" xfId="52673" xr:uid="{00000000-0005-0000-0000-0000C7D00000}"/>
    <cellStyle name="Percent 3 4 5 3 4 2 3" xfId="5601" xr:uid="{00000000-0005-0000-0000-0000C8D00000}"/>
    <cellStyle name="Percent 3 4 5 3 4 2 3 2" xfId="13094" xr:uid="{00000000-0005-0000-0000-0000C9D00000}"/>
    <cellStyle name="Percent 3 4 5 3 4 2 3 2 2" xfId="28076" xr:uid="{00000000-0005-0000-0000-0000CAD00000}"/>
    <cellStyle name="Percent 3 4 5 3 4 2 3 2 3" xfId="43056" xr:uid="{00000000-0005-0000-0000-0000CBD00000}"/>
    <cellStyle name="Percent 3 4 5 3 4 2 3 2 4" xfId="58034" xr:uid="{00000000-0005-0000-0000-0000CCD00000}"/>
    <cellStyle name="Percent 3 4 5 3 4 2 3 3" xfId="20587" xr:uid="{00000000-0005-0000-0000-0000CDD00000}"/>
    <cellStyle name="Percent 3 4 5 3 4 2 3 4" xfId="35567" xr:uid="{00000000-0005-0000-0000-0000CED00000}"/>
    <cellStyle name="Percent 3 4 5 3 4 2 3 5" xfId="50545" xr:uid="{00000000-0005-0000-0000-0000CFD00000}"/>
    <cellStyle name="Percent 3 4 5 3 4 2 4" xfId="10966" xr:uid="{00000000-0005-0000-0000-0000D0D00000}"/>
    <cellStyle name="Percent 3 4 5 3 4 2 4 2" xfId="25948" xr:uid="{00000000-0005-0000-0000-0000D1D00000}"/>
    <cellStyle name="Percent 3 4 5 3 4 2 4 3" xfId="40928" xr:uid="{00000000-0005-0000-0000-0000D2D00000}"/>
    <cellStyle name="Percent 3 4 5 3 4 2 4 4" xfId="55906" xr:uid="{00000000-0005-0000-0000-0000D3D00000}"/>
    <cellStyle name="Percent 3 4 5 3 4 2 5" xfId="18459" xr:uid="{00000000-0005-0000-0000-0000D4D00000}"/>
    <cellStyle name="Percent 3 4 5 3 4 2 6" xfId="33439" xr:uid="{00000000-0005-0000-0000-0000D5D00000}"/>
    <cellStyle name="Percent 3 4 5 3 4 2 7" xfId="48417" xr:uid="{00000000-0005-0000-0000-0000D6D00000}"/>
    <cellStyle name="Percent 3 4 5 3 4 3" xfId="6070" xr:uid="{00000000-0005-0000-0000-0000D7D00000}"/>
    <cellStyle name="Percent 3 4 5 3 4 3 2" xfId="13562" xr:uid="{00000000-0005-0000-0000-0000D8D00000}"/>
    <cellStyle name="Percent 3 4 5 3 4 3 2 2" xfId="28544" xr:uid="{00000000-0005-0000-0000-0000D9D00000}"/>
    <cellStyle name="Percent 3 4 5 3 4 3 2 3" xfId="43524" xr:uid="{00000000-0005-0000-0000-0000DAD00000}"/>
    <cellStyle name="Percent 3 4 5 3 4 3 2 4" xfId="58502" xr:uid="{00000000-0005-0000-0000-0000DBD00000}"/>
    <cellStyle name="Percent 3 4 5 3 4 3 3" xfId="21055" xr:uid="{00000000-0005-0000-0000-0000DCD00000}"/>
    <cellStyle name="Percent 3 4 5 3 4 3 4" xfId="36035" xr:uid="{00000000-0005-0000-0000-0000DDD00000}"/>
    <cellStyle name="Percent 3 4 5 3 4 3 5" xfId="51013" xr:uid="{00000000-0005-0000-0000-0000DED00000}"/>
    <cellStyle name="Percent 3 4 5 3 4 4" xfId="3941" xr:uid="{00000000-0005-0000-0000-0000DFD00000}"/>
    <cellStyle name="Percent 3 4 5 3 4 4 2" xfId="11434" xr:uid="{00000000-0005-0000-0000-0000E0D00000}"/>
    <cellStyle name="Percent 3 4 5 3 4 4 2 2" xfId="26416" xr:uid="{00000000-0005-0000-0000-0000E1D00000}"/>
    <cellStyle name="Percent 3 4 5 3 4 4 2 3" xfId="41396" xr:uid="{00000000-0005-0000-0000-0000E2D00000}"/>
    <cellStyle name="Percent 3 4 5 3 4 4 2 4" xfId="56374" xr:uid="{00000000-0005-0000-0000-0000E3D00000}"/>
    <cellStyle name="Percent 3 4 5 3 4 4 3" xfId="18927" xr:uid="{00000000-0005-0000-0000-0000E4D00000}"/>
    <cellStyle name="Percent 3 4 5 3 4 4 4" xfId="33907" xr:uid="{00000000-0005-0000-0000-0000E5D00000}"/>
    <cellStyle name="Percent 3 4 5 3 4 4 5" xfId="48885" xr:uid="{00000000-0005-0000-0000-0000E6D00000}"/>
    <cellStyle name="Percent 3 4 5 3 4 5" xfId="1809" xr:uid="{00000000-0005-0000-0000-0000E7D00000}"/>
    <cellStyle name="Percent 3 4 5 3 4 5 2" xfId="9306" xr:uid="{00000000-0005-0000-0000-0000E8D00000}"/>
    <cellStyle name="Percent 3 4 5 3 4 5 2 2" xfId="24288" xr:uid="{00000000-0005-0000-0000-0000E9D00000}"/>
    <cellStyle name="Percent 3 4 5 3 4 5 2 3" xfId="39268" xr:uid="{00000000-0005-0000-0000-0000EAD00000}"/>
    <cellStyle name="Percent 3 4 5 3 4 5 2 4" xfId="54246" xr:uid="{00000000-0005-0000-0000-0000EBD00000}"/>
    <cellStyle name="Percent 3 4 5 3 4 5 3" xfId="16799" xr:uid="{00000000-0005-0000-0000-0000ECD00000}"/>
    <cellStyle name="Percent 3 4 5 3 4 5 4" xfId="31779" xr:uid="{00000000-0005-0000-0000-0000EDD00000}"/>
    <cellStyle name="Percent 3 4 5 3 4 5 5" xfId="46757" xr:uid="{00000000-0005-0000-0000-0000EED00000}"/>
    <cellStyle name="Percent 3 4 5 3 4 6" xfId="8554" xr:uid="{00000000-0005-0000-0000-0000EFD00000}"/>
    <cellStyle name="Percent 3 4 5 3 4 6 2" xfId="23537" xr:uid="{00000000-0005-0000-0000-0000F0D00000}"/>
    <cellStyle name="Percent 3 4 5 3 4 6 3" xfId="38517" xr:uid="{00000000-0005-0000-0000-0000F1D00000}"/>
    <cellStyle name="Percent 3 4 5 3 4 6 4" xfId="53495" xr:uid="{00000000-0005-0000-0000-0000F2D00000}"/>
    <cellStyle name="Percent 3 4 5 3 4 7" xfId="16048" xr:uid="{00000000-0005-0000-0000-0000F3D00000}"/>
    <cellStyle name="Percent 3 4 5 3 4 8" xfId="31028" xr:uid="{00000000-0005-0000-0000-0000F4D00000}"/>
    <cellStyle name="Percent 3 4 5 3 4 9" xfId="46006" xr:uid="{00000000-0005-0000-0000-0000F5D00000}"/>
    <cellStyle name="Percent 3 4 5 3 5" xfId="2077" xr:uid="{00000000-0005-0000-0000-0000F6D00000}"/>
    <cellStyle name="Percent 3 4 5 3 5 2" xfId="3472" xr:uid="{00000000-0005-0000-0000-0000F7D00000}"/>
    <cellStyle name="Percent 3 4 5 3 5 2 2" xfId="7731" xr:uid="{00000000-0005-0000-0000-0000F8D00000}"/>
    <cellStyle name="Percent 3 4 5 3 5 2 2 2" xfId="15223" xr:uid="{00000000-0005-0000-0000-0000F9D00000}"/>
    <cellStyle name="Percent 3 4 5 3 5 2 2 2 2" xfId="30205" xr:uid="{00000000-0005-0000-0000-0000FAD00000}"/>
    <cellStyle name="Percent 3 4 5 3 5 2 2 2 3" xfId="45185" xr:uid="{00000000-0005-0000-0000-0000FBD00000}"/>
    <cellStyle name="Percent 3 4 5 3 5 2 2 2 4" xfId="60163" xr:uid="{00000000-0005-0000-0000-0000FCD00000}"/>
    <cellStyle name="Percent 3 4 5 3 5 2 2 3" xfId="22716" xr:uid="{00000000-0005-0000-0000-0000FDD00000}"/>
    <cellStyle name="Percent 3 4 5 3 5 2 2 4" xfId="37696" xr:uid="{00000000-0005-0000-0000-0000FED00000}"/>
    <cellStyle name="Percent 3 4 5 3 5 2 2 5" xfId="52674" xr:uid="{00000000-0005-0000-0000-0000FFD00000}"/>
    <cellStyle name="Percent 3 4 5 3 5 2 3" xfId="5602" xr:uid="{00000000-0005-0000-0000-000000D10000}"/>
    <cellStyle name="Percent 3 4 5 3 5 2 3 2" xfId="13095" xr:uid="{00000000-0005-0000-0000-000001D10000}"/>
    <cellStyle name="Percent 3 4 5 3 5 2 3 2 2" xfId="28077" xr:uid="{00000000-0005-0000-0000-000002D10000}"/>
    <cellStyle name="Percent 3 4 5 3 5 2 3 2 3" xfId="43057" xr:uid="{00000000-0005-0000-0000-000003D10000}"/>
    <cellStyle name="Percent 3 4 5 3 5 2 3 2 4" xfId="58035" xr:uid="{00000000-0005-0000-0000-000004D10000}"/>
    <cellStyle name="Percent 3 4 5 3 5 2 3 3" xfId="20588" xr:uid="{00000000-0005-0000-0000-000005D10000}"/>
    <cellStyle name="Percent 3 4 5 3 5 2 3 4" xfId="35568" xr:uid="{00000000-0005-0000-0000-000006D10000}"/>
    <cellStyle name="Percent 3 4 5 3 5 2 3 5" xfId="50546" xr:uid="{00000000-0005-0000-0000-000007D10000}"/>
    <cellStyle name="Percent 3 4 5 3 5 2 4" xfId="10967" xr:uid="{00000000-0005-0000-0000-000008D10000}"/>
    <cellStyle name="Percent 3 4 5 3 5 2 4 2" xfId="25949" xr:uid="{00000000-0005-0000-0000-000009D10000}"/>
    <cellStyle name="Percent 3 4 5 3 5 2 4 3" xfId="40929" xr:uid="{00000000-0005-0000-0000-00000AD10000}"/>
    <cellStyle name="Percent 3 4 5 3 5 2 4 4" xfId="55907" xr:uid="{00000000-0005-0000-0000-00000BD10000}"/>
    <cellStyle name="Percent 3 4 5 3 5 2 5" xfId="18460" xr:uid="{00000000-0005-0000-0000-00000CD10000}"/>
    <cellStyle name="Percent 3 4 5 3 5 2 6" xfId="33440" xr:uid="{00000000-0005-0000-0000-00000DD10000}"/>
    <cellStyle name="Percent 3 4 5 3 5 2 7" xfId="48418" xr:uid="{00000000-0005-0000-0000-00000ED10000}"/>
    <cellStyle name="Percent 3 4 5 3 5 3" xfId="6336" xr:uid="{00000000-0005-0000-0000-00000FD10000}"/>
    <cellStyle name="Percent 3 4 5 3 5 3 2" xfId="13828" xr:uid="{00000000-0005-0000-0000-000010D10000}"/>
    <cellStyle name="Percent 3 4 5 3 5 3 2 2" xfId="28810" xr:uid="{00000000-0005-0000-0000-000011D10000}"/>
    <cellStyle name="Percent 3 4 5 3 5 3 2 3" xfId="43790" xr:uid="{00000000-0005-0000-0000-000012D10000}"/>
    <cellStyle name="Percent 3 4 5 3 5 3 2 4" xfId="58768" xr:uid="{00000000-0005-0000-0000-000013D10000}"/>
    <cellStyle name="Percent 3 4 5 3 5 3 3" xfId="21321" xr:uid="{00000000-0005-0000-0000-000014D10000}"/>
    <cellStyle name="Percent 3 4 5 3 5 3 4" xfId="36301" xr:uid="{00000000-0005-0000-0000-000015D10000}"/>
    <cellStyle name="Percent 3 4 5 3 5 3 5" xfId="51279" xr:uid="{00000000-0005-0000-0000-000016D10000}"/>
    <cellStyle name="Percent 3 4 5 3 5 4" xfId="4207" xr:uid="{00000000-0005-0000-0000-000017D10000}"/>
    <cellStyle name="Percent 3 4 5 3 5 4 2" xfId="11700" xr:uid="{00000000-0005-0000-0000-000018D10000}"/>
    <cellStyle name="Percent 3 4 5 3 5 4 2 2" xfId="26682" xr:uid="{00000000-0005-0000-0000-000019D10000}"/>
    <cellStyle name="Percent 3 4 5 3 5 4 2 3" xfId="41662" xr:uid="{00000000-0005-0000-0000-00001AD10000}"/>
    <cellStyle name="Percent 3 4 5 3 5 4 2 4" xfId="56640" xr:uid="{00000000-0005-0000-0000-00001BD10000}"/>
    <cellStyle name="Percent 3 4 5 3 5 4 3" xfId="19193" xr:uid="{00000000-0005-0000-0000-00001CD10000}"/>
    <cellStyle name="Percent 3 4 5 3 5 4 4" xfId="34173" xr:uid="{00000000-0005-0000-0000-00001DD10000}"/>
    <cellStyle name="Percent 3 4 5 3 5 4 5" xfId="49151" xr:uid="{00000000-0005-0000-0000-00001ED10000}"/>
    <cellStyle name="Percent 3 4 5 3 5 5" xfId="9572" xr:uid="{00000000-0005-0000-0000-00001FD10000}"/>
    <cellStyle name="Percent 3 4 5 3 5 5 2" xfId="24554" xr:uid="{00000000-0005-0000-0000-000020D10000}"/>
    <cellStyle name="Percent 3 4 5 3 5 5 3" xfId="39534" xr:uid="{00000000-0005-0000-0000-000021D10000}"/>
    <cellStyle name="Percent 3 4 5 3 5 5 4" xfId="54512" xr:uid="{00000000-0005-0000-0000-000022D10000}"/>
    <cellStyle name="Percent 3 4 5 3 5 6" xfId="17065" xr:uid="{00000000-0005-0000-0000-000023D10000}"/>
    <cellStyle name="Percent 3 4 5 3 5 7" xfId="32045" xr:uid="{00000000-0005-0000-0000-000024D10000}"/>
    <cellStyle name="Percent 3 4 5 3 5 8" xfId="47023" xr:uid="{00000000-0005-0000-0000-000025D10000}"/>
    <cellStyle name="Percent 3 4 5 3 6" xfId="2343" xr:uid="{00000000-0005-0000-0000-000026D10000}"/>
    <cellStyle name="Percent 3 4 5 3 6 2" xfId="3473" xr:uid="{00000000-0005-0000-0000-000027D10000}"/>
    <cellStyle name="Percent 3 4 5 3 6 2 2" xfId="7732" xr:uid="{00000000-0005-0000-0000-000028D10000}"/>
    <cellStyle name="Percent 3 4 5 3 6 2 2 2" xfId="15224" xr:uid="{00000000-0005-0000-0000-000029D10000}"/>
    <cellStyle name="Percent 3 4 5 3 6 2 2 2 2" xfId="30206" xr:uid="{00000000-0005-0000-0000-00002AD10000}"/>
    <cellStyle name="Percent 3 4 5 3 6 2 2 2 3" xfId="45186" xr:uid="{00000000-0005-0000-0000-00002BD10000}"/>
    <cellStyle name="Percent 3 4 5 3 6 2 2 2 4" xfId="60164" xr:uid="{00000000-0005-0000-0000-00002CD10000}"/>
    <cellStyle name="Percent 3 4 5 3 6 2 2 3" xfId="22717" xr:uid="{00000000-0005-0000-0000-00002DD10000}"/>
    <cellStyle name="Percent 3 4 5 3 6 2 2 4" xfId="37697" xr:uid="{00000000-0005-0000-0000-00002ED10000}"/>
    <cellStyle name="Percent 3 4 5 3 6 2 2 5" xfId="52675" xr:uid="{00000000-0005-0000-0000-00002FD10000}"/>
    <cellStyle name="Percent 3 4 5 3 6 2 3" xfId="5603" xr:uid="{00000000-0005-0000-0000-000030D10000}"/>
    <cellStyle name="Percent 3 4 5 3 6 2 3 2" xfId="13096" xr:uid="{00000000-0005-0000-0000-000031D10000}"/>
    <cellStyle name="Percent 3 4 5 3 6 2 3 2 2" xfId="28078" xr:uid="{00000000-0005-0000-0000-000032D10000}"/>
    <cellStyle name="Percent 3 4 5 3 6 2 3 2 3" xfId="43058" xr:uid="{00000000-0005-0000-0000-000033D10000}"/>
    <cellStyle name="Percent 3 4 5 3 6 2 3 2 4" xfId="58036" xr:uid="{00000000-0005-0000-0000-000034D10000}"/>
    <cellStyle name="Percent 3 4 5 3 6 2 3 3" xfId="20589" xr:uid="{00000000-0005-0000-0000-000035D10000}"/>
    <cellStyle name="Percent 3 4 5 3 6 2 3 4" xfId="35569" xr:uid="{00000000-0005-0000-0000-000036D10000}"/>
    <cellStyle name="Percent 3 4 5 3 6 2 3 5" xfId="50547" xr:uid="{00000000-0005-0000-0000-000037D10000}"/>
    <cellStyle name="Percent 3 4 5 3 6 2 4" xfId="10968" xr:uid="{00000000-0005-0000-0000-000038D10000}"/>
    <cellStyle name="Percent 3 4 5 3 6 2 4 2" xfId="25950" xr:uid="{00000000-0005-0000-0000-000039D10000}"/>
    <cellStyle name="Percent 3 4 5 3 6 2 4 3" xfId="40930" xr:uid="{00000000-0005-0000-0000-00003AD10000}"/>
    <cellStyle name="Percent 3 4 5 3 6 2 4 4" xfId="55908" xr:uid="{00000000-0005-0000-0000-00003BD10000}"/>
    <cellStyle name="Percent 3 4 5 3 6 2 5" xfId="18461" xr:uid="{00000000-0005-0000-0000-00003CD10000}"/>
    <cellStyle name="Percent 3 4 5 3 6 2 6" xfId="33441" xr:uid="{00000000-0005-0000-0000-00003DD10000}"/>
    <cellStyle name="Percent 3 4 5 3 6 2 7" xfId="48419" xr:uid="{00000000-0005-0000-0000-00003ED10000}"/>
    <cellStyle name="Percent 3 4 5 3 6 3" xfId="6602" xr:uid="{00000000-0005-0000-0000-00003FD10000}"/>
    <cellStyle name="Percent 3 4 5 3 6 3 2" xfId="14094" xr:uid="{00000000-0005-0000-0000-000040D10000}"/>
    <cellStyle name="Percent 3 4 5 3 6 3 2 2" xfId="29076" xr:uid="{00000000-0005-0000-0000-000041D10000}"/>
    <cellStyle name="Percent 3 4 5 3 6 3 2 3" xfId="44056" xr:uid="{00000000-0005-0000-0000-000042D10000}"/>
    <cellStyle name="Percent 3 4 5 3 6 3 2 4" xfId="59034" xr:uid="{00000000-0005-0000-0000-000043D10000}"/>
    <cellStyle name="Percent 3 4 5 3 6 3 3" xfId="21587" xr:uid="{00000000-0005-0000-0000-000044D10000}"/>
    <cellStyle name="Percent 3 4 5 3 6 3 4" xfId="36567" xr:uid="{00000000-0005-0000-0000-000045D10000}"/>
    <cellStyle name="Percent 3 4 5 3 6 3 5" xfId="51545" xr:uid="{00000000-0005-0000-0000-000046D10000}"/>
    <cellStyle name="Percent 3 4 5 3 6 4" xfId="4473" xr:uid="{00000000-0005-0000-0000-000047D10000}"/>
    <cellStyle name="Percent 3 4 5 3 6 4 2" xfId="11966" xr:uid="{00000000-0005-0000-0000-000048D10000}"/>
    <cellStyle name="Percent 3 4 5 3 6 4 2 2" xfId="26948" xr:uid="{00000000-0005-0000-0000-000049D10000}"/>
    <cellStyle name="Percent 3 4 5 3 6 4 2 3" xfId="41928" xr:uid="{00000000-0005-0000-0000-00004AD10000}"/>
    <cellStyle name="Percent 3 4 5 3 6 4 2 4" xfId="56906" xr:uid="{00000000-0005-0000-0000-00004BD10000}"/>
    <cellStyle name="Percent 3 4 5 3 6 4 3" xfId="19459" xr:uid="{00000000-0005-0000-0000-00004CD10000}"/>
    <cellStyle name="Percent 3 4 5 3 6 4 4" xfId="34439" xr:uid="{00000000-0005-0000-0000-00004DD10000}"/>
    <cellStyle name="Percent 3 4 5 3 6 4 5" xfId="49417" xr:uid="{00000000-0005-0000-0000-00004ED10000}"/>
    <cellStyle name="Percent 3 4 5 3 6 5" xfId="9838" xr:uid="{00000000-0005-0000-0000-00004FD10000}"/>
    <cellStyle name="Percent 3 4 5 3 6 5 2" xfId="24820" xr:uid="{00000000-0005-0000-0000-000050D10000}"/>
    <cellStyle name="Percent 3 4 5 3 6 5 3" xfId="39800" xr:uid="{00000000-0005-0000-0000-000051D10000}"/>
    <cellStyle name="Percent 3 4 5 3 6 5 4" xfId="54778" xr:uid="{00000000-0005-0000-0000-000052D10000}"/>
    <cellStyle name="Percent 3 4 5 3 6 6" xfId="17331" xr:uid="{00000000-0005-0000-0000-000053D10000}"/>
    <cellStyle name="Percent 3 4 5 3 6 7" xfId="32311" xr:uid="{00000000-0005-0000-0000-000054D10000}"/>
    <cellStyle name="Percent 3 4 5 3 6 8" xfId="47289" xr:uid="{00000000-0005-0000-0000-000055D10000}"/>
    <cellStyle name="Percent 3 4 5 3 7" xfId="3462" xr:uid="{00000000-0005-0000-0000-000056D10000}"/>
    <cellStyle name="Percent 3 4 5 3 7 2" xfId="7721" xr:uid="{00000000-0005-0000-0000-000057D10000}"/>
    <cellStyle name="Percent 3 4 5 3 7 2 2" xfId="15213" xr:uid="{00000000-0005-0000-0000-000058D10000}"/>
    <cellStyle name="Percent 3 4 5 3 7 2 2 2" xfId="30195" xr:uid="{00000000-0005-0000-0000-000059D10000}"/>
    <cellStyle name="Percent 3 4 5 3 7 2 2 3" xfId="45175" xr:uid="{00000000-0005-0000-0000-00005AD10000}"/>
    <cellStyle name="Percent 3 4 5 3 7 2 2 4" xfId="60153" xr:uid="{00000000-0005-0000-0000-00005BD10000}"/>
    <cellStyle name="Percent 3 4 5 3 7 2 3" xfId="22706" xr:uid="{00000000-0005-0000-0000-00005CD10000}"/>
    <cellStyle name="Percent 3 4 5 3 7 2 4" xfId="37686" xr:uid="{00000000-0005-0000-0000-00005DD10000}"/>
    <cellStyle name="Percent 3 4 5 3 7 2 5" xfId="52664" xr:uid="{00000000-0005-0000-0000-00005ED10000}"/>
    <cellStyle name="Percent 3 4 5 3 7 3" xfId="5592" xr:uid="{00000000-0005-0000-0000-00005FD10000}"/>
    <cellStyle name="Percent 3 4 5 3 7 3 2" xfId="13085" xr:uid="{00000000-0005-0000-0000-000060D10000}"/>
    <cellStyle name="Percent 3 4 5 3 7 3 2 2" xfId="28067" xr:uid="{00000000-0005-0000-0000-000061D10000}"/>
    <cellStyle name="Percent 3 4 5 3 7 3 2 3" xfId="43047" xr:uid="{00000000-0005-0000-0000-000062D10000}"/>
    <cellStyle name="Percent 3 4 5 3 7 3 2 4" xfId="58025" xr:uid="{00000000-0005-0000-0000-000063D10000}"/>
    <cellStyle name="Percent 3 4 5 3 7 3 3" xfId="20578" xr:uid="{00000000-0005-0000-0000-000064D10000}"/>
    <cellStyle name="Percent 3 4 5 3 7 3 4" xfId="35558" xr:uid="{00000000-0005-0000-0000-000065D10000}"/>
    <cellStyle name="Percent 3 4 5 3 7 3 5" xfId="50536" xr:uid="{00000000-0005-0000-0000-000066D10000}"/>
    <cellStyle name="Percent 3 4 5 3 7 4" xfId="10957" xr:uid="{00000000-0005-0000-0000-000067D10000}"/>
    <cellStyle name="Percent 3 4 5 3 7 4 2" xfId="25939" xr:uid="{00000000-0005-0000-0000-000068D10000}"/>
    <cellStyle name="Percent 3 4 5 3 7 4 3" xfId="40919" xr:uid="{00000000-0005-0000-0000-000069D10000}"/>
    <cellStyle name="Percent 3 4 5 3 7 4 4" xfId="55897" xr:uid="{00000000-0005-0000-0000-00006AD10000}"/>
    <cellStyle name="Percent 3 4 5 3 7 5" xfId="18450" xr:uid="{00000000-0005-0000-0000-00006BD10000}"/>
    <cellStyle name="Percent 3 4 5 3 7 6" xfId="33430" xr:uid="{00000000-0005-0000-0000-00006CD10000}"/>
    <cellStyle name="Percent 3 4 5 3 7 7" xfId="48408" xr:uid="{00000000-0005-0000-0000-00006DD10000}"/>
    <cellStyle name="Percent 3 4 5 3 8" xfId="5804" xr:uid="{00000000-0005-0000-0000-00006ED10000}"/>
    <cellStyle name="Percent 3 4 5 3 8 2" xfId="13296" xr:uid="{00000000-0005-0000-0000-00006FD10000}"/>
    <cellStyle name="Percent 3 4 5 3 8 2 2" xfId="28278" xr:uid="{00000000-0005-0000-0000-000070D10000}"/>
    <cellStyle name="Percent 3 4 5 3 8 2 3" xfId="43258" xr:uid="{00000000-0005-0000-0000-000071D10000}"/>
    <cellStyle name="Percent 3 4 5 3 8 2 4" xfId="58236" xr:uid="{00000000-0005-0000-0000-000072D10000}"/>
    <cellStyle name="Percent 3 4 5 3 8 3" xfId="20789" xr:uid="{00000000-0005-0000-0000-000073D10000}"/>
    <cellStyle name="Percent 3 4 5 3 8 4" xfId="35769" xr:uid="{00000000-0005-0000-0000-000074D10000}"/>
    <cellStyle name="Percent 3 4 5 3 8 5" xfId="50747" xr:uid="{00000000-0005-0000-0000-000075D10000}"/>
    <cellStyle name="Percent 3 4 5 3 9" xfId="3675" xr:uid="{00000000-0005-0000-0000-000076D10000}"/>
    <cellStyle name="Percent 3 4 5 3 9 2" xfId="11168" xr:uid="{00000000-0005-0000-0000-000077D10000}"/>
    <cellStyle name="Percent 3 4 5 3 9 2 2" xfId="26150" xr:uid="{00000000-0005-0000-0000-000078D10000}"/>
    <cellStyle name="Percent 3 4 5 3 9 2 3" xfId="41130" xr:uid="{00000000-0005-0000-0000-000079D10000}"/>
    <cellStyle name="Percent 3 4 5 3 9 2 4" xfId="56108" xr:uid="{00000000-0005-0000-0000-00007AD10000}"/>
    <cellStyle name="Percent 3 4 5 3 9 3" xfId="18661" xr:uid="{00000000-0005-0000-0000-00007BD10000}"/>
    <cellStyle name="Percent 3 4 5 3 9 4" xfId="33641" xr:uid="{00000000-0005-0000-0000-00007CD10000}"/>
    <cellStyle name="Percent 3 4 5 3 9 5" xfId="48619" xr:uid="{00000000-0005-0000-0000-00007DD10000}"/>
    <cellStyle name="Percent 3 4 5 4" xfId="624" xr:uid="{00000000-0005-0000-0000-00007ED10000}"/>
    <cellStyle name="Percent 3 4 5 4 10" xfId="15681" xr:uid="{00000000-0005-0000-0000-00007FD10000}"/>
    <cellStyle name="Percent 3 4 5 4 11" xfId="30662" xr:uid="{00000000-0005-0000-0000-000080D10000}"/>
    <cellStyle name="Percent 3 4 5 4 12" xfId="45640" xr:uid="{00000000-0005-0000-0000-000081D10000}"/>
    <cellStyle name="Percent 3 4 5 4 2" xfId="625" xr:uid="{00000000-0005-0000-0000-000082D10000}"/>
    <cellStyle name="Percent 3 4 5 4 2 2" xfId="1424" xr:uid="{00000000-0005-0000-0000-000083D10000}"/>
    <cellStyle name="Percent 3 4 5 4 2 2 2" xfId="7734" xr:uid="{00000000-0005-0000-0000-000084D10000}"/>
    <cellStyle name="Percent 3 4 5 4 2 2 2 2" xfId="15226" xr:uid="{00000000-0005-0000-0000-000085D10000}"/>
    <cellStyle name="Percent 3 4 5 4 2 2 2 2 2" xfId="30208" xr:uid="{00000000-0005-0000-0000-000086D10000}"/>
    <cellStyle name="Percent 3 4 5 4 2 2 2 2 3" xfId="45188" xr:uid="{00000000-0005-0000-0000-000087D10000}"/>
    <cellStyle name="Percent 3 4 5 4 2 2 2 2 4" xfId="60166" xr:uid="{00000000-0005-0000-0000-000088D10000}"/>
    <cellStyle name="Percent 3 4 5 4 2 2 2 3" xfId="22719" xr:uid="{00000000-0005-0000-0000-000089D10000}"/>
    <cellStyle name="Percent 3 4 5 4 2 2 2 4" xfId="37699" xr:uid="{00000000-0005-0000-0000-00008AD10000}"/>
    <cellStyle name="Percent 3 4 5 4 2 2 2 5" xfId="52677" xr:uid="{00000000-0005-0000-0000-00008BD10000}"/>
    <cellStyle name="Percent 3 4 5 4 2 2 3" xfId="5605" xr:uid="{00000000-0005-0000-0000-00008CD10000}"/>
    <cellStyle name="Percent 3 4 5 4 2 2 3 2" xfId="13098" xr:uid="{00000000-0005-0000-0000-00008DD10000}"/>
    <cellStyle name="Percent 3 4 5 4 2 2 3 2 2" xfId="28080" xr:uid="{00000000-0005-0000-0000-00008ED10000}"/>
    <cellStyle name="Percent 3 4 5 4 2 2 3 2 3" xfId="43060" xr:uid="{00000000-0005-0000-0000-00008FD10000}"/>
    <cellStyle name="Percent 3 4 5 4 2 2 3 2 4" xfId="58038" xr:uid="{00000000-0005-0000-0000-000090D10000}"/>
    <cellStyle name="Percent 3 4 5 4 2 2 3 3" xfId="20591" xr:uid="{00000000-0005-0000-0000-000091D10000}"/>
    <cellStyle name="Percent 3 4 5 4 2 2 3 4" xfId="35571" xr:uid="{00000000-0005-0000-0000-000092D10000}"/>
    <cellStyle name="Percent 3 4 5 4 2 2 3 5" xfId="50549" xr:uid="{00000000-0005-0000-0000-000093D10000}"/>
    <cellStyle name="Percent 3 4 5 4 2 2 4" xfId="3475" xr:uid="{00000000-0005-0000-0000-000094D10000}"/>
    <cellStyle name="Percent 3 4 5 4 2 2 4 2" xfId="10970" xr:uid="{00000000-0005-0000-0000-000095D10000}"/>
    <cellStyle name="Percent 3 4 5 4 2 2 4 2 2" xfId="25952" xr:uid="{00000000-0005-0000-0000-000096D10000}"/>
    <cellStyle name="Percent 3 4 5 4 2 2 4 2 3" xfId="40932" xr:uid="{00000000-0005-0000-0000-000097D10000}"/>
    <cellStyle name="Percent 3 4 5 4 2 2 4 2 4" xfId="55910" xr:uid="{00000000-0005-0000-0000-000098D10000}"/>
    <cellStyle name="Percent 3 4 5 4 2 2 4 3" xfId="18463" xr:uid="{00000000-0005-0000-0000-000099D10000}"/>
    <cellStyle name="Percent 3 4 5 4 2 2 4 4" xfId="33443" xr:uid="{00000000-0005-0000-0000-00009AD10000}"/>
    <cellStyle name="Percent 3 4 5 4 2 2 4 5" xfId="48421" xr:uid="{00000000-0005-0000-0000-00009BD10000}"/>
    <cellStyle name="Percent 3 4 5 4 2 2 5" xfId="8925" xr:uid="{00000000-0005-0000-0000-00009CD10000}"/>
    <cellStyle name="Percent 3 4 5 4 2 2 5 2" xfId="23908" xr:uid="{00000000-0005-0000-0000-00009DD10000}"/>
    <cellStyle name="Percent 3 4 5 4 2 2 5 3" xfId="38888" xr:uid="{00000000-0005-0000-0000-00009ED10000}"/>
    <cellStyle name="Percent 3 4 5 4 2 2 5 4" xfId="53866" xr:uid="{00000000-0005-0000-0000-00009FD10000}"/>
    <cellStyle name="Percent 3 4 5 4 2 2 6" xfId="16419" xr:uid="{00000000-0005-0000-0000-0000A0D10000}"/>
    <cellStyle name="Percent 3 4 5 4 2 2 7" xfId="31399" xr:uid="{00000000-0005-0000-0000-0000A1D10000}"/>
    <cellStyle name="Percent 3 4 5 4 2 2 8" xfId="46377" xr:uid="{00000000-0005-0000-0000-0000A2D10000}"/>
    <cellStyle name="Percent 3 4 5 4 2 3" xfId="1056" xr:uid="{00000000-0005-0000-0000-0000A3D10000}"/>
    <cellStyle name="Percent 3 4 5 4 2 3 2" xfId="6100" xr:uid="{00000000-0005-0000-0000-0000A4D10000}"/>
    <cellStyle name="Percent 3 4 5 4 2 3 2 2" xfId="13592" xr:uid="{00000000-0005-0000-0000-0000A5D10000}"/>
    <cellStyle name="Percent 3 4 5 4 2 3 2 2 2" xfId="28574" xr:uid="{00000000-0005-0000-0000-0000A6D10000}"/>
    <cellStyle name="Percent 3 4 5 4 2 3 2 2 3" xfId="43554" xr:uid="{00000000-0005-0000-0000-0000A7D10000}"/>
    <cellStyle name="Percent 3 4 5 4 2 3 2 2 4" xfId="58532" xr:uid="{00000000-0005-0000-0000-0000A8D10000}"/>
    <cellStyle name="Percent 3 4 5 4 2 3 2 3" xfId="21085" xr:uid="{00000000-0005-0000-0000-0000A9D10000}"/>
    <cellStyle name="Percent 3 4 5 4 2 3 2 4" xfId="36065" xr:uid="{00000000-0005-0000-0000-0000AAD10000}"/>
    <cellStyle name="Percent 3 4 5 4 2 3 2 5" xfId="51043" xr:uid="{00000000-0005-0000-0000-0000ABD10000}"/>
    <cellStyle name="Percent 3 4 5 4 2 3 3" xfId="8557" xr:uid="{00000000-0005-0000-0000-0000ACD10000}"/>
    <cellStyle name="Percent 3 4 5 4 2 3 3 2" xfId="23540" xr:uid="{00000000-0005-0000-0000-0000ADD10000}"/>
    <cellStyle name="Percent 3 4 5 4 2 3 3 3" xfId="38520" xr:uid="{00000000-0005-0000-0000-0000AED10000}"/>
    <cellStyle name="Percent 3 4 5 4 2 3 3 4" xfId="53498" xr:uid="{00000000-0005-0000-0000-0000AFD10000}"/>
    <cellStyle name="Percent 3 4 5 4 2 3 4" xfId="16051" xr:uid="{00000000-0005-0000-0000-0000B0D10000}"/>
    <cellStyle name="Percent 3 4 5 4 2 3 5" xfId="31031" xr:uid="{00000000-0005-0000-0000-0000B1D10000}"/>
    <cellStyle name="Percent 3 4 5 4 2 3 6" xfId="46009" xr:uid="{00000000-0005-0000-0000-0000B2D10000}"/>
    <cellStyle name="Percent 3 4 5 4 2 4" xfId="3971" xr:uid="{00000000-0005-0000-0000-0000B3D10000}"/>
    <cellStyle name="Percent 3 4 5 4 2 4 2" xfId="11464" xr:uid="{00000000-0005-0000-0000-0000B4D10000}"/>
    <cellStyle name="Percent 3 4 5 4 2 4 2 2" xfId="26446" xr:uid="{00000000-0005-0000-0000-0000B5D10000}"/>
    <cellStyle name="Percent 3 4 5 4 2 4 2 3" xfId="41426" xr:uid="{00000000-0005-0000-0000-0000B6D10000}"/>
    <cellStyle name="Percent 3 4 5 4 2 4 2 4" xfId="56404" xr:uid="{00000000-0005-0000-0000-0000B7D10000}"/>
    <cellStyle name="Percent 3 4 5 4 2 4 3" xfId="18957" xr:uid="{00000000-0005-0000-0000-0000B8D10000}"/>
    <cellStyle name="Percent 3 4 5 4 2 4 4" xfId="33937" xr:uid="{00000000-0005-0000-0000-0000B9D10000}"/>
    <cellStyle name="Percent 3 4 5 4 2 4 5" xfId="48915" xr:uid="{00000000-0005-0000-0000-0000BAD10000}"/>
    <cellStyle name="Percent 3 4 5 4 2 5" xfId="1839" xr:uid="{00000000-0005-0000-0000-0000BBD10000}"/>
    <cellStyle name="Percent 3 4 5 4 2 5 2" xfId="9336" xr:uid="{00000000-0005-0000-0000-0000BCD10000}"/>
    <cellStyle name="Percent 3 4 5 4 2 5 2 2" xfId="24318" xr:uid="{00000000-0005-0000-0000-0000BDD10000}"/>
    <cellStyle name="Percent 3 4 5 4 2 5 2 3" xfId="39298" xr:uid="{00000000-0005-0000-0000-0000BED10000}"/>
    <cellStyle name="Percent 3 4 5 4 2 5 2 4" xfId="54276" xr:uid="{00000000-0005-0000-0000-0000BFD10000}"/>
    <cellStyle name="Percent 3 4 5 4 2 5 3" xfId="16829" xr:uid="{00000000-0005-0000-0000-0000C0D10000}"/>
    <cellStyle name="Percent 3 4 5 4 2 5 4" xfId="31809" xr:uid="{00000000-0005-0000-0000-0000C1D10000}"/>
    <cellStyle name="Percent 3 4 5 4 2 5 5" xfId="46787" xr:uid="{00000000-0005-0000-0000-0000C2D10000}"/>
    <cellStyle name="Percent 3 4 5 4 2 6" xfId="8189" xr:uid="{00000000-0005-0000-0000-0000C3D10000}"/>
    <cellStyle name="Percent 3 4 5 4 2 6 2" xfId="23172" xr:uid="{00000000-0005-0000-0000-0000C4D10000}"/>
    <cellStyle name="Percent 3 4 5 4 2 6 3" xfId="38152" xr:uid="{00000000-0005-0000-0000-0000C5D10000}"/>
    <cellStyle name="Percent 3 4 5 4 2 6 4" xfId="53130" xr:uid="{00000000-0005-0000-0000-0000C6D10000}"/>
    <cellStyle name="Percent 3 4 5 4 2 7" xfId="15682" xr:uid="{00000000-0005-0000-0000-0000C7D10000}"/>
    <cellStyle name="Percent 3 4 5 4 2 8" xfId="30663" xr:uid="{00000000-0005-0000-0000-0000C8D10000}"/>
    <cellStyle name="Percent 3 4 5 4 2 9" xfId="45641" xr:uid="{00000000-0005-0000-0000-0000C9D10000}"/>
    <cellStyle name="Percent 3 4 5 4 3" xfId="1423" xr:uid="{00000000-0005-0000-0000-0000CAD10000}"/>
    <cellStyle name="Percent 3 4 5 4 3 2" xfId="3476" xr:uid="{00000000-0005-0000-0000-0000CBD10000}"/>
    <cellStyle name="Percent 3 4 5 4 3 2 2" xfId="7735" xr:uid="{00000000-0005-0000-0000-0000CCD10000}"/>
    <cellStyle name="Percent 3 4 5 4 3 2 2 2" xfId="15227" xr:uid="{00000000-0005-0000-0000-0000CDD10000}"/>
    <cellStyle name="Percent 3 4 5 4 3 2 2 2 2" xfId="30209" xr:uid="{00000000-0005-0000-0000-0000CED10000}"/>
    <cellStyle name="Percent 3 4 5 4 3 2 2 2 3" xfId="45189" xr:uid="{00000000-0005-0000-0000-0000CFD10000}"/>
    <cellStyle name="Percent 3 4 5 4 3 2 2 2 4" xfId="60167" xr:uid="{00000000-0005-0000-0000-0000D0D10000}"/>
    <cellStyle name="Percent 3 4 5 4 3 2 2 3" xfId="22720" xr:uid="{00000000-0005-0000-0000-0000D1D10000}"/>
    <cellStyle name="Percent 3 4 5 4 3 2 2 4" xfId="37700" xr:uid="{00000000-0005-0000-0000-0000D2D10000}"/>
    <cellStyle name="Percent 3 4 5 4 3 2 2 5" xfId="52678" xr:uid="{00000000-0005-0000-0000-0000D3D10000}"/>
    <cellStyle name="Percent 3 4 5 4 3 2 3" xfId="5606" xr:uid="{00000000-0005-0000-0000-0000D4D10000}"/>
    <cellStyle name="Percent 3 4 5 4 3 2 3 2" xfId="13099" xr:uid="{00000000-0005-0000-0000-0000D5D10000}"/>
    <cellStyle name="Percent 3 4 5 4 3 2 3 2 2" xfId="28081" xr:uid="{00000000-0005-0000-0000-0000D6D10000}"/>
    <cellStyle name="Percent 3 4 5 4 3 2 3 2 3" xfId="43061" xr:uid="{00000000-0005-0000-0000-0000D7D10000}"/>
    <cellStyle name="Percent 3 4 5 4 3 2 3 2 4" xfId="58039" xr:uid="{00000000-0005-0000-0000-0000D8D10000}"/>
    <cellStyle name="Percent 3 4 5 4 3 2 3 3" xfId="20592" xr:uid="{00000000-0005-0000-0000-0000D9D10000}"/>
    <cellStyle name="Percent 3 4 5 4 3 2 3 4" xfId="35572" xr:uid="{00000000-0005-0000-0000-0000DAD10000}"/>
    <cellStyle name="Percent 3 4 5 4 3 2 3 5" xfId="50550" xr:uid="{00000000-0005-0000-0000-0000DBD10000}"/>
    <cellStyle name="Percent 3 4 5 4 3 2 4" xfId="10971" xr:uid="{00000000-0005-0000-0000-0000DCD10000}"/>
    <cellStyle name="Percent 3 4 5 4 3 2 4 2" xfId="25953" xr:uid="{00000000-0005-0000-0000-0000DDD10000}"/>
    <cellStyle name="Percent 3 4 5 4 3 2 4 3" xfId="40933" xr:uid="{00000000-0005-0000-0000-0000DED10000}"/>
    <cellStyle name="Percent 3 4 5 4 3 2 4 4" xfId="55911" xr:uid="{00000000-0005-0000-0000-0000DFD10000}"/>
    <cellStyle name="Percent 3 4 5 4 3 2 5" xfId="18464" xr:uid="{00000000-0005-0000-0000-0000E0D10000}"/>
    <cellStyle name="Percent 3 4 5 4 3 2 6" xfId="33444" xr:uid="{00000000-0005-0000-0000-0000E1D10000}"/>
    <cellStyle name="Percent 3 4 5 4 3 2 7" xfId="48422" xr:uid="{00000000-0005-0000-0000-0000E2D10000}"/>
    <cellStyle name="Percent 3 4 5 4 3 3" xfId="6366" xr:uid="{00000000-0005-0000-0000-0000E3D10000}"/>
    <cellStyle name="Percent 3 4 5 4 3 3 2" xfId="13858" xr:uid="{00000000-0005-0000-0000-0000E4D10000}"/>
    <cellStyle name="Percent 3 4 5 4 3 3 2 2" xfId="28840" xr:uid="{00000000-0005-0000-0000-0000E5D10000}"/>
    <cellStyle name="Percent 3 4 5 4 3 3 2 3" xfId="43820" xr:uid="{00000000-0005-0000-0000-0000E6D10000}"/>
    <cellStyle name="Percent 3 4 5 4 3 3 2 4" xfId="58798" xr:uid="{00000000-0005-0000-0000-0000E7D10000}"/>
    <cellStyle name="Percent 3 4 5 4 3 3 3" xfId="21351" xr:uid="{00000000-0005-0000-0000-0000E8D10000}"/>
    <cellStyle name="Percent 3 4 5 4 3 3 4" xfId="36331" xr:uid="{00000000-0005-0000-0000-0000E9D10000}"/>
    <cellStyle name="Percent 3 4 5 4 3 3 5" xfId="51309" xr:uid="{00000000-0005-0000-0000-0000EAD10000}"/>
    <cellStyle name="Percent 3 4 5 4 3 4" xfId="4237" xr:uid="{00000000-0005-0000-0000-0000EBD10000}"/>
    <cellStyle name="Percent 3 4 5 4 3 4 2" xfId="11730" xr:uid="{00000000-0005-0000-0000-0000ECD10000}"/>
    <cellStyle name="Percent 3 4 5 4 3 4 2 2" xfId="26712" xr:uid="{00000000-0005-0000-0000-0000EDD10000}"/>
    <cellStyle name="Percent 3 4 5 4 3 4 2 3" xfId="41692" xr:uid="{00000000-0005-0000-0000-0000EED10000}"/>
    <cellStyle name="Percent 3 4 5 4 3 4 2 4" xfId="56670" xr:uid="{00000000-0005-0000-0000-0000EFD10000}"/>
    <cellStyle name="Percent 3 4 5 4 3 4 3" xfId="19223" xr:uid="{00000000-0005-0000-0000-0000F0D10000}"/>
    <cellStyle name="Percent 3 4 5 4 3 4 4" xfId="34203" xr:uid="{00000000-0005-0000-0000-0000F1D10000}"/>
    <cellStyle name="Percent 3 4 5 4 3 4 5" xfId="49181" xr:uid="{00000000-0005-0000-0000-0000F2D10000}"/>
    <cellStyle name="Percent 3 4 5 4 3 5" xfId="2107" xr:uid="{00000000-0005-0000-0000-0000F3D10000}"/>
    <cellStyle name="Percent 3 4 5 4 3 5 2" xfId="9602" xr:uid="{00000000-0005-0000-0000-0000F4D10000}"/>
    <cellStyle name="Percent 3 4 5 4 3 5 2 2" xfId="24584" xr:uid="{00000000-0005-0000-0000-0000F5D10000}"/>
    <cellStyle name="Percent 3 4 5 4 3 5 2 3" xfId="39564" xr:uid="{00000000-0005-0000-0000-0000F6D10000}"/>
    <cellStyle name="Percent 3 4 5 4 3 5 2 4" xfId="54542" xr:uid="{00000000-0005-0000-0000-0000F7D10000}"/>
    <cellStyle name="Percent 3 4 5 4 3 5 3" xfId="17095" xr:uid="{00000000-0005-0000-0000-0000F8D10000}"/>
    <cellStyle name="Percent 3 4 5 4 3 5 4" xfId="32075" xr:uid="{00000000-0005-0000-0000-0000F9D10000}"/>
    <cellStyle name="Percent 3 4 5 4 3 5 5" xfId="47053" xr:uid="{00000000-0005-0000-0000-0000FAD10000}"/>
    <cellStyle name="Percent 3 4 5 4 3 6" xfId="8924" xr:uid="{00000000-0005-0000-0000-0000FBD10000}"/>
    <cellStyle name="Percent 3 4 5 4 3 6 2" xfId="23907" xr:uid="{00000000-0005-0000-0000-0000FCD10000}"/>
    <cellStyle name="Percent 3 4 5 4 3 6 3" xfId="38887" xr:uid="{00000000-0005-0000-0000-0000FDD10000}"/>
    <cellStyle name="Percent 3 4 5 4 3 6 4" xfId="53865" xr:uid="{00000000-0005-0000-0000-0000FED10000}"/>
    <cellStyle name="Percent 3 4 5 4 3 7" xfId="16418" xr:uid="{00000000-0005-0000-0000-0000FFD10000}"/>
    <cellStyle name="Percent 3 4 5 4 3 8" xfId="31398" xr:uid="{00000000-0005-0000-0000-000000D20000}"/>
    <cellStyle name="Percent 3 4 5 4 3 9" xfId="46376" xr:uid="{00000000-0005-0000-0000-000001D20000}"/>
    <cellStyle name="Percent 3 4 5 4 4" xfId="1055" xr:uid="{00000000-0005-0000-0000-000002D20000}"/>
    <cellStyle name="Percent 3 4 5 4 4 2" xfId="3477" xr:uid="{00000000-0005-0000-0000-000003D20000}"/>
    <cellStyle name="Percent 3 4 5 4 4 2 2" xfId="7736" xr:uid="{00000000-0005-0000-0000-000004D20000}"/>
    <cellStyle name="Percent 3 4 5 4 4 2 2 2" xfId="15228" xr:uid="{00000000-0005-0000-0000-000005D20000}"/>
    <cellStyle name="Percent 3 4 5 4 4 2 2 2 2" xfId="30210" xr:uid="{00000000-0005-0000-0000-000006D20000}"/>
    <cellStyle name="Percent 3 4 5 4 4 2 2 2 3" xfId="45190" xr:uid="{00000000-0005-0000-0000-000007D20000}"/>
    <cellStyle name="Percent 3 4 5 4 4 2 2 2 4" xfId="60168" xr:uid="{00000000-0005-0000-0000-000008D20000}"/>
    <cellStyle name="Percent 3 4 5 4 4 2 2 3" xfId="22721" xr:uid="{00000000-0005-0000-0000-000009D20000}"/>
    <cellStyle name="Percent 3 4 5 4 4 2 2 4" xfId="37701" xr:uid="{00000000-0005-0000-0000-00000AD20000}"/>
    <cellStyle name="Percent 3 4 5 4 4 2 2 5" xfId="52679" xr:uid="{00000000-0005-0000-0000-00000BD20000}"/>
    <cellStyle name="Percent 3 4 5 4 4 2 3" xfId="5607" xr:uid="{00000000-0005-0000-0000-00000CD20000}"/>
    <cellStyle name="Percent 3 4 5 4 4 2 3 2" xfId="13100" xr:uid="{00000000-0005-0000-0000-00000DD20000}"/>
    <cellStyle name="Percent 3 4 5 4 4 2 3 2 2" xfId="28082" xr:uid="{00000000-0005-0000-0000-00000ED20000}"/>
    <cellStyle name="Percent 3 4 5 4 4 2 3 2 3" xfId="43062" xr:uid="{00000000-0005-0000-0000-00000FD20000}"/>
    <cellStyle name="Percent 3 4 5 4 4 2 3 2 4" xfId="58040" xr:uid="{00000000-0005-0000-0000-000010D20000}"/>
    <cellStyle name="Percent 3 4 5 4 4 2 3 3" xfId="20593" xr:uid="{00000000-0005-0000-0000-000011D20000}"/>
    <cellStyle name="Percent 3 4 5 4 4 2 3 4" xfId="35573" xr:uid="{00000000-0005-0000-0000-000012D20000}"/>
    <cellStyle name="Percent 3 4 5 4 4 2 3 5" xfId="50551" xr:uid="{00000000-0005-0000-0000-000013D20000}"/>
    <cellStyle name="Percent 3 4 5 4 4 2 4" xfId="10972" xr:uid="{00000000-0005-0000-0000-000014D20000}"/>
    <cellStyle name="Percent 3 4 5 4 4 2 4 2" xfId="25954" xr:uid="{00000000-0005-0000-0000-000015D20000}"/>
    <cellStyle name="Percent 3 4 5 4 4 2 4 3" xfId="40934" xr:uid="{00000000-0005-0000-0000-000016D20000}"/>
    <cellStyle name="Percent 3 4 5 4 4 2 4 4" xfId="55912" xr:uid="{00000000-0005-0000-0000-000017D20000}"/>
    <cellStyle name="Percent 3 4 5 4 4 2 5" xfId="18465" xr:uid="{00000000-0005-0000-0000-000018D20000}"/>
    <cellStyle name="Percent 3 4 5 4 4 2 6" xfId="33445" xr:uid="{00000000-0005-0000-0000-000019D20000}"/>
    <cellStyle name="Percent 3 4 5 4 4 2 7" xfId="48423" xr:uid="{00000000-0005-0000-0000-00001AD20000}"/>
    <cellStyle name="Percent 3 4 5 4 4 3" xfId="6632" xr:uid="{00000000-0005-0000-0000-00001BD20000}"/>
    <cellStyle name="Percent 3 4 5 4 4 3 2" xfId="14124" xr:uid="{00000000-0005-0000-0000-00001CD20000}"/>
    <cellStyle name="Percent 3 4 5 4 4 3 2 2" xfId="29106" xr:uid="{00000000-0005-0000-0000-00001DD20000}"/>
    <cellStyle name="Percent 3 4 5 4 4 3 2 3" xfId="44086" xr:uid="{00000000-0005-0000-0000-00001ED20000}"/>
    <cellStyle name="Percent 3 4 5 4 4 3 2 4" xfId="59064" xr:uid="{00000000-0005-0000-0000-00001FD20000}"/>
    <cellStyle name="Percent 3 4 5 4 4 3 3" xfId="21617" xr:uid="{00000000-0005-0000-0000-000020D20000}"/>
    <cellStyle name="Percent 3 4 5 4 4 3 4" xfId="36597" xr:uid="{00000000-0005-0000-0000-000021D20000}"/>
    <cellStyle name="Percent 3 4 5 4 4 3 5" xfId="51575" xr:uid="{00000000-0005-0000-0000-000022D20000}"/>
    <cellStyle name="Percent 3 4 5 4 4 4" xfId="4503" xr:uid="{00000000-0005-0000-0000-000023D20000}"/>
    <cellStyle name="Percent 3 4 5 4 4 4 2" xfId="11996" xr:uid="{00000000-0005-0000-0000-000024D20000}"/>
    <cellStyle name="Percent 3 4 5 4 4 4 2 2" xfId="26978" xr:uid="{00000000-0005-0000-0000-000025D20000}"/>
    <cellStyle name="Percent 3 4 5 4 4 4 2 3" xfId="41958" xr:uid="{00000000-0005-0000-0000-000026D20000}"/>
    <cellStyle name="Percent 3 4 5 4 4 4 2 4" xfId="56936" xr:uid="{00000000-0005-0000-0000-000027D20000}"/>
    <cellStyle name="Percent 3 4 5 4 4 4 3" xfId="19489" xr:uid="{00000000-0005-0000-0000-000028D20000}"/>
    <cellStyle name="Percent 3 4 5 4 4 4 4" xfId="34469" xr:uid="{00000000-0005-0000-0000-000029D20000}"/>
    <cellStyle name="Percent 3 4 5 4 4 4 5" xfId="49447" xr:uid="{00000000-0005-0000-0000-00002AD20000}"/>
    <cellStyle name="Percent 3 4 5 4 4 5" xfId="2373" xr:uid="{00000000-0005-0000-0000-00002BD20000}"/>
    <cellStyle name="Percent 3 4 5 4 4 5 2" xfId="9868" xr:uid="{00000000-0005-0000-0000-00002CD20000}"/>
    <cellStyle name="Percent 3 4 5 4 4 5 2 2" xfId="24850" xr:uid="{00000000-0005-0000-0000-00002DD20000}"/>
    <cellStyle name="Percent 3 4 5 4 4 5 2 3" xfId="39830" xr:uid="{00000000-0005-0000-0000-00002ED20000}"/>
    <cellStyle name="Percent 3 4 5 4 4 5 2 4" xfId="54808" xr:uid="{00000000-0005-0000-0000-00002FD20000}"/>
    <cellStyle name="Percent 3 4 5 4 4 5 3" xfId="17361" xr:uid="{00000000-0005-0000-0000-000030D20000}"/>
    <cellStyle name="Percent 3 4 5 4 4 5 4" xfId="32341" xr:uid="{00000000-0005-0000-0000-000031D20000}"/>
    <cellStyle name="Percent 3 4 5 4 4 5 5" xfId="47319" xr:uid="{00000000-0005-0000-0000-000032D20000}"/>
    <cellStyle name="Percent 3 4 5 4 4 6" xfId="8556" xr:uid="{00000000-0005-0000-0000-000033D20000}"/>
    <cellStyle name="Percent 3 4 5 4 4 6 2" xfId="23539" xr:uid="{00000000-0005-0000-0000-000034D20000}"/>
    <cellStyle name="Percent 3 4 5 4 4 6 3" xfId="38519" xr:uid="{00000000-0005-0000-0000-000035D20000}"/>
    <cellStyle name="Percent 3 4 5 4 4 6 4" xfId="53497" xr:uid="{00000000-0005-0000-0000-000036D20000}"/>
    <cellStyle name="Percent 3 4 5 4 4 7" xfId="16050" xr:uid="{00000000-0005-0000-0000-000037D20000}"/>
    <cellStyle name="Percent 3 4 5 4 4 8" xfId="31030" xr:uid="{00000000-0005-0000-0000-000038D20000}"/>
    <cellStyle name="Percent 3 4 5 4 4 9" xfId="46008" xr:uid="{00000000-0005-0000-0000-000039D20000}"/>
    <cellStyle name="Percent 3 4 5 4 5" xfId="3474" xr:uid="{00000000-0005-0000-0000-00003AD20000}"/>
    <cellStyle name="Percent 3 4 5 4 5 2" xfId="7733" xr:uid="{00000000-0005-0000-0000-00003BD20000}"/>
    <cellStyle name="Percent 3 4 5 4 5 2 2" xfId="15225" xr:uid="{00000000-0005-0000-0000-00003CD20000}"/>
    <cellStyle name="Percent 3 4 5 4 5 2 2 2" xfId="30207" xr:uid="{00000000-0005-0000-0000-00003DD20000}"/>
    <cellStyle name="Percent 3 4 5 4 5 2 2 3" xfId="45187" xr:uid="{00000000-0005-0000-0000-00003ED20000}"/>
    <cellStyle name="Percent 3 4 5 4 5 2 2 4" xfId="60165" xr:uid="{00000000-0005-0000-0000-00003FD20000}"/>
    <cellStyle name="Percent 3 4 5 4 5 2 3" xfId="22718" xr:uid="{00000000-0005-0000-0000-000040D20000}"/>
    <cellStyle name="Percent 3 4 5 4 5 2 4" xfId="37698" xr:uid="{00000000-0005-0000-0000-000041D20000}"/>
    <cellStyle name="Percent 3 4 5 4 5 2 5" xfId="52676" xr:uid="{00000000-0005-0000-0000-000042D20000}"/>
    <cellStyle name="Percent 3 4 5 4 5 3" xfId="5604" xr:uid="{00000000-0005-0000-0000-000043D20000}"/>
    <cellStyle name="Percent 3 4 5 4 5 3 2" xfId="13097" xr:uid="{00000000-0005-0000-0000-000044D20000}"/>
    <cellStyle name="Percent 3 4 5 4 5 3 2 2" xfId="28079" xr:uid="{00000000-0005-0000-0000-000045D20000}"/>
    <cellStyle name="Percent 3 4 5 4 5 3 2 3" xfId="43059" xr:uid="{00000000-0005-0000-0000-000046D20000}"/>
    <cellStyle name="Percent 3 4 5 4 5 3 2 4" xfId="58037" xr:uid="{00000000-0005-0000-0000-000047D20000}"/>
    <cellStyle name="Percent 3 4 5 4 5 3 3" xfId="20590" xr:uid="{00000000-0005-0000-0000-000048D20000}"/>
    <cellStyle name="Percent 3 4 5 4 5 3 4" xfId="35570" xr:uid="{00000000-0005-0000-0000-000049D20000}"/>
    <cellStyle name="Percent 3 4 5 4 5 3 5" xfId="50548" xr:uid="{00000000-0005-0000-0000-00004AD20000}"/>
    <cellStyle name="Percent 3 4 5 4 5 4" xfId="10969" xr:uid="{00000000-0005-0000-0000-00004BD20000}"/>
    <cellStyle name="Percent 3 4 5 4 5 4 2" xfId="25951" xr:uid="{00000000-0005-0000-0000-00004CD20000}"/>
    <cellStyle name="Percent 3 4 5 4 5 4 3" xfId="40931" xr:uid="{00000000-0005-0000-0000-00004DD20000}"/>
    <cellStyle name="Percent 3 4 5 4 5 4 4" xfId="55909" xr:uid="{00000000-0005-0000-0000-00004ED20000}"/>
    <cellStyle name="Percent 3 4 5 4 5 5" xfId="18462" xr:uid="{00000000-0005-0000-0000-00004FD20000}"/>
    <cellStyle name="Percent 3 4 5 4 5 6" xfId="33442" xr:uid="{00000000-0005-0000-0000-000050D20000}"/>
    <cellStyle name="Percent 3 4 5 4 5 7" xfId="48420" xr:uid="{00000000-0005-0000-0000-000051D20000}"/>
    <cellStyle name="Percent 3 4 5 4 6" xfId="5834" xr:uid="{00000000-0005-0000-0000-000052D20000}"/>
    <cellStyle name="Percent 3 4 5 4 6 2" xfId="13326" xr:uid="{00000000-0005-0000-0000-000053D20000}"/>
    <cellStyle name="Percent 3 4 5 4 6 2 2" xfId="28308" xr:uid="{00000000-0005-0000-0000-000054D20000}"/>
    <cellStyle name="Percent 3 4 5 4 6 2 3" xfId="43288" xr:uid="{00000000-0005-0000-0000-000055D20000}"/>
    <cellStyle name="Percent 3 4 5 4 6 2 4" xfId="58266" xr:uid="{00000000-0005-0000-0000-000056D20000}"/>
    <cellStyle name="Percent 3 4 5 4 6 3" xfId="20819" xr:uid="{00000000-0005-0000-0000-000057D20000}"/>
    <cellStyle name="Percent 3 4 5 4 6 4" xfId="35799" xr:uid="{00000000-0005-0000-0000-000058D20000}"/>
    <cellStyle name="Percent 3 4 5 4 6 5" xfId="50777" xr:uid="{00000000-0005-0000-0000-000059D20000}"/>
    <cellStyle name="Percent 3 4 5 4 7" xfId="3705" xr:uid="{00000000-0005-0000-0000-00005AD20000}"/>
    <cellStyle name="Percent 3 4 5 4 7 2" xfId="11198" xr:uid="{00000000-0005-0000-0000-00005BD20000}"/>
    <cellStyle name="Percent 3 4 5 4 7 2 2" xfId="26180" xr:uid="{00000000-0005-0000-0000-00005CD20000}"/>
    <cellStyle name="Percent 3 4 5 4 7 2 3" xfId="41160" xr:uid="{00000000-0005-0000-0000-00005DD20000}"/>
    <cellStyle name="Percent 3 4 5 4 7 2 4" xfId="56138" xr:uid="{00000000-0005-0000-0000-00005ED20000}"/>
    <cellStyle name="Percent 3 4 5 4 7 3" xfId="18691" xr:uid="{00000000-0005-0000-0000-00005FD20000}"/>
    <cellStyle name="Percent 3 4 5 4 7 4" xfId="33671" xr:uid="{00000000-0005-0000-0000-000060D20000}"/>
    <cellStyle name="Percent 3 4 5 4 7 5" xfId="48649" xr:uid="{00000000-0005-0000-0000-000061D20000}"/>
    <cellStyle name="Percent 3 4 5 4 8" xfId="1571" xr:uid="{00000000-0005-0000-0000-000062D20000}"/>
    <cellStyle name="Percent 3 4 5 4 8 2" xfId="9070" xr:uid="{00000000-0005-0000-0000-000063D20000}"/>
    <cellStyle name="Percent 3 4 5 4 8 2 2" xfId="24052" xr:uid="{00000000-0005-0000-0000-000064D20000}"/>
    <cellStyle name="Percent 3 4 5 4 8 2 3" xfId="39032" xr:uid="{00000000-0005-0000-0000-000065D20000}"/>
    <cellStyle name="Percent 3 4 5 4 8 2 4" xfId="54010" xr:uid="{00000000-0005-0000-0000-000066D20000}"/>
    <cellStyle name="Percent 3 4 5 4 8 3" xfId="16563" xr:uid="{00000000-0005-0000-0000-000067D20000}"/>
    <cellStyle name="Percent 3 4 5 4 8 4" xfId="31543" xr:uid="{00000000-0005-0000-0000-000068D20000}"/>
    <cellStyle name="Percent 3 4 5 4 8 5" xfId="46521" xr:uid="{00000000-0005-0000-0000-000069D20000}"/>
    <cellStyle name="Percent 3 4 5 4 9" xfId="8188" xr:uid="{00000000-0005-0000-0000-00006AD20000}"/>
    <cellStyle name="Percent 3 4 5 4 9 2" xfId="23171" xr:uid="{00000000-0005-0000-0000-00006BD20000}"/>
    <cellStyle name="Percent 3 4 5 4 9 3" xfId="38151" xr:uid="{00000000-0005-0000-0000-00006CD20000}"/>
    <cellStyle name="Percent 3 4 5 4 9 4" xfId="53129" xr:uid="{00000000-0005-0000-0000-00006DD20000}"/>
    <cellStyle name="Percent 3 4 5 5" xfId="626" xr:uid="{00000000-0005-0000-0000-00006ED20000}"/>
    <cellStyle name="Percent 3 4 5 5 10" xfId="15683" xr:uid="{00000000-0005-0000-0000-00006FD20000}"/>
    <cellStyle name="Percent 3 4 5 5 11" xfId="30664" xr:uid="{00000000-0005-0000-0000-000070D20000}"/>
    <cellStyle name="Percent 3 4 5 5 12" xfId="45642" xr:uid="{00000000-0005-0000-0000-000071D20000}"/>
    <cellStyle name="Percent 3 4 5 5 2" xfId="627" xr:uid="{00000000-0005-0000-0000-000072D20000}"/>
    <cellStyle name="Percent 3 4 5 5 2 2" xfId="1426" xr:uid="{00000000-0005-0000-0000-000073D20000}"/>
    <cellStyle name="Percent 3 4 5 5 2 2 2" xfId="7738" xr:uid="{00000000-0005-0000-0000-000074D20000}"/>
    <cellStyle name="Percent 3 4 5 5 2 2 2 2" xfId="15230" xr:uid="{00000000-0005-0000-0000-000075D20000}"/>
    <cellStyle name="Percent 3 4 5 5 2 2 2 2 2" xfId="30212" xr:uid="{00000000-0005-0000-0000-000076D20000}"/>
    <cellStyle name="Percent 3 4 5 5 2 2 2 2 3" xfId="45192" xr:uid="{00000000-0005-0000-0000-000077D20000}"/>
    <cellStyle name="Percent 3 4 5 5 2 2 2 2 4" xfId="60170" xr:uid="{00000000-0005-0000-0000-000078D20000}"/>
    <cellStyle name="Percent 3 4 5 5 2 2 2 3" xfId="22723" xr:uid="{00000000-0005-0000-0000-000079D20000}"/>
    <cellStyle name="Percent 3 4 5 5 2 2 2 4" xfId="37703" xr:uid="{00000000-0005-0000-0000-00007AD20000}"/>
    <cellStyle name="Percent 3 4 5 5 2 2 2 5" xfId="52681" xr:uid="{00000000-0005-0000-0000-00007BD20000}"/>
    <cellStyle name="Percent 3 4 5 5 2 2 3" xfId="5609" xr:uid="{00000000-0005-0000-0000-00007CD20000}"/>
    <cellStyle name="Percent 3 4 5 5 2 2 3 2" xfId="13102" xr:uid="{00000000-0005-0000-0000-00007DD20000}"/>
    <cellStyle name="Percent 3 4 5 5 2 2 3 2 2" xfId="28084" xr:uid="{00000000-0005-0000-0000-00007ED20000}"/>
    <cellStyle name="Percent 3 4 5 5 2 2 3 2 3" xfId="43064" xr:uid="{00000000-0005-0000-0000-00007FD20000}"/>
    <cellStyle name="Percent 3 4 5 5 2 2 3 2 4" xfId="58042" xr:uid="{00000000-0005-0000-0000-000080D20000}"/>
    <cellStyle name="Percent 3 4 5 5 2 2 3 3" xfId="20595" xr:uid="{00000000-0005-0000-0000-000081D20000}"/>
    <cellStyle name="Percent 3 4 5 5 2 2 3 4" xfId="35575" xr:uid="{00000000-0005-0000-0000-000082D20000}"/>
    <cellStyle name="Percent 3 4 5 5 2 2 3 5" xfId="50553" xr:uid="{00000000-0005-0000-0000-000083D20000}"/>
    <cellStyle name="Percent 3 4 5 5 2 2 4" xfId="3479" xr:uid="{00000000-0005-0000-0000-000084D20000}"/>
    <cellStyle name="Percent 3 4 5 5 2 2 4 2" xfId="10974" xr:uid="{00000000-0005-0000-0000-000085D20000}"/>
    <cellStyle name="Percent 3 4 5 5 2 2 4 2 2" xfId="25956" xr:uid="{00000000-0005-0000-0000-000086D20000}"/>
    <cellStyle name="Percent 3 4 5 5 2 2 4 2 3" xfId="40936" xr:uid="{00000000-0005-0000-0000-000087D20000}"/>
    <cellStyle name="Percent 3 4 5 5 2 2 4 2 4" xfId="55914" xr:uid="{00000000-0005-0000-0000-000088D20000}"/>
    <cellStyle name="Percent 3 4 5 5 2 2 4 3" xfId="18467" xr:uid="{00000000-0005-0000-0000-000089D20000}"/>
    <cellStyle name="Percent 3 4 5 5 2 2 4 4" xfId="33447" xr:uid="{00000000-0005-0000-0000-00008AD20000}"/>
    <cellStyle name="Percent 3 4 5 5 2 2 4 5" xfId="48425" xr:uid="{00000000-0005-0000-0000-00008BD20000}"/>
    <cellStyle name="Percent 3 4 5 5 2 2 5" xfId="8927" xr:uid="{00000000-0005-0000-0000-00008CD20000}"/>
    <cellStyle name="Percent 3 4 5 5 2 2 5 2" xfId="23910" xr:uid="{00000000-0005-0000-0000-00008DD20000}"/>
    <cellStyle name="Percent 3 4 5 5 2 2 5 3" xfId="38890" xr:uid="{00000000-0005-0000-0000-00008ED20000}"/>
    <cellStyle name="Percent 3 4 5 5 2 2 5 4" xfId="53868" xr:uid="{00000000-0005-0000-0000-00008FD20000}"/>
    <cellStyle name="Percent 3 4 5 5 2 2 6" xfId="16421" xr:uid="{00000000-0005-0000-0000-000090D20000}"/>
    <cellStyle name="Percent 3 4 5 5 2 2 7" xfId="31401" xr:uid="{00000000-0005-0000-0000-000091D20000}"/>
    <cellStyle name="Percent 3 4 5 5 2 2 8" xfId="46379" xr:uid="{00000000-0005-0000-0000-000092D20000}"/>
    <cellStyle name="Percent 3 4 5 5 2 3" xfId="1058" xr:uid="{00000000-0005-0000-0000-000093D20000}"/>
    <cellStyle name="Percent 3 4 5 5 2 3 2" xfId="6189" xr:uid="{00000000-0005-0000-0000-000094D20000}"/>
    <cellStyle name="Percent 3 4 5 5 2 3 2 2" xfId="13681" xr:uid="{00000000-0005-0000-0000-000095D20000}"/>
    <cellStyle name="Percent 3 4 5 5 2 3 2 2 2" xfId="28663" xr:uid="{00000000-0005-0000-0000-000096D20000}"/>
    <cellStyle name="Percent 3 4 5 5 2 3 2 2 3" xfId="43643" xr:uid="{00000000-0005-0000-0000-000097D20000}"/>
    <cellStyle name="Percent 3 4 5 5 2 3 2 2 4" xfId="58621" xr:uid="{00000000-0005-0000-0000-000098D20000}"/>
    <cellStyle name="Percent 3 4 5 5 2 3 2 3" xfId="21174" xr:uid="{00000000-0005-0000-0000-000099D20000}"/>
    <cellStyle name="Percent 3 4 5 5 2 3 2 4" xfId="36154" xr:uid="{00000000-0005-0000-0000-00009AD20000}"/>
    <cellStyle name="Percent 3 4 5 5 2 3 2 5" xfId="51132" xr:uid="{00000000-0005-0000-0000-00009BD20000}"/>
    <cellStyle name="Percent 3 4 5 5 2 3 3" xfId="8559" xr:uid="{00000000-0005-0000-0000-00009CD20000}"/>
    <cellStyle name="Percent 3 4 5 5 2 3 3 2" xfId="23542" xr:uid="{00000000-0005-0000-0000-00009DD20000}"/>
    <cellStyle name="Percent 3 4 5 5 2 3 3 3" xfId="38522" xr:uid="{00000000-0005-0000-0000-00009ED20000}"/>
    <cellStyle name="Percent 3 4 5 5 2 3 3 4" xfId="53500" xr:uid="{00000000-0005-0000-0000-00009FD20000}"/>
    <cellStyle name="Percent 3 4 5 5 2 3 4" xfId="16053" xr:uid="{00000000-0005-0000-0000-0000A0D20000}"/>
    <cellStyle name="Percent 3 4 5 5 2 3 5" xfId="31033" xr:uid="{00000000-0005-0000-0000-0000A1D20000}"/>
    <cellStyle name="Percent 3 4 5 5 2 3 6" xfId="46011" xr:uid="{00000000-0005-0000-0000-0000A2D20000}"/>
    <cellStyle name="Percent 3 4 5 5 2 4" xfId="4060" xr:uid="{00000000-0005-0000-0000-0000A3D20000}"/>
    <cellStyle name="Percent 3 4 5 5 2 4 2" xfId="11553" xr:uid="{00000000-0005-0000-0000-0000A4D20000}"/>
    <cellStyle name="Percent 3 4 5 5 2 4 2 2" xfId="26535" xr:uid="{00000000-0005-0000-0000-0000A5D20000}"/>
    <cellStyle name="Percent 3 4 5 5 2 4 2 3" xfId="41515" xr:uid="{00000000-0005-0000-0000-0000A6D20000}"/>
    <cellStyle name="Percent 3 4 5 5 2 4 2 4" xfId="56493" xr:uid="{00000000-0005-0000-0000-0000A7D20000}"/>
    <cellStyle name="Percent 3 4 5 5 2 4 3" xfId="19046" xr:uid="{00000000-0005-0000-0000-0000A8D20000}"/>
    <cellStyle name="Percent 3 4 5 5 2 4 4" xfId="34026" xr:uid="{00000000-0005-0000-0000-0000A9D20000}"/>
    <cellStyle name="Percent 3 4 5 5 2 4 5" xfId="49004" xr:uid="{00000000-0005-0000-0000-0000AAD20000}"/>
    <cellStyle name="Percent 3 4 5 5 2 5" xfId="1930" xr:uid="{00000000-0005-0000-0000-0000ABD20000}"/>
    <cellStyle name="Percent 3 4 5 5 2 5 2" xfId="9425" xr:uid="{00000000-0005-0000-0000-0000ACD20000}"/>
    <cellStyle name="Percent 3 4 5 5 2 5 2 2" xfId="24407" xr:uid="{00000000-0005-0000-0000-0000ADD20000}"/>
    <cellStyle name="Percent 3 4 5 5 2 5 2 3" xfId="39387" xr:uid="{00000000-0005-0000-0000-0000AED20000}"/>
    <cellStyle name="Percent 3 4 5 5 2 5 2 4" xfId="54365" xr:uid="{00000000-0005-0000-0000-0000AFD20000}"/>
    <cellStyle name="Percent 3 4 5 5 2 5 3" xfId="16918" xr:uid="{00000000-0005-0000-0000-0000B0D20000}"/>
    <cellStyle name="Percent 3 4 5 5 2 5 4" xfId="31898" xr:uid="{00000000-0005-0000-0000-0000B1D20000}"/>
    <cellStyle name="Percent 3 4 5 5 2 5 5" xfId="46876" xr:uid="{00000000-0005-0000-0000-0000B2D20000}"/>
    <cellStyle name="Percent 3 4 5 5 2 6" xfId="8191" xr:uid="{00000000-0005-0000-0000-0000B3D20000}"/>
    <cellStyle name="Percent 3 4 5 5 2 6 2" xfId="23174" xr:uid="{00000000-0005-0000-0000-0000B4D20000}"/>
    <cellStyle name="Percent 3 4 5 5 2 6 3" xfId="38154" xr:uid="{00000000-0005-0000-0000-0000B5D20000}"/>
    <cellStyle name="Percent 3 4 5 5 2 6 4" xfId="53132" xr:uid="{00000000-0005-0000-0000-0000B6D20000}"/>
    <cellStyle name="Percent 3 4 5 5 2 7" xfId="15684" xr:uid="{00000000-0005-0000-0000-0000B7D20000}"/>
    <cellStyle name="Percent 3 4 5 5 2 8" xfId="30665" xr:uid="{00000000-0005-0000-0000-0000B8D20000}"/>
    <cellStyle name="Percent 3 4 5 5 2 9" xfId="45643" xr:uid="{00000000-0005-0000-0000-0000B9D20000}"/>
    <cellStyle name="Percent 3 4 5 5 3" xfId="1425" xr:uid="{00000000-0005-0000-0000-0000BAD20000}"/>
    <cellStyle name="Percent 3 4 5 5 3 2" xfId="3480" xr:uid="{00000000-0005-0000-0000-0000BBD20000}"/>
    <cellStyle name="Percent 3 4 5 5 3 2 2" xfId="7739" xr:uid="{00000000-0005-0000-0000-0000BCD20000}"/>
    <cellStyle name="Percent 3 4 5 5 3 2 2 2" xfId="15231" xr:uid="{00000000-0005-0000-0000-0000BDD20000}"/>
    <cellStyle name="Percent 3 4 5 5 3 2 2 2 2" xfId="30213" xr:uid="{00000000-0005-0000-0000-0000BED20000}"/>
    <cellStyle name="Percent 3 4 5 5 3 2 2 2 3" xfId="45193" xr:uid="{00000000-0005-0000-0000-0000BFD20000}"/>
    <cellStyle name="Percent 3 4 5 5 3 2 2 2 4" xfId="60171" xr:uid="{00000000-0005-0000-0000-0000C0D20000}"/>
    <cellStyle name="Percent 3 4 5 5 3 2 2 3" xfId="22724" xr:uid="{00000000-0005-0000-0000-0000C1D20000}"/>
    <cellStyle name="Percent 3 4 5 5 3 2 2 4" xfId="37704" xr:uid="{00000000-0005-0000-0000-0000C2D20000}"/>
    <cellStyle name="Percent 3 4 5 5 3 2 2 5" xfId="52682" xr:uid="{00000000-0005-0000-0000-0000C3D20000}"/>
    <cellStyle name="Percent 3 4 5 5 3 2 3" xfId="5610" xr:uid="{00000000-0005-0000-0000-0000C4D20000}"/>
    <cellStyle name="Percent 3 4 5 5 3 2 3 2" xfId="13103" xr:uid="{00000000-0005-0000-0000-0000C5D20000}"/>
    <cellStyle name="Percent 3 4 5 5 3 2 3 2 2" xfId="28085" xr:uid="{00000000-0005-0000-0000-0000C6D20000}"/>
    <cellStyle name="Percent 3 4 5 5 3 2 3 2 3" xfId="43065" xr:uid="{00000000-0005-0000-0000-0000C7D20000}"/>
    <cellStyle name="Percent 3 4 5 5 3 2 3 2 4" xfId="58043" xr:uid="{00000000-0005-0000-0000-0000C8D20000}"/>
    <cellStyle name="Percent 3 4 5 5 3 2 3 3" xfId="20596" xr:uid="{00000000-0005-0000-0000-0000C9D20000}"/>
    <cellStyle name="Percent 3 4 5 5 3 2 3 4" xfId="35576" xr:uid="{00000000-0005-0000-0000-0000CAD20000}"/>
    <cellStyle name="Percent 3 4 5 5 3 2 3 5" xfId="50554" xr:uid="{00000000-0005-0000-0000-0000CBD20000}"/>
    <cellStyle name="Percent 3 4 5 5 3 2 4" xfId="10975" xr:uid="{00000000-0005-0000-0000-0000CCD20000}"/>
    <cellStyle name="Percent 3 4 5 5 3 2 4 2" xfId="25957" xr:uid="{00000000-0005-0000-0000-0000CDD20000}"/>
    <cellStyle name="Percent 3 4 5 5 3 2 4 3" xfId="40937" xr:uid="{00000000-0005-0000-0000-0000CED20000}"/>
    <cellStyle name="Percent 3 4 5 5 3 2 4 4" xfId="55915" xr:uid="{00000000-0005-0000-0000-0000CFD20000}"/>
    <cellStyle name="Percent 3 4 5 5 3 2 5" xfId="18468" xr:uid="{00000000-0005-0000-0000-0000D0D20000}"/>
    <cellStyle name="Percent 3 4 5 5 3 2 6" xfId="33448" xr:uid="{00000000-0005-0000-0000-0000D1D20000}"/>
    <cellStyle name="Percent 3 4 5 5 3 2 7" xfId="48426" xr:uid="{00000000-0005-0000-0000-0000D2D20000}"/>
    <cellStyle name="Percent 3 4 5 5 3 3" xfId="6455" xr:uid="{00000000-0005-0000-0000-0000D3D20000}"/>
    <cellStyle name="Percent 3 4 5 5 3 3 2" xfId="13947" xr:uid="{00000000-0005-0000-0000-0000D4D20000}"/>
    <cellStyle name="Percent 3 4 5 5 3 3 2 2" xfId="28929" xr:uid="{00000000-0005-0000-0000-0000D5D20000}"/>
    <cellStyle name="Percent 3 4 5 5 3 3 2 3" xfId="43909" xr:uid="{00000000-0005-0000-0000-0000D6D20000}"/>
    <cellStyle name="Percent 3 4 5 5 3 3 2 4" xfId="58887" xr:uid="{00000000-0005-0000-0000-0000D7D20000}"/>
    <cellStyle name="Percent 3 4 5 5 3 3 3" xfId="21440" xr:uid="{00000000-0005-0000-0000-0000D8D20000}"/>
    <cellStyle name="Percent 3 4 5 5 3 3 4" xfId="36420" xr:uid="{00000000-0005-0000-0000-0000D9D20000}"/>
    <cellStyle name="Percent 3 4 5 5 3 3 5" xfId="51398" xr:uid="{00000000-0005-0000-0000-0000DAD20000}"/>
    <cellStyle name="Percent 3 4 5 5 3 4" xfId="4326" xr:uid="{00000000-0005-0000-0000-0000DBD20000}"/>
    <cellStyle name="Percent 3 4 5 5 3 4 2" xfId="11819" xr:uid="{00000000-0005-0000-0000-0000DCD20000}"/>
    <cellStyle name="Percent 3 4 5 5 3 4 2 2" xfId="26801" xr:uid="{00000000-0005-0000-0000-0000DDD20000}"/>
    <cellStyle name="Percent 3 4 5 5 3 4 2 3" xfId="41781" xr:uid="{00000000-0005-0000-0000-0000DED20000}"/>
    <cellStyle name="Percent 3 4 5 5 3 4 2 4" xfId="56759" xr:uid="{00000000-0005-0000-0000-0000DFD20000}"/>
    <cellStyle name="Percent 3 4 5 5 3 4 3" xfId="19312" xr:uid="{00000000-0005-0000-0000-0000E0D20000}"/>
    <cellStyle name="Percent 3 4 5 5 3 4 4" xfId="34292" xr:uid="{00000000-0005-0000-0000-0000E1D20000}"/>
    <cellStyle name="Percent 3 4 5 5 3 4 5" xfId="49270" xr:uid="{00000000-0005-0000-0000-0000E2D20000}"/>
    <cellStyle name="Percent 3 4 5 5 3 5" xfId="2196" xr:uid="{00000000-0005-0000-0000-0000E3D20000}"/>
    <cellStyle name="Percent 3 4 5 5 3 5 2" xfId="9691" xr:uid="{00000000-0005-0000-0000-0000E4D20000}"/>
    <cellStyle name="Percent 3 4 5 5 3 5 2 2" xfId="24673" xr:uid="{00000000-0005-0000-0000-0000E5D20000}"/>
    <cellStyle name="Percent 3 4 5 5 3 5 2 3" xfId="39653" xr:uid="{00000000-0005-0000-0000-0000E6D20000}"/>
    <cellStyle name="Percent 3 4 5 5 3 5 2 4" xfId="54631" xr:uid="{00000000-0005-0000-0000-0000E7D20000}"/>
    <cellStyle name="Percent 3 4 5 5 3 5 3" xfId="17184" xr:uid="{00000000-0005-0000-0000-0000E8D20000}"/>
    <cellStyle name="Percent 3 4 5 5 3 5 4" xfId="32164" xr:uid="{00000000-0005-0000-0000-0000E9D20000}"/>
    <cellStyle name="Percent 3 4 5 5 3 5 5" xfId="47142" xr:uid="{00000000-0005-0000-0000-0000EAD20000}"/>
    <cellStyle name="Percent 3 4 5 5 3 6" xfId="8926" xr:uid="{00000000-0005-0000-0000-0000EBD20000}"/>
    <cellStyle name="Percent 3 4 5 5 3 6 2" xfId="23909" xr:uid="{00000000-0005-0000-0000-0000ECD20000}"/>
    <cellStyle name="Percent 3 4 5 5 3 6 3" xfId="38889" xr:uid="{00000000-0005-0000-0000-0000EDD20000}"/>
    <cellStyle name="Percent 3 4 5 5 3 6 4" xfId="53867" xr:uid="{00000000-0005-0000-0000-0000EED20000}"/>
    <cellStyle name="Percent 3 4 5 5 3 7" xfId="16420" xr:uid="{00000000-0005-0000-0000-0000EFD20000}"/>
    <cellStyle name="Percent 3 4 5 5 3 8" xfId="31400" xr:uid="{00000000-0005-0000-0000-0000F0D20000}"/>
    <cellStyle name="Percent 3 4 5 5 3 9" xfId="46378" xr:uid="{00000000-0005-0000-0000-0000F1D20000}"/>
    <cellStyle name="Percent 3 4 5 5 4" xfId="1057" xr:uid="{00000000-0005-0000-0000-0000F2D20000}"/>
    <cellStyle name="Percent 3 4 5 5 4 2" xfId="3481" xr:uid="{00000000-0005-0000-0000-0000F3D20000}"/>
    <cellStyle name="Percent 3 4 5 5 4 2 2" xfId="7740" xr:uid="{00000000-0005-0000-0000-0000F4D20000}"/>
    <cellStyle name="Percent 3 4 5 5 4 2 2 2" xfId="15232" xr:uid="{00000000-0005-0000-0000-0000F5D20000}"/>
    <cellStyle name="Percent 3 4 5 5 4 2 2 2 2" xfId="30214" xr:uid="{00000000-0005-0000-0000-0000F6D20000}"/>
    <cellStyle name="Percent 3 4 5 5 4 2 2 2 3" xfId="45194" xr:uid="{00000000-0005-0000-0000-0000F7D20000}"/>
    <cellStyle name="Percent 3 4 5 5 4 2 2 2 4" xfId="60172" xr:uid="{00000000-0005-0000-0000-0000F8D20000}"/>
    <cellStyle name="Percent 3 4 5 5 4 2 2 3" xfId="22725" xr:uid="{00000000-0005-0000-0000-0000F9D20000}"/>
    <cellStyle name="Percent 3 4 5 5 4 2 2 4" xfId="37705" xr:uid="{00000000-0005-0000-0000-0000FAD20000}"/>
    <cellStyle name="Percent 3 4 5 5 4 2 2 5" xfId="52683" xr:uid="{00000000-0005-0000-0000-0000FBD20000}"/>
    <cellStyle name="Percent 3 4 5 5 4 2 3" xfId="5611" xr:uid="{00000000-0005-0000-0000-0000FCD20000}"/>
    <cellStyle name="Percent 3 4 5 5 4 2 3 2" xfId="13104" xr:uid="{00000000-0005-0000-0000-0000FDD20000}"/>
    <cellStyle name="Percent 3 4 5 5 4 2 3 2 2" xfId="28086" xr:uid="{00000000-0005-0000-0000-0000FED20000}"/>
    <cellStyle name="Percent 3 4 5 5 4 2 3 2 3" xfId="43066" xr:uid="{00000000-0005-0000-0000-0000FFD20000}"/>
    <cellStyle name="Percent 3 4 5 5 4 2 3 2 4" xfId="58044" xr:uid="{00000000-0005-0000-0000-000000D30000}"/>
    <cellStyle name="Percent 3 4 5 5 4 2 3 3" xfId="20597" xr:uid="{00000000-0005-0000-0000-000001D30000}"/>
    <cellStyle name="Percent 3 4 5 5 4 2 3 4" xfId="35577" xr:uid="{00000000-0005-0000-0000-000002D30000}"/>
    <cellStyle name="Percent 3 4 5 5 4 2 3 5" xfId="50555" xr:uid="{00000000-0005-0000-0000-000003D30000}"/>
    <cellStyle name="Percent 3 4 5 5 4 2 4" xfId="10976" xr:uid="{00000000-0005-0000-0000-000004D30000}"/>
    <cellStyle name="Percent 3 4 5 5 4 2 4 2" xfId="25958" xr:uid="{00000000-0005-0000-0000-000005D30000}"/>
    <cellStyle name="Percent 3 4 5 5 4 2 4 3" xfId="40938" xr:uid="{00000000-0005-0000-0000-000006D30000}"/>
    <cellStyle name="Percent 3 4 5 5 4 2 4 4" xfId="55916" xr:uid="{00000000-0005-0000-0000-000007D30000}"/>
    <cellStyle name="Percent 3 4 5 5 4 2 5" xfId="18469" xr:uid="{00000000-0005-0000-0000-000008D30000}"/>
    <cellStyle name="Percent 3 4 5 5 4 2 6" xfId="33449" xr:uid="{00000000-0005-0000-0000-000009D30000}"/>
    <cellStyle name="Percent 3 4 5 5 4 2 7" xfId="48427" xr:uid="{00000000-0005-0000-0000-00000AD30000}"/>
    <cellStyle name="Percent 3 4 5 5 4 3" xfId="6721" xr:uid="{00000000-0005-0000-0000-00000BD30000}"/>
    <cellStyle name="Percent 3 4 5 5 4 3 2" xfId="14213" xr:uid="{00000000-0005-0000-0000-00000CD30000}"/>
    <cellStyle name="Percent 3 4 5 5 4 3 2 2" xfId="29195" xr:uid="{00000000-0005-0000-0000-00000DD30000}"/>
    <cellStyle name="Percent 3 4 5 5 4 3 2 3" xfId="44175" xr:uid="{00000000-0005-0000-0000-00000ED30000}"/>
    <cellStyle name="Percent 3 4 5 5 4 3 2 4" xfId="59153" xr:uid="{00000000-0005-0000-0000-00000FD30000}"/>
    <cellStyle name="Percent 3 4 5 5 4 3 3" xfId="21706" xr:uid="{00000000-0005-0000-0000-000010D30000}"/>
    <cellStyle name="Percent 3 4 5 5 4 3 4" xfId="36686" xr:uid="{00000000-0005-0000-0000-000011D30000}"/>
    <cellStyle name="Percent 3 4 5 5 4 3 5" xfId="51664" xr:uid="{00000000-0005-0000-0000-000012D30000}"/>
    <cellStyle name="Percent 3 4 5 5 4 4" xfId="4592" xr:uid="{00000000-0005-0000-0000-000013D30000}"/>
    <cellStyle name="Percent 3 4 5 5 4 4 2" xfId="12085" xr:uid="{00000000-0005-0000-0000-000014D30000}"/>
    <cellStyle name="Percent 3 4 5 5 4 4 2 2" xfId="27067" xr:uid="{00000000-0005-0000-0000-000015D30000}"/>
    <cellStyle name="Percent 3 4 5 5 4 4 2 3" xfId="42047" xr:uid="{00000000-0005-0000-0000-000016D30000}"/>
    <cellStyle name="Percent 3 4 5 5 4 4 2 4" xfId="57025" xr:uid="{00000000-0005-0000-0000-000017D30000}"/>
    <cellStyle name="Percent 3 4 5 5 4 4 3" xfId="19578" xr:uid="{00000000-0005-0000-0000-000018D30000}"/>
    <cellStyle name="Percent 3 4 5 5 4 4 4" xfId="34558" xr:uid="{00000000-0005-0000-0000-000019D30000}"/>
    <cellStyle name="Percent 3 4 5 5 4 4 5" xfId="49536" xr:uid="{00000000-0005-0000-0000-00001AD30000}"/>
    <cellStyle name="Percent 3 4 5 5 4 5" xfId="2462" xr:uid="{00000000-0005-0000-0000-00001BD30000}"/>
    <cellStyle name="Percent 3 4 5 5 4 5 2" xfId="9957" xr:uid="{00000000-0005-0000-0000-00001CD30000}"/>
    <cellStyle name="Percent 3 4 5 5 4 5 2 2" xfId="24939" xr:uid="{00000000-0005-0000-0000-00001DD30000}"/>
    <cellStyle name="Percent 3 4 5 5 4 5 2 3" xfId="39919" xr:uid="{00000000-0005-0000-0000-00001ED30000}"/>
    <cellStyle name="Percent 3 4 5 5 4 5 2 4" xfId="54897" xr:uid="{00000000-0005-0000-0000-00001FD30000}"/>
    <cellStyle name="Percent 3 4 5 5 4 5 3" xfId="17450" xr:uid="{00000000-0005-0000-0000-000020D30000}"/>
    <cellStyle name="Percent 3 4 5 5 4 5 4" xfId="32430" xr:uid="{00000000-0005-0000-0000-000021D30000}"/>
    <cellStyle name="Percent 3 4 5 5 4 5 5" xfId="47408" xr:uid="{00000000-0005-0000-0000-000022D30000}"/>
    <cellStyle name="Percent 3 4 5 5 4 6" xfId="8558" xr:uid="{00000000-0005-0000-0000-000023D30000}"/>
    <cellStyle name="Percent 3 4 5 5 4 6 2" xfId="23541" xr:uid="{00000000-0005-0000-0000-000024D30000}"/>
    <cellStyle name="Percent 3 4 5 5 4 6 3" xfId="38521" xr:uid="{00000000-0005-0000-0000-000025D30000}"/>
    <cellStyle name="Percent 3 4 5 5 4 6 4" xfId="53499" xr:uid="{00000000-0005-0000-0000-000026D30000}"/>
    <cellStyle name="Percent 3 4 5 5 4 7" xfId="16052" xr:uid="{00000000-0005-0000-0000-000027D30000}"/>
    <cellStyle name="Percent 3 4 5 5 4 8" xfId="31032" xr:uid="{00000000-0005-0000-0000-000028D30000}"/>
    <cellStyle name="Percent 3 4 5 5 4 9" xfId="46010" xr:uid="{00000000-0005-0000-0000-000029D30000}"/>
    <cellStyle name="Percent 3 4 5 5 5" xfId="3478" xr:uid="{00000000-0005-0000-0000-00002AD30000}"/>
    <cellStyle name="Percent 3 4 5 5 5 2" xfId="7737" xr:uid="{00000000-0005-0000-0000-00002BD30000}"/>
    <cellStyle name="Percent 3 4 5 5 5 2 2" xfId="15229" xr:uid="{00000000-0005-0000-0000-00002CD30000}"/>
    <cellStyle name="Percent 3 4 5 5 5 2 2 2" xfId="30211" xr:uid="{00000000-0005-0000-0000-00002DD30000}"/>
    <cellStyle name="Percent 3 4 5 5 5 2 2 3" xfId="45191" xr:uid="{00000000-0005-0000-0000-00002ED30000}"/>
    <cellStyle name="Percent 3 4 5 5 5 2 2 4" xfId="60169" xr:uid="{00000000-0005-0000-0000-00002FD30000}"/>
    <cellStyle name="Percent 3 4 5 5 5 2 3" xfId="22722" xr:uid="{00000000-0005-0000-0000-000030D30000}"/>
    <cellStyle name="Percent 3 4 5 5 5 2 4" xfId="37702" xr:uid="{00000000-0005-0000-0000-000031D30000}"/>
    <cellStyle name="Percent 3 4 5 5 5 2 5" xfId="52680" xr:uid="{00000000-0005-0000-0000-000032D30000}"/>
    <cellStyle name="Percent 3 4 5 5 5 3" xfId="5608" xr:uid="{00000000-0005-0000-0000-000033D30000}"/>
    <cellStyle name="Percent 3 4 5 5 5 3 2" xfId="13101" xr:uid="{00000000-0005-0000-0000-000034D30000}"/>
    <cellStyle name="Percent 3 4 5 5 5 3 2 2" xfId="28083" xr:uid="{00000000-0005-0000-0000-000035D30000}"/>
    <cellStyle name="Percent 3 4 5 5 5 3 2 3" xfId="43063" xr:uid="{00000000-0005-0000-0000-000036D30000}"/>
    <cellStyle name="Percent 3 4 5 5 5 3 2 4" xfId="58041" xr:uid="{00000000-0005-0000-0000-000037D30000}"/>
    <cellStyle name="Percent 3 4 5 5 5 3 3" xfId="20594" xr:uid="{00000000-0005-0000-0000-000038D30000}"/>
    <cellStyle name="Percent 3 4 5 5 5 3 4" xfId="35574" xr:uid="{00000000-0005-0000-0000-000039D30000}"/>
    <cellStyle name="Percent 3 4 5 5 5 3 5" xfId="50552" xr:uid="{00000000-0005-0000-0000-00003AD30000}"/>
    <cellStyle name="Percent 3 4 5 5 5 4" xfId="10973" xr:uid="{00000000-0005-0000-0000-00003BD30000}"/>
    <cellStyle name="Percent 3 4 5 5 5 4 2" xfId="25955" xr:uid="{00000000-0005-0000-0000-00003CD30000}"/>
    <cellStyle name="Percent 3 4 5 5 5 4 3" xfId="40935" xr:uid="{00000000-0005-0000-0000-00003DD30000}"/>
    <cellStyle name="Percent 3 4 5 5 5 4 4" xfId="55913" xr:uid="{00000000-0005-0000-0000-00003ED30000}"/>
    <cellStyle name="Percent 3 4 5 5 5 5" xfId="18466" xr:uid="{00000000-0005-0000-0000-00003FD30000}"/>
    <cellStyle name="Percent 3 4 5 5 5 6" xfId="33446" xr:uid="{00000000-0005-0000-0000-000040D30000}"/>
    <cellStyle name="Percent 3 4 5 5 5 7" xfId="48424" xr:uid="{00000000-0005-0000-0000-000041D30000}"/>
    <cellStyle name="Percent 3 4 5 5 6" xfId="5923" xr:uid="{00000000-0005-0000-0000-000042D30000}"/>
    <cellStyle name="Percent 3 4 5 5 6 2" xfId="13415" xr:uid="{00000000-0005-0000-0000-000043D30000}"/>
    <cellStyle name="Percent 3 4 5 5 6 2 2" xfId="28397" xr:uid="{00000000-0005-0000-0000-000044D30000}"/>
    <cellStyle name="Percent 3 4 5 5 6 2 3" xfId="43377" xr:uid="{00000000-0005-0000-0000-000045D30000}"/>
    <cellStyle name="Percent 3 4 5 5 6 2 4" xfId="58355" xr:uid="{00000000-0005-0000-0000-000046D30000}"/>
    <cellStyle name="Percent 3 4 5 5 6 3" xfId="20908" xr:uid="{00000000-0005-0000-0000-000047D30000}"/>
    <cellStyle name="Percent 3 4 5 5 6 4" xfId="35888" xr:uid="{00000000-0005-0000-0000-000048D30000}"/>
    <cellStyle name="Percent 3 4 5 5 6 5" xfId="50866" xr:uid="{00000000-0005-0000-0000-000049D30000}"/>
    <cellStyle name="Percent 3 4 5 5 7" xfId="3794" xr:uid="{00000000-0005-0000-0000-00004AD30000}"/>
    <cellStyle name="Percent 3 4 5 5 7 2" xfId="11287" xr:uid="{00000000-0005-0000-0000-00004BD30000}"/>
    <cellStyle name="Percent 3 4 5 5 7 2 2" xfId="26269" xr:uid="{00000000-0005-0000-0000-00004CD30000}"/>
    <cellStyle name="Percent 3 4 5 5 7 2 3" xfId="41249" xr:uid="{00000000-0005-0000-0000-00004DD30000}"/>
    <cellStyle name="Percent 3 4 5 5 7 2 4" xfId="56227" xr:uid="{00000000-0005-0000-0000-00004ED30000}"/>
    <cellStyle name="Percent 3 4 5 5 7 3" xfId="18780" xr:uid="{00000000-0005-0000-0000-00004FD30000}"/>
    <cellStyle name="Percent 3 4 5 5 7 4" xfId="33760" xr:uid="{00000000-0005-0000-0000-000050D30000}"/>
    <cellStyle name="Percent 3 4 5 5 7 5" xfId="48738" xr:uid="{00000000-0005-0000-0000-000051D30000}"/>
    <cellStyle name="Percent 3 4 5 5 8" xfId="1662" xr:uid="{00000000-0005-0000-0000-000052D30000}"/>
    <cellStyle name="Percent 3 4 5 5 8 2" xfId="9159" xr:uid="{00000000-0005-0000-0000-000053D30000}"/>
    <cellStyle name="Percent 3 4 5 5 8 2 2" xfId="24141" xr:uid="{00000000-0005-0000-0000-000054D30000}"/>
    <cellStyle name="Percent 3 4 5 5 8 2 3" xfId="39121" xr:uid="{00000000-0005-0000-0000-000055D30000}"/>
    <cellStyle name="Percent 3 4 5 5 8 2 4" xfId="54099" xr:uid="{00000000-0005-0000-0000-000056D30000}"/>
    <cellStyle name="Percent 3 4 5 5 8 3" xfId="16652" xr:uid="{00000000-0005-0000-0000-000057D30000}"/>
    <cellStyle name="Percent 3 4 5 5 8 4" xfId="31632" xr:uid="{00000000-0005-0000-0000-000058D30000}"/>
    <cellStyle name="Percent 3 4 5 5 8 5" xfId="46610" xr:uid="{00000000-0005-0000-0000-000059D30000}"/>
    <cellStyle name="Percent 3 4 5 5 9" xfId="8190" xr:uid="{00000000-0005-0000-0000-00005AD30000}"/>
    <cellStyle name="Percent 3 4 5 5 9 2" xfId="23173" xr:uid="{00000000-0005-0000-0000-00005BD30000}"/>
    <cellStyle name="Percent 3 4 5 5 9 3" xfId="38153" xr:uid="{00000000-0005-0000-0000-00005CD30000}"/>
    <cellStyle name="Percent 3 4 5 5 9 4" xfId="53131" xr:uid="{00000000-0005-0000-0000-00005DD30000}"/>
    <cellStyle name="Percent 3 4 5 6" xfId="628" xr:uid="{00000000-0005-0000-0000-00005ED30000}"/>
    <cellStyle name="Percent 3 4 5 6 2" xfId="1427" xr:uid="{00000000-0005-0000-0000-00005FD30000}"/>
    <cellStyle name="Percent 3 4 5 6 2 2" xfId="7741" xr:uid="{00000000-0005-0000-0000-000060D30000}"/>
    <cellStyle name="Percent 3 4 5 6 2 2 2" xfId="15233" xr:uid="{00000000-0005-0000-0000-000061D30000}"/>
    <cellStyle name="Percent 3 4 5 6 2 2 2 2" xfId="30215" xr:uid="{00000000-0005-0000-0000-000062D30000}"/>
    <cellStyle name="Percent 3 4 5 6 2 2 2 3" xfId="45195" xr:uid="{00000000-0005-0000-0000-000063D30000}"/>
    <cellStyle name="Percent 3 4 5 6 2 2 2 4" xfId="60173" xr:uid="{00000000-0005-0000-0000-000064D30000}"/>
    <cellStyle name="Percent 3 4 5 6 2 2 3" xfId="22726" xr:uid="{00000000-0005-0000-0000-000065D30000}"/>
    <cellStyle name="Percent 3 4 5 6 2 2 4" xfId="37706" xr:uid="{00000000-0005-0000-0000-000066D30000}"/>
    <cellStyle name="Percent 3 4 5 6 2 2 5" xfId="52684" xr:uid="{00000000-0005-0000-0000-000067D30000}"/>
    <cellStyle name="Percent 3 4 5 6 2 3" xfId="5612" xr:uid="{00000000-0005-0000-0000-000068D30000}"/>
    <cellStyle name="Percent 3 4 5 6 2 3 2" xfId="13105" xr:uid="{00000000-0005-0000-0000-000069D30000}"/>
    <cellStyle name="Percent 3 4 5 6 2 3 2 2" xfId="28087" xr:uid="{00000000-0005-0000-0000-00006AD30000}"/>
    <cellStyle name="Percent 3 4 5 6 2 3 2 3" xfId="43067" xr:uid="{00000000-0005-0000-0000-00006BD30000}"/>
    <cellStyle name="Percent 3 4 5 6 2 3 2 4" xfId="58045" xr:uid="{00000000-0005-0000-0000-00006CD30000}"/>
    <cellStyle name="Percent 3 4 5 6 2 3 3" xfId="20598" xr:uid="{00000000-0005-0000-0000-00006DD30000}"/>
    <cellStyle name="Percent 3 4 5 6 2 3 4" xfId="35578" xr:uid="{00000000-0005-0000-0000-00006ED30000}"/>
    <cellStyle name="Percent 3 4 5 6 2 3 5" xfId="50556" xr:uid="{00000000-0005-0000-0000-00006FD30000}"/>
    <cellStyle name="Percent 3 4 5 6 2 4" xfId="3482" xr:uid="{00000000-0005-0000-0000-000070D30000}"/>
    <cellStyle name="Percent 3 4 5 6 2 4 2" xfId="10977" xr:uid="{00000000-0005-0000-0000-000071D30000}"/>
    <cellStyle name="Percent 3 4 5 6 2 4 2 2" xfId="25959" xr:uid="{00000000-0005-0000-0000-000072D30000}"/>
    <cellStyle name="Percent 3 4 5 6 2 4 2 3" xfId="40939" xr:uid="{00000000-0005-0000-0000-000073D30000}"/>
    <cellStyle name="Percent 3 4 5 6 2 4 2 4" xfId="55917" xr:uid="{00000000-0005-0000-0000-000074D30000}"/>
    <cellStyle name="Percent 3 4 5 6 2 4 3" xfId="18470" xr:uid="{00000000-0005-0000-0000-000075D30000}"/>
    <cellStyle name="Percent 3 4 5 6 2 4 4" xfId="33450" xr:uid="{00000000-0005-0000-0000-000076D30000}"/>
    <cellStyle name="Percent 3 4 5 6 2 4 5" xfId="48428" xr:uid="{00000000-0005-0000-0000-000077D30000}"/>
    <cellStyle name="Percent 3 4 5 6 2 5" xfId="8928" xr:uid="{00000000-0005-0000-0000-000078D30000}"/>
    <cellStyle name="Percent 3 4 5 6 2 5 2" xfId="23911" xr:uid="{00000000-0005-0000-0000-000079D30000}"/>
    <cellStyle name="Percent 3 4 5 6 2 5 3" xfId="38891" xr:uid="{00000000-0005-0000-0000-00007AD30000}"/>
    <cellStyle name="Percent 3 4 5 6 2 5 4" xfId="53869" xr:uid="{00000000-0005-0000-0000-00007BD30000}"/>
    <cellStyle name="Percent 3 4 5 6 2 6" xfId="16422" xr:uid="{00000000-0005-0000-0000-00007CD30000}"/>
    <cellStyle name="Percent 3 4 5 6 2 7" xfId="31402" xr:uid="{00000000-0005-0000-0000-00007DD30000}"/>
    <cellStyle name="Percent 3 4 5 6 2 8" xfId="46380" xr:uid="{00000000-0005-0000-0000-00007ED30000}"/>
    <cellStyle name="Percent 3 4 5 6 3" xfId="1059" xr:uid="{00000000-0005-0000-0000-00007FD30000}"/>
    <cellStyle name="Percent 3 4 5 6 3 2" xfId="6011" xr:uid="{00000000-0005-0000-0000-000080D30000}"/>
    <cellStyle name="Percent 3 4 5 6 3 2 2" xfId="13503" xr:uid="{00000000-0005-0000-0000-000081D30000}"/>
    <cellStyle name="Percent 3 4 5 6 3 2 2 2" xfId="28485" xr:uid="{00000000-0005-0000-0000-000082D30000}"/>
    <cellStyle name="Percent 3 4 5 6 3 2 2 3" xfId="43465" xr:uid="{00000000-0005-0000-0000-000083D30000}"/>
    <cellStyle name="Percent 3 4 5 6 3 2 2 4" xfId="58443" xr:uid="{00000000-0005-0000-0000-000084D30000}"/>
    <cellStyle name="Percent 3 4 5 6 3 2 3" xfId="20996" xr:uid="{00000000-0005-0000-0000-000085D30000}"/>
    <cellStyle name="Percent 3 4 5 6 3 2 4" xfId="35976" xr:uid="{00000000-0005-0000-0000-000086D30000}"/>
    <cellStyle name="Percent 3 4 5 6 3 2 5" xfId="50954" xr:uid="{00000000-0005-0000-0000-000087D30000}"/>
    <cellStyle name="Percent 3 4 5 6 3 3" xfId="8560" xr:uid="{00000000-0005-0000-0000-000088D30000}"/>
    <cellStyle name="Percent 3 4 5 6 3 3 2" xfId="23543" xr:uid="{00000000-0005-0000-0000-000089D30000}"/>
    <cellStyle name="Percent 3 4 5 6 3 3 3" xfId="38523" xr:uid="{00000000-0005-0000-0000-00008AD30000}"/>
    <cellStyle name="Percent 3 4 5 6 3 3 4" xfId="53501" xr:uid="{00000000-0005-0000-0000-00008BD30000}"/>
    <cellStyle name="Percent 3 4 5 6 3 4" xfId="16054" xr:uid="{00000000-0005-0000-0000-00008CD30000}"/>
    <cellStyle name="Percent 3 4 5 6 3 5" xfId="31034" xr:uid="{00000000-0005-0000-0000-00008DD30000}"/>
    <cellStyle name="Percent 3 4 5 6 3 6" xfId="46012" xr:uid="{00000000-0005-0000-0000-00008ED30000}"/>
    <cellStyle name="Percent 3 4 5 6 4" xfId="3882" xr:uid="{00000000-0005-0000-0000-00008FD30000}"/>
    <cellStyle name="Percent 3 4 5 6 4 2" xfId="11375" xr:uid="{00000000-0005-0000-0000-000090D30000}"/>
    <cellStyle name="Percent 3 4 5 6 4 2 2" xfId="26357" xr:uid="{00000000-0005-0000-0000-000091D30000}"/>
    <cellStyle name="Percent 3 4 5 6 4 2 3" xfId="41337" xr:uid="{00000000-0005-0000-0000-000092D30000}"/>
    <cellStyle name="Percent 3 4 5 6 4 2 4" xfId="56315" xr:uid="{00000000-0005-0000-0000-000093D30000}"/>
    <cellStyle name="Percent 3 4 5 6 4 3" xfId="18868" xr:uid="{00000000-0005-0000-0000-000094D30000}"/>
    <cellStyle name="Percent 3 4 5 6 4 4" xfId="33848" xr:uid="{00000000-0005-0000-0000-000095D30000}"/>
    <cellStyle name="Percent 3 4 5 6 4 5" xfId="48826" xr:uid="{00000000-0005-0000-0000-000096D30000}"/>
    <cellStyle name="Percent 3 4 5 6 5" xfId="1750" xr:uid="{00000000-0005-0000-0000-000097D30000}"/>
    <cellStyle name="Percent 3 4 5 6 5 2" xfId="9247" xr:uid="{00000000-0005-0000-0000-000098D30000}"/>
    <cellStyle name="Percent 3 4 5 6 5 2 2" xfId="24229" xr:uid="{00000000-0005-0000-0000-000099D30000}"/>
    <cellStyle name="Percent 3 4 5 6 5 2 3" xfId="39209" xr:uid="{00000000-0005-0000-0000-00009AD30000}"/>
    <cellStyle name="Percent 3 4 5 6 5 2 4" xfId="54187" xr:uid="{00000000-0005-0000-0000-00009BD30000}"/>
    <cellStyle name="Percent 3 4 5 6 5 3" xfId="16740" xr:uid="{00000000-0005-0000-0000-00009CD30000}"/>
    <cellStyle name="Percent 3 4 5 6 5 4" xfId="31720" xr:uid="{00000000-0005-0000-0000-00009DD30000}"/>
    <cellStyle name="Percent 3 4 5 6 5 5" xfId="46698" xr:uid="{00000000-0005-0000-0000-00009ED30000}"/>
    <cellStyle name="Percent 3 4 5 6 6" xfId="8192" xr:uid="{00000000-0005-0000-0000-00009FD30000}"/>
    <cellStyle name="Percent 3 4 5 6 6 2" xfId="23175" xr:uid="{00000000-0005-0000-0000-0000A0D30000}"/>
    <cellStyle name="Percent 3 4 5 6 6 3" xfId="38155" xr:uid="{00000000-0005-0000-0000-0000A1D30000}"/>
    <cellStyle name="Percent 3 4 5 6 6 4" xfId="53133" xr:uid="{00000000-0005-0000-0000-0000A2D30000}"/>
    <cellStyle name="Percent 3 4 5 6 7" xfId="15685" xr:uid="{00000000-0005-0000-0000-0000A3D30000}"/>
    <cellStyle name="Percent 3 4 5 6 8" xfId="30666" xr:uid="{00000000-0005-0000-0000-0000A4D30000}"/>
    <cellStyle name="Percent 3 4 5 6 9" xfId="45644" xr:uid="{00000000-0005-0000-0000-0000A5D30000}"/>
    <cellStyle name="Percent 3 4 5 7" xfId="1418" xr:uid="{00000000-0005-0000-0000-0000A6D30000}"/>
    <cellStyle name="Percent 3 4 5 7 2" xfId="3483" xr:uid="{00000000-0005-0000-0000-0000A7D30000}"/>
    <cellStyle name="Percent 3 4 5 7 2 2" xfId="7742" xr:uid="{00000000-0005-0000-0000-0000A8D30000}"/>
    <cellStyle name="Percent 3 4 5 7 2 2 2" xfId="15234" xr:uid="{00000000-0005-0000-0000-0000A9D30000}"/>
    <cellStyle name="Percent 3 4 5 7 2 2 2 2" xfId="30216" xr:uid="{00000000-0005-0000-0000-0000AAD30000}"/>
    <cellStyle name="Percent 3 4 5 7 2 2 2 3" xfId="45196" xr:uid="{00000000-0005-0000-0000-0000ABD30000}"/>
    <cellStyle name="Percent 3 4 5 7 2 2 2 4" xfId="60174" xr:uid="{00000000-0005-0000-0000-0000ACD30000}"/>
    <cellStyle name="Percent 3 4 5 7 2 2 3" xfId="22727" xr:uid="{00000000-0005-0000-0000-0000ADD30000}"/>
    <cellStyle name="Percent 3 4 5 7 2 2 4" xfId="37707" xr:uid="{00000000-0005-0000-0000-0000AED30000}"/>
    <cellStyle name="Percent 3 4 5 7 2 2 5" xfId="52685" xr:uid="{00000000-0005-0000-0000-0000AFD30000}"/>
    <cellStyle name="Percent 3 4 5 7 2 3" xfId="5613" xr:uid="{00000000-0005-0000-0000-0000B0D30000}"/>
    <cellStyle name="Percent 3 4 5 7 2 3 2" xfId="13106" xr:uid="{00000000-0005-0000-0000-0000B1D30000}"/>
    <cellStyle name="Percent 3 4 5 7 2 3 2 2" xfId="28088" xr:uid="{00000000-0005-0000-0000-0000B2D30000}"/>
    <cellStyle name="Percent 3 4 5 7 2 3 2 3" xfId="43068" xr:uid="{00000000-0005-0000-0000-0000B3D30000}"/>
    <cellStyle name="Percent 3 4 5 7 2 3 2 4" xfId="58046" xr:uid="{00000000-0005-0000-0000-0000B4D30000}"/>
    <cellStyle name="Percent 3 4 5 7 2 3 3" xfId="20599" xr:uid="{00000000-0005-0000-0000-0000B5D30000}"/>
    <cellStyle name="Percent 3 4 5 7 2 3 4" xfId="35579" xr:uid="{00000000-0005-0000-0000-0000B6D30000}"/>
    <cellStyle name="Percent 3 4 5 7 2 3 5" xfId="50557" xr:uid="{00000000-0005-0000-0000-0000B7D30000}"/>
    <cellStyle name="Percent 3 4 5 7 2 4" xfId="10978" xr:uid="{00000000-0005-0000-0000-0000B8D30000}"/>
    <cellStyle name="Percent 3 4 5 7 2 4 2" xfId="25960" xr:uid="{00000000-0005-0000-0000-0000B9D30000}"/>
    <cellStyle name="Percent 3 4 5 7 2 4 3" xfId="40940" xr:uid="{00000000-0005-0000-0000-0000BAD30000}"/>
    <cellStyle name="Percent 3 4 5 7 2 4 4" xfId="55918" xr:uid="{00000000-0005-0000-0000-0000BBD30000}"/>
    <cellStyle name="Percent 3 4 5 7 2 5" xfId="18471" xr:uid="{00000000-0005-0000-0000-0000BCD30000}"/>
    <cellStyle name="Percent 3 4 5 7 2 6" xfId="33451" xr:uid="{00000000-0005-0000-0000-0000BDD30000}"/>
    <cellStyle name="Percent 3 4 5 7 2 7" xfId="48429" xr:uid="{00000000-0005-0000-0000-0000BED30000}"/>
    <cellStyle name="Percent 3 4 5 7 3" xfId="6277" xr:uid="{00000000-0005-0000-0000-0000BFD30000}"/>
    <cellStyle name="Percent 3 4 5 7 3 2" xfId="13769" xr:uid="{00000000-0005-0000-0000-0000C0D30000}"/>
    <cellStyle name="Percent 3 4 5 7 3 2 2" xfId="28751" xr:uid="{00000000-0005-0000-0000-0000C1D30000}"/>
    <cellStyle name="Percent 3 4 5 7 3 2 3" xfId="43731" xr:uid="{00000000-0005-0000-0000-0000C2D30000}"/>
    <cellStyle name="Percent 3 4 5 7 3 2 4" xfId="58709" xr:uid="{00000000-0005-0000-0000-0000C3D30000}"/>
    <cellStyle name="Percent 3 4 5 7 3 3" xfId="21262" xr:uid="{00000000-0005-0000-0000-0000C4D30000}"/>
    <cellStyle name="Percent 3 4 5 7 3 4" xfId="36242" xr:uid="{00000000-0005-0000-0000-0000C5D30000}"/>
    <cellStyle name="Percent 3 4 5 7 3 5" xfId="51220" xr:uid="{00000000-0005-0000-0000-0000C6D30000}"/>
    <cellStyle name="Percent 3 4 5 7 4" xfId="4148" xr:uid="{00000000-0005-0000-0000-0000C7D30000}"/>
    <cellStyle name="Percent 3 4 5 7 4 2" xfId="11641" xr:uid="{00000000-0005-0000-0000-0000C8D30000}"/>
    <cellStyle name="Percent 3 4 5 7 4 2 2" xfId="26623" xr:uid="{00000000-0005-0000-0000-0000C9D30000}"/>
    <cellStyle name="Percent 3 4 5 7 4 2 3" xfId="41603" xr:uid="{00000000-0005-0000-0000-0000CAD30000}"/>
    <cellStyle name="Percent 3 4 5 7 4 2 4" xfId="56581" xr:uid="{00000000-0005-0000-0000-0000CBD30000}"/>
    <cellStyle name="Percent 3 4 5 7 4 3" xfId="19134" xr:uid="{00000000-0005-0000-0000-0000CCD30000}"/>
    <cellStyle name="Percent 3 4 5 7 4 4" xfId="34114" xr:uid="{00000000-0005-0000-0000-0000CDD30000}"/>
    <cellStyle name="Percent 3 4 5 7 4 5" xfId="49092" xr:uid="{00000000-0005-0000-0000-0000CED30000}"/>
    <cellStyle name="Percent 3 4 5 7 5" xfId="2018" xr:uid="{00000000-0005-0000-0000-0000CFD30000}"/>
    <cellStyle name="Percent 3 4 5 7 5 2" xfId="9513" xr:uid="{00000000-0005-0000-0000-0000D0D30000}"/>
    <cellStyle name="Percent 3 4 5 7 5 2 2" xfId="24495" xr:uid="{00000000-0005-0000-0000-0000D1D30000}"/>
    <cellStyle name="Percent 3 4 5 7 5 2 3" xfId="39475" xr:uid="{00000000-0005-0000-0000-0000D2D30000}"/>
    <cellStyle name="Percent 3 4 5 7 5 2 4" xfId="54453" xr:uid="{00000000-0005-0000-0000-0000D3D30000}"/>
    <cellStyle name="Percent 3 4 5 7 5 3" xfId="17006" xr:uid="{00000000-0005-0000-0000-0000D4D30000}"/>
    <cellStyle name="Percent 3 4 5 7 5 4" xfId="31986" xr:uid="{00000000-0005-0000-0000-0000D5D30000}"/>
    <cellStyle name="Percent 3 4 5 7 5 5" xfId="46964" xr:uid="{00000000-0005-0000-0000-0000D6D30000}"/>
    <cellStyle name="Percent 3 4 5 7 6" xfId="8919" xr:uid="{00000000-0005-0000-0000-0000D7D30000}"/>
    <cellStyle name="Percent 3 4 5 7 6 2" xfId="23902" xr:uid="{00000000-0005-0000-0000-0000D8D30000}"/>
    <cellStyle name="Percent 3 4 5 7 6 3" xfId="38882" xr:uid="{00000000-0005-0000-0000-0000D9D30000}"/>
    <cellStyle name="Percent 3 4 5 7 6 4" xfId="53860" xr:uid="{00000000-0005-0000-0000-0000DAD30000}"/>
    <cellStyle name="Percent 3 4 5 7 7" xfId="16413" xr:uid="{00000000-0005-0000-0000-0000DBD30000}"/>
    <cellStyle name="Percent 3 4 5 7 8" xfId="31393" xr:uid="{00000000-0005-0000-0000-0000DCD30000}"/>
    <cellStyle name="Percent 3 4 5 7 9" xfId="46371" xr:uid="{00000000-0005-0000-0000-0000DDD30000}"/>
    <cellStyle name="Percent 3 4 5 8" xfId="1050" xr:uid="{00000000-0005-0000-0000-0000DED30000}"/>
    <cellStyle name="Percent 3 4 5 8 2" xfId="3484" xr:uid="{00000000-0005-0000-0000-0000DFD30000}"/>
    <cellStyle name="Percent 3 4 5 8 2 2" xfId="7743" xr:uid="{00000000-0005-0000-0000-0000E0D30000}"/>
    <cellStyle name="Percent 3 4 5 8 2 2 2" xfId="15235" xr:uid="{00000000-0005-0000-0000-0000E1D30000}"/>
    <cellStyle name="Percent 3 4 5 8 2 2 2 2" xfId="30217" xr:uid="{00000000-0005-0000-0000-0000E2D30000}"/>
    <cellStyle name="Percent 3 4 5 8 2 2 2 3" xfId="45197" xr:uid="{00000000-0005-0000-0000-0000E3D30000}"/>
    <cellStyle name="Percent 3 4 5 8 2 2 2 4" xfId="60175" xr:uid="{00000000-0005-0000-0000-0000E4D30000}"/>
    <cellStyle name="Percent 3 4 5 8 2 2 3" xfId="22728" xr:uid="{00000000-0005-0000-0000-0000E5D30000}"/>
    <cellStyle name="Percent 3 4 5 8 2 2 4" xfId="37708" xr:uid="{00000000-0005-0000-0000-0000E6D30000}"/>
    <cellStyle name="Percent 3 4 5 8 2 2 5" xfId="52686" xr:uid="{00000000-0005-0000-0000-0000E7D30000}"/>
    <cellStyle name="Percent 3 4 5 8 2 3" xfId="5614" xr:uid="{00000000-0005-0000-0000-0000E8D30000}"/>
    <cellStyle name="Percent 3 4 5 8 2 3 2" xfId="13107" xr:uid="{00000000-0005-0000-0000-0000E9D30000}"/>
    <cellStyle name="Percent 3 4 5 8 2 3 2 2" xfId="28089" xr:uid="{00000000-0005-0000-0000-0000EAD30000}"/>
    <cellStyle name="Percent 3 4 5 8 2 3 2 3" xfId="43069" xr:uid="{00000000-0005-0000-0000-0000EBD30000}"/>
    <cellStyle name="Percent 3 4 5 8 2 3 2 4" xfId="58047" xr:uid="{00000000-0005-0000-0000-0000ECD30000}"/>
    <cellStyle name="Percent 3 4 5 8 2 3 3" xfId="20600" xr:uid="{00000000-0005-0000-0000-0000EDD30000}"/>
    <cellStyle name="Percent 3 4 5 8 2 3 4" xfId="35580" xr:uid="{00000000-0005-0000-0000-0000EED30000}"/>
    <cellStyle name="Percent 3 4 5 8 2 3 5" xfId="50558" xr:uid="{00000000-0005-0000-0000-0000EFD30000}"/>
    <cellStyle name="Percent 3 4 5 8 2 4" xfId="10979" xr:uid="{00000000-0005-0000-0000-0000F0D30000}"/>
    <cellStyle name="Percent 3 4 5 8 2 4 2" xfId="25961" xr:uid="{00000000-0005-0000-0000-0000F1D30000}"/>
    <cellStyle name="Percent 3 4 5 8 2 4 3" xfId="40941" xr:uid="{00000000-0005-0000-0000-0000F2D30000}"/>
    <cellStyle name="Percent 3 4 5 8 2 4 4" xfId="55919" xr:uid="{00000000-0005-0000-0000-0000F3D30000}"/>
    <cellStyle name="Percent 3 4 5 8 2 5" xfId="18472" xr:uid="{00000000-0005-0000-0000-0000F4D30000}"/>
    <cellStyle name="Percent 3 4 5 8 2 6" xfId="33452" xr:uid="{00000000-0005-0000-0000-0000F5D30000}"/>
    <cellStyle name="Percent 3 4 5 8 2 7" xfId="48430" xr:uid="{00000000-0005-0000-0000-0000F6D30000}"/>
    <cellStyle name="Percent 3 4 5 8 3" xfId="6543" xr:uid="{00000000-0005-0000-0000-0000F7D30000}"/>
    <cellStyle name="Percent 3 4 5 8 3 2" xfId="14035" xr:uid="{00000000-0005-0000-0000-0000F8D30000}"/>
    <cellStyle name="Percent 3 4 5 8 3 2 2" xfId="29017" xr:uid="{00000000-0005-0000-0000-0000F9D30000}"/>
    <cellStyle name="Percent 3 4 5 8 3 2 3" xfId="43997" xr:uid="{00000000-0005-0000-0000-0000FAD30000}"/>
    <cellStyle name="Percent 3 4 5 8 3 2 4" xfId="58975" xr:uid="{00000000-0005-0000-0000-0000FBD30000}"/>
    <cellStyle name="Percent 3 4 5 8 3 3" xfId="21528" xr:uid="{00000000-0005-0000-0000-0000FCD30000}"/>
    <cellStyle name="Percent 3 4 5 8 3 4" xfId="36508" xr:uid="{00000000-0005-0000-0000-0000FDD30000}"/>
    <cellStyle name="Percent 3 4 5 8 3 5" xfId="51486" xr:uid="{00000000-0005-0000-0000-0000FED30000}"/>
    <cellStyle name="Percent 3 4 5 8 4" xfId="4414" xr:uid="{00000000-0005-0000-0000-0000FFD30000}"/>
    <cellStyle name="Percent 3 4 5 8 4 2" xfId="11907" xr:uid="{00000000-0005-0000-0000-000000D40000}"/>
    <cellStyle name="Percent 3 4 5 8 4 2 2" xfId="26889" xr:uid="{00000000-0005-0000-0000-000001D40000}"/>
    <cellStyle name="Percent 3 4 5 8 4 2 3" xfId="41869" xr:uid="{00000000-0005-0000-0000-000002D40000}"/>
    <cellStyle name="Percent 3 4 5 8 4 2 4" xfId="56847" xr:uid="{00000000-0005-0000-0000-000003D40000}"/>
    <cellStyle name="Percent 3 4 5 8 4 3" xfId="19400" xr:uid="{00000000-0005-0000-0000-000004D40000}"/>
    <cellStyle name="Percent 3 4 5 8 4 4" xfId="34380" xr:uid="{00000000-0005-0000-0000-000005D40000}"/>
    <cellStyle name="Percent 3 4 5 8 4 5" xfId="49358" xr:uid="{00000000-0005-0000-0000-000006D40000}"/>
    <cellStyle name="Percent 3 4 5 8 5" xfId="2284" xr:uid="{00000000-0005-0000-0000-000007D40000}"/>
    <cellStyle name="Percent 3 4 5 8 5 2" xfId="9779" xr:uid="{00000000-0005-0000-0000-000008D40000}"/>
    <cellStyle name="Percent 3 4 5 8 5 2 2" xfId="24761" xr:uid="{00000000-0005-0000-0000-000009D40000}"/>
    <cellStyle name="Percent 3 4 5 8 5 2 3" xfId="39741" xr:uid="{00000000-0005-0000-0000-00000AD40000}"/>
    <cellStyle name="Percent 3 4 5 8 5 2 4" xfId="54719" xr:uid="{00000000-0005-0000-0000-00000BD40000}"/>
    <cellStyle name="Percent 3 4 5 8 5 3" xfId="17272" xr:uid="{00000000-0005-0000-0000-00000CD40000}"/>
    <cellStyle name="Percent 3 4 5 8 5 4" xfId="32252" xr:uid="{00000000-0005-0000-0000-00000DD40000}"/>
    <cellStyle name="Percent 3 4 5 8 5 5" xfId="47230" xr:uid="{00000000-0005-0000-0000-00000ED40000}"/>
    <cellStyle name="Percent 3 4 5 8 6" xfId="8551" xr:uid="{00000000-0005-0000-0000-00000FD40000}"/>
    <cellStyle name="Percent 3 4 5 8 6 2" xfId="23534" xr:uid="{00000000-0005-0000-0000-000010D40000}"/>
    <cellStyle name="Percent 3 4 5 8 6 3" xfId="38514" xr:uid="{00000000-0005-0000-0000-000011D40000}"/>
    <cellStyle name="Percent 3 4 5 8 6 4" xfId="53492" xr:uid="{00000000-0005-0000-0000-000012D40000}"/>
    <cellStyle name="Percent 3 4 5 8 7" xfId="16045" xr:uid="{00000000-0005-0000-0000-000013D40000}"/>
    <cellStyle name="Percent 3 4 5 8 8" xfId="31025" xr:uid="{00000000-0005-0000-0000-000014D40000}"/>
    <cellStyle name="Percent 3 4 5 8 9" xfId="46003" xr:uid="{00000000-0005-0000-0000-000015D40000}"/>
    <cellStyle name="Percent 3 4 5 9" xfId="3449" xr:uid="{00000000-0005-0000-0000-000016D40000}"/>
    <cellStyle name="Percent 3 4 5 9 2" xfId="7708" xr:uid="{00000000-0005-0000-0000-000017D40000}"/>
    <cellStyle name="Percent 3 4 5 9 2 2" xfId="15200" xr:uid="{00000000-0005-0000-0000-000018D40000}"/>
    <cellStyle name="Percent 3 4 5 9 2 2 2" xfId="30182" xr:uid="{00000000-0005-0000-0000-000019D40000}"/>
    <cellStyle name="Percent 3 4 5 9 2 2 3" xfId="45162" xr:uid="{00000000-0005-0000-0000-00001AD40000}"/>
    <cellStyle name="Percent 3 4 5 9 2 2 4" xfId="60140" xr:uid="{00000000-0005-0000-0000-00001BD40000}"/>
    <cellStyle name="Percent 3 4 5 9 2 3" xfId="22693" xr:uid="{00000000-0005-0000-0000-00001CD40000}"/>
    <cellStyle name="Percent 3 4 5 9 2 4" xfId="37673" xr:uid="{00000000-0005-0000-0000-00001DD40000}"/>
    <cellStyle name="Percent 3 4 5 9 2 5" xfId="52651" xr:uid="{00000000-0005-0000-0000-00001ED40000}"/>
    <cellStyle name="Percent 3 4 5 9 3" xfId="5579" xr:uid="{00000000-0005-0000-0000-00001FD40000}"/>
    <cellStyle name="Percent 3 4 5 9 3 2" xfId="13072" xr:uid="{00000000-0005-0000-0000-000020D40000}"/>
    <cellStyle name="Percent 3 4 5 9 3 2 2" xfId="28054" xr:uid="{00000000-0005-0000-0000-000021D40000}"/>
    <cellStyle name="Percent 3 4 5 9 3 2 3" xfId="43034" xr:uid="{00000000-0005-0000-0000-000022D40000}"/>
    <cellStyle name="Percent 3 4 5 9 3 2 4" xfId="58012" xr:uid="{00000000-0005-0000-0000-000023D40000}"/>
    <cellStyle name="Percent 3 4 5 9 3 3" xfId="20565" xr:uid="{00000000-0005-0000-0000-000024D40000}"/>
    <cellStyle name="Percent 3 4 5 9 3 4" xfId="35545" xr:uid="{00000000-0005-0000-0000-000025D40000}"/>
    <cellStyle name="Percent 3 4 5 9 3 5" xfId="50523" xr:uid="{00000000-0005-0000-0000-000026D40000}"/>
    <cellStyle name="Percent 3 4 5 9 4" xfId="10944" xr:uid="{00000000-0005-0000-0000-000027D40000}"/>
    <cellStyle name="Percent 3 4 5 9 4 2" xfId="25926" xr:uid="{00000000-0005-0000-0000-000028D40000}"/>
    <cellStyle name="Percent 3 4 5 9 4 3" xfId="40906" xr:uid="{00000000-0005-0000-0000-000029D40000}"/>
    <cellStyle name="Percent 3 4 5 9 4 4" xfId="55884" xr:uid="{00000000-0005-0000-0000-00002AD40000}"/>
    <cellStyle name="Percent 3 4 5 9 5" xfId="18437" xr:uid="{00000000-0005-0000-0000-00002BD40000}"/>
    <cellStyle name="Percent 3 4 5 9 6" xfId="33417" xr:uid="{00000000-0005-0000-0000-00002CD40000}"/>
    <cellStyle name="Percent 3 4 5 9 7" xfId="48395" xr:uid="{00000000-0005-0000-0000-00002DD40000}"/>
    <cellStyle name="Percent 3 4 6" xfId="629" xr:uid="{00000000-0005-0000-0000-00002ED40000}"/>
    <cellStyle name="Percent 3 5" xfId="630" xr:uid="{00000000-0005-0000-0000-00002FD40000}"/>
    <cellStyle name="Percent 3 5 2" xfId="631" xr:uid="{00000000-0005-0000-0000-000030D40000}"/>
    <cellStyle name="Percent 3 5 3" xfId="632" xr:uid="{00000000-0005-0000-0000-000031D40000}"/>
    <cellStyle name="Percent 3 6" xfId="633" xr:uid="{00000000-0005-0000-0000-000032D40000}"/>
    <cellStyle name="Percent 3 7" xfId="634" xr:uid="{00000000-0005-0000-0000-000033D40000}"/>
    <cellStyle name="Percent 3 7 2" xfId="1478" xr:uid="{00000000-0005-0000-0000-000034D40000}"/>
    <cellStyle name="Percent 3 8" xfId="635" xr:uid="{00000000-0005-0000-0000-000035D40000}"/>
    <cellStyle name="Percent 4" xfId="636" xr:uid="{00000000-0005-0000-0000-000036D40000}"/>
    <cellStyle name="Percent 4 2" xfId="637" xr:uid="{00000000-0005-0000-0000-000037D40000}"/>
    <cellStyle name="Percent 4 2 2" xfId="638" xr:uid="{00000000-0005-0000-0000-000038D40000}"/>
    <cellStyle name="Percent 4 2 3" xfId="639" xr:uid="{00000000-0005-0000-0000-000039D40000}"/>
    <cellStyle name="Percent 4 3" xfId="640" xr:uid="{00000000-0005-0000-0000-00003AD40000}"/>
    <cellStyle name="Percent 4 3 2" xfId="641" xr:uid="{00000000-0005-0000-0000-00003BD40000}"/>
    <cellStyle name="Percent 4 3 3" xfId="642" xr:uid="{00000000-0005-0000-0000-00003CD40000}"/>
    <cellStyle name="Percent 4 3 4" xfId="643" xr:uid="{00000000-0005-0000-0000-00003DD40000}"/>
    <cellStyle name="Percent 4 4" xfId="644" xr:uid="{00000000-0005-0000-0000-00003ED40000}"/>
    <cellStyle name="Percent 4 5" xfId="645" xr:uid="{00000000-0005-0000-0000-00003FD40000}"/>
    <cellStyle name="Percent 4 6" xfId="646" xr:uid="{00000000-0005-0000-0000-000040D40000}"/>
    <cellStyle name="Percent 5" xfId="647" xr:uid="{00000000-0005-0000-0000-000041D40000}"/>
    <cellStyle name="Percent 5 2" xfId="648" xr:uid="{00000000-0005-0000-0000-000042D40000}"/>
    <cellStyle name="Percent 5 2 2" xfId="649" xr:uid="{00000000-0005-0000-0000-000043D40000}"/>
    <cellStyle name="Percent 5 2 2 2" xfId="650" xr:uid="{00000000-0005-0000-0000-000044D40000}"/>
    <cellStyle name="Percent 5 2 2 3" xfId="651" xr:uid="{00000000-0005-0000-0000-000045D40000}"/>
    <cellStyle name="Percent 5 2 3" xfId="652" xr:uid="{00000000-0005-0000-0000-000046D40000}"/>
    <cellStyle name="Percent 5 2 3 2" xfId="653" xr:uid="{00000000-0005-0000-0000-000047D40000}"/>
    <cellStyle name="Percent 5 2 3 3" xfId="654" xr:uid="{00000000-0005-0000-0000-000048D40000}"/>
    <cellStyle name="Percent 5 2 3 4" xfId="655" xr:uid="{00000000-0005-0000-0000-000049D40000}"/>
    <cellStyle name="Percent 5 2 4" xfId="656" xr:uid="{00000000-0005-0000-0000-00004AD40000}"/>
    <cellStyle name="Percent 5 2 5" xfId="657" xr:uid="{00000000-0005-0000-0000-00004BD40000}"/>
    <cellStyle name="Percent 5 2 6" xfId="658" xr:uid="{00000000-0005-0000-0000-00004CD40000}"/>
    <cellStyle name="Percent 5 3" xfId="659" xr:uid="{00000000-0005-0000-0000-00004DD40000}"/>
    <cellStyle name="Percent 5 3 2" xfId="660" xr:uid="{00000000-0005-0000-0000-00004ED40000}"/>
    <cellStyle name="Percent 5 3 3" xfId="661" xr:uid="{00000000-0005-0000-0000-00004FD40000}"/>
    <cellStyle name="Percent 5 4" xfId="662" xr:uid="{00000000-0005-0000-0000-000050D40000}"/>
    <cellStyle name="Percent 5 5" xfId="663" xr:uid="{00000000-0005-0000-0000-000051D40000}"/>
    <cellStyle name="Percent 6" xfId="664" xr:uid="{00000000-0005-0000-0000-000052D40000}"/>
    <cellStyle name="Percent 6 2" xfId="665" xr:uid="{00000000-0005-0000-0000-000053D40000}"/>
    <cellStyle name="Percent 6 2 2" xfId="666" xr:uid="{00000000-0005-0000-0000-000054D40000}"/>
    <cellStyle name="Percent 6 2 3" xfId="667" xr:uid="{00000000-0005-0000-0000-000055D40000}"/>
    <cellStyle name="Percent 6 2 4" xfId="668" xr:uid="{00000000-0005-0000-0000-000056D40000}"/>
    <cellStyle name="Percent 6 2 5" xfId="669" xr:uid="{00000000-0005-0000-0000-000057D40000}"/>
    <cellStyle name="Percent 6 2 5 10" xfId="5746" xr:uid="{00000000-0005-0000-0000-000058D40000}"/>
    <cellStyle name="Percent 6 2 5 10 2" xfId="13238" xr:uid="{00000000-0005-0000-0000-000059D40000}"/>
    <cellStyle name="Percent 6 2 5 10 2 2" xfId="28220" xr:uid="{00000000-0005-0000-0000-00005AD40000}"/>
    <cellStyle name="Percent 6 2 5 10 2 3" xfId="43200" xr:uid="{00000000-0005-0000-0000-00005BD40000}"/>
    <cellStyle name="Percent 6 2 5 10 2 4" xfId="58178" xr:uid="{00000000-0005-0000-0000-00005CD40000}"/>
    <cellStyle name="Percent 6 2 5 10 3" xfId="20731" xr:uid="{00000000-0005-0000-0000-00005DD40000}"/>
    <cellStyle name="Percent 6 2 5 10 4" xfId="35711" xr:uid="{00000000-0005-0000-0000-00005ED40000}"/>
    <cellStyle name="Percent 6 2 5 10 5" xfId="50689" xr:uid="{00000000-0005-0000-0000-00005FD40000}"/>
    <cellStyle name="Percent 6 2 5 11" xfId="3617" xr:uid="{00000000-0005-0000-0000-000060D40000}"/>
    <cellStyle name="Percent 6 2 5 11 2" xfId="11110" xr:uid="{00000000-0005-0000-0000-000061D40000}"/>
    <cellStyle name="Percent 6 2 5 11 2 2" xfId="26092" xr:uid="{00000000-0005-0000-0000-000062D40000}"/>
    <cellStyle name="Percent 6 2 5 11 2 3" xfId="41072" xr:uid="{00000000-0005-0000-0000-000063D40000}"/>
    <cellStyle name="Percent 6 2 5 11 2 4" xfId="56050" xr:uid="{00000000-0005-0000-0000-000064D40000}"/>
    <cellStyle name="Percent 6 2 5 11 3" xfId="18603" xr:uid="{00000000-0005-0000-0000-000065D40000}"/>
    <cellStyle name="Percent 6 2 5 11 4" xfId="33583" xr:uid="{00000000-0005-0000-0000-000066D40000}"/>
    <cellStyle name="Percent 6 2 5 11 5" xfId="48561" xr:uid="{00000000-0005-0000-0000-000067D40000}"/>
    <cellStyle name="Percent 6 2 5 12" xfId="1483" xr:uid="{00000000-0005-0000-0000-000068D40000}"/>
    <cellStyle name="Percent 6 2 5 12 2" xfId="8982" xr:uid="{00000000-0005-0000-0000-000069D40000}"/>
    <cellStyle name="Percent 6 2 5 12 2 2" xfId="23964" xr:uid="{00000000-0005-0000-0000-00006AD40000}"/>
    <cellStyle name="Percent 6 2 5 12 2 3" xfId="38944" xr:uid="{00000000-0005-0000-0000-00006BD40000}"/>
    <cellStyle name="Percent 6 2 5 12 2 4" xfId="53922" xr:uid="{00000000-0005-0000-0000-00006CD40000}"/>
    <cellStyle name="Percent 6 2 5 12 3" xfId="16475" xr:uid="{00000000-0005-0000-0000-00006DD40000}"/>
    <cellStyle name="Percent 6 2 5 12 4" xfId="31455" xr:uid="{00000000-0005-0000-0000-00006ED40000}"/>
    <cellStyle name="Percent 6 2 5 12 5" xfId="46433" xr:uid="{00000000-0005-0000-0000-00006FD40000}"/>
    <cellStyle name="Percent 6 2 5 13" xfId="8193" xr:uid="{00000000-0005-0000-0000-000070D40000}"/>
    <cellStyle name="Percent 6 2 5 13 2" xfId="23176" xr:uid="{00000000-0005-0000-0000-000071D40000}"/>
    <cellStyle name="Percent 6 2 5 13 3" xfId="38156" xr:uid="{00000000-0005-0000-0000-000072D40000}"/>
    <cellStyle name="Percent 6 2 5 13 4" xfId="53134" xr:uid="{00000000-0005-0000-0000-000073D40000}"/>
    <cellStyle name="Percent 6 2 5 14" xfId="15686" xr:uid="{00000000-0005-0000-0000-000074D40000}"/>
    <cellStyle name="Percent 6 2 5 15" xfId="30667" xr:uid="{00000000-0005-0000-0000-000075D40000}"/>
    <cellStyle name="Percent 6 2 5 16" xfId="45645" xr:uid="{00000000-0005-0000-0000-000076D40000}"/>
    <cellStyle name="Percent 6 2 5 2" xfId="670" xr:uid="{00000000-0005-0000-0000-000077D40000}"/>
    <cellStyle name="Percent 6 2 5 2 10" xfId="1512" xr:uid="{00000000-0005-0000-0000-000078D40000}"/>
    <cellStyle name="Percent 6 2 5 2 10 2" xfId="9011" xr:uid="{00000000-0005-0000-0000-000079D40000}"/>
    <cellStyle name="Percent 6 2 5 2 10 2 2" xfId="23993" xr:uid="{00000000-0005-0000-0000-00007AD40000}"/>
    <cellStyle name="Percent 6 2 5 2 10 2 3" xfId="38973" xr:uid="{00000000-0005-0000-0000-00007BD40000}"/>
    <cellStyle name="Percent 6 2 5 2 10 2 4" xfId="53951" xr:uid="{00000000-0005-0000-0000-00007CD40000}"/>
    <cellStyle name="Percent 6 2 5 2 10 3" xfId="16504" xr:uid="{00000000-0005-0000-0000-00007DD40000}"/>
    <cellStyle name="Percent 6 2 5 2 10 4" xfId="31484" xr:uid="{00000000-0005-0000-0000-00007ED40000}"/>
    <cellStyle name="Percent 6 2 5 2 10 5" xfId="46462" xr:uid="{00000000-0005-0000-0000-00007FD40000}"/>
    <cellStyle name="Percent 6 2 5 2 11" xfId="8194" xr:uid="{00000000-0005-0000-0000-000080D40000}"/>
    <cellStyle name="Percent 6 2 5 2 11 2" xfId="23177" xr:uid="{00000000-0005-0000-0000-000081D40000}"/>
    <cellStyle name="Percent 6 2 5 2 11 3" xfId="38157" xr:uid="{00000000-0005-0000-0000-000082D40000}"/>
    <cellStyle name="Percent 6 2 5 2 11 4" xfId="53135" xr:uid="{00000000-0005-0000-0000-000083D40000}"/>
    <cellStyle name="Percent 6 2 5 2 12" xfId="15687" xr:uid="{00000000-0005-0000-0000-000084D40000}"/>
    <cellStyle name="Percent 6 2 5 2 13" xfId="30668" xr:uid="{00000000-0005-0000-0000-000085D40000}"/>
    <cellStyle name="Percent 6 2 5 2 14" xfId="45646" xr:uid="{00000000-0005-0000-0000-000086D40000}"/>
    <cellStyle name="Percent 6 2 5 2 2" xfId="671" xr:uid="{00000000-0005-0000-0000-000087D40000}"/>
    <cellStyle name="Percent 6 2 5 2 2 10" xfId="15688" xr:uid="{00000000-0005-0000-0000-000088D40000}"/>
    <cellStyle name="Percent 6 2 5 2 2 11" xfId="30669" xr:uid="{00000000-0005-0000-0000-000089D40000}"/>
    <cellStyle name="Percent 6 2 5 2 2 12" xfId="45647" xr:uid="{00000000-0005-0000-0000-00008AD40000}"/>
    <cellStyle name="Percent 6 2 5 2 2 2" xfId="1430" xr:uid="{00000000-0005-0000-0000-00008BD40000}"/>
    <cellStyle name="Percent 6 2 5 2 2 2 2" xfId="3488" xr:uid="{00000000-0005-0000-0000-00008CD40000}"/>
    <cellStyle name="Percent 6 2 5 2 2 2 2 2" xfId="7747" xr:uid="{00000000-0005-0000-0000-00008DD40000}"/>
    <cellStyle name="Percent 6 2 5 2 2 2 2 2 2" xfId="15239" xr:uid="{00000000-0005-0000-0000-00008ED40000}"/>
    <cellStyle name="Percent 6 2 5 2 2 2 2 2 2 2" xfId="30221" xr:uid="{00000000-0005-0000-0000-00008FD40000}"/>
    <cellStyle name="Percent 6 2 5 2 2 2 2 2 2 3" xfId="45201" xr:uid="{00000000-0005-0000-0000-000090D40000}"/>
    <cellStyle name="Percent 6 2 5 2 2 2 2 2 2 4" xfId="60179" xr:uid="{00000000-0005-0000-0000-000091D40000}"/>
    <cellStyle name="Percent 6 2 5 2 2 2 2 2 3" xfId="22732" xr:uid="{00000000-0005-0000-0000-000092D40000}"/>
    <cellStyle name="Percent 6 2 5 2 2 2 2 2 4" xfId="37712" xr:uid="{00000000-0005-0000-0000-000093D40000}"/>
    <cellStyle name="Percent 6 2 5 2 2 2 2 2 5" xfId="52690" xr:uid="{00000000-0005-0000-0000-000094D40000}"/>
    <cellStyle name="Percent 6 2 5 2 2 2 2 3" xfId="5618" xr:uid="{00000000-0005-0000-0000-000095D40000}"/>
    <cellStyle name="Percent 6 2 5 2 2 2 2 3 2" xfId="13111" xr:uid="{00000000-0005-0000-0000-000096D40000}"/>
    <cellStyle name="Percent 6 2 5 2 2 2 2 3 2 2" xfId="28093" xr:uid="{00000000-0005-0000-0000-000097D40000}"/>
    <cellStyle name="Percent 6 2 5 2 2 2 2 3 2 3" xfId="43073" xr:uid="{00000000-0005-0000-0000-000098D40000}"/>
    <cellStyle name="Percent 6 2 5 2 2 2 2 3 2 4" xfId="58051" xr:uid="{00000000-0005-0000-0000-000099D40000}"/>
    <cellStyle name="Percent 6 2 5 2 2 2 2 3 3" xfId="20604" xr:uid="{00000000-0005-0000-0000-00009AD40000}"/>
    <cellStyle name="Percent 6 2 5 2 2 2 2 3 4" xfId="35584" xr:uid="{00000000-0005-0000-0000-00009BD40000}"/>
    <cellStyle name="Percent 6 2 5 2 2 2 2 3 5" xfId="50562" xr:uid="{00000000-0005-0000-0000-00009CD40000}"/>
    <cellStyle name="Percent 6 2 5 2 2 2 2 4" xfId="10983" xr:uid="{00000000-0005-0000-0000-00009DD40000}"/>
    <cellStyle name="Percent 6 2 5 2 2 2 2 4 2" xfId="25965" xr:uid="{00000000-0005-0000-0000-00009ED40000}"/>
    <cellStyle name="Percent 6 2 5 2 2 2 2 4 3" xfId="40945" xr:uid="{00000000-0005-0000-0000-00009FD40000}"/>
    <cellStyle name="Percent 6 2 5 2 2 2 2 4 4" xfId="55923" xr:uid="{00000000-0005-0000-0000-0000A0D40000}"/>
    <cellStyle name="Percent 6 2 5 2 2 2 2 5" xfId="18476" xr:uid="{00000000-0005-0000-0000-0000A1D40000}"/>
    <cellStyle name="Percent 6 2 5 2 2 2 2 6" xfId="33456" xr:uid="{00000000-0005-0000-0000-0000A2D40000}"/>
    <cellStyle name="Percent 6 2 5 2 2 2 2 7" xfId="48434" xr:uid="{00000000-0005-0000-0000-0000A3D40000}"/>
    <cellStyle name="Percent 6 2 5 2 2 2 3" xfId="6130" xr:uid="{00000000-0005-0000-0000-0000A4D40000}"/>
    <cellStyle name="Percent 6 2 5 2 2 2 3 2" xfId="13622" xr:uid="{00000000-0005-0000-0000-0000A5D40000}"/>
    <cellStyle name="Percent 6 2 5 2 2 2 3 2 2" xfId="28604" xr:uid="{00000000-0005-0000-0000-0000A6D40000}"/>
    <cellStyle name="Percent 6 2 5 2 2 2 3 2 3" xfId="43584" xr:uid="{00000000-0005-0000-0000-0000A7D40000}"/>
    <cellStyle name="Percent 6 2 5 2 2 2 3 2 4" xfId="58562" xr:uid="{00000000-0005-0000-0000-0000A8D40000}"/>
    <cellStyle name="Percent 6 2 5 2 2 2 3 3" xfId="21115" xr:uid="{00000000-0005-0000-0000-0000A9D40000}"/>
    <cellStyle name="Percent 6 2 5 2 2 2 3 4" xfId="36095" xr:uid="{00000000-0005-0000-0000-0000AAD40000}"/>
    <cellStyle name="Percent 6 2 5 2 2 2 3 5" xfId="51073" xr:uid="{00000000-0005-0000-0000-0000ABD40000}"/>
    <cellStyle name="Percent 6 2 5 2 2 2 4" xfId="4001" xr:uid="{00000000-0005-0000-0000-0000ACD40000}"/>
    <cellStyle name="Percent 6 2 5 2 2 2 4 2" xfId="11494" xr:uid="{00000000-0005-0000-0000-0000ADD40000}"/>
    <cellStyle name="Percent 6 2 5 2 2 2 4 2 2" xfId="26476" xr:uid="{00000000-0005-0000-0000-0000AED40000}"/>
    <cellStyle name="Percent 6 2 5 2 2 2 4 2 3" xfId="41456" xr:uid="{00000000-0005-0000-0000-0000AFD40000}"/>
    <cellStyle name="Percent 6 2 5 2 2 2 4 2 4" xfId="56434" xr:uid="{00000000-0005-0000-0000-0000B0D40000}"/>
    <cellStyle name="Percent 6 2 5 2 2 2 4 3" xfId="18987" xr:uid="{00000000-0005-0000-0000-0000B1D40000}"/>
    <cellStyle name="Percent 6 2 5 2 2 2 4 4" xfId="33967" xr:uid="{00000000-0005-0000-0000-0000B2D40000}"/>
    <cellStyle name="Percent 6 2 5 2 2 2 4 5" xfId="48945" xr:uid="{00000000-0005-0000-0000-0000B3D40000}"/>
    <cellStyle name="Percent 6 2 5 2 2 2 5" xfId="1869" xr:uid="{00000000-0005-0000-0000-0000B4D40000}"/>
    <cellStyle name="Percent 6 2 5 2 2 2 5 2" xfId="9366" xr:uid="{00000000-0005-0000-0000-0000B5D40000}"/>
    <cellStyle name="Percent 6 2 5 2 2 2 5 2 2" xfId="24348" xr:uid="{00000000-0005-0000-0000-0000B6D40000}"/>
    <cellStyle name="Percent 6 2 5 2 2 2 5 2 3" xfId="39328" xr:uid="{00000000-0005-0000-0000-0000B7D40000}"/>
    <cellStyle name="Percent 6 2 5 2 2 2 5 2 4" xfId="54306" xr:uid="{00000000-0005-0000-0000-0000B8D40000}"/>
    <cellStyle name="Percent 6 2 5 2 2 2 5 3" xfId="16859" xr:uid="{00000000-0005-0000-0000-0000B9D40000}"/>
    <cellStyle name="Percent 6 2 5 2 2 2 5 4" xfId="31839" xr:uid="{00000000-0005-0000-0000-0000BAD40000}"/>
    <cellStyle name="Percent 6 2 5 2 2 2 5 5" xfId="46817" xr:uid="{00000000-0005-0000-0000-0000BBD40000}"/>
    <cellStyle name="Percent 6 2 5 2 2 2 6" xfId="8931" xr:uid="{00000000-0005-0000-0000-0000BCD40000}"/>
    <cellStyle name="Percent 6 2 5 2 2 2 6 2" xfId="23914" xr:uid="{00000000-0005-0000-0000-0000BDD40000}"/>
    <cellStyle name="Percent 6 2 5 2 2 2 6 3" xfId="38894" xr:uid="{00000000-0005-0000-0000-0000BED40000}"/>
    <cellStyle name="Percent 6 2 5 2 2 2 6 4" xfId="53872" xr:uid="{00000000-0005-0000-0000-0000BFD40000}"/>
    <cellStyle name="Percent 6 2 5 2 2 2 7" xfId="16425" xr:uid="{00000000-0005-0000-0000-0000C0D40000}"/>
    <cellStyle name="Percent 6 2 5 2 2 2 8" xfId="31405" xr:uid="{00000000-0005-0000-0000-0000C1D40000}"/>
    <cellStyle name="Percent 6 2 5 2 2 2 9" xfId="46383" xr:uid="{00000000-0005-0000-0000-0000C2D40000}"/>
    <cellStyle name="Percent 6 2 5 2 2 3" xfId="1062" xr:uid="{00000000-0005-0000-0000-0000C3D40000}"/>
    <cellStyle name="Percent 6 2 5 2 2 3 2" xfId="3489" xr:uid="{00000000-0005-0000-0000-0000C4D40000}"/>
    <cellStyle name="Percent 6 2 5 2 2 3 2 2" xfId="7748" xr:uid="{00000000-0005-0000-0000-0000C5D40000}"/>
    <cellStyle name="Percent 6 2 5 2 2 3 2 2 2" xfId="15240" xr:uid="{00000000-0005-0000-0000-0000C6D40000}"/>
    <cellStyle name="Percent 6 2 5 2 2 3 2 2 2 2" xfId="30222" xr:uid="{00000000-0005-0000-0000-0000C7D40000}"/>
    <cellStyle name="Percent 6 2 5 2 2 3 2 2 2 3" xfId="45202" xr:uid="{00000000-0005-0000-0000-0000C8D40000}"/>
    <cellStyle name="Percent 6 2 5 2 2 3 2 2 2 4" xfId="60180" xr:uid="{00000000-0005-0000-0000-0000C9D40000}"/>
    <cellStyle name="Percent 6 2 5 2 2 3 2 2 3" xfId="22733" xr:uid="{00000000-0005-0000-0000-0000CAD40000}"/>
    <cellStyle name="Percent 6 2 5 2 2 3 2 2 4" xfId="37713" xr:uid="{00000000-0005-0000-0000-0000CBD40000}"/>
    <cellStyle name="Percent 6 2 5 2 2 3 2 2 5" xfId="52691" xr:uid="{00000000-0005-0000-0000-0000CCD40000}"/>
    <cellStyle name="Percent 6 2 5 2 2 3 2 3" xfId="5619" xr:uid="{00000000-0005-0000-0000-0000CDD40000}"/>
    <cellStyle name="Percent 6 2 5 2 2 3 2 3 2" xfId="13112" xr:uid="{00000000-0005-0000-0000-0000CED40000}"/>
    <cellStyle name="Percent 6 2 5 2 2 3 2 3 2 2" xfId="28094" xr:uid="{00000000-0005-0000-0000-0000CFD40000}"/>
    <cellStyle name="Percent 6 2 5 2 2 3 2 3 2 3" xfId="43074" xr:uid="{00000000-0005-0000-0000-0000D0D40000}"/>
    <cellStyle name="Percent 6 2 5 2 2 3 2 3 2 4" xfId="58052" xr:uid="{00000000-0005-0000-0000-0000D1D40000}"/>
    <cellStyle name="Percent 6 2 5 2 2 3 2 3 3" xfId="20605" xr:uid="{00000000-0005-0000-0000-0000D2D40000}"/>
    <cellStyle name="Percent 6 2 5 2 2 3 2 3 4" xfId="35585" xr:uid="{00000000-0005-0000-0000-0000D3D40000}"/>
    <cellStyle name="Percent 6 2 5 2 2 3 2 3 5" xfId="50563" xr:uid="{00000000-0005-0000-0000-0000D4D40000}"/>
    <cellStyle name="Percent 6 2 5 2 2 3 2 4" xfId="10984" xr:uid="{00000000-0005-0000-0000-0000D5D40000}"/>
    <cellStyle name="Percent 6 2 5 2 2 3 2 4 2" xfId="25966" xr:uid="{00000000-0005-0000-0000-0000D6D40000}"/>
    <cellStyle name="Percent 6 2 5 2 2 3 2 4 3" xfId="40946" xr:uid="{00000000-0005-0000-0000-0000D7D40000}"/>
    <cellStyle name="Percent 6 2 5 2 2 3 2 4 4" xfId="55924" xr:uid="{00000000-0005-0000-0000-0000D8D40000}"/>
    <cellStyle name="Percent 6 2 5 2 2 3 2 5" xfId="18477" xr:uid="{00000000-0005-0000-0000-0000D9D40000}"/>
    <cellStyle name="Percent 6 2 5 2 2 3 2 6" xfId="33457" xr:uid="{00000000-0005-0000-0000-0000DAD40000}"/>
    <cellStyle name="Percent 6 2 5 2 2 3 2 7" xfId="48435" xr:uid="{00000000-0005-0000-0000-0000DBD40000}"/>
    <cellStyle name="Percent 6 2 5 2 2 3 3" xfId="6396" xr:uid="{00000000-0005-0000-0000-0000DCD40000}"/>
    <cellStyle name="Percent 6 2 5 2 2 3 3 2" xfId="13888" xr:uid="{00000000-0005-0000-0000-0000DDD40000}"/>
    <cellStyle name="Percent 6 2 5 2 2 3 3 2 2" xfId="28870" xr:uid="{00000000-0005-0000-0000-0000DED40000}"/>
    <cellStyle name="Percent 6 2 5 2 2 3 3 2 3" xfId="43850" xr:uid="{00000000-0005-0000-0000-0000DFD40000}"/>
    <cellStyle name="Percent 6 2 5 2 2 3 3 2 4" xfId="58828" xr:uid="{00000000-0005-0000-0000-0000E0D40000}"/>
    <cellStyle name="Percent 6 2 5 2 2 3 3 3" xfId="21381" xr:uid="{00000000-0005-0000-0000-0000E1D40000}"/>
    <cellStyle name="Percent 6 2 5 2 2 3 3 4" xfId="36361" xr:uid="{00000000-0005-0000-0000-0000E2D40000}"/>
    <cellStyle name="Percent 6 2 5 2 2 3 3 5" xfId="51339" xr:uid="{00000000-0005-0000-0000-0000E3D40000}"/>
    <cellStyle name="Percent 6 2 5 2 2 3 4" xfId="4267" xr:uid="{00000000-0005-0000-0000-0000E4D40000}"/>
    <cellStyle name="Percent 6 2 5 2 2 3 4 2" xfId="11760" xr:uid="{00000000-0005-0000-0000-0000E5D40000}"/>
    <cellStyle name="Percent 6 2 5 2 2 3 4 2 2" xfId="26742" xr:uid="{00000000-0005-0000-0000-0000E6D40000}"/>
    <cellStyle name="Percent 6 2 5 2 2 3 4 2 3" xfId="41722" xr:uid="{00000000-0005-0000-0000-0000E7D40000}"/>
    <cellStyle name="Percent 6 2 5 2 2 3 4 2 4" xfId="56700" xr:uid="{00000000-0005-0000-0000-0000E8D40000}"/>
    <cellStyle name="Percent 6 2 5 2 2 3 4 3" xfId="19253" xr:uid="{00000000-0005-0000-0000-0000E9D40000}"/>
    <cellStyle name="Percent 6 2 5 2 2 3 4 4" xfId="34233" xr:uid="{00000000-0005-0000-0000-0000EAD40000}"/>
    <cellStyle name="Percent 6 2 5 2 2 3 4 5" xfId="49211" xr:uid="{00000000-0005-0000-0000-0000EBD40000}"/>
    <cellStyle name="Percent 6 2 5 2 2 3 5" xfId="2137" xr:uid="{00000000-0005-0000-0000-0000ECD40000}"/>
    <cellStyle name="Percent 6 2 5 2 2 3 5 2" xfId="9632" xr:uid="{00000000-0005-0000-0000-0000EDD40000}"/>
    <cellStyle name="Percent 6 2 5 2 2 3 5 2 2" xfId="24614" xr:uid="{00000000-0005-0000-0000-0000EED40000}"/>
    <cellStyle name="Percent 6 2 5 2 2 3 5 2 3" xfId="39594" xr:uid="{00000000-0005-0000-0000-0000EFD40000}"/>
    <cellStyle name="Percent 6 2 5 2 2 3 5 2 4" xfId="54572" xr:uid="{00000000-0005-0000-0000-0000F0D40000}"/>
    <cellStyle name="Percent 6 2 5 2 2 3 5 3" xfId="17125" xr:uid="{00000000-0005-0000-0000-0000F1D40000}"/>
    <cellStyle name="Percent 6 2 5 2 2 3 5 4" xfId="32105" xr:uid="{00000000-0005-0000-0000-0000F2D40000}"/>
    <cellStyle name="Percent 6 2 5 2 2 3 5 5" xfId="47083" xr:uid="{00000000-0005-0000-0000-0000F3D40000}"/>
    <cellStyle name="Percent 6 2 5 2 2 3 6" xfId="8563" xr:uid="{00000000-0005-0000-0000-0000F4D40000}"/>
    <cellStyle name="Percent 6 2 5 2 2 3 6 2" xfId="23546" xr:uid="{00000000-0005-0000-0000-0000F5D40000}"/>
    <cellStyle name="Percent 6 2 5 2 2 3 6 3" xfId="38526" xr:uid="{00000000-0005-0000-0000-0000F6D40000}"/>
    <cellStyle name="Percent 6 2 5 2 2 3 6 4" xfId="53504" xr:uid="{00000000-0005-0000-0000-0000F7D40000}"/>
    <cellStyle name="Percent 6 2 5 2 2 3 7" xfId="16057" xr:uid="{00000000-0005-0000-0000-0000F8D40000}"/>
    <cellStyle name="Percent 6 2 5 2 2 3 8" xfId="31037" xr:uid="{00000000-0005-0000-0000-0000F9D40000}"/>
    <cellStyle name="Percent 6 2 5 2 2 3 9" xfId="46015" xr:uid="{00000000-0005-0000-0000-0000FAD40000}"/>
    <cellStyle name="Percent 6 2 5 2 2 4" xfId="2403" xr:uid="{00000000-0005-0000-0000-0000FBD40000}"/>
    <cellStyle name="Percent 6 2 5 2 2 4 2" xfId="3490" xr:uid="{00000000-0005-0000-0000-0000FCD40000}"/>
    <cellStyle name="Percent 6 2 5 2 2 4 2 2" xfId="7749" xr:uid="{00000000-0005-0000-0000-0000FDD40000}"/>
    <cellStyle name="Percent 6 2 5 2 2 4 2 2 2" xfId="15241" xr:uid="{00000000-0005-0000-0000-0000FED40000}"/>
    <cellStyle name="Percent 6 2 5 2 2 4 2 2 2 2" xfId="30223" xr:uid="{00000000-0005-0000-0000-0000FFD40000}"/>
    <cellStyle name="Percent 6 2 5 2 2 4 2 2 2 3" xfId="45203" xr:uid="{00000000-0005-0000-0000-000000D50000}"/>
    <cellStyle name="Percent 6 2 5 2 2 4 2 2 2 4" xfId="60181" xr:uid="{00000000-0005-0000-0000-000001D50000}"/>
    <cellStyle name="Percent 6 2 5 2 2 4 2 2 3" xfId="22734" xr:uid="{00000000-0005-0000-0000-000002D50000}"/>
    <cellStyle name="Percent 6 2 5 2 2 4 2 2 4" xfId="37714" xr:uid="{00000000-0005-0000-0000-000003D50000}"/>
    <cellStyle name="Percent 6 2 5 2 2 4 2 2 5" xfId="52692" xr:uid="{00000000-0005-0000-0000-000004D50000}"/>
    <cellStyle name="Percent 6 2 5 2 2 4 2 3" xfId="5620" xr:uid="{00000000-0005-0000-0000-000005D50000}"/>
    <cellStyle name="Percent 6 2 5 2 2 4 2 3 2" xfId="13113" xr:uid="{00000000-0005-0000-0000-000006D50000}"/>
    <cellStyle name="Percent 6 2 5 2 2 4 2 3 2 2" xfId="28095" xr:uid="{00000000-0005-0000-0000-000007D50000}"/>
    <cellStyle name="Percent 6 2 5 2 2 4 2 3 2 3" xfId="43075" xr:uid="{00000000-0005-0000-0000-000008D50000}"/>
    <cellStyle name="Percent 6 2 5 2 2 4 2 3 2 4" xfId="58053" xr:uid="{00000000-0005-0000-0000-000009D50000}"/>
    <cellStyle name="Percent 6 2 5 2 2 4 2 3 3" xfId="20606" xr:uid="{00000000-0005-0000-0000-00000AD50000}"/>
    <cellStyle name="Percent 6 2 5 2 2 4 2 3 4" xfId="35586" xr:uid="{00000000-0005-0000-0000-00000BD50000}"/>
    <cellStyle name="Percent 6 2 5 2 2 4 2 3 5" xfId="50564" xr:uid="{00000000-0005-0000-0000-00000CD50000}"/>
    <cellStyle name="Percent 6 2 5 2 2 4 2 4" xfId="10985" xr:uid="{00000000-0005-0000-0000-00000DD50000}"/>
    <cellStyle name="Percent 6 2 5 2 2 4 2 4 2" xfId="25967" xr:uid="{00000000-0005-0000-0000-00000ED50000}"/>
    <cellStyle name="Percent 6 2 5 2 2 4 2 4 3" xfId="40947" xr:uid="{00000000-0005-0000-0000-00000FD50000}"/>
    <cellStyle name="Percent 6 2 5 2 2 4 2 4 4" xfId="55925" xr:uid="{00000000-0005-0000-0000-000010D50000}"/>
    <cellStyle name="Percent 6 2 5 2 2 4 2 5" xfId="18478" xr:uid="{00000000-0005-0000-0000-000011D50000}"/>
    <cellStyle name="Percent 6 2 5 2 2 4 2 6" xfId="33458" xr:uid="{00000000-0005-0000-0000-000012D50000}"/>
    <cellStyle name="Percent 6 2 5 2 2 4 2 7" xfId="48436" xr:uid="{00000000-0005-0000-0000-000013D50000}"/>
    <cellStyle name="Percent 6 2 5 2 2 4 3" xfId="6662" xr:uid="{00000000-0005-0000-0000-000014D50000}"/>
    <cellStyle name="Percent 6 2 5 2 2 4 3 2" xfId="14154" xr:uid="{00000000-0005-0000-0000-000015D50000}"/>
    <cellStyle name="Percent 6 2 5 2 2 4 3 2 2" xfId="29136" xr:uid="{00000000-0005-0000-0000-000016D50000}"/>
    <cellStyle name="Percent 6 2 5 2 2 4 3 2 3" xfId="44116" xr:uid="{00000000-0005-0000-0000-000017D50000}"/>
    <cellStyle name="Percent 6 2 5 2 2 4 3 2 4" xfId="59094" xr:uid="{00000000-0005-0000-0000-000018D50000}"/>
    <cellStyle name="Percent 6 2 5 2 2 4 3 3" xfId="21647" xr:uid="{00000000-0005-0000-0000-000019D50000}"/>
    <cellStyle name="Percent 6 2 5 2 2 4 3 4" xfId="36627" xr:uid="{00000000-0005-0000-0000-00001AD50000}"/>
    <cellStyle name="Percent 6 2 5 2 2 4 3 5" xfId="51605" xr:uid="{00000000-0005-0000-0000-00001BD50000}"/>
    <cellStyle name="Percent 6 2 5 2 2 4 4" xfId="4533" xr:uid="{00000000-0005-0000-0000-00001CD50000}"/>
    <cellStyle name="Percent 6 2 5 2 2 4 4 2" xfId="12026" xr:uid="{00000000-0005-0000-0000-00001DD50000}"/>
    <cellStyle name="Percent 6 2 5 2 2 4 4 2 2" xfId="27008" xr:uid="{00000000-0005-0000-0000-00001ED50000}"/>
    <cellStyle name="Percent 6 2 5 2 2 4 4 2 3" xfId="41988" xr:uid="{00000000-0005-0000-0000-00001FD50000}"/>
    <cellStyle name="Percent 6 2 5 2 2 4 4 2 4" xfId="56966" xr:uid="{00000000-0005-0000-0000-000020D50000}"/>
    <cellStyle name="Percent 6 2 5 2 2 4 4 3" xfId="19519" xr:uid="{00000000-0005-0000-0000-000021D50000}"/>
    <cellStyle name="Percent 6 2 5 2 2 4 4 4" xfId="34499" xr:uid="{00000000-0005-0000-0000-000022D50000}"/>
    <cellStyle name="Percent 6 2 5 2 2 4 4 5" xfId="49477" xr:uid="{00000000-0005-0000-0000-000023D50000}"/>
    <cellStyle name="Percent 6 2 5 2 2 4 5" xfId="9898" xr:uid="{00000000-0005-0000-0000-000024D50000}"/>
    <cellStyle name="Percent 6 2 5 2 2 4 5 2" xfId="24880" xr:uid="{00000000-0005-0000-0000-000025D50000}"/>
    <cellStyle name="Percent 6 2 5 2 2 4 5 3" xfId="39860" xr:uid="{00000000-0005-0000-0000-000026D50000}"/>
    <cellStyle name="Percent 6 2 5 2 2 4 5 4" xfId="54838" xr:uid="{00000000-0005-0000-0000-000027D50000}"/>
    <cellStyle name="Percent 6 2 5 2 2 4 6" xfId="17391" xr:uid="{00000000-0005-0000-0000-000028D50000}"/>
    <cellStyle name="Percent 6 2 5 2 2 4 7" xfId="32371" xr:uid="{00000000-0005-0000-0000-000029D50000}"/>
    <cellStyle name="Percent 6 2 5 2 2 4 8" xfId="47349" xr:uid="{00000000-0005-0000-0000-00002AD50000}"/>
    <cellStyle name="Percent 6 2 5 2 2 5" xfId="3487" xr:uid="{00000000-0005-0000-0000-00002BD50000}"/>
    <cellStyle name="Percent 6 2 5 2 2 5 2" xfId="7746" xr:uid="{00000000-0005-0000-0000-00002CD50000}"/>
    <cellStyle name="Percent 6 2 5 2 2 5 2 2" xfId="15238" xr:uid="{00000000-0005-0000-0000-00002DD50000}"/>
    <cellStyle name="Percent 6 2 5 2 2 5 2 2 2" xfId="30220" xr:uid="{00000000-0005-0000-0000-00002ED50000}"/>
    <cellStyle name="Percent 6 2 5 2 2 5 2 2 3" xfId="45200" xr:uid="{00000000-0005-0000-0000-00002FD50000}"/>
    <cellStyle name="Percent 6 2 5 2 2 5 2 2 4" xfId="60178" xr:uid="{00000000-0005-0000-0000-000030D50000}"/>
    <cellStyle name="Percent 6 2 5 2 2 5 2 3" xfId="22731" xr:uid="{00000000-0005-0000-0000-000031D50000}"/>
    <cellStyle name="Percent 6 2 5 2 2 5 2 4" xfId="37711" xr:uid="{00000000-0005-0000-0000-000032D50000}"/>
    <cellStyle name="Percent 6 2 5 2 2 5 2 5" xfId="52689" xr:uid="{00000000-0005-0000-0000-000033D50000}"/>
    <cellStyle name="Percent 6 2 5 2 2 5 3" xfId="5617" xr:uid="{00000000-0005-0000-0000-000034D50000}"/>
    <cellStyle name="Percent 6 2 5 2 2 5 3 2" xfId="13110" xr:uid="{00000000-0005-0000-0000-000035D50000}"/>
    <cellStyle name="Percent 6 2 5 2 2 5 3 2 2" xfId="28092" xr:uid="{00000000-0005-0000-0000-000036D50000}"/>
    <cellStyle name="Percent 6 2 5 2 2 5 3 2 3" xfId="43072" xr:uid="{00000000-0005-0000-0000-000037D50000}"/>
    <cellStyle name="Percent 6 2 5 2 2 5 3 2 4" xfId="58050" xr:uid="{00000000-0005-0000-0000-000038D50000}"/>
    <cellStyle name="Percent 6 2 5 2 2 5 3 3" xfId="20603" xr:uid="{00000000-0005-0000-0000-000039D50000}"/>
    <cellStyle name="Percent 6 2 5 2 2 5 3 4" xfId="35583" xr:uid="{00000000-0005-0000-0000-00003AD50000}"/>
    <cellStyle name="Percent 6 2 5 2 2 5 3 5" xfId="50561" xr:uid="{00000000-0005-0000-0000-00003BD50000}"/>
    <cellStyle name="Percent 6 2 5 2 2 5 4" xfId="10982" xr:uid="{00000000-0005-0000-0000-00003CD50000}"/>
    <cellStyle name="Percent 6 2 5 2 2 5 4 2" xfId="25964" xr:uid="{00000000-0005-0000-0000-00003DD50000}"/>
    <cellStyle name="Percent 6 2 5 2 2 5 4 3" xfId="40944" xr:uid="{00000000-0005-0000-0000-00003ED50000}"/>
    <cellStyle name="Percent 6 2 5 2 2 5 4 4" xfId="55922" xr:uid="{00000000-0005-0000-0000-00003FD50000}"/>
    <cellStyle name="Percent 6 2 5 2 2 5 5" xfId="18475" xr:uid="{00000000-0005-0000-0000-000040D50000}"/>
    <cellStyle name="Percent 6 2 5 2 2 5 6" xfId="33455" xr:uid="{00000000-0005-0000-0000-000041D50000}"/>
    <cellStyle name="Percent 6 2 5 2 2 5 7" xfId="48433" xr:uid="{00000000-0005-0000-0000-000042D50000}"/>
    <cellStyle name="Percent 6 2 5 2 2 6" xfId="5864" xr:uid="{00000000-0005-0000-0000-000043D50000}"/>
    <cellStyle name="Percent 6 2 5 2 2 6 2" xfId="13356" xr:uid="{00000000-0005-0000-0000-000044D50000}"/>
    <cellStyle name="Percent 6 2 5 2 2 6 2 2" xfId="28338" xr:uid="{00000000-0005-0000-0000-000045D50000}"/>
    <cellStyle name="Percent 6 2 5 2 2 6 2 3" xfId="43318" xr:uid="{00000000-0005-0000-0000-000046D50000}"/>
    <cellStyle name="Percent 6 2 5 2 2 6 2 4" xfId="58296" xr:uid="{00000000-0005-0000-0000-000047D50000}"/>
    <cellStyle name="Percent 6 2 5 2 2 6 3" xfId="20849" xr:uid="{00000000-0005-0000-0000-000048D50000}"/>
    <cellStyle name="Percent 6 2 5 2 2 6 4" xfId="35829" xr:uid="{00000000-0005-0000-0000-000049D50000}"/>
    <cellStyle name="Percent 6 2 5 2 2 6 5" xfId="50807" xr:uid="{00000000-0005-0000-0000-00004AD50000}"/>
    <cellStyle name="Percent 6 2 5 2 2 7" xfId="3735" xr:uid="{00000000-0005-0000-0000-00004BD50000}"/>
    <cellStyle name="Percent 6 2 5 2 2 7 2" xfId="11228" xr:uid="{00000000-0005-0000-0000-00004CD50000}"/>
    <cellStyle name="Percent 6 2 5 2 2 7 2 2" xfId="26210" xr:uid="{00000000-0005-0000-0000-00004DD50000}"/>
    <cellStyle name="Percent 6 2 5 2 2 7 2 3" xfId="41190" xr:uid="{00000000-0005-0000-0000-00004ED50000}"/>
    <cellStyle name="Percent 6 2 5 2 2 7 2 4" xfId="56168" xr:uid="{00000000-0005-0000-0000-00004FD50000}"/>
    <cellStyle name="Percent 6 2 5 2 2 7 3" xfId="18721" xr:uid="{00000000-0005-0000-0000-000050D50000}"/>
    <cellStyle name="Percent 6 2 5 2 2 7 4" xfId="33701" xr:uid="{00000000-0005-0000-0000-000051D50000}"/>
    <cellStyle name="Percent 6 2 5 2 2 7 5" xfId="48679" xr:uid="{00000000-0005-0000-0000-000052D50000}"/>
    <cellStyle name="Percent 6 2 5 2 2 8" xfId="1601" xr:uid="{00000000-0005-0000-0000-000053D50000}"/>
    <cellStyle name="Percent 6 2 5 2 2 8 2" xfId="9100" xr:uid="{00000000-0005-0000-0000-000054D50000}"/>
    <cellStyle name="Percent 6 2 5 2 2 8 2 2" xfId="24082" xr:uid="{00000000-0005-0000-0000-000055D50000}"/>
    <cellStyle name="Percent 6 2 5 2 2 8 2 3" xfId="39062" xr:uid="{00000000-0005-0000-0000-000056D50000}"/>
    <cellStyle name="Percent 6 2 5 2 2 8 2 4" xfId="54040" xr:uid="{00000000-0005-0000-0000-000057D50000}"/>
    <cellStyle name="Percent 6 2 5 2 2 8 3" xfId="16593" xr:uid="{00000000-0005-0000-0000-000058D50000}"/>
    <cellStyle name="Percent 6 2 5 2 2 8 4" xfId="31573" xr:uid="{00000000-0005-0000-0000-000059D50000}"/>
    <cellStyle name="Percent 6 2 5 2 2 8 5" xfId="46551" xr:uid="{00000000-0005-0000-0000-00005AD50000}"/>
    <cellStyle name="Percent 6 2 5 2 2 9" xfId="8195" xr:uid="{00000000-0005-0000-0000-00005BD50000}"/>
    <cellStyle name="Percent 6 2 5 2 2 9 2" xfId="23178" xr:uid="{00000000-0005-0000-0000-00005CD50000}"/>
    <cellStyle name="Percent 6 2 5 2 2 9 3" xfId="38158" xr:uid="{00000000-0005-0000-0000-00005DD50000}"/>
    <cellStyle name="Percent 6 2 5 2 2 9 4" xfId="53136" xr:uid="{00000000-0005-0000-0000-00005ED50000}"/>
    <cellStyle name="Percent 6 2 5 2 3" xfId="1429" xr:uid="{00000000-0005-0000-0000-00005FD50000}"/>
    <cellStyle name="Percent 6 2 5 2 3 10" xfId="16424" xr:uid="{00000000-0005-0000-0000-000060D50000}"/>
    <cellStyle name="Percent 6 2 5 2 3 11" xfId="31404" xr:uid="{00000000-0005-0000-0000-000061D50000}"/>
    <cellStyle name="Percent 6 2 5 2 3 12" xfId="46382" xr:uid="{00000000-0005-0000-0000-000062D50000}"/>
    <cellStyle name="Percent 6 2 5 2 3 2" xfId="1960" xr:uid="{00000000-0005-0000-0000-000063D50000}"/>
    <cellStyle name="Percent 6 2 5 2 3 2 2" xfId="3492" xr:uid="{00000000-0005-0000-0000-000064D50000}"/>
    <cellStyle name="Percent 6 2 5 2 3 2 2 2" xfId="7751" xr:uid="{00000000-0005-0000-0000-000065D50000}"/>
    <cellStyle name="Percent 6 2 5 2 3 2 2 2 2" xfId="15243" xr:uid="{00000000-0005-0000-0000-000066D50000}"/>
    <cellStyle name="Percent 6 2 5 2 3 2 2 2 2 2" xfId="30225" xr:uid="{00000000-0005-0000-0000-000067D50000}"/>
    <cellStyle name="Percent 6 2 5 2 3 2 2 2 2 3" xfId="45205" xr:uid="{00000000-0005-0000-0000-000068D50000}"/>
    <cellStyle name="Percent 6 2 5 2 3 2 2 2 2 4" xfId="60183" xr:uid="{00000000-0005-0000-0000-000069D50000}"/>
    <cellStyle name="Percent 6 2 5 2 3 2 2 2 3" xfId="22736" xr:uid="{00000000-0005-0000-0000-00006AD50000}"/>
    <cellStyle name="Percent 6 2 5 2 3 2 2 2 4" xfId="37716" xr:uid="{00000000-0005-0000-0000-00006BD50000}"/>
    <cellStyle name="Percent 6 2 5 2 3 2 2 2 5" xfId="52694" xr:uid="{00000000-0005-0000-0000-00006CD50000}"/>
    <cellStyle name="Percent 6 2 5 2 3 2 2 3" xfId="5622" xr:uid="{00000000-0005-0000-0000-00006DD50000}"/>
    <cellStyle name="Percent 6 2 5 2 3 2 2 3 2" xfId="13115" xr:uid="{00000000-0005-0000-0000-00006ED50000}"/>
    <cellStyle name="Percent 6 2 5 2 3 2 2 3 2 2" xfId="28097" xr:uid="{00000000-0005-0000-0000-00006FD50000}"/>
    <cellStyle name="Percent 6 2 5 2 3 2 2 3 2 3" xfId="43077" xr:uid="{00000000-0005-0000-0000-000070D50000}"/>
    <cellStyle name="Percent 6 2 5 2 3 2 2 3 2 4" xfId="58055" xr:uid="{00000000-0005-0000-0000-000071D50000}"/>
    <cellStyle name="Percent 6 2 5 2 3 2 2 3 3" xfId="20608" xr:uid="{00000000-0005-0000-0000-000072D50000}"/>
    <cellStyle name="Percent 6 2 5 2 3 2 2 3 4" xfId="35588" xr:uid="{00000000-0005-0000-0000-000073D50000}"/>
    <cellStyle name="Percent 6 2 5 2 3 2 2 3 5" xfId="50566" xr:uid="{00000000-0005-0000-0000-000074D50000}"/>
    <cellStyle name="Percent 6 2 5 2 3 2 2 4" xfId="10987" xr:uid="{00000000-0005-0000-0000-000075D50000}"/>
    <cellStyle name="Percent 6 2 5 2 3 2 2 4 2" xfId="25969" xr:uid="{00000000-0005-0000-0000-000076D50000}"/>
    <cellStyle name="Percent 6 2 5 2 3 2 2 4 3" xfId="40949" xr:uid="{00000000-0005-0000-0000-000077D50000}"/>
    <cellStyle name="Percent 6 2 5 2 3 2 2 4 4" xfId="55927" xr:uid="{00000000-0005-0000-0000-000078D50000}"/>
    <cellStyle name="Percent 6 2 5 2 3 2 2 5" xfId="18480" xr:uid="{00000000-0005-0000-0000-000079D50000}"/>
    <cellStyle name="Percent 6 2 5 2 3 2 2 6" xfId="33460" xr:uid="{00000000-0005-0000-0000-00007AD50000}"/>
    <cellStyle name="Percent 6 2 5 2 3 2 2 7" xfId="48438" xr:uid="{00000000-0005-0000-0000-00007BD50000}"/>
    <cellStyle name="Percent 6 2 5 2 3 2 3" xfId="6219" xr:uid="{00000000-0005-0000-0000-00007CD50000}"/>
    <cellStyle name="Percent 6 2 5 2 3 2 3 2" xfId="13711" xr:uid="{00000000-0005-0000-0000-00007DD50000}"/>
    <cellStyle name="Percent 6 2 5 2 3 2 3 2 2" xfId="28693" xr:uid="{00000000-0005-0000-0000-00007ED50000}"/>
    <cellStyle name="Percent 6 2 5 2 3 2 3 2 3" xfId="43673" xr:uid="{00000000-0005-0000-0000-00007FD50000}"/>
    <cellStyle name="Percent 6 2 5 2 3 2 3 2 4" xfId="58651" xr:uid="{00000000-0005-0000-0000-000080D50000}"/>
    <cellStyle name="Percent 6 2 5 2 3 2 3 3" xfId="21204" xr:uid="{00000000-0005-0000-0000-000081D50000}"/>
    <cellStyle name="Percent 6 2 5 2 3 2 3 4" xfId="36184" xr:uid="{00000000-0005-0000-0000-000082D50000}"/>
    <cellStyle name="Percent 6 2 5 2 3 2 3 5" xfId="51162" xr:uid="{00000000-0005-0000-0000-000083D50000}"/>
    <cellStyle name="Percent 6 2 5 2 3 2 4" xfId="4090" xr:uid="{00000000-0005-0000-0000-000084D50000}"/>
    <cellStyle name="Percent 6 2 5 2 3 2 4 2" xfId="11583" xr:uid="{00000000-0005-0000-0000-000085D50000}"/>
    <cellStyle name="Percent 6 2 5 2 3 2 4 2 2" xfId="26565" xr:uid="{00000000-0005-0000-0000-000086D50000}"/>
    <cellStyle name="Percent 6 2 5 2 3 2 4 2 3" xfId="41545" xr:uid="{00000000-0005-0000-0000-000087D50000}"/>
    <cellStyle name="Percent 6 2 5 2 3 2 4 2 4" xfId="56523" xr:uid="{00000000-0005-0000-0000-000088D50000}"/>
    <cellStyle name="Percent 6 2 5 2 3 2 4 3" xfId="19076" xr:uid="{00000000-0005-0000-0000-000089D50000}"/>
    <cellStyle name="Percent 6 2 5 2 3 2 4 4" xfId="34056" xr:uid="{00000000-0005-0000-0000-00008AD50000}"/>
    <cellStyle name="Percent 6 2 5 2 3 2 4 5" xfId="49034" xr:uid="{00000000-0005-0000-0000-00008BD50000}"/>
    <cellStyle name="Percent 6 2 5 2 3 2 5" xfId="9455" xr:uid="{00000000-0005-0000-0000-00008CD50000}"/>
    <cellStyle name="Percent 6 2 5 2 3 2 5 2" xfId="24437" xr:uid="{00000000-0005-0000-0000-00008DD50000}"/>
    <cellStyle name="Percent 6 2 5 2 3 2 5 3" xfId="39417" xr:uid="{00000000-0005-0000-0000-00008ED50000}"/>
    <cellStyle name="Percent 6 2 5 2 3 2 5 4" xfId="54395" xr:uid="{00000000-0005-0000-0000-00008FD50000}"/>
    <cellStyle name="Percent 6 2 5 2 3 2 6" xfId="16948" xr:uid="{00000000-0005-0000-0000-000090D50000}"/>
    <cellStyle name="Percent 6 2 5 2 3 2 7" xfId="31928" xr:uid="{00000000-0005-0000-0000-000091D50000}"/>
    <cellStyle name="Percent 6 2 5 2 3 2 8" xfId="46906" xr:uid="{00000000-0005-0000-0000-000092D50000}"/>
    <cellStyle name="Percent 6 2 5 2 3 3" xfId="2226" xr:uid="{00000000-0005-0000-0000-000093D50000}"/>
    <cellStyle name="Percent 6 2 5 2 3 3 2" xfId="3493" xr:uid="{00000000-0005-0000-0000-000094D50000}"/>
    <cellStyle name="Percent 6 2 5 2 3 3 2 2" xfId="7752" xr:uid="{00000000-0005-0000-0000-000095D50000}"/>
    <cellStyle name="Percent 6 2 5 2 3 3 2 2 2" xfId="15244" xr:uid="{00000000-0005-0000-0000-000096D50000}"/>
    <cellStyle name="Percent 6 2 5 2 3 3 2 2 2 2" xfId="30226" xr:uid="{00000000-0005-0000-0000-000097D50000}"/>
    <cellStyle name="Percent 6 2 5 2 3 3 2 2 2 3" xfId="45206" xr:uid="{00000000-0005-0000-0000-000098D50000}"/>
    <cellStyle name="Percent 6 2 5 2 3 3 2 2 2 4" xfId="60184" xr:uid="{00000000-0005-0000-0000-000099D50000}"/>
    <cellStyle name="Percent 6 2 5 2 3 3 2 2 3" xfId="22737" xr:uid="{00000000-0005-0000-0000-00009AD50000}"/>
    <cellStyle name="Percent 6 2 5 2 3 3 2 2 4" xfId="37717" xr:uid="{00000000-0005-0000-0000-00009BD50000}"/>
    <cellStyle name="Percent 6 2 5 2 3 3 2 2 5" xfId="52695" xr:uid="{00000000-0005-0000-0000-00009CD50000}"/>
    <cellStyle name="Percent 6 2 5 2 3 3 2 3" xfId="5623" xr:uid="{00000000-0005-0000-0000-00009DD50000}"/>
    <cellStyle name="Percent 6 2 5 2 3 3 2 3 2" xfId="13116" xr:uid="{00000000-0005-0000-0000-00009ED50000}"/>
    <cellStyle name="Percent 6 2 5 2 3 3 2 3 2 2" xfId="28098" xr:uid="{00000000-0005-0000-0000-00009FD50000}"/>
    <cellStyle name="Percent 6 2 5 2 3 3 2 3 2 3" xfId="43078" xr:uid="{00000000-0005-0000-0000-0000A0D50000}"/>
    <cellStyle name="Percent 6 2 5 2 3 3 2 3 2 4" xfId="58056" xr:uid="{00000000-0005-0000-0000-0000A1D50000}"/>
    <cellStyle name="Percent 6 2 5 2 3 3 2 3 3" xfId="20609" xr:uid="{00000000-0005-0000-0000-0000A2D50000}"/>
    <cellStyle name="Percent 6 2 5 2 3 3 2 3 4" xfId="35589" xr:uid="{00000000-0005-0000-0000-0000A3D50000}"/>
    <cellStyle name="Percent 6 2 5 2 3 3 2 3 5" xfId="50567" xr:uid="{00000000-0005-0000-0000-0000A4D50000}"/>
    <cellStyle name="Percent 6 2 5 2 3 3 2 4" xfId="10988" xr:uid="{00000000-0005-0000-0000-0000A5D50000}"/>
    <cellStyle name="Percent 6 2 5 2 3 3 2 4 2" xfId="25970" xr:uid="{00000000-0005-0000-0000-0000A6D50000}"/>
    <cellStyle name="Percent 6 2 5 2 3 3 2 4 3" xfId="40950" xr:uid="{00000000-0005-0000-0000-0000A7D50000}"/>
    <cellStyle name="Percent 6 2 5 2 3 3 2 4 4" xfId="55928" xr:uid="{00000000-0005-0000-0000-0000A8D50000}"/>
    <cellStyle name="Percent 6 2 5 2 3 3 2 5" xfId="18481" xr:uid="{00000000-0005-0000-0000-0000A9D50000}"/>
    <cellStyle name="Percent 6 2 5 2 3 3 2 6" xfId="33461" xr:uid="{00000000-0005-0000-0000-0000AAD50000}"/>
    <cellStyle name="Percent 6 2 5 2 3 3 2 7" xfId="48439" xr:uid="{00000000-0005-0000-0000-0000ABD50000}"/>
    <cellStyle name="Percent 6 2 5 2 3 3 3" xfId="6485" xr:uid="{00000000-0005-0000-0000-0000ACD50000}"/>
    <cellStyle name="Percent 6 2 5 2 3 3 3 2" xfId="13977" xr:uid="{00000000-0005-0000-0000-0000ADD50000}"/>
    <cellStyle name="Percent 6 2 5 2 3 3 3 2 2" xfId="28959" xr:uid="{00000000-0005-0000-0000-0000AED50000}"/>
    <cellStyle name="Percent 6 2 5 2 3 3 3 2 3" xfId="43939" xr:uid="{00000000-0005-0000-0000-0000AFD50000}"/>
    <cellStyle name="Percent 6 2 5 2 3 3 3 2 4" xfId="58917" xr:uid="{00000000-0005-0000-0000-0000B0D50000}"/>
    <cellStyle name="Percent 6 2 5 2 3 3 3 3" xfId="21470" xr:uid="{00000000-0005-0000-0000-0000B1D50000}"/>
    <cellStyle name="Percent 6 2 5 2 3 3 3 4" xfId="36450" xr:uid="{00000000-0005-0000-0000-0000B2D50000}"/>
    <cellStyle name="Percent 6 2 5 2 3 3 3 5" xfId="51428" xr:uid="{00000000-0005-0000-0000-0000B3D50000}"/>
    <cellStyle name="Percent 6 2 5 2 3 3 4" xfId="4356" xr:uid="{00000000-0005-0000-0000-0000B4D50000}"/>
    <cellStyle name="Percent 6 2 5 2 3 3 4 2" xfId="11849" xr:uid="{00000000-0005-0000-0000-0000B5D50000}"/>
    <cellStyle name="Percent 6 2 5 2 3 3 4 2 2" xfId="26831" xr:uid="{00000000-0005-0000-0000-0000B6D50000}"/>
    <cellStyle name="Percent 6 2 5 2 3 3 4 2 3" xfId="41811" xr:uid="{00000000-0005-0000-0000-0000B7D50000}"/>
    <cellStyle name="Percent 6 2 5 2 3 3 4 2 4" xfId="56789" xr:uid="{00000000-0005-0000-0000-0000B8D50000}"/>
    <cellStyle name="Percent 6 2 5 2 3 3 4 3" xfId="19342" xr:uid="{00000000-0005-0000-0000-0000B9D50000}"/>
    <cellStyle name="Percent 6 2 5 2 3 3 4 4" xfId="34322" xr:uid="{00000000-0005-0000-0000-0000BAD50000}"/>
    <cellStyle name="Percent 6 2 5 2 3 3 4 5" xfId="49300" xr:uid="{00000000-0005-0000-0000-0000BBD50000}"/>
    <cellStyle name="Percent 6 2 5 2 3 3 5" xfId="9721" xr:uid="{00000000-0005-0000-0000-0000BCD50000}"/>
    <cellStyle name="Percent 6 2 5 2 3 3 5 2" xfId="24703" xr:uid="{00000000-0005-0000-0000-0000BDD50000}"/>
    <cellStyle name="Percent 6 2 5 2 3 3 5 3" xfId="39683" xr:uid="{00000000-0005-0000-0000-0000BED50000}"/>
    <cellStyle name="Percent 6 2 5 2 3 3 5 4" xfId="54661" xr:uid="{00000000-0005-0000-0000-0000BFD50000}"/>
    <cellStyle name="Percent 6 2 5 2 3 3 6" xfId="17214" xr:uid="{00000000-0005-0000-0000-0000C0D50000}"/>
    <cellStyle name="Percent 6 2 5 2 3 3 7" xfId="32194" xr:uid="{00000000-0005-0000-0000-0000C1D50000}"/>
    <cellStyle name="Percent 6 2 5 2 3 3 8" xfId="47172" xr:uid="{00000000-0005-0000-0000-0000C2D50000}"/>
    <cellStyle name="Percent 6 2 5 2 3 4" xfId="2492" xr:uid="{00000000-0005-0000-0000-0000C3D50000}"/>
    <cellStyle name="Percent 6 2 5 2 3 4 2" xfId="3494" xr:uid="{00000000-0005-0000-0000-0000C4D50000}"/>
    <cellStyle name="Percent 6 2 5 2 3 4 2 2" xfId="7753" xr:uid="{00000000-0005-0000-0000-0000C5D50000}"/>
    <cellStyle name="Percent 6 2 5 2 3 4 2 2 2" xfId="15245" xr:uid="{00000000-0005-0000-0000-0000C6D50000}"/>
    <cellStyle name="Percent 6 2 5 2 3 4 2 2 2 2" xfId="30227" xr:uid="{00000000-0005-0000-0000-0000C7D50000}"/>
    <cellStyle name="Percent 6 2 5 2 3 4 2 2 2 3" xfId="45207" xr:uid="{00000000-0005-0000-0000-0000C8D50000}"/>
    <cellStyle name="Percent 6 2 5 2 3 4 2 2 2 4" xfId="60185" xr:uid="{00000000-0005-0000-0000-0000C9D50000}"/>
    <cellStyle name="Percent 6 2 5 2 3 4 2 2 3" xfId="22738" xr:uid="{00000000-0005-0000-0000-0000CAD50000}"/>
    <cellStyle name="Percent 6 2 5 2 3 4 2 2 4" xfId="37718" xr:uid="{00000000-0005-0000-0000-0000CBD50000}"/>
    <cellStyle name="Percent 6 2 5 2 3 4 2 2 5" xfId="52696" xr:uid="{00000000-0005-0000-0000-0000CCD50000}"/>
    <cellStyle name="Percent 6 2 5 2 3 4 2 3" xfId="5624" xr:uid="{00000000-0005-0000-0000-0000CDD50000}"/>
    <cellStyle name="Percent 6 2 5 2 3 4 2 3 2" xfId="13117" xr:uid="{00000000-0005-0000-0000-0000CED50000}"/>
    <cellStyle name="Percent 6 2 5 2 3 4 2 3 2 2" xfId="28099" xr:uid="{00000000-0005-0000-0000-0000CFD50000}"/>
    <cellStyle name="Percent 6 2 5 2 3 4 2 3 2 3" xfId="43079" xr:uid="{00000000-0005-0000-0000-0000D0D50000}"/>
    <cellStyle name="Percent 6 2 5 2 3 4 2 3 2 4" xfId="58057" xr:uid="{00000000-0005-0000-0000-0000D1D50000}"/>
    <cellStyle name="Percent 6 2 5 2 3 4 2 3 3" xfId="20610" xr:uid="{00000000-0005-0000-0000-0000D2D50000}"/>
    <cellStyle name="Percent 6 2 5 2 3 4 2 3 4" xfId="35590" xr:uid="{00000000-0005-0000-0000-0000D3D50000}"/>
    <cellStyle name="Percent 6 2 5 2 3 4 2 3 5" xfId="50568" xr:uid="{00000000-0005-0000-0000-0000D4D50000}"/>
    <cellStyle name="Percent 6 2 5 2 3 4 2 4" xfId="10989" xr:uid="{00000000-0005-0000-0000-0000D5D50000}"/>
    <cellStyle name="Percent 6 2 5 2 3 4 2 4 2" xfId="25971" xr:uid="{00000000-0005-0000-0000-0000D6D50000}"/>
    <cellStyle name="Percent 6 2 5 2 3 4 2 4 3" xfId="40951" xr:uid="{00000000-0005-0000-0000-0000D7D50000}"/>
    <cellStyle name="Percent 6 2 5 2 3 4 2 4 4" xfId="55929" xr:uid="{00000000-0005-0000-0000-0000D8D50000}"/>
    <cellStyle name="Percent 6 2 5 2 3 4 2 5" xfId="18482" xr:uid="{00000000-0005-0000-0000-0000D9D50000}"/>
    <cellStyle name="Percent 6 2 5 2 3 4 2 6" xfId="33462" xr:uid="{00000000-0005-0000-0000-0000DAD50000}"/>
    <cellStyle name="Percent 6 2 5 2 3 4 2 7" xfId="48440" xr:uid="{00000000-0005-0000-0000-0000DBD50000}"/>
    <cellStyle name="Percent 6 2 5 2 3 4 3" xfId="6751" xr:uid="{00000000-0005-0000-0000-0000DCD50000}"/>
    <cellStyle name="Percent 6 2 5 2 3 4 3 2" xfId="14243" xr:uid="{00000000-0005-0000-0000-0000DDD50000}"/>
    <cellStyle name="Percent 6 2 5 2 3 4 3 2 2" xfId="29225" xr:uid="{00000000-0005-0000-0000-0000DED50000}"/>
    <cellStyle name="Percent 6 2 5 2 3 4 3 2 3" xfId="44205" xr:uid="{00000000-0005-0000-0000-0000DFD50000}"/>
    <cellStyle name="Percent 6 2 5 2 3 4 3 2 4" xfId="59183" xr:uid="{00000000-0005-0000-0000-0000E0D50000}"/>
    <cellStyle name="Percent 6 2 5 2 3 4 3 3" xfId="21736" xr:uid="{00000000-0005-0000-0000-0000E1D50000}"/>
    <cellStyle name="Percent 6 2 5 2 3 4 3 4" xfId="36716" xr:uid="{00000000-0005-0000-0000-0000E2D50000}"/>
    <cellStyle name="Percent 6 2 5 2 3 4 3 5" xfId="51694" xr:uid="{00000000-0005-0000-0000-0000E3D50000}"/>
    <cellStyle name="Percent 6 2 5 2 3 4 4" xfId="4622" xr:uid="{00000000-0005-0000-0000-0000E4D50000}"/>
    <cellStyle name="Percent 6 2 5 2 3 4 4 2" xfId="12115" xr:uid="{00000000-0005-0000-0000-0000E5D50000}"/>
    <cellStyle name="Percent 6 2 5 2 3 4 4 2 2" xfId="27097" xr:uid="{00000000-0005-0000-0000-0000E6D50000}"/>
    <cellStyle name="Percent 6 2 5 2 3 4 4 2 3" xfId="42077" xr:uid="{00000000-0005-0000-0000-0000E7D50000}"/>
    <cellStyle name="Percent 6 2 5 2 3 4 4 2 4" xfId="57055" xr:uid="{00000000-0005-0000-0000-0000E8D50000}"/>
    <cellStyle name="Percent 6 2 5 2 3 4 4 3" xfId="19608" xr:uid="{00000000-0005-0000-0000-0000E9D50000}"/>
    <cellStyle name="Percent 6 2 5 2 3 4 4 4" xfId="34588" xr:uid="{00000000-0005-0000-0000-0000EAD50000}"/>
    <cellStyle name="Percent 6 2 5 2 3 4 4 5" xfId="49566" xr:uid="{00000000-0005-0000-0000-0000EBD50000}"/>
    <cellStyle name="Percent 6 2 5 2 3 4 5" xfId="9987" xr:uid="{00000000-0005-0000-0000-0000ECD50000}"/>
    <cellStyle name="Percent 6 2 5 2 3 4 5 2" xfId="24969" xr:uid="{00000000-0005-0000-0000-0000EDD50000}"/>
    <cellStyle name="Percent 6 2 5 2 3 4 5 3" xfId="39949" xr:uid="{00000000-0005-0000-0000-0000EED50000}"/>
    <cellStyle name="Percent 6 2 5 2 3 4 5 4" xfId="54927" xr:uid="{00000000-0005-0000-0000-0000EFD50000}"/>
    <cellStyle name="Percent 6 2 5 2 3 4 6" xfId="17480" xr:uid="{00000000-0005-0000-0000-0000F0D50000}"/>
    <cellStyle name="Percent 6 2 5 2 3 4 7" xfId="32460" xr:uid="{00000000-0005-0000-0000-0000F1D50000}"/>
    <cellStyle name="Percent 6 2 5 2 3 4 8" xfId="47438" xr:uid="{00000000-0005-0000-0000-0000F2D50000}"/>
    <cellStyle name="Percent 6 2 5 2 3 5" xfId="3491" xr:uid="{00000000-0005-0000-0000-0000F3D50000}"/>
    <cellStyle name="Percent 6 2 5 2 3 5 2" xfId="7750" xr:uid="{00000000-0005-0000-0000-0000F4D50000}"/>
    <cellStyle name="Percent 6 2 5 2 3 5 2 2" xfId="15242" xr:uid="{00000000-0005-0000-0000-0000F5D50000}"/>
    <cellStyle name="Percent 6 2 5 2 3 5 2 2 2" xfId="30224" xr:uid="{00000000-0005-0000-0000-0000F6D50000}"/>
    <cellStyle name="Percent 6 2 5 2 3 5 2 2 3" xfId="45204" xr:uid="{00000000-0005-0000-0000-0000F7D50000}"/>
    <cellStyle name="Percent 6 2 5 2 3 5 2 2 4" xfId="60182" xr:uid="{00000000-0005-0000-0000-0000F8D50000}"/>
    <cellStyle name="Percent 6 2 5 2 3 5 2 3" xfId="22735" xr:uid="{00000000-0005-0000-0000-0000F9D50000}"/>
    <cellStyle name="Percent 6 2 5 2 3 5 2 4" xfId="37715" xr:uid="{00000000-0005-0000-0000-0000FAD50000}"/>
    <cellStyle name="Percent 6 2 5 2 3 5 2 5" xfId="52693" xr:uid="{00000000-0005-0000-0000-0000FBD50000}"/>
    <cellStyle name="Percent 6 2 5 2 3 5 3" xfId="5621" xr:uid="{00000000-0005-0000-0000-0000FCD50000}"/>
    <cellStyle name="Percent 6 2 5 2 3 5 3 2" xfId="13114" xr:uid="{00000000-0005-0000-0000-0000FDD50000}"/>
    <cellStyle name="Percent 6 2 5 2 3 5 3 2 2" xfId="28096" xr:uid="{00000000-0005-0000-0000-0000FED50000}"/>
    <cellStyle name="Percent 6 2 5 2 3 5 3 2 3" xfId="43076" xr:uid="{00000000-0005-0000-0000-0000FFD50000}"/>
    <cellStyle name="Percent 6 2 5 2 3 5 3 2 4" xfId="58054" xr:uid="{00000000-0005-0000-0000-000000D60000}"/>
    <cellStyle name="Percent 6 2 5 2 3 5 3 3" xfId="20607" xr:uid="{00000000-0005-0000-0000-000001D60000}"/>
    <cellStyle name="Percent 6 2 5 2 3 5 3 4" xfId="35587" xr:uid="{00000000-0005-0000-0000-000002D60000}"/>
    <cellStyle name="Percent 6 2 5 2 3 5 3 5" xfId="50565" xr:uid="{00000000-0005-0000-0000-000003D60000}"/>
    <cellStyle name="Percent 6 2 5 2 3 5 4" xfId="10986" xr:uid="{00000000-0005-0000-0000-000004D60000}"/>
    <cellStyle name="Percent 6 2 5 2 3 5 4 2" xfId="25968" xr:uid="{00000000-0005-0000-0000-000005D60000}"/>
    <cellStyle name="Percent 6 2 5 2 3 5 4 3" xfId="40948" xr:uid="{00000000-0005-0000-0000-000006D60000}"/>
    <cellStyle name="Percent 6 2 5 2 3 5 4 4" xfId="55926" xr:uid="{00000000-0005-0000-0000-000007D60000}"/>
    <cellStyle name="Percent 6 2 5 2 3 5 5" xfId="18479" xr:uid="{00000000-0005-0000-0000-000008D60000}"/>
    <cellStyle name="Percent 6 2 5 2 3 5 6" xfId="33459" xr:uid="{00000000-0005-0000-0000-000009D60000}"/>
    <cellStyle name="Percent 6 2 5 2 3 5 7" xfId="48437" xr:uid="{00000000-0005-0000-0000-00000AD60000}"/>
    <cellStyle name="Percent 6 2 5 2 3 6" xfId="5953" xr:uid="{00000000-0005-0000-0000-00000BD60000}"/>
    <cellStyle name="Percent 6 2 5 2 3 6 2" xfId="13445" xr:uid="{00000000-0005-0000-0000-00000CD60000}"/>
    <cellStyle name="Percent 6 2 5 2 3 6 2 2" xfId="28427" xr:uid="{00000000-0005-0000-0000-00000DD60000}"/>
    <cellStyle name="Percent 6 2 5 2 3 6 2 3" xfId="43407" xr:uid="{00000000-0005-0000-0000-00000ED60000}"/>
    <cellStyle name="Percent 6 2 5 2 3 6 2 4" xfId="58385" xr:uid="{00000000-0005-0000-0000-00000FD60000}"/>
    <cellStyle name="Percent 6 2 5 2 3 6 3" xfId="20938" xr:uid="{00000000-0005-0000-0000-000010D60000}"/>
    <cellStyle name="Percent 6 2 5 2 3 6 4" xfId="35918" xr:uid="{00000000-0005-0000-0000-000011D60000}"/>
    <cellStyle name="Percent 6 2 5 2 3 6 5" xfId="50896" xr:uid="{00000000-0005-0000-0000-000012D60000}"/>
    <cellStyle name="Percent 6 2 5 2 3 7" xfId="3824" xr:uid="{00000000-0005-0000-0000-000013D60000}"/>
    <cellStyle name="Percent 6 2 5 2 3 7 2" xfId="11317" xr:uid="{00000000-0005-0000-0000-000014D60000}"/>
    <cellStyle name="Percent 6 2 5 2 3 7 2 2" xfId="26299" xr:uid="{00000000-0005-0000-0000-000015D60000}"/>
    <cellStyle name="Percent 6 2 5 2 3 7 2 3" xfId="41279" xr:uid="{00000000-0005-0000-0000-000016D60000}"/>
    <cellStyle name="Percent 6 2 5 2 3 7 2 4" xfId="56257" xr:uid="{00000000-0005-0000-0000-000017D60000}"/>
    <cellStyle name="Percent 6 2 5 2 3 7 3" xfId="18810" xr:uid="{00000000-0005-0000-0000-000018D60000}"/>
    <cellStyle name="Percent 6 2 5 2 3 7 4" xfId="33790" xr:uid="{00000000-0005-0000-0000-000019D60000}"/>
    <cellStyle name="Percent 6 2 5 2 3 7 5" xfId="48768" xr:uid="{00000000-0005-0000-0000-00001AD60000}"/>
    <cellStyle name="Percent 6 2 5 2 3 8" xfId="1692" xr:uid="{00000000-0005-0000-0000-00001BD60000}"/>
    <cellStyle name="Percent 6 2 5 2 3 8 2" xfId="9189" xr:uid="{00000000-0005-0000-0000-00001CD60000}"/>
    <cellStyle name="Percent 6 2 5 2 3 8 2 2" xfId="24171" xr:uid="{00000000-0005-0000-0000-00001DD60000}"/>
    <cellStyle name="Percent 6 2 5 2 3 8 2 3" xfId="39151" xr:uid="{00000000-0005-0000-0000-00001ED60000}"/>
    <cellStyle name="Percent 6 2 5 2 3 8 2 4" xfId="54129" xr:uid="{00000000-0005-0000-0000-00001FD60000}"/>
    <cellStyle name="Percent 6 2 5 2 3 8 3" xfId="16682" xr:uid="{00000000-0005-0000-0000-000020D60000}"/>
    <cellStyle name="Percent 6 2 5 2 3 8 4" xfId="31662" xr:uid="{00000000-0005-0000-0000-000021D60000}"/>
    <cellStyle name="Percent 6 2 5 2 3 8 5" xfId="46640" xr:uid="{00000000-0005-0000-0000-000022D60000}"/>
    <cellStyle name="Percent 6 2 5 2 3 9" xfId="8930" xr:uid="{00000000-0005-0000-0000-000023D60000}"/>
    <cellStyle name="Percent 6 2 5 2 3 9 2" xfId="23913" xr:uid="{00000000-0005-0000-0000-000024D60000}"/>
    <cellStyle name="Percent 6 2 5 2 3 9 3" xfId="38893" xr:uid="{00000000-0005-0000-0000-000025D60000}"/>
    <cellStyle name="Percent 6 2 5 2 3 9 4" xfId="53871" xr:uid="{00000000-0005-0000-0000-000026D60000}"/>
    <cellStyle name="Percent 6 2 5 2 4" xfId="1061" xr:uid="{00000000-0005-0000-0000-000027D60000}"/>
    <cellStyle name="Percent 6 2 5 2 4 2" xfId="3495" xr:uid="{00000000-0005-0000-0000-000028D60000}"/>
    <cellStyle name="Percent 6 2 5 2 4 2 2" xfId="7754" xr:uid="{00000000-0005-0000-0000-000029D60000}"/>
    <cellStyle name="Percent 6 2 5 2 4 2 2 2" xfId="15246" xr:uid="{00000000-0005-0000-0000-00002AD60000}"/>
    <cellStyle name="Percent 6 2 5 2 4 2 2 2 2" xfId="30228" xr:uid="{00000000-0005-0000-0000-00002BD60000}"/>
    <cellStyle name="Percent 6 2 5 2 4 2 2 2 3" xfId="45208" xr:uid="{00000000-0005-0000-0000-00002CD60000}"/>
    <cellStyle name="Percent 6 2 5 2 4 2 2 2 4" xfId="60186" xr:uid="{00000000-0005-0000-0000-00002DD60000}"/>
    <cellStyle name="Percent 6 2 5 2 4 2 2 3" xfId="22739" xr:uid="{00000000-0005-0000-0000-00002ED60000}"/>
    <cellStyle name="Percent 6 2 5 2 4 2 2 4" xfId="37719" xr:uid="{00000000-0005-0000-0000-00002FD60000}"/>
    <cellStyle name="Percent 6 2 5 2 4 2 2 5" xfId="52697" xr:uid="{00000000-0005-0000-0000-000030D60000}"/>
    <cellStyle name="Percent 6 2 5 2 4 2 3" xfId="5625" xr:uid="{00000000-0005-0000-0000-000031D60000}"/>
    <cellStyle name="Percent 6 2 5 2 4 2 3 2" xfId="13118" xr:uid="{00000000-0005-0000-0000-000032D60000}"/>
    <cellStyle name="Percent 6 2 5 2 4 2 3 2 2" xfId="28100" xr:uid="{00000000-0005-0000-0000-000033D60000}"/>
    <cellStyle name="Percent 6 2 5 2 4 2 3 2 3" xfId="43080" xr:uid="{00000000-0005-0000-0000-000034D60000}"/>
    <cellStyle name="Percent 6 2 5 2 4 2 3 2 4" xfId="58058" xr:uid="{00000000-0005-0000-0000-000035D60000}"/>
    <cellStyle name="Percent 6 2 5 2 4 2 3 3" xfId="20611" xr:uid="{00000000-0005-0000-0000-000036D60000}"/>
    <cellStyle name="Percent 6 2 5 2 4 2 3 4" xfId="35591" xr:uid="{00000000-0005-0000-0000-000037D60000}"/>
    <cellStyle name="Percent 6 2 5 2 4 2 3 5" xfId="50569" xr:uid="{00000000-0005-0000-0000-000038D60000}"/>
    <cellStyle name="Percent 6 2 5 2 4 2 4" xfId="10990" xr:uid="{00000000-0005-0000-0000-000039D60000}"/>
    <cellStyle name="Percent 6 2 5 2 4 2 4 2" xfId="25972" xr:uid="{00000000-0005-0000-0000-00003AD60000}"/>
    <cellStyle name="Percent 6 2 5 2 4 2 4 3" xfId="40952" xr:uid="{00000000-0005-0000-0000-00003BD60000}"/>
    <cellStyle name="Percent 6 2 5 2 4 2 4 4" xfId="55930" xr:uid="{00000000-0005-0000-0000-00003CD60000}"/>
    <cellStyle name="Percent 6 2 5 2 4 2 5" xfId="18483" xr:uid="{00000000-0005-0000-0000-00003DD60000}"/>
    <cellStyle name="Percent 6 2 5 2 4 2 6" xfId="33463" xr:uid="{00000000-0005-0000-0000-00003ED60000}"/>
    <cellStyle name="Percent 6 2 5 2 4 2 7" xfId="48441" xr:uid="{00000000-0005-0000-0000-00003FD60000}"/>
    <cellStyle name="Percent 6 2 5 2 4 3" xfId="6041" xr:uid="{00000000-0005-0000-0000-000040D60000}"/>
    <cellStyle name="Percent 6 2 5 2 4 3 2" xfId="13533" xr:uid="{00000000-0005-0000-0000-000041D60000}"/>
    <cellStyle name="Percent 6 2 5 2 4 3 2 2" xfId="28515" xr:uid="{00000000-0005-0000-0000-000042D60000}"/>
    <cellStyle name="Percent 6 2 5 2 4 3 2 3" xfId="43495" xr:uid="{00000000-0005-0000-0000-000043D60000}"/>
    <cellStyle name="Percent 6 2 5 2 4 3 2 4" xfId="58473" xr:uid="{00000000-0005-0000-0000-000044D60000}"/>
    <cellStyle name="Percent 6 2 5 2 4 3 3" xfId="21026" xr:uid="{00000000-0005-0000-0000-000045D60000}"/>
    <cellStyle name="Percent 6 2 5 2 4 3 4" xfId="36006" xr:uid="{00000000-0005-0000-0000-000046D60000}"/>
    <cellStyle name="Percent 6 2 5 2 4 3 5" xfId="50984" xr:uid="{00000000-0005-0000-0000-000047D60000}"/>
    <cellStyle name="Percent 6 2 5 2 4 4" xfId="3912" xr:uid="{00000000-0005-0000-0000-000048D60000}"/>
    <cellStyle name="Percent 6 2 5 2 4 4 2" xfId="11405" xr:uid="{00000000-0005-0000-0000-000049D60000}"/>
    <cellStyle name="Percent 6 2 5 2 4 4 2 2" xfId="26387" xr:uid="{00000000-0005-0000-0000-00004AD60000}"/>
    <cellStyle name="Percent 6 2 5 2 4 4 2 3" xfId="41367" xr:uid="{00000000-0005-0000-0000-00004BD60000}"/>
    <cellStyle name="Percent 6 2 5 2 4 4 2 4" xfId="56345" xr:uid="{00000000-0005-0000-0000-00004CD60000}"/>
    <cellStyle name="Percent 6 2 5 2 4 4 3" xfId="18898" xr:uid="{00000000-0005-0000-0000-00004DD60000}"/>
    <cellStyle name="Percent 6 2 5 2 4 4 4" xfId="33878" xr:uid="{00000000-0005-0000-0000-00004ED60000}"/>
    <cellStyle name="Percent 6 2 5 2 4 4 5" xfId="48856" xr:uid="{00000000-0005-0000-0000-00004FD60000}"/>
    <cellStyle name="Percent 6 2 5 2 4 5" xfId="1780" xr:uid="{00000000-0005-0000-0000-000050D60000}"/>
    <cellStyle name="Percent 6 2 5 2 4 5 2" xfId="9277" xr:uid="{00000000-0005-0000-0000-000051D60000}"/>
    <cellStyle name="Percent 6 2 5 2 4 5 2 2" xfId="24259" xr:uid="{00000000-0005-0000-0000-000052D60000}"/>
    <cellStyle name="Percent 6 2 5 2 4 5 2 3" xfId="39239" xr:uid="{00000000-0005-0000-0000-000053D60000}"/>
    <cellStyle name="Percent 6 2 5 2 4 5 2 4" xfId="54217" xr:uid="{00000000-0005-0000-0000-000054D60000}"/>
    <cellStyle name="Percent 6 2 5 2 4 5 3" xfId="16770" xr:uid="{00000000-0005-0000-0000-000055D60000}"/>
    <cellStyle name="Percent 6 2 5 2 4 5 4" xfId="31750" xr:uid="{00000000-0005-0000-0000-000056D60000}"/>
    <cellStyle name="Percent 6 2 5 2 4 5 5" xfId="46728" xr:uid="{00000000-0005-0000-0000-000057D60000}"/>
    <cellStyle name="Percent 6 2 5 2 4 6" xfId="8562" xr:uid="{00000000-0005-0000-0000-000058D60000}"/>
    <cellStyle name="Percent 6 2 5 2 4 6 2" xfId="23545" xr:uid="{00000000-0005-0000-0000-000059D60000}"/>
    <cellStyle name="Percent 6 2 5 2 4 6 3" xfId="38525" xr:uid="{00000000-0005-0000-0000-00005AD60000}"/>
    <cellStyle name="Percent 6 2 5 2 4 6 4" xfId="53503" xr:uid="{00000000-0005-0000-0000-00005BD60000}"/>
    <cellStyle name="Percent 6 2 5 2 4 7" xfId="16056" xr:uid="{00000000-0005-0000-0000-00005CD60000}"/>
    <cellStyle name="Percent 6 2 5 2 4 8" xfId="31036" xr:uid="{00000000-0005-0000-0000-00005DD60000}"/>
    <cellStyle name="Percent 6 2 5 2 4 9" xfId="46014" xr:uid="{00000000-0005-0000-0000-00005ED60000}"/>
    <cellStyle name="Percent 6 2 5 2 5" xfId="2048" xr:uid="{00000000-0005-0000-0000-00005FD60000}"/>
    <cellStyle name="Percent 6 2 5 2 5 2" xfId="3496" xr:uid="{00000000-0005-0000-0000-000060D60000}"/>
    <cellStyle name="Percent 6 2 5 2 5 2 2" xfId="7755" xr:uid="{00000000-0005-0000-0000-000061D60000}"/>
    <cellStyle name="Percent 6 2 5 2 5 2 2 2" xfId="15247" xr:uid="{00000000-0005-0000-0000-000062D60000}"/>
    <cellStyle name="Percent 6 2 5 2 5 2 2 2 2" xfId="30229" xr:uid="{00000000-0005-0000-0000-000063D60000}"/>
    <cellStyle name="Percent 6 2 5 2 5 2 2 2 3" xfId="45209" xr:uid="{00000000-0005-0000-0000-000064D60000}"/>
    <cellStyle name="Percent 6 2 5 2 5 2 2 2 4" xfId="60187" xr:uid="{00000000-0005-0000-0000-000065D60000}"/>
    <cellStyle name="Percent 6 2 5 2 5 2 2 3" xfId="22740" xr:uid="{00000000-0005-0000-0000-000066D60000}"/>
    <cellStyle name="Percent 6 2 5 2 5 2 2 4" xfId="37720" xr:uid="{00000000-0005-0000-0000-000067D60000}"/>
    <cellStyle name="Percent 6 2 5 2 5 2 2 5" xfId="52698" xr:uid="{00000000-0005-0000-0000-000068D60000}"/>
    <cellStyle name="Percent 6 2 5 2 5 2 3" xfId="5626" xr:uid="{00000000-0005-0000-0000-000069D60000}"/>
    <cellStyle name="Percent 6 2 5 2 5 2 3 2" xfId="13119" xr:uid="{00000000-0005-0000-0000-00006AD60000}"/>
    <cellStyle name="Percent 6 2 5 2 5 2 3 2 2" xfId="28101" xr:uid="{00000000-0005-0000-0000-00006BD60000}"/>
    <cellStyle name="Percent 6 2 5 2 5 2 3 2 3" xfId="43081" xr:uid="{00000000-0005-0000-0000-00006CD60000}"/>
    <cellStyle name="Percent 6 2 5 2 5 2 3 2 4" xfId="58059" xr:uid="{00000000-0005-0000-0000-00006DD60000}"/>
    <cellStyle name="Percent 6 2 5 2 5 2 3 3" xfId="20612" xr:uid="{00000000-0005-0000-0000-00006ED60000}"/>
    <cellStyle name="Percent 6 2 5 2 5 2 3 4" xfId="35592" xr:uid="{00000000-0005-0000-0000-00006FD60000}"/>
    <cellStyle name="Percent 6 2 5 2 5 2 3 5" xfId="50570" xr:uid="{00000000-0005-0000-0000-000070D60000}"/>
    <cellStyle name="Percent 6 2 5 2 5 2 4" xfId="10991" xr:uid="{00000000-0005-0000-0000-000071D60000}"/>
    <cellStyle name="Percent 6 2 5 2 5 2 4 2" xfId="25973" xr:uid="{00000000-0005-0000-0000-000072D60000}"/>
    <cellStyle name="Percent 6 2 5 2 5 2 4 3" xfId="40953" xr:uid="{00000000-0005-0000-0000-000073D60000}"/>
    <cellStyle name="Percent 6 2 5 2 5 2 4 4" xfId="55931" xr:uid="{00000000-0005-0000-0000-000074D60000}"/>
    <cellStyle name="Percent 6 2 5 2 5 2 5" xfId="18484" xr:uid="{00000000-0005-0000-0000-000075D60000}"/>
    <cellStyle name="Percent 6 2 5 2 5 2 6" xfId="33464" xr:uid="{00000000-0005-0000-0000-000076D60000}"/>
    <cellStyle name="Percent 6 2 5 2 5 2 7" xfId="48442" xr:uid="{00000000-0005-0000-0000-000077D60000}"/>
    <cellStyle name="Percent 6 2 5 2 5 3" xfId="6307" xr:uid="{00000000-0005-0000-0000-000078D60000}"/>
    <cellStyle name="Percent 6 2 5 2 5 3 2" xfId="13799" xr:uid="{00000000-0005-0000-0000-000079D60000}"/>
    <cellStyle name="Percent 6 2 5 2 5 3 2 2" xfId="28781" xr:uid="{00000000-0005-0000-0000-00007AD60000}"/>
    <cellStyle name="Percent 6 2 5 2 5 3 2 3" xfId="43761" xr:uid="{00000000-0005-0000-0000-00007BD60000}"/>
    <cellStyle name="Percent 6 2 5 2 5 3 2 4" xfId="58739" xr:uid="{00000000-0005-0000-0000-00007CD60000}"/>
    <cellStyle name="Percent 6 2 5 2 5 3 3" xfId="21292" xr:uid="{00000000-0005-0000-0000-00007DD60000}"/>
    <cellStyle name="Percent 6 2 5 2 5 3 4" xfId="36272" xr:uid="{00000000-0005-0000-0000-00007ED60000}"/>
    <cellStyle name="Percent 6 2 5 2 5 3 5" xfId="51250" xr:uid="{00000000-0005-0000-0000-00007FD60000}"/>
    <cellStyle name="Percent 6 2 5 2 5 4" xfId="4178" xr:uid="{00000000-0005-0000-0000-000080D60000}"/>
    <cellStyle name="Percent 6 2 5 2 5 4 2" xfId="11671" xr:uid="{00000000-0005-0000-0000-000081D60000}"/>
    <cellStyle name="Percent 6 2 5 2 5 4 2 2" xfId="26653" xr:uid="{00000000-0005-0000-0000-000082D60000}"/>
    <cellStyle name="Percent 6 2 5 2 5 4 2 3" xfId="41633" xr:uid="{00000000-0005-0000-0000-000083D60000}"/>
    <cellStyle name="Percent 6 2 5 2 5 4 2 4" xfId="56611" xr:uid="{00000000-0005-0000-0000-000084D60000}"/>
    <cellStyle name="Percent 6 2 5 2 5 4 3" xfId="19164" xr:uid="{00000000-0005-0000-0000-000085D60000}"/>
    <cellStyle name="Percent 6 2 5 2 5 4 4" xfId="34144" xr:uid="{00000000-0005-0000-0000-000086D60000}"/>
    <cellStyle name="Percent 6 2 5 2 5 4 5" xfId="49122" xr:uid="{00000000-0005-0000-0000-000087D60000}"/>
    <cellStyle name="Percent 6 2 5 2 5 5" xfId="9543" xr:uid="{00000000-0005-0000-0000-000088D60000}"/>
    <cellStyle name="Percent 6 2 5 2 5 5 2" xfId="24525" xr:uid="{00000000-0005-0000-0000-000089D60000}"/>
    <cellStyle name="Percent 6 2 5 2 5 5 3" xfId="39505" xr:uid="{00000000-0005-0000-0000-00008AD60000}"/>
    <cellStyle name="Percent 6 2 5 2 5 5 4" xfId="54483" xr:uid="{00000000-0005-0000-0000-00008BD60000}"/>
    <cellStyle name="Percent 6 2 5 2 5 6" xfId="17036" xr:uid="{00000000-0005-0000-0000-00008CD60000}"/>
    <cellStyle name="Percent 6 2 5 2 5 7" xfId="32016" xr:uid="{00000000-0005-0000-0000-00008DD60000}"/>
    <cellStyle name="Percent 6 2 5 2 5 8" xfId="46994" xr:uid="{00000000-0005-0000-0000-00008ED60000}"/>
    <cellStyle name="Percent 6 2 5 2 6" xfId="2314" xr:uid="{00000000-0005-0000-0000-00008FD60000}"/>
    <cellStyle name="Percent 6 2 5 2 6 2" xfId="3497" xr:uid="{00000000-0005-0000-0000-000090D60000}"/>
    <cellStyle name="Percent 6 2 5 2 6 2 2" xfId="7756" xr:uid="{00000000-0005-0000-0000-000091D60000}"/>
    <cellStyle name="Percent 6 2 5 2 6 2 2 2" xfId="15248" xr:uid="{00000000-0005-0000-0000-000092D60000}"/>
    <cellStyle name="Percent 6 2 5 2 6 2 2 2 2" xfId="30230" xr:uid="{00000000-0005-0000-0000-000093D60000}"/>
    <cellStyle name="Percent 6 2 5 2 6 2 2 2 3" xfId="45210" xr:uid="{00000000-0005-0000-0000-000094D60000}"/>
    <cellStyle name="Percent 6 2 5 2 6 2 2 2 4" xfId="60188" xr:uid="{00000000-0005-0000-0000-000095D60000}"/>
    <cellStyle name="Percent 6 2 5 2 6 2 2 3" xfId="22741" xr:uid="{00000000-0005-0000-0000-000096D60000}"/>
    <cellStyle name="Percent 6 2 5 2 6 2 2 4" xfId="37721" xr:uid="{00000000-0005-0000-0000-000097D60000}"/>
    <cellStyle name="Percent 6 2 5 2 6 2 2 5" xfId="52699" xr:uid="{00000000-0005-0000-0000-000098D60000}"/>
    <cellStyle name="Percent 6 2 5 2 6 2 3" xfId="5627" xr:uid="{00000000-0005-0000-0000-000099D60000}"/>
    <cellStyle name="Percent 6 2 5 2 6 2 3 2" xfId="13120" xr:uid="{00000000-0005-0000-0000-00009AD60000}"/>
    <cellStyle name="Percent 6 2 5 2 6 2 3 2 2" xfId="28102" xr:uid="{00000000-0005-0000-0000-00009BD60000}"/>
    <cellStyle name="Percent 6 2 5 2 6 2 3 2 3" xfId="43082" xr:uid="{00000000-0005-0000-0000-00009CD60000}"/>
    <cellStyle name="Percent 6 2 5 2 6 2 3 2 4" xfId="58060" xr:uid="{00000000-0005-0000-0000-00009DD60000}"/>
    <cellStyle name="Percent 6 2 5 2 6 2 3 3" xfId="20613" xr:uid="{00000000-0005-0000-0000-00009ED60000}"/>
    <cellStyle name="Percent 6 2 5 2 6 2 3 4" xfId="35593" xr:uid="{00000000-0005-0000-0000-00009FD60000}"/>
    <cellStyle name="Percent 6 2 5 2 6 2 3 5" xfId="50571" xr:uid="{00000000-0005-0000-0000-0000A0D60000}"/>
    <cellStyle name="Percent 6 2 5 2 6 2 4" xfId="10992" xr:uid="{00000000-0005-0000-0000-0000A1D60000}"/>
    <cellStyle name="Percent 6 2 5 2 6 2 4 2" xfId="25974" xr:uid="{00000000-0005-0000-0000-0000A2D60000}"/>
    <cellStyle name="Percent 6 2 5 2 6 2 4 3" xfId="40954" xr:uid="{00000000-0005-0000-0000-0000A3D60000}"/>
    <cellStyle name="Percent 6 2 5 2 6 2 4 4" xfId="55932" xr:uid="{00000000-0005-0000-0000-0000A4D60000}"/>
    <cellStyle name="Percent 6 2 5 2 6 2 5" xfId="18485" xr:uid="{00000000-0005-0000-0000-0000A5D60000}"/>
    <cellStyle name="Percent 6 2 5 2 6 2 6" xfId="33465" xr:uid="{00000000-0005-0000-0000-0000A6D60000}"/>
    <cellStyle name="Percent 6 2 5 2 6 2 7" xfId="48443" xr:uid="{00000000-0005-0000-0000-0000A7D60000}"/>
    <cellStyle name="Percent 6 2 5 2 6 3" xfId="6573" xr:uid="{00000000-0005-0000-0000-0000A8D60000}"/>
    <cellStyle name="Percent 6 2 5 2 6 3 2" xfId="14065" xr:uid="{00000000-0005-0000-0000-0000A9D60000}"/>
    <cellStyle name="Percent 6 2 5 2 6 3 2 2" xfId="29047" xr:uid="{00000000-0005-0000-0000-0000AAD60000}"/>
    <cellStyle name="Percent 6 2 5 2 6 3 2 3" xfId="44027" xr:uid="{00000000-0005-0000-0000-0000ABD60000}"/>
    <cellStyle name="Percent 6 2 5 2 6 3 2 4" xfId="59005" xr:uid="{00000000-0005-0000-0000-0000ACD60000}"/>
    <cellStyle name="Percent 6 2 5 2 6 3 3" xfId="21558" xr:uid="{00000000-0005-0000-0000-0000ADD60000}"/>
    <cellStyle name="Percent 6 2 5 2 6 3 4" xfId="36538" xr:uid="{00000000-0005-0000-0000-0000AED60000}"/>
    <cellStyle name="Percent 6 2 5 2 6 3 5" xfId="51516" xr:uid="{00000000-0005-0000-0000-0000AFD60000}"/>
    <cellStyle name="Percent 6 2 5 2 6 4" xfId="4444" xr:uid="{00000000-0005-0000-0000-0000B0D60000}"/>
    <cellStyle name="Percent 6 2 5 2 6 4 2" xfId="11937" xr:uid="{00000000-0005-0000-0000-0000B1D60000}"/>
    <cellStyle name="Percent 6 2 5 2 6 4 2 2" xfId="26919" xr:uid="{00000000-0005-0000-0000-0000B2D60000}"/>
    <cellStyle name="Percent 6 2 5 2 6 4 2 3" xfId="41899" xr:uid="{00000000-0005-0000-0000-0000B3D60000}"/>
    <cellStyle name="Percent 6 2 5 2 6 4 2 4" xfId="56877" xr:uid="{00000000-0005-0000-0000-0000B4D60000}"/>
    <cellStyle name="Percent 6 2 5 2 6 4 3" xfId="19430" xr:uid="{00000000-0005-0000-0000-0000B5D60000}"/>
    <cellStyle name="Percent 6 2 5 2 6 4 4" xfId="34410" xr:uid="{00000000-0005-0000-0000-0000B6D60000}"/>
    <cellStyle name="Percent 6 2 5 2 6 4 5" xfId="49388" xr:uid="{00000000-0005-0000-0000-0000B7D60000}"/>
    <cellStyle name="Percent 6 2 5 2 6 5" xfId="9809" xr:uid="{00000000-0005-0000-0000-0000B8D60000}"/>
    <cellStyle name="Percent 6 2 5 2 6 5 2" xfId="24791" xr:uid="{00000000-0005-0000-0000-0000B9D60000}"/>
    <cellStyle name="Percent 6 2 5 2 6 5 3" xfId="39771" xr:uid="{00000000-0005-0000-0000-0000BAD60000}"/>
    <cellStyle name="Percent 6 2 5 2 6 5 4" xfId="54749" xr:uid="{00000000-0005-0000-0000-0000BBD60000}"/>
    <cellStyle name="Percent 6 2 5 2 6 6" xfId="17302" xr:uid="{00000000-0005-0000-0000-0000BCD60000}"/>
    <cellStyle name="Percent 6 2 5 2 6 7" xfId="32282" xr:uid="{00000000-0005-0000-0000-0000BDD60000}"/>
    <cellStyle name="Percent 6 2 5 2 6 8" xfId="47260" xr:uid="{00000000-0005-0000-0000-0000BED60000}"/>
    <cellStyle name="Percent 6 2 5 2 7" xfId="3486" xr:uid="{00000000-0005-0000-0000-0000BFD60000}"/>
    <cellStyle name="Percent 6 2 5 2 7 2" xfId="7745" xr:uid="{00000000-0005-0000-0000-0000C0D60000}"/>
    <cellStyle name="Percent 6 2 5 2 7 2 2" xfId="15237" xr:uid="{00000000-0005-0000-0000-0000C1D60000}"/>
    <cellStyle name="Percent 6 2 5 2 7 2 2 2" xfId="30219" xr:uid="{00000000-0005-0000-0000-0000C2D60000}"/>
    <cellStyle name="Percent 6 2 5 2 7 2 2 3" xfId="45199" xr:uid="{00000000-0005-0000-0000-0000C3D60000}"/>
    <cellStyle name="Percent 6 2 5 2 7 2 2 4" xfId="60177" xr:uid="{00000000-0005-0000-0000-0000C4D60000}"/>
    <cellStyle name="Percent 6 2 5 2 7 2 3" xfId="22730" xr:uid="{00000000-0005-0000-0000-0000C5D60000}"/>
    <cellStyle name="Percent 6 2 5 2 7 2 4" xfId="37710" xr:uid="{00000000-0005-0000-0000-0000C6D60000}"/>
    <cellStyle name="Percent 6 2 5 2 7 2 5" xfId="52688" xr:uid="{00000000-0005-0000-0000-0000C7D60000}"/>
    <cellStyle name="Percent 6 2 5 2 7 3" xfId="5616" xr:uid="{00000000-0005-0000-0000-0000C8D60000}"/>
    <cellStyle name="Percent 6 2 5 2 7 3 2" xfId="13109" xr:uid="{00000000-0005-0000-0000-0000C9D60000}"/>
    <cellStyle name="Percent 6 2 5 2 7 3 2 2" xfId="28091" xr:uid="{00000000-0005-0000-0000-0000CAD60000}"/>
    <cellStyle name="Percent 6 2 5 2 7 3 2 3" xfId="43071" xr:uid="{00000000-0005-0000-0000-0000CBD60000}"/>
    <cellStyle name="Percent 6 2 5 2 7 3 2 4" xfId="58049" xr:uid="{00000000-0005-0000-0000-0000CCD60000}"/>
    <cellStyle name="Percent 6 2 5 2 7 3 3" xfId="20602" xr:uid="{00000000-0005-0000-0000-0000CDD60000}"/>
    <cellStyle name="Percent 6 2 5 2 7 3 4" xfId="35582" xr:uid="{00000000-0005-0000-0000-0000CED60000}"/>
    <cellStyle name="Percent 6 2 5 2 7 3 5" xfId="50560" xr:uid="{00000000-0005-0000-0000-0000CFD60000}"/>
    <cellStyle name="Percent 6 2 5 2 7 4" xfId="10981" xr:uid="{00000000-0005-0000-0000-0000D0D60000}"/>
    <cellStyle name="Percent 6 2 5 2 7 4 2" xfId="25963" xr:uid="{00000000-0005-0000-0000-0000D1D60000}"/>
    <cellStyle name="Percent 6 2 5 2 7 4 3" xfId="40943" xr:uid="{00000000-0005-0000-0000-0000D2D60000}"/>
    <cellStyle name="Percent 6 2 5 2 7 4 4" xfId="55921" xr:uid="{00000000-0005-0000-0000-0000D3D60000}"/>
    <cellStyle name="Percent 6 2 5 2 7 5" xfId="18474" xr:uid="{00000000-0005-0000-0000-0000D4D60000}"/>
    <cellStyle name="Percent 6 2 5 2 7 6" xfId="33454" xr:uid="{00000000-0005-0000-0000-0000D5D60000}"/>
    <cellStyle name="Percent 6 2 5 2 7 7" xfId="48432" xr:uid="{00000000-0005-0000-0000-0000D6D60000}"/>
    <cellStyle name="Percent 6 2 5 2 8" xfId="5775" xr:uid="{00000000-0005-0000-0000-0000D7D60000}"/>
    <cellStyle name="Percent 6 2 5 2 8 2" xfId="13267" xr:uid="{00000000-0005-0000-0000-0000D8D60000}"/>
    <cellStyle name="Percent 6 2 5 2 8 2 2" xfId="28249" xr:uid="{00000000-0005-0000-0000-0000D9D60000}"/>
    <cellStyle name="Percent 6 2 5 2 8 2 3" xfId="43229" xr:uid="{00000000-0005-0000-0000-0000DAD60000}"/>
    <cellStyle name="Percent 6 2 5 2 8 2 4" xfId="58207" xr:uid="{00000000-0005-0000-0000-0000DBD60000}"/>
    <cellStyle name="Percent 6 2 5 2 8 3" xfId="20760" xr:uid="{00000000-0005-0000-0000-0000DCD60000}"/>
    <cellStyle name="Percent 6 2 5 2 8 4" xfId="35740" xr:uid="{00000000-0005-0000-0000-0000DDD60000}"/>
    <cellStyle name="Percent 6 2 5 2 8 5" xfId="50718" xr:uid="{00000000-0005-0000-0000-0000DED60000}"/>
    <cellStyle name="Percent 6 2 5 2 9" xfId="3646" xr:uid="{00000000-0005-0000-0000-0000DFD60000}"/>
    <cellStyle name="Percent 6 2 5 2 9 2" xfId="11139" xr:uid="{00000000-0005-0000-0000-0000E0D60000}"/>
    <cellStyle name="Percent 6 2 5 2 9 2 2" xfId="26121" xr:uid="{00000000-0005-0000-0000-0000E1D60000}"/>
    <cellStyle name="Percent 6 2 5 2 9 2 3" xfId="41101" xr:uid="{00000000-0005-0000-0000-0000E2D60000}"/>
    <cellStyle name="Percent 6 2 5 2 9 2 4" xfId="56079" xr:uid="{00000000-0005-0000-0000-0000E3D60000}"/>
    <cellStyle name="Percent 6 2 5 2 9 3" xfId="18632" xr:uid="{00000000-0005-0000-0000-0000E4D60000}"/>
    <cellStyle name="Percent 6 2 5 2 9 4" xfId="33612" xr:uid="{00000000-0005-0000-0000-0000E5D60000}"/>
    <cellStyle name="Percent 6 2 5 2 9 5" xfId="48590" xr:uid="{00000000-0005-0000-0000-0000E6D60000}"/>
    <cellStyle name="Percent 6 2 5 3" xfId="672" xr:uid="{00000000-0005-0000-0000-0000E7D60000}"/>
    <cellStyle name="Percent 6 2 5 3 10" xfId="1542" xr:uid="{00000000-0005-0000-0000-0000E8D60000}"/>
    <cellStyle name="Percent 6 2 5 3 10 2" xfId="9041" xr:uid="{00000000-0005-0000-0000-0000E9D60000}"/>
    <cellStyle name="Percent 6 2 5 3 10 2 2" xfId="24023" xr:uid="{00000000-0005-0000-0000-0000EAD60000}"/>
    <cellStyle name="Percent 6 2 5 3 10 2 3" xfId="39003" xr:uid="{00000000-0005-0000-0000-0000EBD60000}"/>
    <cellStyle name="Percent 6 2 5 3 10 2 4" xfId="53981" xr:uid="{00000000-0005-0000-0000-0000ECD60000}"/>
    <cellStyle name="Percent 6 2 5 3 10 3" xfId="16534" xr:uid="{00000000-0005-0000-0000-0000EDD60000}"/>
    <cellStyle name="Percent 6 2 5 3 10 4" xfId="31514" xr:uid="{00000000-0005-0000-0000-0000EED60000}"/>
    <cellStyle name="Percent 6 2 5 3 10 5" xfId="46492" xr:uid="{00000000-0005-0000-0000-0000EFD60000}"/>
    <cellStyle name="Percent 6 2 5 3 11" xfId="8196" xr:uid="{00000000-0005-0000-0000-0000F0D60000}"/>
    <cellStyle name="Percent 6 2 5 3 11 2" xfId="23179" xr:uid="{00000000-0005-0000-0000-0000F1D60000}"/>
    <cellStyle name="Percent 6 2 5 3 11 3" xfId="38159" xr:uid="{00000000-0005-0000-0000-0000F2D60000}"/>
    <cellStyle name="Percent 6 2 5 3 11 4" xfId="53137" xr:uid="{00000000-0005-0000-0000-0000F3D60000}"/>
    <cellStyle name="Percent 6 2 5 3 12" xfId="15689" xr:uid="{00000000-0005-0000-0000-0000F4D60000}"/>
    <cellStyle name="Percent 6 2 5 3 13" xfId="30670" xr:uid="{00000000-0005-0000-0000-0000F5D60000}"/>
    <cellStyle name="Percent 6 2 5 3 14" xfId="45648" xr:uid="{00000000-0005-0000-0000-0000F6D60000}"/>
    <cellStyle name="Percent 6 2 5 3 2" xfId="673" xr:uid="{00000000-0005-0000-0000-0000F7D60000}"/>
    <cellStyle name="Percent 6 2 5 3 2 10" xfId="15690" xr:uid="{00000000-0005-0000-0000-0000F8D60000}"/>
    <cellStyle name="Percent 6 2 5 3 2 11" xfId="30671" xr:uid="{00000000-0005-0000-0000-0000F9D60000}"/>
    <cellStyle name="Percent 6 2 5 3 2 12" xfId="45649" xr:uid="{00000000-0005-0000-0000-0000FAD60000}"/>
    <cellStyle name="Percent 6 2 5 3 2 2" xfId="1432" xr:uid="{00000000-0005-0000-0000-0000FBD60000}"/>
    <cellStyle name="Percent 6 2 5 3 2 2 2" xfId="3500" xr:uid="{00000000-0005-0000-0000-0000FCD60000}"/>
    <cellStyle name="Percent 6 2 5 3 2 2 2 2" xfId="7759" xr:uid="{00000000-0005-0000-0000-0000FDD60000}"/>
    <cellStyle name="Percent 6 2 5 3 2 2 2 2 2" xfId="15251" xr:uid="{00000000-0005-0000-0000-0000FED60000}"/>
    <cellStyle name="Percent 6 2 5 3 2 2 2 2 2 2" xfId="30233" xr:uid="{00000000-0005-0000-0000-0000FFD60000}"/>
    <cellStyle name="Percent 6 2 5 3 2 2 2 2 2 3" xfId="45213" xr:uid="{00000000-0005-0000-0000-000000D70000}"/>
    <cellStyle name="Percent 6 2 5 3 2 2 2 2 2 4" xfId="60191" xr:uid="{00000000-0005-0000-0000-000001D70000}"/>
    <cellStyle name="Percent 6 2 5 3 2 2 2 2 3" xfId="22744" xr:uid="{00000000-0005-0000-0000-000002D70000}"/>
    <cellStyle name="Percent 6 2 5 3 2 2 2 2 4" xfId="37724" xr:uid="{00000000-0005-0000-0000-000003D70000}"/>
    <cellStyle name="Percent 6 2 5 3 2 2 2 2 5" xfId="52702" xr:uid="{00000000-0005-0000-0000-000004D70000}"/>
    <cellStyle name="Percent 6 2 5 3 2 2 2 3" xfId="5630" xr:uid="{00000000-0005-0000-0000-000005D70000}"/>
    <cellStyle name="Percent 6 2 5 3 2 2 2 3 2" xfId="13123" xr:uid="{00000000-0005-0000-0000-000006D70000}"/>
    <cellStyle name="Percent 6 2 5 3 2 2 2 3 2 2" xfId="28105" xr:uid="{00000000-0005-0000-0000-000007D70000}"/>
    <cellStyle name="Percent 6 2 5 3 2 2 2 3 2 3" xfId="43085" xr:uid="{00000000-0005-0000-0000-000008D70000}"/>
    <cellStyle name="Percent 6 2 5 3 2 2 2 3 2 4" xfId="58063" xr:uid="{00000000-0005-0000-0000-000009D70000}"/>
    <cellStyle name="Percent 6 2 5 3 2 2 2 3 3" xfId="20616" xr:uid="{00000000-0005-0000-0000-00000AD70000}"/>
    <cellStyle name="Percent 6 2 5 3 2 2 2 3 4" xfId="35596" xr:uid="{00000000-0005-0000-0000-00000BD70000}"/>
    <cellStyle name="Percent 6 2 5 3 2 2 2 3 5" xfId="50574" xr:uid="{00000000-0005-0000-0000-00000CD70000}"/>
    <cellStyle name="Percent 6 2 5 3 2 2 2 4" xfId="10995" xr:uid="{00000000-0005-0000-0000-00000DD70000}"/>
    <cellStyle name="Percent 6 2 5 3 2 2 2 4 2" xfId="25977" xr:uid="{00000000-0005-0000-0000-00000ED70000}"/>
    <cellStyle name="Percent 6 2 5 3 2 2 2 4 3" xfId="40957" xr:uid="{00000000-0005-0000-0000-00000FD70000}"/>
    <cellStyle name="Percent 6 2 5 3 2 2 2 4 4" xfId="55935" xr:uid="{00000000-0005-0000-0000-000010D70000}"/>
    <cellStyle name="Percent 6 2 5 3 2 2 2 5" xfId="18488" xr:uid="{00000000-0005-0000-0000-000011D70000}"/>
    <cellStyle name="Percent 6 2 5 3 2 2 2 6" xfId="33468" xr:uid="{00000000-0005-0000-0000-000012D70000}"/>
    <cellStyle name="Percent 6 2 5 3 2 2 2 7" xfId="48446" xr:uid="{00000000-0005-0000-0000-000013D70000}"/>
    <cellStyle name="Percent 6 2 5 3 2 2 3" xfId="6160" xr:uid="{00000000-0005-0000-0000-000014D70000}"/>
    <cellStyle name="Percent 6 2 5 3 2 2 3 2" xfId="13652" xr:uid="{00000000-0005-0000-0000-000015D70000}"/>
    <cellStyle name="Percent 6 2 5 3 2 2 3 2 2" xfId="28634" xr:uid="{00000000-0005-0000-0000-000016D70000}"/>
    <cellStyle name="Percent 6 2 5 3 2 2 3 2 3" xfId="43614" xr:uid="{00000000-0005-0000-0000-000017D70000}"/>
    <cellStyle name="Percent 6 2 5 3 2 2 3 2 4" xfId="58592" xr:uid="{00000000-0005-0000-0000-000018D70000}"/>
    <cellStyle name="Percent 6 2 5 3 2 2 3 3" xfId="21145" xr:uid="{00000000-0005-0000-0000-000019D70000}"/>
    <cellStyle name="Percent 6 2 5 3 2 2 3 4" xfId="36125" xr:uid="{00000000-0005-0000-0000-00001AD70000}"/>
    <cellStyle name="Percent 6 2 5 3 2 2 3 5" xfId="51103" xr:uid="{00000000-0005-0000-0000-00001BD70000}"/>
    <cellStyle name="Percent 6 2 5 3 2 2 4" xfId="4031" xr:uid="{00000000-0005-0000-0000-00001CD70000}"/>
    <cellStyle name="Percent 6 2 5 3 2 2 4 2" xfId="11524" xr:uid="{00000000-0005-0000-0000-00001DD70000}"/>
    <cellStyle name="Percent 6 2 5 3 2 2 4 2 2" xfId="26506" xr:uid="{00000000-0005-0000-0000-00001ED70000}"/>
    <cellStyle name="Percent 6 2 5 3 2 2 4 2 3" xfId="41486" xr:uid="{00000000-0005-0000-0000-00001FD70000}"/>
    <cellStyle name="Percent 6 2 5 3 2 2 4 2 4" xfId="56464" xr:uid="{00000000-0005-0000-0000-000020D70000}"/>
    <cellStyle name="Percent 6 2 5 3 2 2 4 3" xfId="19017" xr:uid="{00000000-0005-0000-0000-000021D70000}"/>
    <cellStyle name="Percent 6 2 5 3 2 2 4 4" xfId="33997" xr:uid="{00000000-0005-0000-0000-000022D70000}"/>
    <cellStyle name="Percent 6 2 5 3 2 2 4 5" xfId="48975" xr:uid="{00000000-0005-0000-0000-000023D70000}"/>
    <cellStyle name="Percent 6 2 5 3 2 2 5" xfId="1899" xr:uid="{00000000-0005-0000-0000-000024D70000}"/>
    <cellStyle name="Percent 6 2 5 3 2 2 5 2" xfId="9396" xr:uid="{00000000-0005-0000-0000-000025D70000}"/>
    <cellStyle name="Percent 6 2 5 3 2 2 5 2 2" xfId="24378" xr:uid="{00000000-0005-0000-0000-000026D70000}"/>
    <cellStyle name="Percent 6 2 5 3 2 2 5 2 3" xfId="39358" xr:uid="{00000000-0005-0000-0000-000027D70000}"/>
    <cellStyle name="Percent 6 2 5 3 2 2 5 2 4" xfId="54336" xr:uid="{00000000-0005-0000-0000-000028D70000}"/>
    <cellStyle name="Percent 6 2 5 3 2 2 5 3" xfId="16889" xr:uid="{00000000-0005-0000-0000-000029D70000}"/>
    <cellStyle name="Percent 6 2 5 3 2 2 5 4" xfId="31869" xr:uid="{00000000-0005-0000-0000-00002AD70000}"/>
    <cellStyle name="Percent 6 2 5 3 2 2 5 5" xfId="46847" xr:uid="{00000000-0005-0000-0000-00002BD70000}"/>
    <cellStyle name="Percent 6 2 5 3 2 2 6" xfId="8933" xr:uid="{00000000-0005-0000-0000-00002CD70000}"/>
    <cellStyle name="Percent 6 2 5 3 2 2 6 2" xfId="23916" xr:uid="{00000000-0005-0000-0000-00002DD70000}"/>
    <cellStyle name="Percent 6 2 5 3 2 2 6 3" xfId="38896" xr:uid="{00000000-0005-0000-0000-00002ED70000}"/>
    <cellStyle name="Percent 6 2 5 3 2 2 6 4" xfId="53874" xr:uid="{00000000-0005-0000-0000-00002FD70000}"/>
    <cellStyle name="Percent 6 2 5 3 2 2 7" xfId="16427" xr:uid="{00000000-0005-0000-0000-000030D70000}"/>
    <cellStyle name="Percent 6 2 5 3 2 2 8" xfId="31407" xr:uid="{00000000-0005-0000-0000-000031D70000}"/>
    <cellStyle name="Percent 6 2 5 3 2 2 9" xfId="46385" xr:uid="{00000000-0005-0000-0000-000032D70000}"/>
    <cellStyle name="Percent 6 2 5 3 2 3" xfId="1064" xr:uid="{00000000-0005-0000-0000-000033D70000}"/>
    <cellStyle name="Percent 6 2 5 3 2 3 2" xfId="3501" xr:uid="{00000000-0005-0000-0000-000034D70000}"/>
    <cellStyle name="Percent 6 2 5 3 2 3 2 2" xfId="7760" xr:uid="{00000000-0005-0000-0000-000035D70000}"/>
    <cellStyle name="Percent 6 2 5 3 2 3 2 2 2" xfId="15252" xr:uid="{00000000-0005-0000-0000-000036D70000}"/>
    <cellStyle name="Percent 6 2 5 3 2 3 2 2 2 2" xfId="30234" xr:uid="{00000000-0005-0000-0000-000037D70000}"/>
    <cellStyle name="Percent 6 2 5 3 2 3 2 2 2 3" xfId="45214" xr:uid="{00000000-0005-0000-0000-000038D70000}"/>
    <cellStyle name="Percent 6 2 5 3 2 3 2 2 2 4" xfId="60192" xr:uid="{00000000-0005-0000-0000-000039D70000}"/>
    <cellStyle name="Percent 6 2 5 3 2 3 2 2 3" xfId="22745" xr:uid="{00000000-0005-0000-0000-00003AD70000}"/>
    <cellStyle name="Percent 6 2 5 3 2 3 2 2 4" xfId="37725" xr:uid="{00000000-0005-0000-0000-00003BD70000}"/>
    <cellStyle name="Percent 6 2 5 3 2 3 2 2 5" xfId="52703" xr:uid="{00000000-0005-0000-0000-00003CD70000}"/>
    <cellStyle name="Percent 6 2 5 3 2 3 2 3" xfId="5631" xr:uid="{00000000-0005-0000-0000-00003DD70000}"/>
    <cellStyle name="Percent 6 2 5 3 2 3 2 3 2" xfId="13124" xr:uid="{00000000-0005-0000-0000-00003ED70000}"/>
    <cellStyle name="Percent 6 2 5 3 2 3 2 3 2 2" xfId="28106" xr:uid="{00000000-0005-0000-0000-00003FD70000}"/>
    <cellStyle name="Percent 6 2 5 3 2 3 2 3 2 3" xfId="43086" xr:uid="{00000000-0005-0000-0000-000040D70000}"/>
    <cellStyle name="Percent 6 2 5 3 2 3 2 3 2 4" xfId="58064" xr:uid="{00000000-0005-0000-0000-000041D70000}"/>
    <cellStyle name="Percent 6 2 5 3 2 3 2 3 3" xfId="20617" xr:uid="{00000000-0005-0000-0000-000042D70000}"/>
    <cellStyle name="Percent 6 2 5 3 2 3 2 3 4" xfId="35597" xr:uid="{00000000-0005-0000-0000-000043D70000}"/>
    <cellStyle name="Percent 6 2 5 3 2 3 2 3 5" xfId="50575" xr:uid="{00000000-0005-0000-0000-000044D70000}"/>
    <cellStyle name="Percent 6 2 5 3 2 3 2 4" xfId="10996" xr:uid="{00000000-0005-0000-0000-000045D70000}"/>
    <cellStyle name="Percent 6 2 5 3 2 3 2 4 2" xfId="25978" xr:uid="{00000000-0005-0000-0000-000046D70000}"/>
    <cellStyle name="Percent 6 2 5 3 2 3 2 4 3" xfId="40958" xr:uid="{00000000-0005-0000-0000-000047D70000}"/>
    <cellStyle name="Percent 6 2 5 3 2 3 2 4 4" xfId="55936" xr:uid="{00000000-0005-0000-0000-000048D70000}"/>
    <cellStyle name="Percent 6 2 5 3 2 3 2 5" xfId="18489" xr:uid="{00000000-0005-0000-0000-000049D70000}"/>
    <cellStyle name="Percent 6 2 5 3 2 3 2 6" xfId="33469" xr:uid="{00000000-0005-0000-0000-00004AD70000}"/>
    <cellStyle name="Percent 6 2 5 3 2 3 2 7" xfId="48447" xr:uid="{00000000-0005-0000-0000-00004BD70000}"/>
    <cellStyle name="Percent 6 2 5 3 2 3 3" xfId="6426" xr:uid="{00000000-0005-0000-0000-00004CD70000}"/>
    <cellStyle name="Percent 6 2 5 3 2 3 3 2" xfId="13918" xr:uid="{00000000-0005-0000-0000-00004DD70000}"/>
    <cellStyle name="Percent 6 2 5 3 2 3 3 2 2" xfId="28900" xr:uid="{00000000-0005-0000-0000-00004ED70000}"/>
    <cellStyle name="Percent 6 2 5 3 2 3 3 2 3" xfId="43880" xr:uid="{00000000-0005-0000-0000-00004FD70000}"/>
    <cellStyle name="Percent 6 2 5 3 2 3 3 2 4" xfId="58858" xr:uid="{00000000-0005-0000-0000-000050D70000}"/>
    <cellStyle name="Percent 6 2 5 3 2 3 3 3" xfId="21411" xr:uid="{00000000-0005-0000-0000-000051D70000}"/>
    <cellStyle name="Percent 6 2 5 3 2 3 3 4" xfId="36391" xr:uid="{00000000-0005-0000-0000-000052D70000}"/>
    <cellStyle name="Percent 6 2 5 3 2 3 3 5" xfId="51369" xr:uid="{00000000-0005-0000-0000-000053D70000}"/>
    <cellStyle name="Percent 6 2 5 3 2 3 4" xfId="4297" xr:uid="{00000000-0005-0000-0000-000054D70000}"/>
    <cellStyle name="Percent 6 2 5 3 2 3 4 2" xfId="11790" xr:uid="{00000000-0005-0000-0000-000055D70000}"/>
    <cellStyle name="Percent 6 2 5 3 2 3 4 2 2" xfId="26772" xr:uid="{00000000-0005-0000-0000-000056D70000}"/>
    <cellStyle name="Percent 6 2 5 3 2 3 4 2 3" xfId="41752" xr:uid="{00000000-0005-0000-0000-000057D70000}"/>
    <cellStyle name="Percent 6 2 5 3 2 3 4 2 4" xfId="56730" xr:uid="{00000000-0005-0000-0000-000058D70000}"/>
    <cellStyle name="Percent 6 2 5 3 2 3 4 3" xfId="19283" xr:uid="{00000000-0005-0000-0000-000059D70000}"/>
    <cellStyle name="Percent 6 2 5 3 2 3 4 4" xfId="34263" xr:uid="{00000000-0005-0000-0000-00005AD70000}"/>
    <cellStyle name="Percent 6 2 5 3 2 3 4 5" xfId="49241" xr:uid="{00000000-0005-0000-0000-00005BD70000}"/>
    <cellStyle name="Percent 6 2 5 3 2 3 5" xfId="2167" xr:uid="{00000000-0005-0000-0000-00005CD70000}"/>
    <cellStyle name="Percent 6 2 5 3 2 3 5 2" xfId="9662" xr:uid="{00000000-0005-0000-0000-00005DD70000}"/>
    <cellStyle name="Percent 6 2 5 3 2 3 5 2 2" xfId="24644" xr:uid="{00000000-0005-0000-0000-00005ED70000}"/>
    <cellStyle name="Percent 6 2 5 3 2 3 5 2 3" xfId="39624" xr:uid="{00000000-0005-0000-0000-00005FD70000}"/>
    <cellStyle name="Percent 6 2 5 3 2 3 5 2 4" xfId="54602" xr:uid="{00000000-0005-0000-0000-000060D70000}"/>
    <cellStyle name="Percent 6 2 5 3 2 3 5 3" xfId="17155" xr:uid="{00000000-0005-0000-0000-000061D70000}"/>
    <cellStyle name="Percent 6 2 5 3 2 3 5 4" xfId="32135" xr:uid="{00000000-0005-0000-0000-000062D70000}"/>
    <cellStyle name="Percent 6 2 5 3 2 3 5 5" xfId="47113" xr:uid="{00000000-0005-0000-0000-000063D70000}"/>
    <cellStyle name="Percent 6 2 5 3 2 3 6" xfId="8565" xr:uid="{00000000-0005-0000-0000-000064D70000}"/>
    <cellStyle name="Percent 6 2 5 3 2 3 6 2" xfId="23548" xr:uid="{00000000-0005-0000-0000-000065D70000}"/>
    <cellStyle name="Percent 6 2 5 3 2 3 6 3" xfId="38528" xr:uid="{00000000-0005-0000-0000-000066D70000}"/>
    <cellStyle name="Percent 6 2 5 3 2 3 6 4" xfId="53506" xr:uid="{00000000-0005-0000-0000-000067D70000}"/>
    <cellStyle name="Percent 6 2 5 3 2 3 7" xfId="16059" xr:uid="{00000000-0005-0000-0000-000068D70000}"/>
    <cellStyle name="Percent 6 2 5 3 2 3 8" xfId="31039" xr:uid="{00000000-0005-0000-0000-000069D70000}"/>
    <cellStyle name="Percent 6 2 5 3 2 3 9" xfId="46017" xr:uid="{00000000-0005-0000-0000-00006AD70000}"/>
    <cellStyle name="Percent 6 2 5 3 2 4" xfId="2433" xr:uid="{00000000-0005-0000-0000-00006BD70000}"/>
    <cellStyle name="Percent 6 2 5 3 2 4 2" xfId="3502" xr:uid="{00000000-0005-0000-0000-00006CD70000}"/>
    <cellStyle name="Percent 6 2 5 3 2 4 2 2" xfId="7761" xr:uid="{00000000-0005-0000-0000-00006DD70000}"/>
    <cellStyle name="Percent 6 2 5 3 2 4 2 2 2" xfId="15253" xr:uid="{00000000-0005-0000-0000-00006ED70000}"/>
    <cellStyle name="Percent 6 2 5 3 2 4 2 2 2 2" xfId="30235" xr:uid="{00000000-0005-0000-0000-00006FD70000}"/>
    <cellStyle name="Percent 6 2 5 3 2 4 2 2 2 3" xfId="45215" xr:uid="{00000000-0005-0000-0000-000070D70000}"/>
    <cellStyle name="Percent 6 2 5 3 2 4 2 2 2 4" xfId="60193" xr:uid="{00000000-0005-0000-0000-000071D70000}"/>
    <cellStyle name="Percent 6 2 5 3 2 4 2 2 3" xfId="22746" xr:uid="{00000000-0005-0000-0000-000072D70000}"/>
    <cellStyle name="Percent 6 2 5 3 2 4 2 2 4" xfId="37726" xr:uid="{00000000-0005-0000-0000-000073D70000}"/>
    <cellStyle name="Percent 6 2 5 3 2 4 2 2 5" xfId="52704" xr:uid="{00000000-0005-0000-0000-000074D70000}"/>
    <cellStyle name="Percent 6 2 5 3 2 4 2 3" xfId="5632" xr:uid="{00000000-0005-0000-0000-000075D70000}"/>
    <cellStyle name="Percent 6 2 5 3 2 4 2 3 2" xfId="13125" xr:uid="{00000000-0005-0000-0000-000076D70000}"/>
    <cellStyle name="Percent 6 2 5 3 2 4 2 3 2 2" xfId="28107" xr:uid="{00000000-0005-0000-0000-000077D70000}"/>
    <cellStyle name="Percent 6 2 5 3 2 4 2 3 2 3" xfId="43087" xr:uid="{00000000-0005-0000-0000-000078D70000}"/>
    <cellStyle name="Percent 6 2 5 3 2 4 2 3 2 4" xfId="58065" xr:uid="{00000000-0005-0000-0000-000079D70000}"/>
    <cellStyle name="Percent 6 2 5 3 2 4 2 3 3" xfId="20618" xr:uid="{00000000-0005-0000-0000-00007AD70000}"/>
    <cellStyle name="Percent 6 2 5 3 2 4 2 3 4" xfId="35598" xr:uid="{00000000-0005-0000-0000-00007BD70000}"/>
    <cellStyle name="Percent 6 2 5 3 2 4 2 3 5" xfId="50576" xr:uid="{00000000-0005-0000-0000-00007CD70000}"/>
    <cellStyle name="Percent 6 2 5 3 2 4 2 4" xfId="10997" xr:uid="{00000000-0005-0000-0000-00007DD70000}"/>
    <cellStyle name="Percent 6 2 5 3 2 4 2 4 2" xfId="25979" xr:uid="{00000000-0005-0000-0000-00007ED70000}"/>
    <cellStyle name="Percent 6 2 5 3 2 4 2 4 3" xfId="40959" xr:uid="{00000000-0005-0000-0000-00007FD70000}"/>
    <cellStyle name="Percent 6 2 5 3 2 4 2 4 4" xfId="55937" xr:uid="{00000000-0005-0000-0000-000080D70000}"/>
    <cellStyle name="Percent 6 2 5 3 2 4 2 5" xfId="18490" xr:uid="{00000000-0005-0000-0000-000081D70000}"/>
    <cellStyle name="Percent 6 2 5 3 2 4 2 6" xfId="33470" xr:uid="{00000000-0005-0000-0000-000082D70000}"/>
    <cellStyle name="Percent 6 2 5 3 2 4 2 7" xfId="48448" xr:uid="{00000000-0005-0000-0000-000083D70000}"/>
    <cellStyle name="Percent 6 2 5 3 2 4 3" xfId="6692" xr:uid="{00000000-0005-0000-0000-000084D70000}"/>
    <cellStyle name="Percent 6 2 5 3 2 4 3 2" xfId="14184" xr:uid="{00000000-0005-0000-0000-000085D70000}"/>
    <cellStyle name="Percent 6 2 5 3 2 4 3 2 2" xfId="29166" xr:uid="{00000000-0005-0000-0000-000086D70000}"/>
    <cellStyle name="Percent 6 2 5 3 2 4 3 2 3" xfId="44146" xr:uid="{00000000-0005-0000-0000-000087D70000}"/>
    <cellStyle name="Percent 6 2 5 3 2 4 3 2 4" xfId="59124" xr:uid="{00000000-0005-0000-0000-000088D70000}"/>
    <cellStyle name="Percent 6 2 5 3 2 4 3 3" xfId="21677" xr:uid="{00000000-0005-0000-0000-000089D70000}"/>
    <cellStyle name="Percent 6 2 5 3 2 4 3 4" xfId="36657" xr:uid="{00000000-0005-0000-0000-00008AD70000}"/>
    <cellStyle name="Percent 6 2 5 3 2 4 3 5" xfId="51635" xr:uid="{00000000-0005-0000-0000-00008BD70000}"/>
    <cellStyle name="Percent 6 2 5 3 2 4 4" xfId="4563" xr:uid="{00000000-0005-0000-0000-00008CD70000}"/>
    <cellStyle name="Percent 6 2 5 3 2 4 4 2" xfId="12056" xr:uid="{00000000-0005-0000-0000-00008DD70000}"/>
    <cellStyle name="Percent 6 2 5 3 2 4 4 2 2" xfId="27038" xr:uid="{00000000-0005-0000-0000-00008ED70000}"/>
    <cellStyle name="Percent 6 2 5 3 2 4 4 2 3" xfId="42018" xr:uid="{00000000-0005-0000-0000-00008FD70000}"/>
    <cellStyle name="Percent 6 2 5 3 2 4 4 2 4" xfId="56996" xr:uid="{00000000-0005-0000-0000-000090D70000}"/>
    <cellStyle name="Percent 6 2 5 3 2 4 4 3" xfId="19549" xr:uid="{00000000-0005-0000-0000-000091D70000}"/>
    <cellStyle name="Percent 6 2 5 3 2 4 4 4" xfId="34529" xr:uid="{00000000-0005-0000-0000-000092D70000}"/>
    <cellStyle name="Percent 6 2 5 3 2 4 4 5" xfId="49507" xr:uid="{00000000-0005-0000-0000-000093D70000}"/>
    <cellStyle name="Percent 6 2 5 3 2 4 5" xfId="9928" xr:uid="{00000000-0005-0000-0000-000094D70000}"/>
    <cellStyle name="Percent 6 2 5 3 2 4 5 2" xfId="24910" xr:uid="{00000000-0005-0000-0000-000095D70000}"/>
    <cellStyle name="Percent 6 2 5 3 2 4 5 3" xfId="39890" xr:uid="{00000000-0005-0000-0000-000096D70000}"/>
    <cellStyle name="Percent 6 2 5 3 2 4 5 4" xfId="54868" xr:uid="{00000000-0005-0000-0000-000097D70000}"/>
    <cellStyle name="Percent 6 2 5 3 2 4 6" xfId="17421" xr:uid="{00000000-0005-0000-0000-000098D70000}"/>
    <cellStyle name="Percent 6 2 5 3 2 4 7" xfId="32401" xr:uid="{00000000-0005-0000-0000-000099D70000}"/>
    <cellStyle name="Percent 6 2 5 3 2 4 8" xfId="47379" xr:uid="{00000000-0005-0000-0000-00009AD70000}"/>
    <cellStyle name="Percent 6 2 5 3 2 5" xfId="3499" xr:uid="{00000000-0005-0000-0000-00009BD70000}"/>
    <cellStyle name="Percent 6 2 5 3 2 5 2" xfId="7758" xr:uid="{00000000-0005-0000-0000-00009CD70000}"/>
    <cellStyle name="Percent 6 2 5 3 2 5 2 2" xfId="15250" xr:uid="{00000000-0005-0000-0000-00009DD70000}"/>
    <cellStyle name="Percent 6 2 5 3 2 5 2 2 2" xfId="30232" xr:uid="{00000000-0005-0000-0000-00009ED70000}"/>
    <cellStyle name="Percent 6 2 5 3 2 5 2 2 3" xfId="45212" xr:uid="{00000000-0005-0000-0000-00009FD70000}"/>
    <cellStyle name="Percent 6 2 5 3 2 5 2 2 4" xfId="60190" xr:uid="{00000000-0005-0000-0000-0000A0D70000}"/>
    <cellStyle name="Percent 6 2 5 3 2 5 2 3" xfId="22743" xr:uid="{00000000-0005-0000-0000-0000A1D70000}"/>
    <cellStyle name="Percent 6 2 5 3 2 5 2 4" xfId="37723" xr:uid="{00000000-0005-0000-0000-0000A2D70000}"/>
    <cellStyle name="Percent 6 2 5 3 2 5 2 5" xfId="52701" xr:uid="{00000000-0005-0000-0000-0000A3D70000}"/>
    <cellStyle name="Percent 6 2 5 3 2 5 3" xfId="5629" xr:uid="{00000000-0005-0000-0000-0000A4D70000}"/>
    <cellStyle name="Percent 6 2 5 3 2 5 3 2" xfId="13122" xr:uid="{00000000-0005-0000-0000-0000A5D70000}"/>
    <cellStyle name="Percent 6 2 5 3 2 5 3 2 2" xfId="28104" xr:uid="{00000000-0005-0000-0000-0000A6D70000}"/>
    <cellStyle name="Percent 6 2 5 3 2 5 3 2 3" xfId="43084" xr:uid="{00000000-0005-0000-0000-0000A7D70000}"/>
    <cellStyle name="Percent 6 2 5 3 2 5 3 2 4" xfId="58062" xr:uid="{00000000-0005-0000-0000-0000A8D70000}"/>
    <cellStyle name="Percent 6 2 5 3 2 5 3 3" xfId="20615" xr:uid="{00000000-0005-0000-0000-0000A9D70000}"/>
    <cellStyle name="Percent 6 2 5 3 2 5 3 4" xfId="35595" xr:uid="{00000000-0005-0000-0000-0000AAD70000}"/>
    <cellStyle name="Percent 6 2 5 3 2 5 3 5" xfId="50573" xr:uid="{00000000-0005-0000-0000-0000ABD70000}"/>
    <cellStyle name="Percent 6 2 5 3 2 5 4" xfId="10994" xr:uid="{00000000-0005-0000-0000-0000ACD70000}"/>
    <cellStyle name="Percent 6 2 5 3 2 5 4 2" xfId="25976" xr:uid="{00000000-0005-0000-0000-0000ADD70000}"/>
    <cellStyle name="Percent 6 2 5 3 2 5 4 3" xfId="40956" xr:uid="{00000000-0005-0000-0000-0000AED70000}"/>
    <cellStyle name="Percent 6 2 5 3 2 5 4 4" xfId="55934" xr:uid="{00000000-0005-0000-0000-0000AFD70000}"/>
    <cellStyle name="Percent 6 2 5 3 2 5 5" xfId="18487" xr:uid="{00000000-0005-0000-0000-0000B0D70000}"/>
    <cellStyle name="Percent 6 2 5 3 2 5 6" xfId="33467" xr:uid="{00000000-0005-0000-0000-0000B1D70000}"/>
    <cellStyle name="Percent 6 2 5 3 2 5 7" xfId="48445" xr:uid="{00000000-0005-0000-0000-0000B2D70000}"/>
    <cellStyle name="Percent 6 2 5 3 2 6" xfId="5894" xr:uid="{00000000-0005-0000-0000-0000B3D70000}"/>
    <cellStyle name="Percent 6 2 5 3 2 6 2" xfId="13386" xr:uid="{00000000-0005-0000-0000-0000B4D70000}"/>
    <cellStyle name="Percent 6 2 5 3 2 6 2 2" xfId="28368" xr:uid="{00000000-0005-0000-0000-0000B5D70000}"/>
    <cellStyle name="Percent 6 2 5 3 2 6 2 3" xfId="43348" xr:uid="{00000000-0005-0000-0000-0000B6D70000}"/>
    <cellStyle name="Percent 6 2 5 3 2 6 2 4" xfId="58326" xr:uid="{00000000-0005-0000-0000-0000B7D70000}"/>
    <cellStyle name="Percent 6 2 5 3 2 6 3" xfId="20879" xr:uid="{00000000-0005-0000-0000-0000B8D70000}"/>
    <cellStyle name="Percent 6 2 5 3 2 6 4" xfId="35859" xr:uid="{00000000-0005-0000-0000-0000B9D70000}"/>
    <cellStyle name="Percent 6 2 5 3 2 6 5" xfId="50837" xr:uid="{00000000-0005-0000-0000-0000BAD70000}"/>
    <cellStyle name="Percent 6 2 5 3 2 7" xfId="3765" xr:uid="{00000000-0005-0000-0000-0000BBD70000}"/>
    <cellStyle name="Percent 6 2 5 3 2 7 2" xfId="11258" xr:uid="{00000000-0005-0000-0000-0000BCD70000}"/>
    <cellStyle name="Percent 6 2 5 3 2 7 2 2" xfId="26240" xr:uid="{00000000-0005-0000-0000-0000BDD70000}"/>
    <cellStyle name="Percent 6 2 5 3 2 7 2 3" xfId="41220" xr:uid="{00000000-0005-0000-0000-0000BED70000}"/>
    <cellStyle name="Percent 6 2 5 3 2 7 2 4" xfId="56198" xr:uid="{00000000-0005-0000-0000-0000BFD70000}"/>
    <cellStyle name="Percent 6 2 5 3 2 7 3" xfId="18751" xr:uid="{00000000-0005-0000-0000-0000C0D70000}"/>
    <cellStyle name="Percent 6 2 5 3 2 7 4" xfId="33731" xr:uid="{00000000-0005-0000-0000-0000C1D70000}"/>
    <cellStyle name="Percent 6 2 5 3 2 7 5" xfId="48709" xr:uid="{00000000-0005-0000-0000-0000C2D70000}"/>
    <cellStyle name="Percent 6 2 5 3 2 8" xfId="1631" xr:uid="{00000000-0005-0000-0000-0000C3D70000}"/>
    <cellStyle name="Percent 6 2 5 3 2 8 2" xfId="9130" xr:uid="{00000000-0005-0000-0000-0000C4D70000}"/>
    <cellStyle name="Percent 6 2 5 3 2 8 2 2" xfId="24112" xr:uid="{00000000-0005-0000-0000-0000C5D70000}"/>
    <cellStyle name="Percent 6 2 5 3 2 8 2 3" xfId="39092" xr:uid="{00000000-0005-0000-0000-0000C6D70000}"/>
    <cellStyle name="Percent 6 2 5 3 2 8 2 4" xfId="54070" xr:uid="{00000000-0005-0000-0000-0000C7D70000}"/>
    <cellStyle name="Percent 6 2 5 3 2 8 3" xfId="16623" xr:uid="{00000000-0005-0000-0000-0000C8D70000}"/>
    <cellStyle name="Percent 6 2 5 3 2 8 4" xfId="31603" xr:uid="{00000000-0005-0000-0000-0000C9D70000}"/>
    <cellStyle name="Percent 6 2 5 3 2 8 5" xfId="46581" xr:uid="{00000000-0005-0000-0000-0000CAD70000}"/>
    <cellStyle name="Percent 6 2 5 3 2 9" xfId="8197" xr:uid="{00000000-0005-0000-0000-0000CBD70000}"/>
    <cellStyle name="Percent 6 2 5 3 2 9 2" xfId="23180" xr:uid="{00000000-0005-0000-0000-0000CCD70000}"/>
    <cellStyle name="Percent 6 2 5 3 2 9 3" xfId="38160" xr:uid="{00000000-0005-0000-0000-0000CDD70000}"/>
    <cellStyle name="Percent 6 2 5 3 2 9 4" xfId="53138" xr:uid="{00000000-0005-0000-0000-0000CED70000}"/>
    <cellStyle name="Percent 6 2 5 3 3" xfId="1431" xr:uid="{00000000-0005-0000-0000-0000CFD70000}"/>
    <cellStyle name="Percent 6 2 5 3 3 10" xfId="16426" xr:uid="{00000000-0005-0000-0000-0000D0D70000}"/>
    <cellStyle name="Percent 6 2 5 3 3 11" xfId="31406" xr:uid="{00000000-0005-0000-0000-0000D1D70000}"/>
    <cellStyle name="Percent 6 2 5 3 3 12" xfId="46384" xr:uid="{00000000-0005-0000-0000-0000D2D70000}"/>
    <cellStyle name="Percent 6 2 5 3 3 2" xfId="1990" xr:uid="{00000000-0005-0000-0000-0000D3D70000}"/>
    <cellStyle name="Percent 6 2 5 3 3 2 2" xfId="3504" xr:uid="{00000000-0005-0000-0000-0000D4D70000}"/>
    <cellStyle name="Percent 6 2 5 3 3 2 2 2" xfId="7763" xr:uid="{00000000-0005-0000-0000-0000D5D70000}"/>
    <cellStyle name="Percent 6 2 5 3 3 2 2 2 2" xfId="15255" xr:uid="{00000000-0005-0000-0000-0000D6D70000}"/>
    <cellStyle name="Percent 6 2 5 3 3 2 2 2 2 2" xfId="30237" xr:uid="{00000000-0005-0000-0000-0000D7D70000}"/>
    <cellStyle name="Percent 6 2 5 3 3 2 2 2 2 3" xfId="45217" xr:uid="{00000000-0005-0000-0000-0000D8D70000}"/>
    <cellStyle name="Percent 6 2 5 3 3 2 2 2 2 4" xfId="60195" xr:uid="{00000000-0005-0000-0000-0000D9D70000}"/>
    <cellStyle name="Percent 6 2 5 3 3 2 2 2 3" xfId="22748" xr:uid="{00000000-0005-0000-0000-0000DAD70000}"/>
    <cellStyle name="Percent 6 2 5 3 3 2 2 2 4" xfId="37728" xr:uid="{00000000-0005-0000-0000-0000DBD70000}"/>
    <cellStyle name="Percent 6 2 5 3 3 2 2 2 5" xfId="52706" xr:uid="{00000000-0005-0000-0000-0000DCD70000}"/>
    <cellStyle name="Percent 6 2 5 3 3 2 2 3" xfId="5634" xr:uid="{00000000-0005-0000-0000-0000DDD70000}"/>
    <cellStyle name="Percent 6 2 5 3 3 2 2 3 2" xfId="13127" xr:uid="{00000000-0005-0000-0000-0000DED70000}"/>
    <cellStyle name="Percent 6 2 5 3 3 2 2 3 2 2" xfId="28109" xr:uid="{00000000-0005-0000-0000-0000DFD70000}"/>
    <cellStyle name="Percent 6 2 5 3 3 2 2 3 2 3" xfId="43089" xr:uid="{00000000-0005-0000-0000-0000E0D70000}"/>
    <cellStyle name="Percent 6 2 5 3 3 2 2 3 2 4" xfId="58067" xr:uid="{00000000-0005-0000-0000-0000E1D70000}"/>
    <cellStyle name="Percent 6 2 5 3 3 2 2 3 3" xfId="20620" xr:uid="{00000000-0005-0000-0000-0000E2D70000}"/>
    <cellStyle name="Percent 6 2 5 3 3 2 2 3 4" xfId="35600" xr:uid="{00000000-0005-0000-0000-0000E3D70000}"/>
    <cellStyle name="Percent 6 2 5 3 3 2 2 3 5" xfId="50578" xr:uid="{00000000-0005-0000-0000-0000E4D70000}"/>
    <cellStyle name="Percent 6 2 5 3 3 2 2 4" xfId="10999" xr:uid="{00000000-0005-0000-0000-0000E5D70000}"/>
    <cellStyle name="Percent 6 2 5 3 3 2 2 4 2" xfId="25981" xr:uid="{00000000-0005-0000-0000-0000E6D70000}"/>
    <cellStyle name="Percent 6 2 5 3 3 2 2 4 3" xfId="40961" xr:uid="{00000000-0005-0000-0000-0000E7D70000}"/>
    <cellStyle name="Percent 6 2 5 3 3 2 2 4 4" xfId="55939" xr:uid="{00000000-0005-0000-0000-0000E8D70000}"/>
    <cellStyle name="Percent 6 2 5 3 3 2 2 5" xfId="18492" xr:uid="{00000000-0005-0000-0000-0000E9D70000}"/>
    <cellStyle name="Percent 6 2 5 3 3 2 2 6" xfId="33472" xr:uid="{00000000-0005-0000-0000-0000EAD70000}"/>
    <cellStyle name="Percent 6 2 5 3 3 2 2 7" xfId="48450" xr:uid="{00000000-0005-0000-0000-0000EBD70000}"/>
    <cellStyle name="Percent 6 2 5 3 3 2 3" xfId="6249" xr:uid="{00000000-0005-0000-0000-0000ECD70000}"/>
    <cellStyle name="Percent 6 2 5 3 3 2 3 2" xfId="13741" xr:uid="{00000000-0005-0000-0000-0000EDD70000}"/>
    <cellStyle name="Percent 6 2 5 3 3 2 3 2 2" xfId="28723" xr:uid="{00000000-0005-0000-0000-0000EED70000}"/>
    <cellStyle name="Percent 6 2 5 3 3 2 3 2 3" xfId="43703" xr:uid="{00000000-0005-0000-0000-0000EFD70000}"/>
    <cellStyle name="Percent 6 2 5 3 3 2 3 2 4" xfId="58681" xr:uid="{00000000-0005-0000-0000-0000F0D70000}"/>
    <cellStyle name="Percent 6 2 5 3 3 2 3 3" xfId="21234" xr:uid="{00000000-0005-0000-0000-0000F1D70000}"/>
    <cellStyle name="Percent 6 2 5 3 3 2 3 4" xfId="36214" xr:uid="{00000000-0005-0000-0000-0000F2D70000}"/>
    <cellStyle name="Percent 6 2 5 3 3 2 3 5" xfId="51192" xr:uid="{00000000-0005-0000-0000-0000F3D70000}"/>
    <cellStyle name="Percent 6 2 5 3 3 2 4" xfId="4120" xr:uid="{00000000-0005-0000-0000-0000F4D70000}"/>
    <cellStyle name="Percent 6 2 5 3 3 2 4 2" xfId="11613" xr:uid="{00000000-0005-0000-0000-0000F5D70000}"/>
    <cellStyle name="Percent 6 2 5 3 3 2 4 2 2" xfId="26595" xr:uid="{00000000-0005-0000-0000-0000F6D70000}"/>
    <cellStyle name="Percent 6 2 5 3 3 2 4 2 3" xfId="41575" xr:uid="{00000000-0005-0000-0000-0000F7D70000}"/>
    <cellStyle name="Percent 6 2 5 3 3 2 4 2 4" xfId="56553" xr:uid="{00000000-0005-0000-0000-0000F8D70000}"/>
    <cellStyle name="Percent 6 2 5 3 3 2 4 3" xfId="19106" xr:uid="{00000000-0005-0000-0000-0000F9D70000}"/>
    <cellStyle name="Percent 6 2 5 3 3 2 4 4" xfId="34086" xr:uid="{00000000-0005-0000-0000-0000FAD70000}"/>
    <cellStyle name="Percent 6 2 5 3 3 2 4 5" xfId="49064" xr:uid="{00000000-0005-0000-0000-0000FBD70000}"/>
    <cellStyle name="Percent 6 2 5 3 3 2 5" xfId="9485" xr:uid="{00000000-0005-0000-0000-0000FCD70000}"/>
    <cellStyle name="Percent 6 2 5 3 3 2 5 2" xfId="24467" xr:uid="{00000000-0005-0000-0000-0000FDD70000}"/>
    <cellStyle name="Percent 6 2 5 3 3 2 5 3" xfId="39447" xr:uid="{00000000-0005-0000-0000-0000FED70000}"/>
    <cellStyle name="Percent 6 2 5 3 3 2 5 4" xfId="54425" xr:uid="{00000000-0005-0000-0000-0000FFD70000}"/>
    <cellStyle name="Percent 6 2 5 3 3 2 6" xfId="16978" xr:uid="{00000000-0005-0000-0000-000000D80000}"/>
    <cellStyle name="Percent 6 2 5 3 3 2 7" xfId="31958" xr:uid="{00000000-0005-0000-0000-000001D80000}"/>
    <cellStyle name="Percent 6 2 5 3 3 2 8" xfId="46936" xr:uid="{00000000-0005-0000-0000-000002D80000}"/>
    <cellStyle name="Percent 6 2 5 3 3 3" xfId="2256" xr:uid="{00000000-0005-0000-0000-000003D80000}"/>
    <cellStyle name="Percent 6 2 5 3 3 3 2" xfId="3505" xr:uid="{00000000-0005-0000-0000-000004D80000}"/>
    <cellStyle name="Percent 6 2 5 3 3 3 2 2" xfId="7764" xr:uid="{00000000-0005-0000-0000-000005D80000}"/>
    <cellStyle name="Percent 6 2 5 3 3 3 2 2 2" xfId="15256" xr:uid="{00000000-0005-0000-0000-000006D80000}"/>
    <cellStyle name="Percent 6 2 5 3 3 3 2 2 2 2" xfId="30238" xr:uid="{00000000-0005-0000-0000-000007D80000}"/>
    <cellStyle name="Percent 6 2 5 3 3 3 2 2 2 3" xfId="45218" xr:uid="{00000000-0005-0000-0000-000008D80000}"/>
    <cellStyle name="Percent 6 2 5 3 3 3 2 2 2 4" xfId="60196" xr:uid="{00000000-0005-0000-0000-000009D80000}"/>
    <cellStyle name="Percent 6 2 5 3 3 3 2 2 3" xfId="22749" xr:uid="{00000000-0005-0000-0000-00000AD80000}"/>
    <cellStyle name="Percent 6 2 5 3 3 3 2 2 4" xfId="37729" xr:uid="{00000000-0005-0000-0000-00000BD80000}"/>
    <cellStyle name="Percent 6 2 5 3 3 3 2 2 5" xfId="52707" xr:uid="{00000000-0005-0000-0000-00000CD80000}"/>
    <cellStyle name="Percent 6 2 5 3 3 3 2 3" xfId="5635" xr:uid="{00000000-0005-0000-0000-00000DD80000}"/>
    <cellStyle name="Percent 6 2 5 3 3 3 2 3 2" xfId="13128" xr:uid="{00000000-0005-0000-0000-00000ED80000}"/>
    <cellStyle name="Percent 6 2 5 3 3 3 2 3 2 2" xfId="28110" xr:uid="{00000000-0005-0000-0000-00000FD80000}"/>
    <cellStyle name="Percent 6 2 5 3 3 3 2 3 2 3" xfId="43090" xr:uid="{00000000-0005-0000-0000-000010D80000}"/>
    <cellStyle name="Percent 6 2 5 3 3 3 2 3 2 4" xfId="58068" xr:uid="{00000000-0005-0000-0000-000011D80000}"/>
    <cellStyle name="Percent 6 2 5 3 3 3 2 3 3" xfId="20621" xr:uid="{00000000-0005-0000-0000-000012D80000}"/>
    <cellStyle name="Percent 6 2 5 3 3 3 2 3 4" xfId="35601" xr:uid="{00000000-0005-0000-0000-000013D80000}"/>
    <cellStyle name="Percent 6 2 5 3 3 3 2 3 5" xfId="50579" xr:uid="{00000000-0005-0000-0000-000014D80000}"/>
    <cellStyle name="Percent 6 2 5 3 3 3 2 4" xfId="11000" xr:uid="{00000000-0005-0000-0000-000015D80000}"/>
    <cellStyle name="Percent 6 2 5 3 3 3 2 4 2" xfId="25982" xr:uid="{00000000-0005-0000-0000-000016D80000}"/>
    <cellStyle name="Percent 6 2 5 3 3 3 2 4 3" xfId="40962" xr:uid="{00000000-0005-0000-0000-000017D80000}"/>
    <cellStyle name="Percent 6 2 5 3 3 3 2 4 4" xfId="55940" xr:uid="{00000000-0005-0000-0000-000018D80000}"/>
    <cellStyle name="Percent 6 2 5 3 3 3 2 5" xfId="18493" xr:uid="{00000000-0005-0000-0000-000019D80000}"/>
    <cellStyle name="Percent 6 2 5 3 3 3 2 6" xfId="33473" xr:uid="{00000000-0005-0000-0000-00001AD80000}"/>
    <cellStyle name="Percent 6 2 5 3 3 3 2 7" xfId="48451" xr:uid="{00000000-0005-0000-0000-00001BD80000}"/>
    <cellStyle name="Percent 6 2 5 3 3 3 3" xfId="6515" xr:uid="{00000000-0005-0000-0000-00001CD80000}"/>
    <cellStyle name="Percent 6 2 5 3 3 3 3 2" xfId="14007" xr:uid="{00000000-0005-0000-0000-00001DD80000}"/>
    <cellStyle name="Percent 6 2 5 3 3 3 3 2 2" xfId="28989" xr:uid="{00000000-0005-0000-0000-00001ED80000}"/>
    <cellStyle name="Percent 6 2 5 3 3 3 3 2 3" xfId="43969" xr:uid="{00000000-0005-0000-0000-00001FD80000}"/>
    <cellStyle name="Percent 6 2 5 3 3 3 3 2 4" xfId="58947" xr:uid="{00000000-0005-0000-0000-000020D80000}"/>
    <cellStyle name="Percent 6 2 5 3 3 3 3 3" xfId="21500" xr:uid="{00000000-0005-0000-0000-000021D80000}"/>
    <cellStyle name="Percent 6 2 5 3 3 3 3 4" xfId="36480" xr:uid="{00000000-0005-0000-0000-000022D80000}"/>
    <cellStyle name="Percent 6 2 5 3 3 3 3 5" xfId="51458" xr:uid="{00000000-0005-0000-0000-000023D80000}"/>
    <cellStyle name="Percent 6 2 5 3 3 3 4" xfId="4386" xr:uid="{00000000-0005-0000-0000-000024D80000}"/>
    <cellStyle name="Percent 6 2 5 3 3 3 4 2" xfId="11879" xr:uid="{00000000-0005-0000-0000-000025D80000}"/>
    <cellStyle name="Percent 6 2 5 3 3 3 4 2 2" xfId="26861" xr:uid="{00000000-0005-0000-0000-000026D80000}"/>
    <cellStyle name="Percent 6 2 5 3 3 3 4 2 3" xfId="41841" xr:uid="{00000000-0005-0000-0000-000027D80000}"/>
    <cellStyle name="Percent 6 2 5 3 3 3 4 2 4" xfId="56819" xr:uid="{00000000-0005-0000-0000-000028D80000}"/>
    <cellStyle name="Percent 6 2 5 3 3 3 4 3" xfId="19372" xr:uid="{00000000-0005-0000-0000-000029D80000}"/>
    <cellStyle name="Percent 6 2 5 3 3 3 4 4" xfId="34352" xr:uid="{00000000-0005-0000-0000-00002AD80000}"/>
    <cellStyle name="Percent 6 2 5 3 3 3 4 5" xfId="49330" xr:uid="{00000000-0005-0000-0000-00002BD80000}"/>
    <cellStyle name="Percent 6 2 5 3 3 3 5" xfId="9751" xr:uid="{00000000-0005-0000-0000-00002CD80000}"/>
    <cellStyle name="Percent 6 2 5 3 3 3 5 2" xfId="24733" xr:uid="{00000000-0005-0000-0000-00002DD80000}"/>
    <cellStyle name="Percent 6 2 5 3 3 3 5 3" xfId="39713" xr:uid="{00000000-0005-0000-0000-00002ED80000}"/>
    <cellStyle name="Percent 6 2 5 3 3 3 5 4" xfId="54691" xr:uid="{00000000-0005-0000-0000-00002FD80000}"/>
    <cellStyle name="Percent 6 2 5 3 3 3 6" xfId="17244" xr:uid="{00000000-0005-0000-0000-000030D80000}"/>
    <cellStyle name="Percent 6 2 5 3 3 3 7" xfId="32224" xr:uid="{00000000-0005-0000-0000-000031D80000}"/>
    <cellStyle name="Percent 6 2 5 3 3 3 8" xfId="47202" xr:uid="{00000000-0005-0000-0000-000032D80000}"/>
    <cellStyle name="Percent 6 2 5 3 3 4" xfId="2522" xr:uid="{00000000-0005-0000-0000-000033D80000}"/>
    <cellStyle name="Percent 6 2 5 3 3 4 2" xfId="3506" xr:uid="{00000000-0005-0000-0000-000034D80000}"/>
    <cellStyle name="Percent 6 2 5 3 3 4 2 2" xfId="7765" xr:uid="{00000000-0005-0000-0000-000035D80000}"/>
    <cellStyle name="Percent 6 2 5 3 3 4 2 2 2" xfId="15257" xr:uid="{00000000-0005-0000-0000-000036D80000}"/>
    <cellStyle name="Percent 6 2 5 3 3 4 2 2 2 2" xfId="30239" xr:uid="{00000000-0005-0000-0000-000037D80000}"/>
    <cellStyle name="Percent 6 2 5 3 3 4 2 2 2 3" xfId="45219" xr:uid="{00000000-0005-0000-0000-000038D80000}"/>
    <cellStyle name="Percent 6 2 5 3 3 4 2 2 2 4" xfId="60197" xr:uid="{00000000-0005-0000-0000-000039D80000}"/>
    <cellStyle name="Percent 6 2 5 3 3 4 2 2 3" xfId="22750" xr:uid="{00000000-0005-0000-0000-00003AD80000}"/>
    <cellStyle name="Percent 6 2 5 3 3 4 2 2 4" xfId="37730" xr:uid="{00000000-0005-0000-0000-00003BD80000}"/>
    <cellStyle name="Percent 6 2 5 3 3 4 2 2 5" xfId="52708" xr:uid="{00000000-0005-0000-0000-00003CD80000}"/>
    <cellStyle name="Percent 6 2 5 3 3 4 2 3" xfId="5636" xr:uid="{00000000-0005-0000-0000-00003DD80000}"/>
    <cellStyle name="Percent 6 2 5 3 3 4 2 3 2" xfId="13129" xr:uid="{00000000-0005-0000-0000-00003ED80000}"/>
    <cellStyle name="Percent 6 2 5 3 3 4 2 3 2 2" xfId="28111" xr:uid="{00000000-0005-0000-0000-00003FD80000}"/>
    <cellStyle name="Percent 6 2 5 3 3 4 2 3 2 3" xfId="43091" xr:uid="{00000000-0005-0000-0000-000040D80000}"/>
    <cellStyle name="Percent 6 2 5 3 3 4 2 3 2 4" xfId="58069" xr:uid="{00000000-0005-0000-0000-000041D80000}"/>
    <cellStyle name="Percent 6 2 5 3 3 4 2 3 3" xfId="20622" xr:uid="{00000000-0005-0000-0000-000042D80000}"/>
    <cellStyle name="Percent 6 2 5 3 3 4 2 3 4" xfId="35602" xr:uid="{00000000-0005-0000-0000-000043D80000}"/>
    <cellStyle name="Percent 6 2 5 3 3 4 2 3 5" xfId="50580" xr:uid="{00000000-0005-0000-0000-000044D80000}"/>
    <cellStyle name="Percent 6 2 5 3 3 4 2 4" xfId="11001" xr:uid="{00000000-0005-0000-0000-000045D80000}"/>
    <cellStyle name="Percent 6 2 5 3 3 4 2 4 2" xfId="25983" xr:uid="{00000000-0005-0000-0000-000046D80000}"/>
    <cellStyle name="Percent 6 2 5 3 3 4 2 4 3" xfId="40963" xr:uid="{00000000-0005-0000-0000-000047D80000}"/>
    <cellStyle name="Percent 6 2 5 3 3 4 2 4 4" xfId="55941" xr:uid="{00000000-0005-0000-0000-000048D80000}"/>
    <cellStyle name="Percent 6 2 5 3 3 4 2 5" xfId="18494" xr:uid="{00000000-0005-0000-0000-000049D80000}"/>
    <cellStyle name="Percent 6 2 5 3 3 4 2 6" xfId="33474" xr:uid="{00000000-0005-0000-0000-00004AD80000}"/>
    <cellStyle name="Percent 6 2 5 3 3 4 2 7" xfId="48452" xr:uid="{00000000-0005-0000-0000-00004BD80000}"/>
    <cellStyle name="Percent 6 2 5 3 3 4 3" xfId="6781" xr:uid="{00000000-0005-0000-0000-00004CD80000}"/>
    <cellStyle name="Percent 6 2 5 3 3 4 3 2" xfId="14273" xr:uid="{00000000-0005-0000-0000-00004DD80000}"/>
    <cellStyle name="Percent 6 2 5 3 3 4 3 2 2" xfId="29255" xr:uid="{00000000-0005-0000-0000-00004ED80000}"/>
    <cellStyle name="Percent 6 2 5 3 3 4 3 2 3" xfId="44235" xr:uid="{00000000-0005-0000-0000-00004FD80000}"/>
    <cellStyle name="Percent 6 2 5 3 3 4 3 2 4" xfId="59213" xr:uid="{00000000-0005-0000-0000-000050D80000}"/>
    <cellStyle name="Percent 6 2 5 3 3 4 3 3" xfId="21766" xr:uid="{00000000-0005-0000-0000-000051D80000}"/>
    <cellStyle name="Percent 6 2 5 3 3 4 3 4" xfId="36746" xr:uid="{00000000-0005-0000-0000-000052D80000}"/>
    <cellStyle name="Percent 6 2 5 3 3 4 3 5" xfId="51724" xr:uid="{00000000-0005-0000-0000-000053D80000}"/>
    <cellStyle name="Percent 6 2 5 3 3 4 4" xfId="4652" xr:uid="{00000000-0005-0000-0000-000054D80000}"/>
    <cellStyle name="Percent 6 2 5 3 3 4 4 2" xfId="12145" xr:uid="{00000000-0005-0000-0000-000055D80000}"/>
    <cellStyle name="Percent 6 2 5 3 3 4 4 2 2" xfId="27127" xr:uid="{00000000-0005-0000-0000-000056D80000}"/>
    <cellStyle name="Percent 6 2 5 3 3 4 4 2 3" xfId="42107" xr:uid="{00000000-0005-0000-0000-000057D80000}"/>
    <cellStyle name="Percent 6 2 5 3 3 4 4 2 4" xfId="57085" xr:uid="{00000000-0005-0000-0000-000058D80000}"/>
    <cellStyle name="Percent 6 2 5 3 3 4 4 3" xfId="19638" xr:uid="{00000000-0005-0000-0000-000059D80000}"/>
    <cellStyle name="Percent 6 2 5 3 3 4 4 4" xfId="34618" xr:uid="{00000000-0005-0000-0000-00005AD80000}"/>
    <cellStyle name="Percent 6 2 5 3 3 4 4 5" xfId="49596" xr:uid="{00000000-0005-0000-0000-00005BD80000}"/>
    <cellStyle name="Percent 6 2 5 3 3 4 5" xfId="10017" xr:uid="{00000000-0005-0000-0000-00005CD80000}"/>
    <cellStyle name="Percent 6 2 5 3 3 4 5 2" xfId="24999" xr:uid="{00000000-0005-0000-0000-00005DD80000}"/>
    <cellStyle name="Percent 6 2 5 3 3 4 5 3" xfId="39979" xr:uid="{00000000-0005-0000-0000-00005ED80000}"/>
    <cellStyle name="Percent 6 2 5 3 3 4 5 4" xfId="54957" xr:uid="{00000000-0005-0000-0000-00005FD80000}"/>
    <cellStyle name="Percent 6 2 5 3 3 4 6" xfId="17510" xr:uid="{00000000-0005-0000-0000-000060D80000}"/>
    <cellStyle name="Percent 6 2 5 3 3 4 7" xfId="32490" xr:uid="{00000000-0005-0000-0000-000061D80000}"/>
    <cellStyle name="Percent 6 2 5 3 3 4 8" xfId="47468" xr:uid="{00000000-0005-0000-0000-000062D80000}"/>
    <cellStyle name="Percent 6 2 5 3 3 5" xfId="3503" xr:uid="{00000000-0005-0000-0000-000063D80000}"/>
    <cellStyle name="Percent 6 2 5 3 3 5 2" xfId="7762" xr:uid="{00000000-0005-0000-0000-000064D80000}"/>
    <cellStyle name="Percent 6 2 5 3 3 5 2 2" xfId="15254" xr:uid="{00000000-0005-0000-0000-000065D80000}"/>
    <cellStyle name="Percent 6 2 5 3 3 5 2 2 2" xfId="30236" xr:uid="{00000000-0005-0000-0000-000066D80000}"/>
    <cellStyle name="Percent 6 2 5 3 3 5 2 2 3" xfId="45216" xr:uid="{00000000-0005-0000-0000-000067D80000}"/>
    <cellStyle name="Percent 6 2 5 3 3 5 2 2 4" xfId="60194" xr:uid="{00000000-0005-0000-0000-000068D80000}"/>
    <cellStyle name="Percent 6 2 5 3 3 5 2 3" xfId="22747" xr:uid="{00000000-0005-0000-0000-000069D80000}"/>
    <cellStyle name="Percent 6 2 5 3 3 5 2 4" xfId="37727" xr:uid="{00000000-0005-0000-0000-00006AD80000}"/>
    <cellStyle name="Percent 6 2 5 3 3 5 2 5" xfId="52705" xr:uid="{00000000-0005-0000-0000-00006BD80000}"/>
    <cellStyle name="Percent 6 2 5 3 3 5 3" xfId="5633" xr:uid="{00000000-0005-0000-0000-00006CD80000}"/>
    <cellStyle name="Percent 6 2 5 3 3 5 3 2" xfId="13126" xr:uid="{00000000-0005-0000-0000-00006DD80000}"/>
    <cellStyle name="Percent 6 2 5 3 3 5 3 2 2" xfId="28108" xr:uid="{00000000-0005-0000-0000-00006ED80000}"/>
    <cellStyle name="Percent 6 2 5 3 3 5 3 2 3" xfId="43088" xr:uid="{00000000-0005-0000-0000-00006FD80000}"/>
    <cellStyle name="Percent 6 2 5 3 3 5 3 2 4" xfId="58066" xr:uid="{00000000-0005-0000-0000-000070D80000}"/>
    <cellStyle name="Percent 6 2 5 3 3 5 3 3" xfId="20619" xr:uid="{00000000-0005-0000-0000-000071D80000}"/>
    <cellStyle name="Percent 6 2 5 3 3 5 3 4" xfId="35599" xr:uid="{00000000-0005-0000-0000-000072D80000}"/>
    <cellStyle name="Percent 6 2 5 3 3 5 3 5" xfId="50577" xr:uid="{00000000-0005-0000-0000-000073D80000}"/>
    <cellStyle name="Percent 6 2 5 3 3 5 4" xfId="10998" xr:uid="{00000000-0005-0000-0000-000074D80000}"/>
    <cellStyle name="Percent 6 2 5 3 3 5 4 2" xfId="25980" xr:uid="{00000000-0005-0000-0000-000075D80000}"/>
    <cellStyle name="Percent 6 2 5 3 3 5 4 3" xfId="40960" xr:uid="{00000000-0005-0000-0000-000076D80000}"/>
    <cellStyle name="Percent 6 2 5 3 3 5 4 4" xfId="55938" xr:uid="{00000000-0005-0000-0000-000077D80000}"/>
    <cellStyle name="Percent 6 2 5 3 3 5 5" xfId="18491" xr:uid="{00000000-0005-0000-0000-000078D80000}"/>
    <cellStyle name="Percent 6 2 5 3 3 5 6" xfId="33471" xr:uid="{00000000-0005-0000-0000-000079D80000}"/>
    <cellStyle name="Percent 6 2 5 3 3 5 7" xfId="48449" xr:uid="{00000000-0005-0000-0000-00007AD80000}"/>
    <cellStyle name="Percent 6 2 5 3 3 6" xfId="5983" xr:uid="{00000000-0005-0000-0000-00007BD80000}"/>
    <cellStyle name="Percent 6 2 5 3 3 6 2" xfId="13475" xr:uid="{00000000-0005-0000-0000-00007CD80000}"/>
    <cellStyle name="Percent 6 2 5 3 3 6 2 2" xfId="28457" xr:uid="{00000000-0005-0000-0000-00007DD80000}"/>
    <cellStyle name="Percent 6 2 5 3 3 6 2 3" xfId="43437" xr:uid="{00000000-0005-0000-0000-00007ED80000}"/>
    <cellStyle name="Percent 6 2 5 3 3 6 2 4" xfId="58415" xr:uid="{00000000-0005-0000-0000-00007FD80000}"/>
    <cellStyle name="Percent 6 2 5 3 3 6 3" xfId="20968" xr:uid="{00000000-0005-0000-0000-000080D80000}"/>
    <cellStyle name="Percent 6 2 5 3 3 6 4" xfId="35948" xr:uid="{00000000-0005-0000-0000-000081D80000}"/>
    <cellStyle name="Percent 6 2 5 3 3 6 5" xfId="50926" xr:uid="{00000000-0005-0000-0000-000082D80000}"/>
    <cellStyle name="Percent 6 2 5 3 3 7" xfId="3854" xr:uid="{00000000-0005-0000-0000-000083D80000}"/>
    <cellStyle name="Percent 6 2 5 3 3 7 2" xfId="11347" xr:uid="{00000000-0005-0000-0000-000084D80000}"/>
    <cellStyle name="Percent 6 2 5 3 3 7 2 2" xfId="26329" xr:uid="{00000000-0005-0000-0000-000085D80000}"/>
    <cellStyle name="Percent 6 2 5 3 3 7 2 3" xfId="41309" xr:uid="{00000000-0005-0000-0000-000086D80000}"/>
    <cellStyle name="Percent 6 2 5 3 3 7 2 4" xfId="56287" xr:uid="{00000000-0005-0000-0000-000087D80000}"/>
    <cellStyle name="Percent 6 2 5 3 3 7 3" xfId="18840" xr:uid="{00000000-0005-0000-0000-000088D80000}"/>
    <cellStyle name="Percent 6 2 5 3 3 7 4" xfId="33820" xr:uid="{00000000-0005-0000-0000-000089D80000}"/>
    <cellStyle name="Percent 6 2 5 3 3 7 5" xfId="48798" xr:uid="{00000000-0005-0000-0000-00008AD80000}"/>
    <cellStyle name="Percent 6 2 5 3 3 8" xfId="1722" xr:uid="{00000000-0005-0000-0000-00008BD80000}"/>
    <cellStyle name="Percent 6 2 5 3 3 8 2" xfId="9219" xr:uid="{00000000-0005-0000-0000-00008CD80000}"/>
    <cellStyle name="Percent 6 2 5 3 3 8 2 2" xfId="24201" xr:uid="{00000000-0005-0000-0000-00008DD80000}"/>
    <cellStyle name="Percent 6 2 5 3 3 8 2 3" xfId="39181" xr:uid="{00000000-0005-0000-0000-00008ED80000}"/>
    <cellStyle name="Percent 6 2 5 3 3 8 2 4" xfId="54159" xr:uid="{00000000-0005-0000-0000-00008FD80000}"/>
    <cellStyle name="Percent 6 2 5 3 3 8 3" xfId="16712" xr:uid="{00000000-0005-0000-0000-000090D80000}"/>
    <cellStyle name="Percent 6 2 5 3 3 8 4" xfId="31692" xr:uid="{00000000-0005-0000-0000-000091D80000}"/>
    <cellStyle name="Percent 6 2 5 3 3 8 5" xfId="46670" xr:uid="{00000000-0005-0000-0000-000092D80000}"/>
    <cellStyle name="Percent 6 2 5 3 3 9" xfId="8932" xr:uid="{00000000-0005-0000-0000-000093D80000}"/>
    <cellStyle name="Percent 6 2 5 3 3 9 2" xfId="23915" xr:uid="{00000000-0005-0000-0000-000094D80000}"/>
    <cellStyle name="Percent 6 2 5 3 3 9 3" xfId="38895" xr:uid="{00000000-0005-0000-0000-000095D80000}"/>
    <cellStyle name="Percent 6 2 5 3 3 9 4" xfId="53873" xr:uid="{00000000-0005-0000-0000-000096D80000}"/>
    <cellStyle name="Percent 6 2 5 3 4" xfId="1063" xr:uid="{00000000-0005-0000-0000-000097D80000}"/>
    <cellStyle name="Percent 6 2 5 3 4 2" xfId="3507" xr:uid="{00000000-0005-0000-0000-000098D80000}"/>
    <cellStyle name="Percent 6 2 5 3 4 2 2" xfId="7766" xr:uid="{00000000-0005-0000-0000-000099D80000}"/>
    <cellStyle name="Percent 6 2 5 3 4 2 2 2" xfId="15258" xr:uid="{00000000-0005-0000-0000-00009AD80000}"/>
    <cellStyle name="Percent 6 2 5 3 4 2 2 2 2" xfId="30240" xr:uid="{00000000-0005-0000-0000-00009BD80000}"/>
    <cellStyle name="Percent 6 2 5 3 4 2 2 2 3" xfId="45220" xr:uid="{00000000-0005-0000-0000-00009CD80000}"/>
    <cellStyle name="Percent 6 2 5 3 4 2 2 2 4" xfId="60198" xr:uid="{00000000-0005-0000-0000-00009DD80000}"/>
    <cellStyle name="Percent 6 2 5 3 4 2 2 3" xfId="22751" xr:uid="{00000000-0005-0000-0000-00009ED80000}"/>
    <cellStyle name="Percent 6 2 5 3 4 2 2 4" xfId="37731" xr:uid="{00000000-0005-0000-0000-00009FD80000}"/>
    <cellStyle name="Percent 6 2 5 3 4 2 2 5" xfId="52709" xr:uid="{00000000-0005-0000-0000-0000A0D80000}"/>
    <cellStyle name="Percent 6 2 5 3 4 2 3" xfId="5637" xr:uid="{00000000-0005-0000-0000-0000A1D80000}"/>
    <cellStyle name="Percent 6 2 5 3 4 2 3 2" xfId="13130" xr:uid="{00000000-0005-0000-0000-0000A2D80000}"/>
    <cellStyle name="Percent 6 2 5 3 4 2 3 2 2" xfId="28112" xr:uid="{00000000-0005-0000-0000-0000A3D80000}"/>
    <cellStyle name="Percent 6 2 5 3 4 2 3 2 3" xfId="43092" xr:uid="{00000000-0005-0000-0000-0000A4D80000}"/>
    <cellStyle name="Percent 6 2 5 3 4 2 3 2 4" xfId="58070" xr:uid="{00000000-0005-0000-0000-0000A5D80000}"/>
    <cellStyle name="Percent 6 2 5 3 4 2 3 3" xfId="20623" xr:uid="{00000000-0005-0000-0000-0000A6D80000}"/>
    <cellStyle name="Percent 6 2 5 3 4 2 3 4" xfId="35603" xr:uid="{00000000-0005-0000-0000-0000A7D80000}"/>
    <cellStyle name="Percent 6 2 5 3 4 2 3 5" xfId="50581" xr:uid="{00000000-0005-0000-0000-0000A8D80000}"/>
    <cellStyle name="Percent 6 2 5 3 4 2 4" xfId="11002" xr:uid="{00000000-0005-0000-0000-0000A9D80000}"/>
    <cellStyle name="Percent 6 2 5 3 4 2 4 2" xfId="25984" xr:uid="{00000000-0005-0000-0000-0000AAD80000}"/>
    <cellStyle name="Percent 6 2 5 3 4 2 4 3" xfId="40964" xr:uid="{00000000-0005-0000-0000-0000ABD80000}"/>
    <cellStyle name="Percent 6 2 5 3 4 2 4 4" xfId="55942" xr:uid="{00000000-0005-0000-0000-0000ACD80000}"/>
    <cellStyle name="Percent 6 2 5 3 4 2 5" xfId="18495" xr:uid="{00000000-0005-0000-0000-0000ADD80000}"/>
    <cellStyle name="Percent 6 2 5 3 4 2 6" xfId="33475" xr:uid="{00000000-0005-0000-0000-0000AED80000}"/>
    <cellStyle name="Percent 6 2 5 3 4 2 7" xfId="48453" xr:uid="{00000000-0005-0000-0000-0000AFD80000}"/>
    <cellStyle name="Percent 6 2 5 3 4 3" xfId="6071" xr:uid="{00000000-0005-0000-0000-0000B0D80000}"/>
    <cellStyle name="Percent 6 2 5 3 4 3 2" xfId="13563" xr:uid="{00000000-0005-0000-0000-0000B1D80000}"/>
    <cellStyle name="Percent 6 2 5 3 4 3 2 2" xfId="28545" xr:uid="{00000000-0005-0000-0000-0000B2D80000}"/>
    <cellStyle name="Percent 6 2 5 3 4 3 2 3" xfId="43525" xr:uid="{00000000-0005-0000-0000-0000B3D80000}"/>
    <cellStyle name="Percent 6 2 5 3 4 3 2 4" xfId="58503" xr:uid="{00000000-0005-0000-0000-0000B4D80000}"/>
    <cellStyle name="Percent 6 2 5 3 4 3 3" xfId="21056" xr:uid="{00000000-0005-0000-0000-0000B5D80000}"/>
    <cellStyle name="Percent 6 2 5 3 4 3 4" xfId="36036" xr:uid="{00000000-0005-0000-0000-0000B6D80000}"/>
    <cellStyle name="Percent 6 2 5 3 4 3 5" xfId="51014" xr:uid="{00000000-0005-0000-0000-0000B7D80000}"/>
    <cellStyle name="Percent 6 2 5 3 4 4" xfId="3942" xr:uid="{00000000-0005-0000-0000-0000B8D80000}"/>
    <cellStyle name="Percent 6 2 5 3 4 4 2" xfId="11435" xr:uid="{00000000-0005-0000-0000-0000B9D80000}"/>
    <cellStyle name="Percent 6 2 5 3 4 4 2 2" xfId="26417" xr:uid="{00000000-0005-0000-0000-0000BAD80000}"/>
    <cellStyle name="Percent 6 2 5 3 4 4 2 3" xfId="41397" xr:uid="{00000000-0005-0000-0000-0000BBD80000}"/>
    <cellStyle name="Percent 6 2 5 3 4 4 2 4" xfId="56375" xr:uid="{00000000-0005-0000-0000-0000BCD80000}"/>
    <cellStyle name="Percent 6 2 5 3 4 4 3" xfId="18928" xr:uid="{00000000-0005-0000-0000-0000BDD80000}"/>
    <cellStyle name="Percent 6 2 5 3 4 4 4" xfId="33908" xr:uid="{00000000-0005-0000-0000-0000BED80000}"/>
    <cellStyle name="Percent 6 2 5 3 4 4 5" xfId="48886" xr:uid="{00000000-0005-0000-0000-0000BFD80000}"/>
    <cellStyle name="Percent 6 2 5 3 4 5" xfId="1810" xr:uid="{00000000-0005-0000-0000-0000C0D80000}"/>
    <cellStyle name="Percent 6 2 5 3 4 5 2" xfId="9307" xr:uid="{00000000-0005-0000-0000-0000C1D80000}"/>
    <cellStyle name="Percent 6 2 5 3 4 5 2 2" xfId="24289" xr:uid="{00000000-0005-0000-0000-0000C2D80000}"/>
    <cellStyle name="Percent 6 2 5 3 4 5 2 3" xfId="39269" xr:uid="{00000000-0005-0000-0000-0000C3D80000}"/>
    <cellStyle name="Percent 6 2 5 3 4 5 2 4" xfId="54247" xr:uid="{00000000-0005-0000-0000-0000C4D80000}"/>
    <cellStyle name="Percent 6 2 5 3 4 5 3" xfId="16800" xr:uid="{00000000-0005-0000-0000-0000C5D80000}"/>
    <cellStyle name="Percent 6 2 5 3 4 5 4" xfId="31780" xr:uid="{00000000-0005-0000-0000-0000C6D80000}"/>
    <cellStyle name="Percent 6 2 5 3 4 5 5" xfId="46758" xr:uid="{00000000-0005-0000-0000-0000C7D80000}"/>
    <cellStyle name="Percent 6 2 5 3 4 6" xfId="8564" xr:uid="{00000000-0005-0000-0000-0000C8D80000}"/>
    <cellStyle name="Percent 6 2 5 3 4 6 2" xfId="23547" xr:uid="{00000000-0005-0000-0000-0000C9D80000}"/>
    <cellStyle name="Percent 6 2 5 3 4 6 3" xfId="38527" xr:uid="{00000000-0005-0000-0000-0000CAD80000}"/>
    <cellStyle name="Percent 6 2 5 3 4 6 4" xfId="53505" xr:uid="{00000000-0005-0000-0000-0000CBD80000}"/>
    <cellStyle name="Percent 6 2 5 3 4 7" xfId="16058" xr:uid="{00000000-0005-0000-0000-0000CCD80000}"/>
    <cellStyle name="Percent 6 2 5 3 4 8" xfId="31038" xr:uid="{00000000-0005-0000-0000-0000CDD80000}"/>
    <cellStyle name="Percent 6 2 5 3 4 9" xfId="46016" xr:uid="{00000000-0005-0000-0000-0000CED80000}"/>
    <cellStyle name="Percent 6 2 5 3 5" xfId="2078" xr:uid="{00000000-0005-0000-0000-0000CFD80000}"/>
    <cellStyle name="Percent 6 2 5 3 5 2" xfId="3508" xr:uid="{00000000-0005-0000-0000-0000D0D80000}"/>
    <cellStyle name="Percent 6 2 5 3 5 2 2" xfId="7767" xr:uid="{00000000-0005-0000-0000-0000D1D80000}"/>
    <cellStyle name="Percent 6 2 5 3 5 2 2 2" xfId="15259" xr:uid="{00000000-0005-0000-0000-0000D2D80000}"/>
    <cellStyle name="Percent 6 2 5 3 5 2 2 2 2" xfId="30241" xr:uid="{00000000-0005-0000-0000-0000D3D80000}"/>
    <cellStyle name="Percent 6 2 5 3 5 2 2 2 3" xfId="45221" xr:uid="{00000000-0005-0000-0000-0000D4D80000}"/>
    <cellStyle name="Percent 6 2 5 3 5 2 2 2 4" xfId="60199" xr:uid="{00000000-0005-0000-0000-0000D5D80000}"/>
    <cellStyle name="Percent 6 2 5 3 5 2 2 3" xfId="22752" xr:uid="{00000000-0005-0000-0000-0000D6D80000}"/>
    <cellStyle name="Percent 6 2 5 3 5 2 2 4" xfId="37732" xr:uid="{00000000-0005-0000-0000-0000D7D80000}"/>
    <cellStyle name="Percent 6 2 5 3 5 2 2 5" xfId="52710" xr:uid="{00000000-0005-0000-0000-0000D8D80000}"/>
    <cellStyle name="Percent 6 2 5 3 5 2 3" xfId="5638" xr:uid="{00000000-0005-0000-0000-0000D9D80000}"/>
    <cellStyle name="Percent 6 2 5 3 5 2 3 2" xfId="13131" xr:uid="{00000000-0005-0000-0000-0000DAD80000}"/>
    <cellStyle name="Percent 6 2 5 3 5 2 3 2 2" xfId="28113" xr:uid="{00000000-0005-0000-0000-0000DBD80000}"/>
    <cellStyle name="Percent 6 2 5 3 5 2 3 2 3" xfId="43093" xr:uid="{00000000-0005-0000-0000-0000DCD80000}"/>
    <cellStyle name="Percent 6 2 5 3 5 2 3 2 4" xfId="58071" xr:uid="{00000000-0005-0000-0000-0000DDD80000}"/>
    <cellStyle name="Percent 6 2 5 3 5 2 3 3" xfId="20624" xr:uid="{00000000-0005-0000-0000-0000DED80000}"/>
    <cellStyle name="Percent 6 2 5 3 5 2 3 4" xfId="35604" xr:uid="{00000000-0005-0000-0000-0000DFD80000}"/>
    <cellStyle name="Percent 6 2 5 3 5 2 3 5" xfId="50582" xr:uid="{00000000-0005-0000-0000-0000E0D80000}"/>
    <cellStyle name="Percent 6 2 5 3 5 2 4" xfId="11003" xr:uid="{00000000-0005-0000-0000-0000E1D80000}"/>
    <cellStyle name="Percent 6 2 5 3 5 2 4 2" xfId="25985" xr:uid="{00000000-0005-0000-0000-0000E2D80000}"/>
    <cellStyle name="Percent 6 2 5 3 5 2 4 3" xfId="40965" xr:uid="{00000000-0005-0000-0000-0000E3D80000}"/>
    <cellStyle name="Percent 6 2 5 3 5 2 4 4" xfId="55943" xr:uid="{00000000-0005-0000-0000-0000E4D80000}"/>
    <cellStyle name="Percent 6 2 5 3 5 2 5" xfId="18496" xr:uid="{00000000-0005-0000-0000-0000E5D80000}"/>
    <cellStyle name="Percent 6 2 5 3 5 2 6" xfId="33476" xr:uid="{00000000-0005-0000-0000-0000E6D80000}"/>
    <cellStyle name="Percent 6 2 5 3 5 2 7" xfId="48454" xr:uid="{00000000-0005-0000-0000-0000E7D80000}"/>
    <cellStyle name="Percent 6 2 5 3 5 3" xfId="6337" xr:uid="{00000000-0005-0000-0000-0000E8D80000}"/>
    <cellStyle name="Percent 6 2 5 3 5 3 2" xfId="13829" xr:uid="{00000000-0005-0000-0000-0000E9D80000}"/>
    <cellStyle name="Percent 6 2 5 3 5 3 2 2" xfId="28811" xr:uid="{00000000-0005-0000-0000-0000EAD80000}"/>
    <cellStyle name="Percent 6 2 5 3 5 3 2 3" xfId="43791" xr:uid="{00000000-0005-0000-0000-0000EBD80000}"/>
    <cellStyle name="Percent 6 2 5 3 5 3 2 4" xfId="58769" xr:uid="{00000000-0005-0000-0000-0000ECD80000}"/>
    <cellStyle name="Percent 6 2 5 3 5 3 3" xfId="21322" xr:uid="{00000000-0005-0000-0000-0000EDD80000}"/>
    <cellStyle name="Percent 6 2 5 3 5 3 4" xfId="36302" xr:uid="{00000000-0005-0000-0000-0000EED80000}"/>
    <cellStyle name="Percent 6 2 5 3 5 3 5" xfId="51280" xr:uid="{00000000-0005-0000-0000-0000EFD80000}"/>
    <cellStyle name="Percent 6 2 5 3 5 4" xfId="4208" xr:uid="{00000000-0005-0000-0000-0000F0D80000}"/>
    <cellStyle name="Percent 6 2 5 3 5 4 2" xfId="11701" xr:uid="{00000000-0005-0000-0000-0000F1D80000}"/>
    <cellStyle name="Percent 6 2 5 3 5 4 2 2" xfId="26683" xr:uid="{00000000-0005-0000-0000-0000F2D80000}"/>
    <cellStyle name="Percent 6 2 5 3 5 4 2 3" xfId="41663" xr:uid="{00000000-0005-0000-0000-0000F3D80000}"/>
    <cellStyle name="Percent 6 2 5 3 5 4 2 4" xfId="56641" xr:uid="{00000000-0005-0000-0000-0000F4D80000}"/>
    <cellStyle name="Percent 6 2 5 3 5 4 3" xfId="19194" xr:uid="{00000000-0005-0000-0000-0000F5D80000}"/>
    <cellStyle name="Percent 6 2 5 3 5 4 4" xfId="34174" xr:uid="{00000000-0005-0000-0000-0000F6D80000}"/>
    <cellStyle name="Percent 6 2 5 3 5 4 5" xfId="49152" xr:uid="{00000000-0005-0000-0000-0000F7D80000}"/>
    <cellStyle name="Percent 6 2 5 3 5 5" xfId="9573" xr:uid="{00000000-0005-0000-0000-0000F8D80000}"/>
    <cellStyle name="Percent 6 2 5 3 5 5 2" xfId="24555" xr:uid="{00000000-0005-0000-0000-0000F9D80000}"/>
    <cellStyle name="Percent 6 2 5 3 5 5 3" xfId="39535" xr:uid="{00000000-0005-0000-0000-0000FAD80000}"/>
    <cellStyle name="Percent 6 2 5 3 5 5 4" xfId="54513" xr:uid="{00000000-0005-0000-0000-0000FBD80000}"/>
    <cellStyle name="Percent 6 2 5 3 5 6" xfId="17066" xr:uid="{00000000-0005-0000-0000-0000FCD80000}"/>
    <cellStyle name="Percent 6 2 5 3 5 7" xfId="32046" xr:uid="{00000000-0005-0000-0000-0000FDD80000}"/>
    <cellStyle name="Percent 6 2 5 3 5 8" xfId="47024" xr:uid="{00000000-0005-0000-0000-0000FED80000}"/>
    <cellStyle name="Percent 6 2 5 3 6" xfId="2344" xr:uid="{00000000-0005-0000-0000-0000FFD80000}"/>
    <cellStyle name="Percent 6 2 5 3 6 2" xfId="3509" xr:uid="{00000000-0005-0000-0000-000000D90000}"/>
    <cellStyle name="Percent 6 2 5 3 6 2 2" xfId="7768" xr:uid="{00000000-0005-0000-0000-000001D90000}"/>
    <cellStyle name="Percent 6 2 5 3 6 2 2 2" xfId="15260" xr:uid="{00000000-0005-0000-0000-000002D90000}"/>
    <cellStyle name="Percent 6 2 5 3 6 2 2 2 2" xfId="30242" xr:uid="{00000000-0005-0000-0000-000003D90000}"/>
    <cellStyle name="Percent 6 2 5 3 6 2 2 2 3" xfId="45222" xr:uid="{00000000-0005-0000-0000-000004D90000}"/>
    <cellStyle name="Percent 6 2 5 3 6 2 2 2 4" xfId="60200" xr:uid="{00000000-0005-0000-0000-000005D90000}"/>
    <cellStyle name="Percent 6 2 5 3 6 2 2 3" xfId="22753" xr:uid="{00000000-0005-0000-0000-000006D90000}"/>
    <cellStyle name="Percent 6 2 5 3 6 2 2 4" xfId="37733" xr:uid="{00000000-0005-0000-0000-000007D90000}"/>
    <cellStyle name="Percent 6 2 5 3 6 2 2 5" xfId="52711" xr:uid="{00000000-0005-0000-0000-000008D90000}"/>
    <cellStyle name="Percent 6 2 5 3 6 2 3" xfId="5639" xr:uid="{00000000-0005-0000-0000-000009D90000}"/>
    <cellStyle name="Percent 6 2 5 3 6 2 3 2" xfId="13132" xr:uid="{00000000-0005-0000-0000-00000AD90000}"/>
    <cellStyle name="Percent 6 2 5 3 6 2 3 2 2" xfId="28114" xr:uid="{00000000-0005-0000-0000-00000BD90000}"/>
    <cellStyle name="Percent 6 2 5 3 6 2 3 2 3" xfId="43094" xr:uid="{00000000-0005-0000-0000-00000CD90000}"/>
    <cellStyle name="Percent 6 2 5 3 6 2 3 2 4" xfId="58072" xr:uid="{00000000-0005-0000-0000-00000DD90000}"/>
    <cellStyle name="Percent 6 2 5 3 6 2 3 3" xfId="20625" xr:uid="{00000000-0005-0000-0000-00000ED90000}"/>
    <cellStyle name="Percent 6 2 5 3 6 2 3 4" xfId="35605" xr:uid="{00000000-0005-0000-0000-00000FD90000}"/>
    <cellStyle name="Percent 6 2 5 3 6 2 3 5" xfId="50583" xr:uid="{00000000-0005-0000-0000-000010D90000}"/>
    <cellStyle name="Percent 6 2 5 3 6 2 4" xfId="11004" xr:uid="{00000000-0005-0000-0000-000011D90000}"/>
    <cellStyle name="Percent 6 2 5 3 6 2 4 2" xfId="25986" xr:uid="{00000000-0005-0000-0000-000012D90000}"/>
    <cellStyle name="Percent 6 2 5 3 6 2 4 3" xfId="40966" xr:uid="{00000000-0005-0000-0000-000013D90000}"/>
    <cellStyle name="Percent 6 2 5 3 6 2 4 4" xfId="55944" xr:uid="{00000000-0005-0000-0000-000014D90000}"/>
    <cellStyle name="Percent 6 2 5 3 6 2 5" xfId="18497" xr:uid="{00000000-0005-0000-0000-000015D90000}"/>
    <cellStyle name="Percent 6 2 5 3 6 2 6" xfId="33477" xr:uid="{00000000-0005-0000-0000-000016D90000}"/>
    <cellStyle name="Percent 6 2 5 3 6 2 7" xfId="48455" xr:uid="{00000000-0005-0000-0000-000017D90000}"/>
    <cellStyle name="Percent 6 2 5 3 6 3" xfId="6603" xr:uid="{00000000-0005-0000-0000-000018D90000}"/>
    <cellStyle name="Percent 6 2 5 3 6 3 2" xfId="14095" xr:uid="{00000000-0005-0000-0000-000019D90000}"/>
    <cellStyle name="Percent 6 2 5 3 6 3 2 2" xfId="29077" xr:uid="{00000000-0005-0000-0000-00001AD90000}"/>
    <cellStyle name="Percent 6 2 5 3 6 3 2 3" xfId="44057" xr:uid="{00000000-0005-0000-0000-00001BD90000}"/>
    <cellStyle name="Percent 6 2 5 3 6 3 2 4" xfId="59035" xr:uid="{00000000-0005-0000-0000-00001CD90000}"/>
    <cellStyle name="Percent 6 2 5 3 6 3 3" xfId="21588" xr:uid="{00000000-0005-0000-0000-00001DD90000}"/>
    <cellStyle name="Percent 6 2 5 3 6 3 4" xfId="36568" xr:uid="{00000000-0005-0000-0000-00001ED90000}"/>
    <cellStyle name="Percent 6 2 5 3 6 3 5" xfId="51546" xr:uid="{00000000-0005-0000-0000-00001FD90000}"/>
    <cellStyle name="Percent 6 2 5 3 6 4" xfId="4474" xr:uid="{00000000-0005-0000-0000-000020D90000}"/>
    <cellStyle name="Percent 6 2 5 3 6 4 2" xfId="11967" xr:uid="{00000000-0005-0000-0000-000021D90000}"/>
    <cellStyle name="Percent 6 2 5 3 6 4 2 2" xfId="26949" xr:uid="{00000000-0005-0000-0000-000022D90000}"/>
    <cellStyle name="Percent 6 2 5 3 6 4 2 3" xfId="41929" xr:uid="{00000000-0005-0000-0000-000023D90000}"/>
    <cellStyle name="Percent 6 2 5 3 6 4 2 4" xfId="56907" xr:uid="{00000000-0005-0000-0000-000024D90000}"/>
    <cellStyle name="Percent 6 2 5 3 6 4 3" xfId="19460" xr:uid="{00000000-0005-0000-0000-000025D90000}"/>
    <cellStyle name="Percent 6 2 5 3 6 4 4" xfId="34440" xr:uid="{00000000-0005-0000-0000-000026D90000}"/>
    <cellStyle name="Percent 6 2 5 3 6 4 5" xfId="49418" xr:uid="{00000000-0005-0000-0000-000027D90000}"/>
    <cellStyle name="Percent 6 2 5 3 6 5" xfId="9839" xr:uid="{00000000-0005-0000-0000-000028D90000}"/>
    <cellStyle name="Percent 6 2 5 3 6 5 2" xfId="24821" xr:uid="{00000000-0005-0000-0000-000029D90000}"/>
    <cellStyle name="Percent 6 2 5 3 6 5 3" xfId="39801" xr:uid="{00000000-0005-0000-0000-00002AD90000}"/>
    <cellStyle name="Percent 6 2 5 3 6 5 4" xfId="54779" xr:uid="{00000000-0005-0000-0000-00002BD90000}"/>
    <cellStyle name="Percent 6 2 5 3 6 6" xfId="17332" xr:uid="{00000000-0005-0000-0000-00002CD90000}"/>
    <cellStyle name="Percent 6 2 5 3 6 7" xfId="32312" xr:uid="{00000000-0005-0000-0000-00002DD90000}"/>
    <cellStyle name="Percent 6 2 5 3 6 8" xfId="47290" xr:uid="{00000000-0005-0000-0000-00002ED90000}"/>
    <cellStyle name="Percent 6 2 5 3 7" xfId="3498" xr:uid="{00000000-0005-0000-0000-00002FD90000}"/>
    <cellStyle name="Percent 6 2 5 3 7 2" xfId="7757" xr:uid="{00000000-0005-0000-0000-000030D90000}"/>
    <cellStyle name="Percent 6 2 5 3 7 2 2" xfId="15249" xr:uid="{00000000-0005-0000-0000-000031D90000}"/>
    <cellStyle name="Percent 6 2 5 3 7 2 2 2" xfId="30231" xr:uid="{00000000-0005-0000-0000-000032D90000}"/>
    <cellStyle name="Percent 6 2 5 3 7 2 2 3" xfId="45211" xr:uid="{00000000-0005-0000-0000-000033D90000}"/>
    <cellStyle name="Percent 6 2 5 3 7 2 2 4" xfId="60189" xr:uid="{00000000-0005-0000-0000-000034D90000}"/>
    <cellStyle name="Percent 6 2 5 3 7 2 3" xfId="22742" xr:uid="{00000000-0005-0000-0000-000035D90000}"/>
    <cellStyle name="Percent 6 2 5 3 7 2 4" xfId="37722" xr:uid="{00000000-0005-0000-0000-000036D90000}"/>
    <cellStyle name="Percent 6 2 5 3 7 2 5" xfId="52700" xr:uid="{00000000-0005-0000-0000-000037D90000}"/>
    <cellStyle name="Percent 6 2 5 3 7 3" xfId="5628" xr:uid="{00000000-0005-0000-0000-000038D90000}"/>
    <cellStyle name="Percent 6 2 5 3 7 3 2" xfId="13121" xr:uid="{00000000-0005-0000-0000-000039D90000}"/>
    <cellStyle name="Percent 6 2 5 3 7 3 2 2" xfId="28103" xr:uid="{00000000-0005-0000-0000-00003AD90000}"/>
    <cellStyle name="Percent 6 2 5 3 7 3 2 3" xfId="43083" xr:uid="{00000000-0005-0000-0000-00003BD90000}"/>
    <cellStyle name="Percent 6 2 5 3 7 3 2 4" xfId="58061" xr:uid="{00000000-0005-0000-0000-00003CD90000}"/>
    <cellStyle name="Percent 6 2 5 3 7 3 3" xfId="20614" xr:uid="{00000000-0005-0000-0000-00003DD90000}"/>
    <cellStyle name="Percent 6 2 5 3 7 3 4" xfId="35594" xr:uid="{00000000-0005-0000-0000-00003ED90000}"/>
    <cellStyle name="Percent 6 2 5 3 7 3 5" xfId="50572" xr:uid="{00000000-0005-0000-0000-00003FD90000}"/>
    <cellStyle name="Percent 6 2 5 3 7 4" xfId="10993" xr:uid="{00000000-0005-0000-0000-000040D90000}"/>
    <cellStyle name="Percent 6 2 5 3 7 4 2" xfId="25975" xr:uid="{00000000-0005-0000-0000-000041D90000}"/>
    <cellStyle name="Percent 6 2 5 3 7 4 3" xfId="40955" xr:uid="{00000000-0005-0000-0000-000042D90000}"/>
    <cellStyle name="Percent 6 2 5 3 7 4 4" xfId="55933" xr:uid="{00000000-0005-0000-0000-000043D90000}"/>
    <cellStyle name="Percent 6 2 5 3 7 5" xfId="18486" xr:uid="{00000000-0005-0000-0000-000044D90000}"/>
    <cellStyle name="Percent 6 2 5 3 7 6" xfId="33466" xr:uid="{00000000-0005-0000-0000-000045D90000}"/>
    <cellStyle name="Percent 6 2 5 3 7 7" xfId="48444" xr:uid="{00000000-0005-0000-0000-000046D90000}"/>
    <cellStyle name="Percent 6 2 5 3 8" xfId="5805" xr:uid="{00000000-0005-0000-0000-000047D90000}"/>
    <cellStyle name="Percent 6 2 5 3 8 2" xfId="13297" xr:uid="{00000000-0005-0000-0000-000048D90000}"/>
    <cellStyle name="Percent 6 2 5 3 8 2 2" xfId="28279" xr:uid="{00000000-0005-0000-0000-000049D90000}"/>
    <cellStyle name="Percent 6 2 5 3 8 2 3" xfId="43259" xr:uid="{00000000-0005-0000-0000-00004AD90000}"/>
    <cellStyle name="Percent 6 2 5 3 8 2 4" xfId="58237" xr:uid="{00000000-0005-0000-0000-00004BD90000}"/>
    <cellStyle name="Percent 6 2 5 3 8 3" xfId="20790" xr:uid="{00000000-0005-0000-0000-00004CD90000}"/>
    <cellStyle name="Percent 6 2 5 3 8 4" xfId="35770" xr:uid="{00000000-0005-0000-0000-00004DD90000}"/>
    <cellStyle name="Percent 6 2 5 3 8 5" xfId="50748" xr:uid="{00000000-0005-0000-0000-00004ED90000}"/>
    <cellStyle name="Percent 6 2 5 3 9" xfId="3676" xr:uid="{00000000-0005-0000-0000-00004FD90000}"/>
    <cellStyle name="Percent 6 2 5 3 9 2" xfId="11169" xr:uid="{00000000-0005-0000-0000-000050D90000}"/>
    <cellStyle name="Percent 6 2 5 3 9 2 2" xfId="26151" xr:uid="{00000000-0005-0000-0000-000051D90000}"/>
    <cellStyle name="Percent 6 2 5 3 9 2 3" xfId="41131" xr:uid="{00000000-0005-0000-0000-000052D90000}"/>
    <cellStyle name="Percent 6 2 5 3 9 2 4" xfId="56109" xr:uid="{00000000-0005-0000-0000-000053D90000}"/>
    <cellStyle name="Percent 6 2 5 3 9 3" xfId="18662" xr:uid="{00000000-0005-0000-0000-000054D90000}"/>
    <cellStyle name="Percent 6 2 5 3 9 4" xfId="33642" xr:uid="{00000000-0005-0000-0000-000055D90000}"/>
    <cellStyle name="Percent 6 2 5 3 9 5" xfId="48620" xr:uid="{00000000-0005-0000-0000-000056D90000}"/>
    <cellStyle name="Percent 6 2 5 4" xfId="674" xr:uid="{00000000-0005-0000-0000-000057D90000}"/>
    <cellStyle name="Percent 6 2 5 4 10" xfId="15691" xr:uid="{00000000-0005-0000-0000-000058D90000}"/>
    <cellStyle name="Percent 6 2 5 4 11" xfId="30672" xr:uid="{00000000-0005-0000-0000-000059D90000}"/>
    <cellStyle name="Percent 6 2 5 4 12" xfId="45650" xr:uid="{00000000-0005-0000-0000-00005AD90000}"/>
    <cellStyle name="Percent 6 2 5 4 2" xfId="675" xr:uid="{00000000-0005-0000-0000-00005BD90000}"/>
    <cellStyle name="Percent 6 2 5 4 2 2" xfId="1434" xr:uid="{00000000-0005-0000-0000-00005CD90000}"/>
    <cellStyle name="Percent 6 2 5 4 2 2 2" xfId="7770" xr:uid="{00000000-0005-0000-0000-00005DD90000}"/>
    <cellStyle name="Percent 6 2 5 4 2 2 2 2" xfId="15262" xr:uid="{00000000-0005-0000-0000-00005ED90000}"/>
    <cellStyle name="Percent 6 2 5 4 2 2 2 2 2" xfId="30244" xr:uid="{00000000-0005-0000-0000-00005FD90000}"/>
    <cellStyle name="Percent 6 2 5 4 2 2 2 2 3" xfId="45224" xr:uid="{00000000-0005-0000-0000-000060D90000}"/>
    <cellStyle name="Percent 6 2 5 4 2 2 2 2 4" xfId="60202" xr:uid="{00000000-0005-0000-0000-000061D90000}"/>
    <cellStyle name="Percent 6 2 5 4 2 2 2 3" xfId="22755" xr:uid="{00000000-0005-0000-0000-000062D90000}"/>
    <cellStyle name="Percent 6 2 5 4 2 2 2 4" xfId="37735" xr:uid="{00000000-0005-0000-0000-000063D90000}"/>
    <cellStyle name="Percent 6 2 5 4 2 2 2 5" xfId="52713" xr:uid="{00000000-0005-0000-0000-000064D90000}"/>
    <cellStyle name="Percent 6 2 5 4 2 2 3" xfId="5641" xr:uid="{00000000-0005-0000-0000-000065D90000}"/>
    <cellStyle name="Percent 6 2 5 4 2 2 3 2" xfId="13134" xr:uid="{00000000-0005-0000-0000-000066D90000}"/>
    <cellStyle name="Percent 6 2 5 4 2 2 3 2 2" xfId="28116" xr:uid="{00000000-0005-0000-0000-000067D90000}"/>
    <cellStyle name="Percent 6 2 5 4 2 2 3 2 3" xfId="43096" xr:uid="{00000000-0005-0000-0000-000068D90000}"/>
    <cellStyle name="Percent 6 2 5 4 2 2 3 2 4" xfId="58074" xr:uid="{00000000-0005-0000-0000-000069D90000}"/>
    <cellStyle name="Percent 6 2 5 4 2 2 3 3" xfId="20627" xr:uid="{00000000-0005-0000-0000-00006AD90000}"/>
    <cellStyle name="Percent 6 2 5 4 2 2 3 4" xfId="35607" xr:uid="{00000000-0005-0000-0000-00006BD90000}"/>
    <cellStyle name="Percent 6 2 5 4 2 2 3 5" xfId="50585" xr:uid="{00000000-0005-0000-0000-00006CD90000}"/>
    <cellStyle name="Percent 6 2 5 4 2 2 4" xfId="3511" xr:uid="{00000000-0005-0000-0000-00006DD90000}"/>
    <cellStyle name="Percent 6 2 5 4 2 2 4 2" xfId="11006" xr:uid="{00000000-0005-0000-0000-00006ED90000}"/>
    <cellStyle name="Percent 6 2 5 4 2 2 4 2 2" xfId="25988" xr:uid="{00000000-0005-0000-0000-00006FD90000}"/>
    <cellStyle name="Percent 6 2 5 4 2 2 4 2 3" xfId="40968" xr:uid="{00000000-0005-0000-0000-000070D90000}"/>
    <cellStyle name="Percent 6 2 5 4 2 2 4 2 4" xfId="55946" xr:uid="{00000000-0005-0000-0000-000071D90000}"/>
    <cellStyle name="Percent 6 2 5 4 2 2 4 3" xfId="18499" xr:uid="{00000000-0005-0000-0000-000072D90000}"/>
    <cellStyle name="Percent 6 2 5 4 2 2 4 4" xfId="33479" xr:uid="{00000000-0005-0000-0000-000073D90000}"/>
    <cellStyle name="Percent 6 2 5 4 2 2 4 5" xfId="48457" xr:uid="{00000000-0005-0000-0000-000074D90000}"/>
    <cellStyle name="Percent 6 2 5 4 2 2 5" xfId="8935" xr:uid="{00000000-0005-0000-0000-000075D90000}"/>
    <cellStyle name="Percent 6 2 5 4 2 2 5 2" xfId="23918" xr:uid="{00000000-0005-0000-0000-000076D90000}"/>
    <cellStyle name="Percent 6 2 5 4 2 2 5 3" xfId="38898" xr:uid="{00000000-0005-0000-0000-000077D90000}"/>
    <cellStyle name="Percent 6 2 5 4 2 2 5 4" xfId="53876" xr:uid="{00000000-0005-0000-0000-000078D90000}"/>
    <cellStyle name="Percent 6 2 5 4 2 2 6" xfId="16429" xr:uid="{00000000-0005-0000-0000-000079D90000}"/>
    <cellStyle name="Percent 6 2 5 4 2 2 7" xfId="31409" xr:uid="{00000000-0005-0000-0000-00007AD90000}"/>
    <cellStyle name="Percent 6 2 5 4 2 2 8" xfId="46387" xr:uid="{00000000-0005-0000-0000-00007BD90000}"/>
    <cellStyle name="Percent 6 2 5 4 2 3" xfId="1066" xr:uid="{00000000-0005-0000-0000-00007CD90000}"/>
    <cellStyle name="Percent 6 2 5 4 2 3 2" xfId="6101" xr:uid="{00000000-0005-0000-0000-00007DD90000}"/>
    <cellStyle name="Percent 6 2 5 4 2 3 2 2" xfId="13593" xr:uid="{00000000-0005-0000-0000-00007ED90000}"/>
    <cellStyle name="Percent 6 2 5 4 2 3 2 2 2" xfId="28575" xr:uid="{00000000-0005-0000-0000-00007FD90000}"/>
    <cellStyle name="Percent 6 2 5 4 2 3 2 2 3" xfId="43555" xr:uid="{00000000-0005-0000-0000-000080D90000}"/>
    <cellStyle name="Percent 6 2 5 4 2 3 2 2 4" xfId="58533" xr:uid="{00000000-0005-0000-0000-000081D90000}"/>
    <cellStyle name="Percent 6 2 5 4 2 3 2 3" xfId="21086" xr:uid="{00000000-0005-0000-0000-000082D90000}"/>
    <cellStyle name="Percent 6 2 5 4 2 3 2 4" xfId="36066" xr:uid="{00000000-0005-0000-0000-000083D90000}"/>
    <cellStyle name="Percent 6 2 5 4 2 3 2 5" xfId="51044" xr:uid="{00000000-0005-0000-0000-000084D90000}"/>
    <cellStyle name="Percent 6 2 5 4 2 3 3" xfId="8567" xr:uid="{00000000-0005-0000-0000-000085D90000}"/>
    <cellStyle name="Percent 6 2 5 4 2 3 3 2" xfId="23550" xr:uid="{00000000-0005-0000-0000-000086D90000}"/>
    <cellStyle name="Percent 6 2 5 4 2 3 3 3" xfId="38530" xr:uid="{00000000-0005-0000-0000-000087D90000}"/>
    <cellStyle name="Percent 6 2 5 4 2 3 3 4" xfId="53508" xr:uid="{00000000-0005-0000-0000-000088D90000}"/>
    <cellStyle name="Percent 6 2 5 4 2 3 4" xfId="16061" xr:uid="{00000000-0005-0000-0000-000089D90000}"/>
    <cellStyle name="Percent 6 2 5 4 2 3 5" xfId="31041" xr:uid="{00000000-0005-0000-0000-00008AD90000}"/>
    <cellStyle name="Percent 6 2 5 4 2 3 6" xfId="46019" xr:uid="{00000000-0005-0000-0000-00008BD90000}"/>
    <cellStyle name="Percent 6 2 5 4 2 4" xfId="3972" xr:uid="{00000000-0005-0000-0000-00008CD90000}"/>
    <cellStyle name="Percent 6 2 5 4 2 4 2" xfId="11465" xr:uid="{00000000-0005-0000-0000-00008DD90000}"/>
    <cellStyle name="Percent 6 2 5 4 2 4 2 2" xfId="26447" xr:uid="{00000000-0005-0000-0000-00008ED90000}"/>
    <cellStyle name="Percent 6 2 5 4 2 4 2 3" xfId="41427" xr:uid="{00000000-0005-0000-0000-00008FD90000}"/>
    <cellStyle name="Percent 6 2 5 4 2 4 2 4" xfId="56405" xr:uid="{00000000-0005-0000-0000-000090D90000}"/>
    <cellStyle name="Percent 6 2 5 4 2 4 3" xfId="18958" xr:uid="{00000000-0005-0000-0000-000091D90000}"/>
    <cellStyle name="Percent 6 2 5 4 2 4 4" xfId="33938" xr:uid="{00000000-0005-0000-0000-000092D90000}"/>
    <cellStyle name="Percent 6 2 5 4 2 4 5" xfId="48916" xr:uid="{00000000-0005-0000-0000-000093D90000}"/>
    <cellStyle name="Percent 6 2 5 4 2 5" xfId="1840" xr:uid="{00000000-0005-0000-0000-000094D90000}"/>
    <cellStyle name="Percent 6 2 5 4 2 5 2" xfId="9337" xr:uid="{00000000-0005-0000-0000-000095D90000}"/>
    <cellStyle name="Percent 6 2 5 4 2 5 2 2" xfId="24319" xr:uid="{00000000-0005-0000-0000-000096D90000}"/>
    <cellStyle name="Percent 6 2 5 4 2 5 2 3" xfId="39299" xr:uid="{00000000-0005-0000-0000-000097D90000}"/>
    <cellStyle name="Percent 6 2 5 4 2 5 2 4" xfId="54277" xr:uid="{00000000-0005-0000-0000-000098D90000}"/>
    <cellStyle name="Percent 6 2 5 4 2 5 3" xfId="16830" xr:uid="{00000000-0005-0000-0000-000099D90000}"/>
    <cellStyle name="Percent 6 2 5 4 2 5 4" xfId="31810" xr:uid="{00000000-0005-0000-0000-00009AD90000}"/>
    <cellStyle name="Percent 6 2 5 4 2 5 5" xfId="46788" xr:uid="{00000000-0005-0000-0000-00009BD90000}"/>
    <cellStyle name="Percent 6 2 5 4 2 6" xfId="8199" xr:uid="{00000000-0005-0000-0000-00009CD90000}"/>
    <cellStyle name="Percent 6 2 5 4 2 6 2" xfId="23182" xr:uid="{00000000-0005-0000-0000-00009DD90000}"/>
    <cellStyle name="Percent 6 2 5 4 2 6 3" xfId="38162" xr:uid="{00000000-0005-0000-0000-00009ED90000}"/>
    <cellStyle name="Percent 6 2 5 4 2 6 4" xfId="53140" xr:uid="{00000000-0005-0000-0000-00009FD90000}"/>
    <cellStyle name="Percent 6 2 5 4 2 7" xfId="15692" xr:uid="{00000000-0005-0000-0000-0000A0D90000}"/>
    <cellStyle name="Percent 6 2 5 4 2 8" xfId="30673" xr:uid="{00000000-0005-0000-0000-0000A1D90000}"/>
    <cellStyle name="Percent 6 2 5 4 2 9" xfId="45651" xr:uid="{00000000-0005-0000-0000-0000A2D90000}"/>
    <cellStyle name="Percent 6 2 5 4 3" xfId="1433" xr:uid="{00000000-0005-0000-0000-0000A3D90000}"/>
    <cellStyle name="Percent 6 2 5 4 3 2" xfId="3512" xr:uid="{00000000-0005-0000-0000-0000A4D90000}"/>
    <cellStyle name="Percent 6 2 5 4 3 2 2" xfId="7771" xr:uid="{00000000-0005-0000-0000-0000A5D90000}"/>
    <cellStyle name="Percent 6 2 5 4 3 2 2 2" xfId="15263" xr:uid="{00000000-0005-0000-0000-0000A6D90000}"/>
    <cellStyle name="Percent 6 2 5 4 3 2 2 2 2" xfId="30245" xr:uid="{00000000-0005-0000-0000-0000A7D90000}"/>
    <cellStyle name="Percent 6 2 5 4 3 2 2 2 3" xfId="45225" xr:uid="{00000000-0005-0000-0000-0000A8D90000}"/>
    <cellStyle name="Percent 6 2 5 4 3 2 2 2 4" xfId="60203" xr:uid="{00000000-0005-0000-0000-0000A9D90000}"/>
    <cellStyle name="Percent 6 2 5 4 3 2 2 3" xfId="22756" xr:uid="{00000000-0005-0000-0000-0000AAD90000}"/>
    <cellStyle name="Percent 6 2 5 4 3 2 2 4" xfId="37736" xr:uid="{00000000-0005-0000-0000-0000ABD90000}"/>
    <cellStyle name="Percent 6 2 5 4 3 2 2 5" xfId="52714" xr:uid="{00000000-0005-0000-0000-0000ACD90000}"/>
    <cellStyle name="Percent 6 2 5 4 3 2 3" xfId="5642" xr:uid="{00000000-0005-0000-0000-0000ADD90000}"/>
    <cellStyle name="Percent 6 2 5 4 3 2 3 2" xfId="13135" xr:uid="{00000000-0005-0000-0000-0000AED90000}"/>
    <cellStyle name="Percent 6 2 5 4 3 2 3 2 2" xfId="28117" xr:uid="{00000000-0005-0000-0000-0000AFD90000}"/>
    <cellStyle name="Percent 6 2 5 4 3 2 3 2 3" xfId="43097" xr:uid="{00000000-0005-0000-0000-0000B0D90000}"/>
    <cellStyle name="Percent 6 2 5 4 3 2 3 2 4" xfId="58075" xr:uid="{00000000-0005-0000-0000-0000B1D90000}"/>
    <cellStyle name="Percent 6 2 5 4 3 2 3 3" xfId="20628" xr:uid="{00000000-0005-0000-0000-0000B2D90000}"/>
    <cellStyle name="Percent 6 2 5 4 3 2 3 4" xfId="35608" xr:uid="{00000000-0005-0000-0000-0000B3D90000}"/>
    <cellStyle name="Percent 6 2 5 4 3 2 3 5" xfId="50586" xr:uid="{00000000-0005-0000-0000-0000B4D90000}"/>
    <cellStyle name="Percent 6 2 5 4 3 2 4" xfId="11007" xr:uid="{00000000-0005-0000-0000-0000B5D90000}"/>
    <cellStyle name="Percent 6 2 5 4 3 2 4 2" xfId="25989" xr:uid="{00000000-0005-0000-0000-0000B6D90000}"/>
    <cellStyle name="Percent 6 2 5 4 3 2 4 3" xfId="40969" xr:uid="{00000000-0005-0000-0000-0000B7D90000}"/>
    <cellStyle name="Percent 6 2 5 4 3 2 4 4" xfId="55947" xr:uid="{00000000-0005-0000-0000-0000B8D90000}"/>
    <cellStyle name="Percent 6 2 5 4 3 2 5" xfId="18500" xr:uid="{00000000-0005-0000-0000-0000B9D90000}"/>
    <cellStyle name="Percent 6 2 5 4 3 2 6" xfId="33480" xr:uid="{00000000-0005-0000-0000-0000BAD90000}"/>
    <cellStyle name="Percent 6 2 5 4 3 2 7" xfId="48458" xr:uid="{00000000-0005-0000-0000-0000BBD90000}"/>
    <cellStyle name="Percent 6 2 5 4 3 3" xfId="6367" xr:uid="{00000000-0005-0000-0000-0000BCD90000}"/>
    <cellStyle name="Percent 6 2 5 4 3 3 2" xfId="13859" xr:uid="{00000000-0005-0000-0000-0000BDD90000}"/>
    <cellStyle name="Percent 6 2 5 4 3 3 2 2" xfId="28841" xr:uid="{00000000-0005-0000-0000-0000BED90000}"/>
    <cellStyle name="Percent 6 2 5 4 3 3 2 3" xfId="43821" xr:uid="{00000000-0005-0000-0000-0000BFD90000}"/>
    <cellStyle name="Percent 6 2 5 4 3 3 2 4" xfId="58799" xr:uid="{00000000-0005-0000-0000-0000C0D90000}"/>
    <cellStyle name="Percent 6 2 5 4 3 3 3" xfId="21352" xr:uid="{00000000-0005-0000-0000-0000C1D90000}"/>
    <cellStyle name="Percent 6 2 5 4 3 3 4" xfId="36332" xr:uid="{00000000-0005-0000-0000-0000C2D90000}"/>
    <cellStyle name="Percent 6 2 5 4 3 3 5" xfId="51310" xr:uid="{00000000-0005-0000-0000-0000C3D90000}"/>
    <cellStyle name="Percent 6 2 5 4 3 4" xfId="4238" xr:uid="{00000000-0005-0000-0000-0000C4D90000}"/>
    <cellStyle name="Percent 6 2 5 4 3 4 2" xfId="11731" xr:uid="{00000000-0005-0000-0000-0000C5D90000}"/>
    <cellStyle name="Percent 6 2 5 4 3 4 2 2" xfId="26713" xr:uid="{00000000-0005-0000-0000-0000C6D90000}"/>
    <cellStyle name="Percent 6 2 5 4 3 4 2 3" xfId="41693" xr:uid="{00000000-0005-0000-0000-0000C7D90000}"/>
    <cellStyle name="Percent 6 2 5 4 3 4 2 4" xfId="56671" xr:uid="{00000000-0005-0000-0000-0000C8D90000}"/>
    <cellStyle name="Percent 6 2 5 4 3 4 3" xfId="19224" xr:uid="{00000000-0005-0000-0000-0000C9D90000}"/>
    <cellStyle name="Percent 6 2 5 4 3 4 4" xfId="34204" xr:uid="{00000000-0005-0000-0000-0000CAD90000}"/>
    <cellStyle name="Percent 6 2 5 4 3 4 5" xfId="49182" xr:uid="{00000000-0005-0000-0000-0000CBD90000}"/>
    <cellStyle name="Percent 6 2 5 4 3 5" xfId="2108" xr:uid="{00000000-0005-0000-0000-0000CCD90000}"/>
    <cellStyle name="Percent 6 2 5 4 3 5 2" xfId="9603" xr:uid="{00000000-0005-0000-0000-0000CDD90000}"/>
    <cellStyle name="Percent 6 2 5 4 3 5 2 2" xfId="24585" xr:uid="{00000000-0005-0000-0000-0000CED90000}"/>
    <cellStyle name="Percent 6 2 5 4 3 5 2 3" xfId="39565" xr:uid="{00000000-0005-0000-0000-0000CFD90000}"/>
    <cellStyle name="Percent 6 2 5 4 3 5 2 4" xfId="54543" xr:uid="{00000000-0005-0000-0000-0000D0D90000}"/>
    <cellStyle name="Percent 6 2 5 4 3 5 3" xfId="17096" xr:uid="{00000000-0005-0000-0000-0000D1D90000}"/>
    <cellStyle name="Percent 6 2 5 4 3 5 4" xfId="32076" xr:uid="{00000000-0005-0000-0000-0000D2D90000}"/>
    <cellStyle name="Percent 6 2 5 4 3 5 5" xfId="47054" xr:uid="{00000000-0005-0000-0000-0000D3D90000}"/>
    <cellStyle name="Percent 6 2 5 4 3 6" xfId="8934" xr:uid="{00000000-0005-0000-0000-0000D4D90000}"/>
    <cellStyle name="Percent 6 2 5 4 3 6 2" xfId="23917" xr:uid="{00000000-0005-0000-0000-0000D5D90000}"/>
    <cellStyle name="Percent 6 2 5 4 3 6 3" xfId="38897" xr:uid="{00000000-0005-0000-0000-0000D6D90000}"/>
    <cellStyle name="Percent 6 2 5 4 3 6 4" xfId="53875" xr:uid="{00000000-0005-0000-0000-0000D7D90000}"/>
    <cellStyle name="Percent 6 2 5 4 3 7" xfId="16428" xr:uid="{00000000-0005-0000-0000-0000D8D90000}"/>
    <cellStyle name="Percent 6 2 5 4 3 8" xfId="31408" xr:uid="{00000000-0005-0000-0000-0000D9D90000}"/>
    <cellStyle name="Percent 6 2 5 4 3 9" xfId="46386" xr:uid="{00000000-0005-0000-0000-0000DAD90000}"/>
    <cellStyle name="Percent 6 2 5 4 4" xfId="1065" xr:uid="{00000000-0005-0000-0000-0000DBD90000}"/>
    <cellStyle name="Percent 6 2 5 4 4 2" xfId="3513" xr:uid="{00000000-0005-0000-0000-0000DCD90000}"/>
    <cellStyle name="Percent 6 2 5 4 4 2 2" xfId="7772" xr:uid="{00000000-0005-0000-0000-0000DDD90000}"/>
    <cellStyle name="Percent 6 2 5 4 4 2 2 2" xfId="15264" xr:uid="{00000000-0005-0000-0000-0000DED90000}"/>
    <cellStyle name="Percent 6 2 5 4 4 2 2 2 2" xfId="30246" xr:uid="{00000000-0005-0000-0000-0000DFD90000}"/>
    <cellStyle name="Percent 6 2 5 4 4 2 2 2 3" xfId="45226" xr:uid="{00000000-0005-0000-0000-0000E0D90000}"/>
    <cellStyle name="Percent 6 2 5 4 4 2 2 2 4" xfId="60204" xr:uid="{00000000-0005-0000-0000-0000E1D90000}"/>
    <cellStyle name="Percent 6 2 5 4 4 2 2 3" xfId="22757" xr:uid="{00000000-0005-0000-0000-0000E2D90000}"/>
    <cellStyle name="Percent 6 2 5 4 4 2 2 4" xfId="37737" xr:uid="{00000000-0005-0000-0000-0000E3D90000}"/>
    <cellStyle name="Percent 6 2 5 4 4 2 2 5" xfId="52715" xr:uid="{00000000-0005-0000-0000-0000E4D90000}"/>
    <cellStyle name="Percent 6 2 5 4 4 2 3" xfId="5643" xr:uid="{00000000-0005-0000-0000-0000E5D90000}"/>
    <cellStyle name="Percent 6 2 5 4 4 2 3 2" xfId="13136" xr:uid="{00000000-0005-0000-0000-0000E6D90000}"/>
    <cellStyle name="Percent 6 2 5 4 4 2 3 2 2" xfId="28118" xr:uid="{00000000-0005-0000-0000-0000E7D90000}"/>
    <cellStyle name="Percent 6 2 5 4 4 2 3 2 3" xfId="43098" xr:uid="{00000000-0005-0000-0000-0000E8D90000}"/>
    <cellStyle name="Percent 6 2 5 4 4 2 3 2 4" xfId="58076" xr:uid="{00000000-0005-0000-0000-0000E9D90000}"/>
    <cellStyle name="Percent 6 2 5 4 4 2 3 3" xfId="20629" xr:uid="{00000000-0005-0000-0000-0000EAD90000}"/>
    <cellStyle name="Percent 6 2 5 4 4 2 3 4" xfId="35609" xr:uid="{00000000-0005-0000-0000-0000EBD90000}"/>
    <cellStyle name="Percent 6 2 5 4 4 2 3 5" xfId="50587" xr:uid="{00000000-0005-0000-0000-0000ECD90000}"/>
    <cellStyle name="Percent 6 2 5 4 4 2 4" xfId="11008" xr:uid="{00000000-0005-0000-0000-0000EDD90000}"/>
    <cellStyle name="Percent 6 2 5 4 4 2 4 2" xfId="25990" xr:uid="{00000000-0005-0000-0000-0000EED90000}"/>
    <cellStyle name="Percent 6 2 5 4 4 2 4 3" xfId="40970" xr:uid="{00000000-0005-0000-0000-0000EFD90000}"/>
    <cellStyle name="Percent 6 2 5 4 4 2 4 4" xfId="55948" xr:uid="{00000000-0005-0000-0000-0000F0D90000}"/>
    <cellStyle name="Percent 6 2 5 4 4 2 5" xfId="18501" xr:uid="{00000000-0005-0000-0000-0000F1D90000}"/>
    <cellStyle name="Percent 6 2 5 4 4 2 6" xfId="33481" xr:uid="{00000000-0005-0000-0000-0000F2D90000}"/>
    <cellStyle name="Percent 6 2 5 4 4 2 7" xfId="48459" xr:uid="{00000000-0005-0000-0000-0000F3D90000}"/>
    <cellStyle name="Percent 6 2 5 4 4 3" xfId="6633" xr:uid="{00000000-0005-0000-0000-0000F4D90000}"/>
    <cellStyle name="Percent 6 2 5 4 4 3 2" xfId="14125" xr:uid="{00000000-0005-0000-0000-0000F5D90000}"/>
    <cellStyle name="Percent 6 2 5 4 4 3 2 2" xfId="29107" xr:uid="{00000000-0005-0000-0000-0000F6D90000}"/>
    <cellStyle name="Percent 6 2 5 4 4 3 2 3" xfId="44087" xr:uid="{00000000-0005-0000-0000-0000F7D90000}"/>
    <cellStyle name="Percent 6 2 5 4 4 3 2 4" xfId="59065" xr:uid="{00000000-0005-0000-0000-0000F8D90000}"/>
    <cellStyle name="Percent 6 2 5 4 4 3 3" xfId="21618" xr:uid="{00000000-0005-0000-0000-0000F9D90000}"/>
    <cellStyle name="Percent 6 2 5 4 4 3 4" xfId="36598" xr:uid="{00000000-0005-0000-0000-0000FAD90000}"/>
    <cellStyle name="Percent 6 2 5 4 4 3 5" xfId="51576" xr:uid="{00000000-0005-0000-0000-0000FBD90000}"/>
    <cellStyle name="Percent 6 2 5 4 4 4" xfId="4504" xr:uid="{00000000-0005-0000-0000-0000FCD90000}"/>
    <cellStyle name="Percent 6 2 5 4 4 4 2" xfId="11997" xr:uid="{00000000-0005-0000-0000-0000FDD90000}"/>
    <cellStyle name="Percent 6 2 5 4 4 4 2 2" xfId="26979" xr:uid="{00000000-0005-0000-0000-0000FED90000}"/>
    <cellStyle name="Percent 6 2 5 4 4 4 2 3" xfId="41959" xr:uid="{00000000-0005-0000-0000-0000FFD90000}"/>
    <cellStyle name="Percent 6 2 5 4 4 4 2 4" xfId="56937" xr:uid="{00000000-0005-0000-0000-000000DA0000}"/>
    <cellStyle name="Percent 6 2 5 4 4 4 3" xfId="19490" xr:uid="{00000000-0005-0000-0000-000001DA0000}"/>
    <cellStyle name="Percent 6 2 5 4 4 4 4" xfId="34470" xr:uid="{00000000-0005-0000-0000-000002DA0000}"/>
    <cellStyle name="Percent 6 2 5 4 4 4 5" xfId="49448" xr:uid="{00000000-0005-0000-0000-000003DA0000}"/>
    <cellStyle name="Percent 6 2 5 4 4 5" xfId="2374" xr:uid="{00000000-0005-0000-0000-000004DA0000}"/>
    <cellStyle name="Percent 6 2 5 4 4 5 2" xfId="9869" xr:uid="{00000000-0005-0000-0000-000005DA0000}"/>
    <cellStyle name="Percent 6 2 5 4 4 5 2 2" xfId="24851" xr:uid="{00000000-0005-0000-0000-000006DA0000}"/>
    <cellStyle name="Percent 6 2 5 4 4 5 2 3" xfId="39831" xr:uid="{00000000-0005-0000-0000-000007DA0000}"/>
    <cellStyle name="Percent 6 2 5 4 4 5 2 4" xfId="54809" xr:uid="{00000000-0005-0000-0000-000008DA0000}"/>
    <cellStyle name="Percent 6 2 5 4 4 5 3" xfId="17362" xr:uid="{00000000-0005-0000-0000-000009DA0000}"/>
    <cellStyle name="Percent 6 2 5 4 4 5 4" xfId="32342" xr:uid="{00000000-0005-0000-0000-00000ADA0000}"/>
    <cellStyle name="Percent 6 2 5 4 4 5 5" xfId="47320" xr:uid="{00000000-0005-0000-0000-00000BDA0000}"/>
    <cellStyle name="Percent 6 2 5 4 4 6" xfId="8566" xr:uid="{00000000-0005-0000-0000-00000CDA0000}"/>
    <cellStyle name="Percent 6 2 5 4 4 6 2" xfId="23549" xr:uid="{00000000-0005-0000-0000-00000DDA0000}"/>
    <cellStyle name="Percent 6 2 5 4 4 6 3" xfId="38529" xr:uid="{00000000-0005-0000-0000-00000EDA0000}"/>
    <cellStyle name="Percent 6 2 5 4 4 6 4" xfId="53507" xr:uid="{00000000-0005-0000-0000-00000FDA0000}"/>
    <cellStyle name="Percent 6 2 5 4 4 7" xfId="16060" xr:uid="{00000000-0005-0000-0000-000010DA0000}"/>
    <cellStyle name="Percent 6 2 5 4 4 8" xfId="31040" xr:uid="{00000000-0005-0000-0000-000011DA0000}"/>
    <cellStyle name="Percent 6 2 5 4 4 9" xfId="46018" xr:uid="{00000000-0005-0000-0000-000012DA0000}"/>
    <cellStyle name="Percent 6 2 5 4 5" xfId="3510" xr:uid="{00000000-0005-0000-0000-000013DA0000}"/>
    <cellStyle name="Percent 6 2 5 4 5 2" xfId="7769" xr:uid="{00000000-0005-0000-0000-000014DA0000}"/>
    <cellStyle name="Percent 6 2 5 4 5 2 2" xfId="15261" xr:uid="{00000000-0005-0000-0000-000015DA0000}"/>
    <cellStyle name="Percent 6 2 5 4 5 2 2 2" xfId="30243" xr:uid="{00000000-0005-0000-0000-000016DA0000}"/>
    <cellStyle name="Percent 6 2 5 4 5 2 2 3" xfId="45223" xr:uid="{00000000-0005-0000-0000-000017DA0000}"/>
    <cellStyle name="Percent 6 2 5 4 5 2 2 4" xfId="60201" xr:uid="{00000000-0005-0000-0000-000018DA0000}"/>
    <cellStyle name="Percent 6 2 5 4 5 2 3" xfId="22754" xr:uid="{00000000-0005-0000-0000-000019DA0000}"/>
    <cellStyle name="Percent 6 2 5 4 5 2 4" xfId="37734" xr:uid="{00000000-0005-0000-0000-00001ADA0000}"/>
    <cellStyle name="Percent 6 2 5 4 5 2 5" xfId="52712" xr:uid="{00000000-0005-0000-0000-00001BDA0000}"/>
    <cellStyle name="Percent 6 2 5 4 5 3" xfId="5640" xr:uid="{00000000-0005-0000-0000-00001CDA0000}"/>
    <cellStyle name="Percent 6 2 5 4 5 3 2" xfId="13133" xr:uid="{00000000-0005-0000-0000-00001DDA0000}"/>
    <cellStyle name="Percent 6 2 5 4 5 3 2 2" xfId="28115" xr:uid="{00000000-0005-0000-0000-00001EDA0000}"/>
    <cellStyle name="Percent 6 2 5 4 5 3 2 3" xfId="43095" xr:uid="{00000000-0005-0000-0000-00001FDA0000}"/>
    <cellStyle name="Percent 6 2 5 4 5 3 2 4" xfId="58073" xr:uid="{00000000-0005-0000-0000-000020DA0000}"/>
    <cellStyle name="Percent 6 2 5 4 5 3 3" xfId="20626" xr:uid="{00000000-0005-0000-0000-000021DA0000}"/>
    <cellStyle name="Percent 6 2 5 4 5 3 4" xfId="35606" xr:uid="{00000000-0005-0000-0000-000022DA0000}"/>
    <cellStyle name="Percent 6 2 5 4 5 3 5" xfId="50584" xr:uid="{00000000-0005-0000-0000-000023DA0000}"/>
    <cellStyle name="Percent 6 2 5 4 5 4" xfId="11005" xr:uid="{00000000-0005-0000-0000-000024DA0000}"/>
    <cellStyle name="Percent 6 2 5 4 5 4 2" xfId="25987" xr:uid="{00000000-0005-0000-0000-000025DA0000}"/>
    <cellStyle name="Percent 6 2 5 4 5 4 3" xfId="40967" xr:uid="{00000000-0005-0000-0000-000026DA0000}"/>
    <cellStyle name="Percent 6 2 5 4 5 4 4" xfId="55945" xr:uid="{00000000-0005-0000-0000-000027DA0000}"/>
    <cellStyle name="Percent 6 2 5 4 5 5" xfId="18498" xr:uid="{00000000-0005-0000-0000-000028DA0000}"/>
    <cellStyle name="Percent 6 2 5 4 5 6" xfId="33478" xr:uid="{00000000-0005-0000-0000-000029DA0000}"/>
    <cellStyle name="Percent 6 2 5 4 5 7" xfId="48456" xr:uid="{00000000-0005-0000-0000-00002ADA0000}"/>
    <cellStyle name="Percent 6 2 5 4 6" xfId="5835" xr:uid="{00000000-0005-0000-0000-00002BDA0000}"/>
    <cellStyle name="Percent 6 2 5 4 6 2" xfId="13327" xr:uid="{00000000-0005-0000-0000-00002CDA0000}"/>
    <cellStyle name="Percent 6 2 5 4 6 2 2" xfId="28309" xr:uid="{00000000-0005-0000-0000-00002DDA0000}"/>
    <cellStyle name="Percent 6 2 5 4 6 2 3" xfId="43289" xr:uid="{00000000-0005-0000-0000-00002EDA0000}"/>
    <cellStyle name="Percent 6 2 5 4 6 2 4" xfId="58267" xr:uid="{00000000-0005-0000-0000-00002FDA0000}"/>
    <cellStyle name="Percent 6 2 5 4 6 3" xfId="20820" xr:uid="{00000000-0005-0000-0000-000030DA0000}"/>
    <cellStyle name="Percent 6 2 5 4 6 4" xfId="35800" xr:uid="{00000000-0005-0000-0000-000031DA0000}"/>
    <cellStyle name="Percent 6 2 5 4 6 5" xfId="50778" xr:uid="{00000000-0005-0000-0000-000032DA0000}"/>
    <cellStyle name="Percent 6 2 5 4 7" xfId="3706" xr:uid="{00000000-0005-0000-0000-000033DA0000}"/>
    <cellStyle name="Percent 6 2 5 4 7 2" xfId="11199" xr:uid="{00000000-0005-0000-0000-000034DA0000}"/>
    <cellStyle name="Percent 6 2 5 4 7 2 2" xfId="26181" xr:uid="{00000000-0005-0000-0000-000035DA0000}"/>
    <cellStyle name="Percent 6 2 5 4 7 2 3" xfId="41161" xr:uid="{00000000-0005-0000-0000-000036DA0000}"/>
    <cellStyle name="Percent 6 2 5 4 7 2 4" xfId="56139" xr:uid="{00000000-0005-0000-0000-000037DA0000}"/>
    <cellStyle name="Percent 6 2 5 4 7 3" xfId="18692" xr:uid="{00000000-0005-0000-0000-000038DA0000}"/>
    <cellStyle name="Percent 6 2 5 4 7 4" xfId="33672" xr:uid="{00000000-0005-0000-0000-000039DA0000}"/>
    <cellStyle name="Percent 6 2 5 4 7 5" xfId="48650" xr:uid="{00000000-0005-0000-0000-00003ADA0000}"/>
    <cellStyle name="Percent 6 2 5 4 8" xfId="1572" xr:uid="{00000000-0005-0000-0000-00003BDA0000}"/>
    <cellStyle name="Percent 6 2 5 4 8 2" xfId="9071" xr:uid="{00000000-0005-0000-0000-00003CDA0000}"/>
    <cellStyle name="Percent 6 2 5 4 8 2 2" xfId="24053" xr:uid="{00000000-0005-0000-0000-00003DDA0000}"/>
    <cellStyle name="Percent 6 2 5 4 8 2 3" xfId="39033" xr:uid="{00000000-0005-0000-0000-00003EDA0000}"/>
    <cellStyle name="Percent 6 2 5 4 8 2 4" xfId="54011" xr:uid="{00000000-0005-0000-0000-00003FDA0000}"/>
    <cellStyle name="Percent 6 2 5 4 8 3" xfId="16564" xr:uid="{00000000-0005-0000-0000-000040DA0000}"/>
    <cellStyle name="Percent 6 2 5 4 8 4" xfId="31544" xr:uid="{00000000-0005-0000-0000-000041DA0000}"/>
    <cellStyle name="Percent 6 2 5 4 8 5" xfId="46522" xr:uid="{00000000-0005-0000-0000-000042DA0000}"/>
    <cellStyle name="Percent 6 2 5 4 9" xfId="8198" xr:uid="{00000000-0005-0000-0000-000043DA0000}"/>
    <cellStyle name="Percent 6 2 5 4 9 2" xfId="23181" xr:uid="{00000000-0005-0000-0000-000044DA0000}"/>
    <cellStyle name="Percent 6 2 5 4 9 3" xfId="38161" xr:uid="{00000000-0005-0000-0000-000045DA0000}"/>
    <cellStyle name="Percent 6 2 5 4 9 4" xfId="53139" xr:uid="{00000000-0005-0000-0000-000046DA0000}"/>
    <cellStyle name="Percent 6 2 5 5" xfId="676" xr:uid="{00000000-0005-0000-0000-000047DA0000}"/>
    <cellStyle name="Percent 6 2 5 5 10" xfId="15693" xr:uid="{00000000-0005-0000-0000-000048DA0000}"/>
    <cellStyle name="Percent 6 2 5 5 11" xfId="30674" xr:uid="{00000000-0005-0000-0000-000049DA0000}"/>
    <cellStyle name="Percent 6 2 5 5 12" xfId="45652" xr:uid="{00000000-0005-0000-0000-00004ADA0000}"/>
    <cellStyle name="Percent 6 2 5 5 2" xfId="677" xr:uid="{00000000-0005-0000-0000-00004BDA0000}"/>
    <cellStyle name="Percent 6 2 5 5 2 2" xfId="1436" xr:uid="{00000000-0005-0000-0000-00004CDA0000}"/>
    <cellStyle name="Percent 6 2 5 5 2 2 2" xfId="7774" xr:uid="{00000000-0005-0000-0000-00004DDA0000}"/>
    <cellStyle name="Percent 6 2 5 5 2 2 2 2" xfId="15266" xr:uid="{00000000-0005-0000-0000-00004EDA0000}"/>
    <cellStyle name="Percent 6 2 5 5 2 2 2 2 2" xfId="30248" xr:uid="{00000000-0005-0000-0000-00004FDA0000}"/>
    <cellStyle name="Percent 6 2 5 5 2 2 2 2 3" xfId="45228" xr:uid="{00000000-0005-0000-0000-000050DA0000}"/>
    <cellStyle name="Percent 6 2 5 5 2 2 2 2 4" xfId="60206" xr:uid="{00000000-0005-0000-0000-000051DA0000}"/>
    <cellStyle name="Percent 6 2 5 5 2 2 2 3" xfId="22759" xr:uid="{00000000-0005-0000-0000-000052DA0000}"/>
    <cellStyle name="Percent 6 2 5 5 2 2 2 4" xfId="37739" xr:uid="{00000000-0005-0000-0000-000053DA0000}"/>
    <cellStyle name="Percent 6 2 5 5 2 2 2 5" xfId="52717" xr:uid="{00000000-0005-0000-0000-000054DA0000}"/>
    <cellStyle name="Percent 6 2 5 5 2 2 3" xfId="5645" xr:uid="{00000000-0005-0000-0000-000055DA0000}"/>
    <cellStyle name="Percent 6 2 5 5 2 2 3 2" xfId="13138" xr:uid="{00000000-0005-0000-0000-000056DA0000}"/>
    <cellStyle name="Percent 6 2 5 5 2 2 3 2 2" xfId="28120" xr:uid="{00000000-0005-0000-0000-000057DA0000}"/>
    <cellStyle name="Percent 6 2 5 5 2 2 3 2 3" xfId="43100" xr:uid="{00000000-0005-0000-0000-000058DA0000}"/>
    <cellStyle name="Percent 6 2 5 5 2 2 3 2 4" xfId="58078" xr:uid="{00000000-0005-0000-0000-000059DA0000}"/>
    <cellStyle name="Percent 6 2 5 5 2 2 3 3" xfId="20631" xr:uid="{00000000-0005-0000-0000-00005ADA0000}"/>
    <cellStyle name="Percent 6 2 5 5 2 2 3 4" xfId="35611" xr:uid="{00000000-0005-0000-0000-00005BDA0000}"/>
    <cellStyle name="Percent 6 2 5 5 2 2 3 5" xfId="50589" xr:uid="{00000000-0005-0000-0000-00005CDA0000}"/>
    <cellStyle name="Percent 6 2 5 5 2 2 4" xfId="3515" xr:uid="{00000000-0005-0000-0000-00005DDA0000}"/>
    <cellStyle name="Percent 6 2 5 5 2 2 4 2" xfId="11010" xr:uid="{00000000-0005-0000-0000-00005EDA0000}"/>
    <cellStyle name="Percent 6 2 5 5 2 2 4 2 2" xfId="25992" xr:uid="{00000000-0005-0000-0000-00005FDA0000}"/>
    <cellStyle name="Percent 6 2 5 5 2 2 4 2 3" xfId="40972" xr:uid="{00000000-0005-0000-0000-000060DA0000}"/>
    <cellStyle name="Percent 6 2 5 5 2 2 4 2 4" xfId="55950" xr:uid="{00000000-0005-0000-0000-000061DA0000}"/>
    <cellStyle name="Percent 6 2 5 5 2 2 4 3" xfId="18503" xr:uid="{00000000-0005-0000-0000-000062DA0000}"/>
    <cellStyle name="Percent 6 2 5 5 2 2 4 4" xfId="33483" xr:uid="{00000000-0005-0000-0000-000063DA0000}"/>
    <cellStyle name="Percent 6 2 5 5 2 2 4 5" xfId="48461" xr:uid="{00000000-0005-0000-0000-000064DA0000}"/>
    <cellStyle name="Percent 6 2 5 5 2 2 5" xfId="8937" xr:uid="{00000000-0005-0000-0000-000065DA0000}"/>
    <cellStyle name="Percent 6 2 5 5 2 2 5 2" xfId="23920" xr:uid="{00000000-0005-0000-0000-000066DA0000}"/>
    <cellStyle name="Percent 6 2 5 5 2 2 5 3" xfId="38900" xr:uid="{00000000-0005-0000-0000-000067DA0000}"/>
    <cellStyle name="Percent 6 2 5 5 2 2 5 4" xfId="53878" xr:uid="{00000000-0005-0000-0000-000068DA0000}"/>
    <cellStyle name="Percent 6 2 5 5 2 2 6" xfId="16431" xr:uid="{00000000-0005-0000-0000-000069DA0000}"/>
    <cellStyle name="Percent 6 2 5 5 2 2 7" xfId="31411" xr:uid="{00000000-0005-0000-0000-00006ADA0000}"/>
    <cellStyle name="Percent 6 2 5 5 2 2 8" xfId="46389" xr:uid="{00000000-0005-0000-0000-00006BDA0000}"/>
    <cellStyle name="Percent 6 2 5 5 2 3" xfId="1068" xr:uid="{00000000-0005-0000-0000-00006CDA0000}"/>
    <cellStyle name="Percent 6 2 5 5 2 3 2" xfId="6190" xr:uid="{00000000-0005-0000-0000-00006DDA0000}"/>
    <cellStyle name="Percent 6 2 5 5 2 3 2 2" xfId="13682" xr:uid="{00000000-0005-0000-0000-00006EDA0000}"/>
    <cellStyle name="Percent 6 2 5 5 2 3 2 2 2" xfId="28664" xr:uid="{00000000-0005-0000-0000-00006FDA0000}"/>
    <cellStyle name="Percent 6 2 5 5 2 3 2 2 3" xfId="43644" xr:uid="{00000000-0005-0000-0000-000070DA0000}"/>
    <cellStyle name="Percent 6 2 5 5 2 3 2 2 4" xfId="58622" xr:uid="{00000000-0005-0000-0000-000071DA0000}"/>
    <cellStyle name="Percent 6 2 5 5 2 3 2 3" xfId="21175" xr:uid="{00000000-0005-0000-0000-000072DA0000}"/>
    <cellStyle name="Percent 6 2 5 5 2 3 2 4" xfId="36155" xr:uid="{00000000-0005-0000-0000-000073DA0000}"/>
    <cellStyle name="Percent 6 2 5 5 2 3 2 5" xfId="51133" xr:uid="{00000000-0005-0000-0000-000074DA0000}"/>
    <cellStyle name="Percent 6 2 5 5 2 3 3" xfId="8569" xr:uid="{00000000-0005-0000-0000-000075DA0000}"/>
    <cellStyle name="Percent 6 2 5 5 2 3 3 2" xfId="23552" xr:uid="{00000000-0005-0000-0000-000076DA0000}"/>
    <cellStyle name="Percent 6 2 5 5 2 3 3 3" xfId="38532" xr:uid="{00000000-0005-0000-0000-000077DA0000}"/>
    <cellStyle name="Percent 6 2 5 5 2 3 3 4" xfId="53510" xr:uid="{00000000-0005-0000-0000-000078DA0000}"/>
    <cellStyle name="Percent 6 2 5 5 2 3 4" xfId="16063" xr:uid="{00000000-0005-0000-0000-000079DA0000}"/>
    <cellStyle name="Percent 6 2 5 5 2 3 5" xfId="31043" xr:uid="{00000000-0005-0000-0000-00007ADA0000}"/>
    <cellStyle name="Percent 6 2 5 5 2 3 6" xfId="46021" xr:uid="{00000000-0005-0000-0000-00007BDA0000}"/>
    <cellStyle name="Percent 6 2 5 5 2 4" xfId="4061" xr:uid="{00000000-0005-0000-0000-00007CDA0000}"/>
    <cellStyle name="Percent 6 2 5 5 2 4 2" xfId="11554" xr:uid="{00000000-0005-0000-0000-00007DDA0000}"/>
    <cellStyle name="Percent 6 2 5 5 2 4 2 2" xfId="26536" xr:uid="{00000000-0005-0000-0000-00007EDA0000}"/>
    <cellStyle name="Percent 6 2 5 5 2 4 2 3" xfId="41516" xr:uid="{00000000-0005-0000-0000-00007FDA0000}"/>
    <cellStyle name="Percent 6 2 5 5 2 4 2 4" xfId="56494" xr:uid="{00000000-0005-0000-0000-000080DA0000}"/>
    <cellStyle name="Percent 6 2 5 5 2 4 3" xfId="19047" xr:uid="{00000000-0005-0000-0000-000081DA0000}"/>
    <cellStyle name="Percent 6 2 5 5 2 4 4" xfId="34027" xr:uid="{00000000-0005-0000-0000-000082DA0000}"/>
    <cellStyle name="Percent 6 2 5 5 2 4 5" xfId="49005" xr:uid="{00000000-0005-0000-0000-000083DA0000}"/>
    <cellStyle name="Percent 6 2 5 5 2 5" xfId="1931" xr:uid="{00000000-0005-0000-0000-000084DA0000}"/>
    <cellStyle name="Percent 6 2 5 5 2 5 2" xfId="9426" xr:uid="{00000000-0005-0000-0000-000085DA0000}"/>
    <cellStyle name="Percent 6 2 5 5 2 5 2 2" xfId="24408" xr:uid="{00000000-0005-0000-0000-000086DA0000}"/>
    <cellStyle name="Percent 6 2 5 5 2 5 2 3" xfId="39388" xr:uid="{00000000-0005-0000-0000-000087DA0000}"/>
    <cellStyle name="Percent 6 2 5 5 2 5 2 4" xfId="54366" xr:uid="{00000000-0005-0000-0000-000088DA0000}"/>
    <cellStyle name="Percent 6 2 5 5 2 5 3" xfId="16919" xr:uid="{00000000-0005-0000-0000-000089DA0000}"/>
    <cellStyle name="Percent 6 2 5 5 2 5 4" xfId="31899" xr:uid="{00000000-0005-0000-0000-00008ADA0000}"/>
    <cellStyle name="Percent 6 2 5 5 2 5 5" xfId="46877" xr:uid="{00000000-0005-0000-0000-00008BDA0000}"/>
    <cellStyle name="Percent 6 2 5 5 2 6" xfId="8201" xr:uid="{00000000-0005-0000-0000-00008CDA0000}"/>
    <cellStyle name="Percent 6 2 5 5 2 6 2" xfId="23184" xr:uid="{00000000-0005-0000-0000-00008DDA0000}"/>
    <cellStyle name="Percent 6 2 5 5 2 6 3" xfId="38164" xr:uid="{00000000-0005-0000-0000-00008EDA0000}"/>
    <cellStyle name="Percent 6 2 5 5 2 6 4" xfId="53142" xr:uid="{00000000-0005-0000-0000-00008FDA0000}"/>
    <cellStyle name="Percent 6 2 5 5 2 7" xfId="15694" xr:uid="{00000000-0005-0000-0000-000090DA0000}"/>
    <cellStyle name="Percent 6 2 5 5 2 8" xfId="30675" xr:uid="{00000000-0005-0000-0000-000091DA0000}"/>
    <cellStyle name="Percent 6 2 5 5 2 9" xfId="45653" xr:uid="{00000000-0005-0000-0000-000092DA0000}"/>
    <cellStyle name="Percent 6 2 5 5 3" xfId="1435" xr:uid="{00000000-0005-0000-0000-000093DA0000}"/>
    <cellStyle name="Percent 6 2 5 5 3 2" xfId="3516" xr:uid="{00000000-0005-0000-0000-000094DA0000}"/>
    <cellStyle name="Percent 6 2 5 5 3 2 2" xfId="7775" xr:uid="{00000000-0005-0000-0000-000095DA0000}"/>
    <cellStyle name="Percent 6 2 5 5 3 2 2 2" xfId="15267" xr:uid="{00000000-0005-0000-0000-000096DA0000}"/>
    <cellStyle name="Percent 6 2 5 5 3 2 2 2 2" xfId="30249" xr:uid="{00000000-0005-0000-0000-000097DA0000}"/>
    <cellStyle name="Percent 6 2 5 5 3 2 2 2 3" xfId="45229" xr:uid="{00000000-0005-0000-0000-000098DA0000}"/>
    <cellStyle name="Percent 6 2 5 5 3 2 2 2 4" xfId="60207" xr:uid="{00000000-0005-0000-0000-000099DA0000}"/>
    <cellStyle name="Percent 6 2 5 5 3 2 2 3" xfId="22760" xr:uid="{00000000-0005-0000-0000-00009ADA0000}"/>
    <cellStyle name="Percent 6 2 5 5 3 2 2 4" xfId="37740" xr:uid="{00000000-0005-0000-0000-00009BDA0000}"/>
    <cellStyle name="Percent 6 2 5 5 3 2 2 5" xfId="52718" xr:uid="{00000000-0005-0000-0000-00009CDA0000}"/>
    <cellStyle name="Percent 6 2 5 5 3 2 3" xfId="5646" xr:uid="{00000000-0005-0000-0000-00009DDA0000}"/>
    <cellStyle name="Percent 6 2 5 5 3 2 3 2" xfId="13139" xr:uid="{00000000-0005-0000-0000-00009EDA0000}"/>
    <cellStyle name="Percent 6 2 5 5 3 2 3 2 2" xfId="28121" xr:uid="{00000000-0005-0000-0000-00009FDA0000}"/>
    <cellStyle name="Percent 6 2 5 5 3 2 3 2 3" xfId="43101" xr:uid="{00000000-0005-0000-0000-0000A0DA0000}"/>
    <cellStyle name="Percent 6 2 5 5 3 2 3 2 4" xfId="58079" xr:uid="{00000000-0005-0000-0000-0000A1DA0000}"/>
    <cellStyle name="Percent 6 2 5 5 3 2 3 3" xfId="20632" xr:uid="{00000000-0005-0000-0000-0000A2DA0000}"/>
    <cellStyle name="Percent 6 2 5 5 3 2 3 4" xfId="35612" xr:uid="{00000000-0005-0000-0000-0000A3DA0000}"/>
    <cellStyle name="Percent 6 2 5 5 3 2 3 5" xfId="50590" xr:uid="{00000000-0005-0000-0000-0000A4DA0000}"/>
    <cellStyle name="Percent 6 2 5 5 3 2 4" xfId="11011" xr:uid="{00000000-0005-0000-0000-0000A5DA0000}"/>
    <cellStyle name="Percent 6 2 5 5 3 2 4 2" xfId="25993" xr:uid="{00000000-0005-0000-0000-0000A6DA0000}"/>
    <cellStyle name="Percent 6 2 5 5 3 2 4 3" xfId="40973" xr:uid="{00000000-0005-0000-0000-0000A7DA0000}"/>
    <cellStyle name="Percent 6 2 5 5 3 2 4 4" xfId="55951" xr:uid="{00000000-0005-0000-0000-0000A8DA0000}"/>
    <cellStyle name="Percent 6 2 5 5 3 2 5" xfId="18504" xr:uid="{00000000-0005-0000-0000-0000A9DA0000}"/>
    <cellStyle name="Percent 6 2 5 5 3 2 6" xfId="33484" xr:uid="{00000000-0005-0000-0000-0000AADA0000}"/>
    <cellStyle name="Percent 6 2 5 5 3 2 7" xfId="48462" xr:uid="{00000000-0005-0000-0000-0000ABDA0000}"/>
    <cellStyle name="Percent 6 2 5 5 3 3" xfId="6456" xr:uid="{00000000-0005-0000-0000-0000ACDA0000}"/>
    <cellStyle name="Percent 6 2 5 5 3 3 2" xfId="13948" xr:uid="{00000000-0005-0000-0000-0000ADDA0000}"/>
    <cellStyle name="Percent 6 2 5 5 3 3 2 2" xfId="28930" xr:uid="{00000000-0005-0000-0000-0000AEDA0000}"/>
    <cellStyle name="Percent 6 2 5 5 3 3 2 3" xfId="43910" xr:uid="{00000000-0005-0000-0000-0000AFDA0000}"/>
    <cellStyle name="Percent 6 2 5 5 3 3 2 4" xfId="58888" xr:uid="{00000000-0005-0000-0000-0000B0DA0000}"/>
    <cellStyle name="Percent 6 2 5 5 3 3 3" xfId="21441" xr:uid="{00000000-0005-0000-0000-0000B1DA0000}"/>
    <cellStyle name="Percent 6 2 5 5 3 3 4" xfId="36421" xr:uid="{00000000-0005-0000-0000-0000B2DA0000}"/>
    <cellStyle name="Percent 6 2 5 5 3 3 5" xfId="51399" xr:uid="{00000000-0005-0000-0000-0000B3DA0000}"/>
    <cellStyle name="Percent 6 2 5 5 3 4" xfId="4327" xr:uid="{00000000-0005-0000-0000-0000B4DA0000}"/>
    <cellStyle name="Percent 6 2 5 5 3 4 2" xfId="11820" xr:uid="{00000000-0005-0000-0000-0000B5DA0000}"/>
    <cellStyle name="Percent 6 2 5 5 3 4 2 2" xfId="26802" xr:uid="{00000000-0005-0000-0000-0000B6DA0000}"/>
    <cellStyle name="Percent 6 2 5 5 3 4 2 3" xfId="41782" xr:uid="{00000000-0005-0000-0000-0000B7DA0000}"/>
    <cellStyle name="Percent 6 2 5 5 3 4 2 4" xfId="56760" xr:uid="{00000000-0005-0000-0000-0000B8DA0000}"/>
    <cellStyle name="Percent 6 2 5 5 3 4 3" xfId="19313" xr:uid="{00000000-0005-0000-0000-0000B9DA0000}"/>
    <cellStyle name="Percent 6 2 5 5 3 4 4" xfId="34293" xr:uid="{00000000-0005-0000-0000-0000BADA0000}"/>
    <cellStyle name="Percent 6 2 5 5 3 4 5" xfId="49271" xr:uid="{00000000-0005-0000-0000-0000BBDA0000}"/>
    <cellStyle name="Percent 6 2 5 5 3 5" xfId="2197" xr:uid="{00000000-0005-0000-0000-0000BCDA0000}"/>
    <cellStyle name="Percent 6 2 5 5 3 5 2" xfId="9692" xr:uid="{00000000-0005-0000-0000-0000BDDA0000}"/>
    <cellStyle name="Percent 6 2 5 5 3 5 2 2" xfId="24674" xr:uid="{00000000-0005-0000-0000-0000BEDA0000}"/>
    <cellStyle name="Percent 6 2 5 5 3 5 2 3" xfId="39654" xr:uid="{00000000-0005-0000-0000-0000BFDA0000}"/>
    <cellStyle name="Percent 6 2 5 5 3 5 2 4" xfId="54632" xr:uid="{00000000-0005-0000-0000-0000C0DA0000}"/>
    <cellStyle name="Percent 6 2 5 5 3 5 3" xfId="17185" xr:uid="{00000000-0005-0000-0000-0000C1DA0000}"/>
    <cellStyle name="Percent 6 2 5 5 3 5 4" xfId="32165" xr:uid="{00000000-0005-0000-0000-0000C2DA0000}"/>
    <cellStyle name="Percent 6 2 5 5 3 5 5" xfId="47143" xr:uid="{00000000-0005-0000-0000-0000C3DA0000}"/>
    <cellStyle name="Percent 6 2 5 5 3 6" xfId="8936" xr:uid="{00000000-0005-0000-0000-0000C4DA0000}"/>
    <cellStyle name="Percent 6 2 5 5 3 6 2" xfId="23919" xr:uid="{00000000-0005-0000-0000-0000C5DA0000}"/>
    <cellStyle name="Percent 6 2 5 5 3 6 3" xfId="38899" xr:uid="{00000000-0005-0000-0000-0000C6DA0000}"/>
    <cellStyle name="Percent 6 2 5 5 3 6 4" xfId="53877" xr:uid="{00000000-0005-0000-0000-0000C7DA0000}"/>
    <cellStyle name="Percent 6 2 5 5 3 7" xfId="16430" xr:uid="{00000000-0005-0000-0000-0000C8DA0000}"/>
    <cellStyle name="Percent 6 2 5 5 3 8" xfId="31410" xr:uid="{00000000-0005-0000-0000-0000C9DA0000}"/>
    <cellStyle name="Percent 6 2 5 5 3 9" xfId="46388" xr:uid="{00000000-0005-0000-0000-0000CADA0000}"/>
    <cellStyle name="Percent 6 2 5 5 4" xfId="1067" xr:uid="{00000000-0005-0000-0000-0000CBDA0000}"/>
    <cellStyle name="Percent 6 2 5 5 4 2" xfId="3517" xr:uid="{00000000-0005-0000-0000-0000CCDA0000}"/>
    <cellStyle name="Percent 6 2 5 5 4 2 2" xfId="7776" xr:uid="{00000000-0005-0000-0000-0000CDDA0000}"/>
    <cellStyle name="Percent 6 2 5 5 4 2 2 2" xfId="15268" xr:uid="{00000000-0005-0000-0000-0000CEDA0000}"/>
    <cellStyle name="Percent 6 2 5 5 4 2 2 2 2" xfId="30250" xr:uid="{00000000-0005-0000-0000-0000CFDA0000}"/>
    <cellStyle name="Percent 6 2 5 5 4 2 2 2 3" xfId="45230" xr:uid="{00000000-0005-0000-0000-0000D0DA0000}"/>
    <cellStyle name="Percent 6 2 5 5 4 2 2 2 4" xfId="60208" xr:uid="{00000000-0005-0000-0000-0000D1DA0000}"/>
    <cellStyle name="Percent 6 2 5 5 4 2 2 3" xfId="22761" xr:uid="{00000000-0005-0000-0000-0000D2DA0000}"/>
    <cellStyle name="Percent 6 2 5 5 4 2 2 4" xfId="37741" xr:uid="{00000000-0005-0000-0000-0000D3DA0000}"/>
    <cellStyle name="Percent 6 2 5 5 4 2 2 5" xfId="52719" xr:uid="{00000000-0005-0000-0000-0000D4DA0000}"/>
    <cellStyle name="Percent 6 2 5 5 4 2 3" xfId="5647" xr:uid="{00000000-0005-0000-0000-0000D5DA0000}"/>
    <cellStyle name="Percent 6 2 5 5 4 2 3 2" xfId="13140" xr:uid="{00000000-0005-0000-0000-0000D6DA0000}"/>
    <cellStyle name="Percent 6 2 5 5 4 2 3 2 2" xfId="28122" xr:uid="{00000000-0005-0000-0000-0000D7DA0000}"/>
    <cellStyle name="Percent 6 2 5 5 4 2 3 2 3" xfId="43102" xr:uid="{00000000-0005-0000-0000-0000D8DA0000}"/>
    <cellStyle name="Percent 6 2 5 5 4 2 3 2 4" xfId="58080" xr:uid="{00000000-0005-0000-0000-0000D9DA0000}"/>
    <cellStyle name="Percent 6 2 5 5 4 2 3 3" xfId="20633" xr:uid="{00000000-0005-0000-0000-0000DADA0000}"/>
    <cellStyle name="Percent 6 2 5 5 4 2 3 4" xfId="35613" xr:uid="{00000000-0005-0000-0000-0000DBDA0000}"/>
    <cellStyle name="Percent 6 2 5 5 4 2 3 5" xfId="50591" xr:uid="{00000000-0005-0000-0000-0000DCDA0000}"/>
    <cellStyle name="Percent 6 2 5 5 4 2 4" xfId="11012" xr:uid="{00000000-0005-0000-0000-0000DDDA0000}"/>
    <cellStyle name="Percent 6 2 5 5 4 2 4 2" xfId="25994" xr:uid="{00000000-0005-0000-0000-0000DEDA0000}"/>
    <cellStyle name="Percent 6 2 5 5 4 2 4 3" xfId="40974" xr:uid="{00000000-0005-0000-0000-0000DFDA0000}"/>
    <cellStyle name="Percent 6 2 5 5 4 2 4 4" xfId="55952" xr:uid="{00000000-0005-0000-0000-0000E0DA0000}"/>
    <cellStyle name="Percent 6 2 5 5 4 2 5" xfId="18505" xr:uid="{00000000-0005-0000-0000-0000E1DA0000}"/>
    <cellStyle name="Percent 6 2 5 5 4 2 6" xfId="33485" xr:uid="{00000000-0005-0000-0000-0000E2DA0000}"/>
    <cellStyle name="Percent 6 2 5 5 4 2 7" xfId="48463" xr:uid="{00000000-0005-0000-0000-0000E3DA0000}"/>
    <cellStyle name="Percent 6 2 5 5 4 3" xfId="6722" xr:uid="{00000000-0005-0000-0000-0000E4DA0000}"/>
    <cellStyle name="Percent 6 2 5 5 4 3 2" xfId="14214" xr:uid="{00000000-0005-0000-0000-0000E5DA0000}"/>
    <cellStyle name="Percent 6 2 5 5 4 3 2 2" xfId="29196" xr:uid="{00000000-0005-0000-0000-0000E6DA0000}"/>
    <cellStyle name="Percent 6 2 5 5 4 3 2 3" xfId="44176" xr:uid="{00000000-0005-0000-0000-0000E7DA0000}"/>
    <cellStyle name="Percent 6 2 5 5 4 3 2 4" xfId="59154" xr:uid="{00000000-0005-0000-0000-0000E8DA0000}"/>
    <cellStyle name="Percent 6 2 5 5 4 3 3" xfId="21707" xr:uid="{00000000-0005-0000-0000-0000E9DA0000}"/>
    <cellStyle name="Percent 6 2 5 5 4 3 4" xfId="36687" xr:uid="{00000000-0005-0000-0000-0000EADA0000}"/>
    <cellStyle name="Percent 6 2 5 5 4 3 5" xfId="51665" xr:uid="{00000000-0005-0000-0000-0000EBDA0000}"/>
    <cellStyle name="Percent 6 2 5 5 4 4" xfId="4593" xr:uid="{00000000-0005-0000-0000-0000ECDA0000}"/>
    <cellStyle name="Percent 6 2 5 5 4 4 2" xfId="12086" xr:uid="{00000000-0005-0000-0000-0000EDDA0000}"/>
    <cellStyle name="Percent 6 2 5 5 4 4 2 2" xfId="27068" xr:uid="{00000000-0005-0000-0000-0000EEDA0000}"/>
    <cellStyle name="Percent 6 2 5 5 4 4 2 3" xfId="42048" xr:uid="{00000000-0005-0000-0000-0000EFDA0000}"/>
    <cellStyle name="Percent 6 2 5 5 4 4 2 4" xfId="57026" xr:uid="{00000000-0005-0000-0000-0000F0DA0000}"/>
    <cellStyle name="Percent 6 2 5 5 4 4 3" xfId="19579" xr:uid="{00000000-0005-0000-0000-0000F1DA0000}"/>
    <cellStyle name="Percent 6 2 5 5 4 4 4" xfId="34559" xr:uid="{00000000-0005-0000-0000-0000F2DA0000}"/>
    <cellStyle name="Percent 6 2 5 5 4 4 5" xfId="49537" xr:uid="{00000000-0005-0000-0000-0000F3DA0000}"/>
    <cellStyle name="Percent 6 2 5 5 4 5" xfId="2463" xr:uid="{00000000-0005-0000-0000-0000F4DA0000}"/>
    <cellStyle name="Percent 6 2 5 5 4 5 2" xfId="9958" xr:uid="{00000000-0005-0000-0000-0000F5DA0000}"/>
    <cellStyle name="Percent 6 2 5 5 4 5 2 2" xfId="24940" xr:uid="{00000000-0005-0000-0000-0000F6DA0000}"/>
    <cellStyle name="Percent 6 2 5 5 4 5 2 3" xfId="39920" xr:uid="{00000000-0005-0000-0000-0000F7DA0000}"/>
    <cellStyle name="Percent 6 2 5 5 4 5 2 4" xfId="54898" xr:uid="{00000000-0005-0000-0000-0000F8DA0000}"/>
    <cellStyle name="Percent 6 2 5 5 4 5 3" xfId="17451" xr:uid="{00000000-0005-0000-0000-0000F9DA0000}"/>
    <cellStyle name="Percent 6 2 5 5 4 5 4" xfId="32431" xr:uid="{00000000-0005-0000-0000-0000FADA0000}"/>
    <cellStyle name="Percent 6 2 5 5 4 5 5" xfId="47409" xr:uid="{00000000-0005-0000-0000-0000FBDA0000}"/>
    <cellStyle name="Percent 6 2 5 5 4 6" xfId="8568" xr:uid="{00000000-0005-0000-0000-0000FCDA0000}"/>
    <cellStyle name="Percent 6 2 5 5 4 6 2" xfId="23551" xr:uid="{00000000-0005-0000-0000-0000FDDA0000}"/>
    <cellStyle name="Percent 6 2 5 5 4 6 3" xfId="38531" xr:uid="{00000000-0005-0000-0000-0000FEDA0000}"/>
    <cellStyle name="Percent 6 2 5 5 4 6 4" xfId="53509" xr:uid="{00000000-0005-0000-0000-0000FFDA0000}"/>
    <cellStyle name="Percent 6 2 5 5 4 7" xfId="16062" xr:uid="{00000000-0005-0000-0000-000000DB0000}"/>
    <cellStyle name="Percent 6 2 5 5 4 8" xfId="31042" xr:uid="{00000000-0005-0000-0000-000001DB0000}"/>
    <cellStyle name="Percent 6 2 5 5 4 9" xfId="46020" xr:uid="{00000000-0005-0000-0000-000002DB0000}"/>
    <cellStyle name="Percent 6 2 5 5 5" xfId="3514" xr:uid="{00000000-0005-0000-0000-000003DB0000}"/>
    <cellStyle name="Percent 6 2 5 5 5 2" xfId="7773" xr:uid="{00000000-0005-0000-0000-000004DB0000}"/>
    <cellStyle name="Percent 6 2 5 5 5 2 2" xfId="15265" xr:uid="{00000000-0005-0000-0000-000005DB0000}"/>
    <cellStyle name="Percent 6 2 5 5 5 2 2 2" xfId="30247" xr:uid="{00000000-0005-0000-0000-000006DB0000}"/>
    <cellStyle name="Percent 6 2 5 5 5 2 2 3" xfId="45227" xr:uid="{00000000-0005-0000-0000-000007DB0000}"/>
    <cellStyle name="Percent 6 2 5 5 5 2 2 4" xfId="60205" xr:uid="{00000000-0005-0000-0000-000008DB0000}"/>
    <cellStyle name="Percent 6 2 5 5 5 2 3" xfId="22758" xr:uid="{00000000-0005-0000-0000-000009DB0000}"/>
    <cellStyle name="Percent 6 2 5 5 5 2 4" xfId="37738" xr:uid="{00000000-0005-0000-0000-00000ADB0000}"/>
    <cellStyle name="Percent 6 2 5 5 5 2 5" xfId="52716" xr:uid="{00000000-0005-0000-0000-00000BDB0000}"/>
    <cellStyle name="Percent 6 2 5 5 5 3" xfId="5644" xr:uid="{00000000-0005-0000-0000-00000CDB0000}"/>
    <cellStyle name="Percent 6 2 5 5 5 3 2" xfId="13137" xr:uid="{00000000-0005-0000-0000-00000DDB0000}"/>
    <cellStyle name="Percent 6 2 5 5 5 3 2 2" xfId="28119" xr:uid="{00000000-0005-0000-0000-00000EDB0000}"/>
    <cellStyle name="Percent 6 2 5 5 5 3 2 3" xfId="43099" xr:uid="{00000000-0005-0000-0000-00000FDB0000}"/>
    <cellStyle name="Percent 6 2 5 5 5 3 2 4" xfId="58077" xr:uid="{00000000-0005-0000-0000-000010DB0000}"/>
    <cellStyle name="Percent 6 2 5 5 5 3 3" xfId="20630" xr:uid="{00000000-0005-0000-0000-000011DB0000}"/>
    <cellStyle name="Percent 6 2 5 5 5 3 4" xfId="35610" xr:uid="{00000000-0005-0000-0000-000012DB0000}"/>
    <cellStyle name="Percent 6 2 5 5 5 3 5" xfId="50588" xr:uid="{00000000-0005-0000-0000-000013DB0000}"/>
    <cellStyle name="Percent 6 2 5 5 5 4" xfId="11009" xr:uid="{00000000-0005-0000-0000-000014DB0000}"/>
    <cellStyle name="Percent 6 2 5 5 5 4 2" xfId="25991" xr:uid="{00000000-0005-0000-0000-000015DB0000}"/>
    <cellStyle name="Percent 6 2 5 5 5 4 3" xfId="40971" xr:uid="{00000000-0005-0000-0000-000016DB0000}"/>
    <cellStyle name="Percent 6 2 5 5 5 4 4" xfId="55949" xr:uid="{00000000-0005-0000-0000-000017DB0000}"/>
    <cellStyle name="Percent 6 2 5 5 5 5" xfId="18502" xr:uid="{00000000-0005-0000-0000-000018DB0000}"/>
    <cellStyle name="Percent 6 2 5 5 5 6" xfId="33482" xr:uid="{00000000-0005-0000-0000-000019DB0000}"/>
    <cellStyle name="Percent 6 2 5 5 5 7" xfId="48460" xr:uid="{00000000-0005-0000-0000-00001ADB0000}"/>
    <cellStyle name="Percent 6 2 5 5 6" xfId="5924" xr:uid="{00000000-0005-0000-0000-00001BDB0000}"/>
    <cellStyle name="Percent 6 2 5 5 6 2" xfId="13416" xr:uid="{00000000-0005-0000-0000-00001CDB0000}"/>
    <cellStyle name="Percent 6 2 5 5 6 2 2" xfId="28398" xr:uid="{00000000-0005-0000-0000-00001DDB0000}"/>
    <cellStyle name="Percent 6 2 5 5 6 2 3" xfId="43378" xr:uid="{00000000-0005-0000-0000-00001EDB0000}"/>
    <cellStyle name="Percent 6 2 5 5 6 2 4" xfId="58356" xr:uid="{00000000-0005-0000-0000-00001FDB0000}"/>
    <cellStyle name="Percent 6 2 5 5 6 3" xfId="20909" xr:uid="{00000000-0005-0000-0000-000020DB0000}"/>
    <cellStyle name="Percent 6 2 5 5 6 4" xfId="35889" xr:uid="{00000000-0005-0000-0000-000021DB0000}"/>
    <cellStyle name="Percent 6 2 5 5 6 5" xfId="50867" xr:uid="{00000000-0005-0000-0000-000022DB0000}"/>
    <cellStyle name="Percent 6 2 5 5 7" xfId="3795" xr:uid="{00000000-0005-0000-0000-000023DB0000}"/>
    <cellStyle name="Percent 6 2 5 5 7 2" xfId="11288" xr:uid="{00000000-0005-0000-0000-000024DB0000}"/>
    <cellStyle name="Percent 6 2 5 5 7 2 2" xfId="26270" xr:uid="{00000000-0005-0000-0000-000025DB0000}"/>
    <cellStyle name="Percent 6 2 5 5 7 2 3" xfId="41250" xr:uid="{00000000-0005-0000-0000-000026DB0000}"/>
    <cellStyle name="Percent 6 2 5 5 7 2 4" xfId="56228" xr:uid="{00000000-0005-0000-0000-000027DB0000}"/>
    <cellStyle name="Percent 6 2 5 5 7 3" xfId="18781" xr:uid="{00000000-0005-0000-0000-000028DB0000}"/>
    <cellStyle name="Percent 6 2 5 5 7 4" xfId="33761" xr:uid="{00000000-0005-0000-0000-000029DB0000}"/>
    <cellStyle name="Percent 6 2 5 5 7 5" xfId="48739" xr:uid="{00000000-0005-0000-0000-00002ADB0000}"/>
    <cellStyle name="Percent 6 2 5 5 8" xfId="1663" xr:uid="{00000000-0005-0000-0000-00002BDB0000}"/>
    <cellStyle name="Percent 6 2 5 5 8 2" xfId="9160" xr:uid="{00000000-0005-0000-0000-00002CDB0000}"/>
    <cellStyle name="Percent 6 2 5 5 8 2 2" xfId="24142" xr:uid="{00000000-0005-0000-0000-00002DDB0000}"/>
    <cellStyle name="Percent 6 2 5 5 8 2 3" xfId="39122" xr:uid="{00000000-0005-0000-0000-00002EDB0000}"/>
    <cellStyle name="Percent 6 2 5 5 8 2 4" xfId="54100" xr:uid="{00000000-0005-0000-0000-00002FDB0000}"/>
    <cellStyle name="Percent 6 2 5 5 8 3" xfId="16653" xr:uid="{00000000-0005-0000-0000-000030DB0000}"/>
    <cellStyle name="Percent 6 2 5 5 8 4" xfId="31633" xr:uid="{00000000-0005-0000-0000-000031DB0000}"/>
    <cellStyle name="Percent 6 2 5 5 8 5" xfId="46611" xr:uid="{00000000-0005-0000-0000-000032DB0000}"/>
    <cellStyle name="Percent 6 2 5 5 9" xfId="8200" xr:uid="{00000000-0005-0000-0000-000033DB0000}"/>
    <cellStyle name="Percent 6 2 5 5 9 2" xfId="23183" xr:uid="{00000000-0005-0000-0000-000034DB0000}"/>
    <cellStyle name="Percent 6 2 5 5 9 3" xfId="38163" xr:uid="{00000000-0005-0000-0000-000035DB0000}"/>
    <cellStyle name="Percent 6 2 5 5 9 4" xfId="53141" xr:uid="{00000000-0005-0000-0000-000036DB0000}"/>
    <cellStyle name="Percent 6 2 5 6" xfId="678" xr:uid="{00000000-0005-0000-0000-000037DB0000}"/>
    <cellStyle name="Percent 6 2 5 6 2" xfId="1437" xr:uid="{00000000-0005-0000-0000-000038DB0000}"/>
    <cellStyle name="Percent 6 2 5 6 2 2" xfId="7777" xr:uid="{00000000-0005-0000-0000-000039DB0000}"/>
    <cellStyle name="Percent 6 2 5 6 2 2 2" xfId="15269" xr:uid="{00000000-0005-0000-0000-00003ADB0000}"/>
    <cellStyle name="Percent 6 2 5 6 2 2 2 2" xfId="30251" xr:uid="{00000000-0005-0000-0000-00003BDB0000}"/>
    <cellStyle name="Percent 6 2 5 6 2 2 2 3" xfId="45231" xr:uid="{00000000-0005-0000-0000-00003CDB0000}"/>
    <cellStyle name="Percent 6 2 5 6 2 2 2 4" xfId="60209" xr:uid="{00000000-0005-0000-0000-00003DDB0000}"/>
    <cellStyle name="Percent 6 2 5 6 2 2 3" xfId="22762" xr:uid="{00000000-0005-0000-0000-00003EDB0000}"/>
    <cellStyle name="Percent 6 2 5 6 2 2 4" xfId="37742" xr:uid="{00000000-0005-0000-0000-00003FDB0000}"/>
    <cellStyle name="Percent 6 2 5 6 2 2 5" xfId="52720" xr:uid="{00000000-0005-0000-0000-000040DB0000}"/>
    <cellStyle name="Percent 6 2 5 6 2 3" xfId="5648" xr:uid="{00000000-0005-0000-0000-000041DB0000}"/>
    <cellStyle name="Percent 6 2 5 6 2 3 2" xfId="13141" xr:uid="{00000000-0005-0000-0000-000042DB0000}"/>
    <cellStyle name="Percent 6 2 5 6 2 3 2 2" xfId="28123" xr:uid="{00000000-0005-0000-0000-000043DB0000}"/>
    <cellStyle name="Percent 6 2 5 6 2 3 2 3" xfId="43103" xr:uid="{00000000-0005-0000-0000-000044DB0000}"/>
    <cellStyle name="Percent 6 2 5 6 2 3 2 4" xfId="58081" xr:uid="{00000000-0005-0000-0000-000045DB0000}"/>
    <cellStyle name="Percent 6 2 5 6 2 3 3" xfId="20634" xr:uid="{00000000-0005-0000-0000-000046DB0000}"/>
    <cellStyle name="Percent 6 2 5 6 2 3 4" xfId="35614" xr:uid="{00000000-0005-0000-0000-000047DB0000}"/>
    <cellStyle name="Percent 6 2 5 6 2 3 5" xfId="50592" xr:uid="{00000000-0005-0000-0000-000048DB0000}"/>
    <cellStyle name="Percent 6 2 5 6 2 4" xfId="3518" xr:uid="{00000000-0005-0000-0000-000049DB0000}"/>
    <cellStyle name="Percent 6 2 5 6 2 4 2" xfId="11013" xr:uid="{00000000-0005-0000-0000-00004ADB0000}"/>
    <cellStyle name="Percent 6 2 5 6 2 4 2 2" xfId="25995" xr:uid="{00000000-0005-0000-0000-00004BDB0000}"/>
    <cellStyle name="Percent 6 2 5 6 2 4 2 3" xfId="40975" xr:uid="{00000000-0005-0000-0000-00004CDB0000}"/>
    <cellStyle name="Percent 6 2 5 6 2 4 2 4" xfId="55953" xr:uid="{00000000-0005-0000-0000-00004DDB0000}"/>
    <cellStyle name="Percent 6 2 5 6 2 4 3" xfId="18506" xr:uid="{00000000-0005-0000-0000-00004EDB0000}"/>
    <cellStyle name="Percent 6 2 5 6 2 4 4" xfId="33486" xr:uid="{00000000-0005-0000-0000-00004FDB0000}"/>
    <cellStyle name="Percent 6 2 5 6 2 4 5" xfId="48464" xr:uid="{00000000-0005-0000-0000-000050DB0000}"/>
    <cellStyle name="Percent 6 2 5 6 2 5" xfId="8938" xr:uid="{00000000-0005-0000-0000-000051DB0000}"/>
    <cellStyle name="Percent 6 2 5 6 2 5 2" xfId="23921" xr:uid="{00000000-0005-0000-0000-000052DB0000}"/>
    <cellStyle name="Percent 6 2 5 6 2 5 3" xfId="38901" xr:uid="{00000000-0005-0000-0000-000053DB0000}"/>
    <cellStyle name="Percent 6 2 5 6 2 5 4" xfId="53879" xr:uid="{00000000-0005-0000-0000-000054DB0000}"/>
    <cellStyle name="Percent 6 2 5 6 2 6" xfId="16432" xr:uid="{00000000-0005-0000-0000-000055DB0000}"/>
    <cellStyle name="Percent 6 2 5 6 2 7" xfId="31412" xr:uid="{00000000-0005-0000-0000-000056DB0000}"/>
    <cellStyle name="Percent 6 2 5 6 2 8" xfId="46390" xr:uid="{00000000-0005-0000-0000-000057DB0000}"/>
    <cellStyle name="Percent 6 2 5 6 3" xfId="1069" xr:uid="{00000000-0005-0000-0000-000058DB0000}"/>
    <cellStyle name="Percent 6 2 5 6 3 2" xfId="6012" xr:uid="{00000000-0005-0000-0000-000059DB0000}"/>
    <cellStyle name="Percent 6 2 5 6 3 2 2" xfId="13504" xr:uid="{00000000-0005-0000-0000-00005ADB0000}"/>
    <cellStyle name="Percent 6 2 5 6 3 2 2 2" xfId="28486" xr:uid="{00000000-0005-0000-0000-00005BDB0000}"/>
    <cellStyle name="Percent 6 2 5 6 3 2 2 3" xfId="43466" xr:uid="{00000000-0005-0000-0000-00005CDB0000}"/>
    <cellStyle name="Percent 6 2 5 6 3 2 2 4" xfId="58444" xr:uid="{00000000-0005-0000-0000-00005DDB0000}"/>
    <cellStyle name="Percent 6 2 5 6 3 2 3" xfId="20997" xr:uid="{00000000-0005-0000-0000-00005EDB0000}"/>
    <cellStyle name="Percent 6 2 5 6 3 2 4" xfId="35977" xr:uid="{00000000-0005-0000-0000-00005FDB0000}"/>
    <cellStyle name="Percent 6 2 5 6 3 2 5" xfId="50955" xr:uid="{00000000-0005-0000-0000-000060DB0000}"/>
    <cellStyle name="Percent 6 2 5 6 3 3" xfId="8570" xr:uid="{00000000-0005-0000-0000-000061DB0000}"/>
    <cellStyle name="Percent 6 2 5 6 3 3 2" xfId="23553" xr:uid="{00000000-0005-0000-0000-000062DB0000}"/>
    <cellStyle name="Percent 6 2 5 6 3 3 3" xfId="38533" xr:uid="{00000000-0005-0000-0000-000063DB0000}"/>
    <cellStyle name="Percent 6 2 5 6 3 3 4" xfId="53511" xr:uid="{00000000-0005-0000-0000-000064DB0000}"/>
    <cellStyle name="Percent 6 2 5 6 3 4" xfId="16064" xr:uid="{00000000-0005-0000-0000-000065DB0000}"/>
    <cellStyle name="Percent 6 2 5 6 3 5" xfId="31044" xr:uid="{00000000-0005-0000-0000-000066DB0000}"/>
    <cellStyle name="Percent 6 2 5 6 3 6" xfId="46022" xr:uid="{00000000-0005-0000-0000-000067DB0000}"/>
    <cellStyle name="Percent 6 2 5 6 4" xfId="3883" xr:uid="{00000000-0005-0000-0000-000068DB0000}"/>
    <cellStyle name="Percent 6 2 5 6 4 2" xfId="11376" xr:uid="{00000000-0005-0000-0000-000069DB0000}"/>
    <cellStyle name="Percent 6 2 5 6 4 2 2" xfId="26358" xr:uid="{00000000-0005-0000-0000-00006ADB0000}"/>
    <cellStyle name="Percent 6 2 5 6 4 2 3" xfId="41338" xr:uid="{00000000-0005-0000-0000-00006BDB0000}"/>
    <cellStyle name="Percent 6 2 5 6 4 2 4" xfId="56316" xr:uid="{00000000-0005-0000-0000-00006CDB0000}"/>
    <cellStyle name="Percent 6 2 5 6 4 3" xfId="18869" xr:uid="{00000000-0005-0000-0000-00006DDB0000}"/>
    <cellStyle name="Percent 6 2 5 6 4 4" xfId="33849" xr:uid="{00000000-0005-0000-0000-00006EDB0000}"/>
    <cellStyle name="Percent 6 2 5 6 4 5" xfId="48827" xr:uid="{00000000-0005-0000-0000-00006FDB0000}"/>
    <cellStyle name="Percent 6 2 5 6 5" xfId="1751" xr:uid="{00000000-0005-0000-0000-000070DB0000}"/>
    <cellStyle name="Percent 6 2 5 6 5 2" xfId="9248" xr:uid="{00000000-0005-0000-0000-000071DB0000}"/>
    <cellStyle name="Percent 6 2 5 6 5 2 2" xfId="24230" xr:uid="{00000000-0005-0000-0000-000072DB0000}"/>
    <cellStyle name="Percent 6 2 5 6 5 2 3" xfId="39210" xr:uid="{00000000-0005-0000-0000-000073DB0000}"/>
    <cellStyle name="Percent 6 2 5 6 5 2 4" xfId="54188" xr:uid="{00000000-0005-0000-0000-000074DB0000}"/>
    <cellStyle name="Percent 6 2 5 6 5 3" xfId="16741" xr:uid="{00000000-0005-0000-0000-000075DB0000}"/>
    <cellStyle name="Percent 6 2 5 6 5 4" xfId="31721" xr:uid="{00000000-0005-0000-0000-000076DB0000}"/>
    <cellStyle name="Percent 6 2 5 6 5 5" xfId="46699" xr:uid="{00000000-0005-0000-0000-000077DB0000}"/>
    <cellStyle name="Percent 6 2 5 6 6" xfId="8202" xr:uid="{00000000-0005-0000-0000-000078DB0000}"/>
    <cellStyle name="Percent 6 2 5 6 6 2" xfId="23185" xr:uid="{00000000-0005-0000-0000-000079DB0000}"/>
    <cellStyle name="Percent 6 2 5 6 6 3" xfId="38165" xr:uid="{00000000-0005-0000-0000-00007ADB0000}"/>
    <cellStyle name="Percent 6 2 5 6 6 4" xfId="53143" xr:uid="{00000000-0005-0000-0000-00007BDB0000}"/>
    <cellStyle name="Percent 6 2 5 6 7" xfId="15695" xr:uid="{00000000-0005-0000-0000-00007CDB0000}"/>
    <cellStyle name="Percent 6 2 5 6 8" xfId="30676" xr:uid="{00000000-0005-0000-0000-00007DDB0000}"/>
    <cellStyle name="Percent 6 2 5 6 9" xfId="45654" xr:uid="{00000000-0005-0000-0000-00007EDB0000}"/>
    <cellStyle name="Percent 6 2 5 7" xfId="1428" xr:uid="{00000000-0005-0000-0000-00007FDB0000}"/>
    <cellStyle name="Percent 6 2 5 7 2" xfId="3519" xr:uid="{00000000-0005-0000-0000-000080DB0000}"/>
    <cellStyle name="Percent 6 2 5 7 2 2" xfId="7778" xr:uid="{00000000-0005-0000-0000-000081DB0000}"/>
    <cellStyle name="Percent 6 2 5 7 2 2 2" xfId="15270" xr:uid="{00000000-0005-0000-0000-000082DB0000}"/>
    <cellStyle name="Percent 6 2 5 7 2 2 2 2" xfId="30252" xr:uid="{00000000-0005-0000-0000-000083DB0000}"/>
    <cellStyle name="Percent 6 2 5 7 2 2 2 3" xfId="45232" xr:uid="{00000000-0005-0000-0000-000084DB0000}"/>
    <cellStyle name="Percent 6 2 5 7 2 2 2 4" xfId="60210" xr:uid="{00000000-0005-0000-0000-000085DB0000}"/>
    <cellStyle name="Percent 6 2 5 7 2 2 3" xfId="22763" xr:uid="{00000000-0005-0000-0000-000086DB0000}"/>
    <cellStyle name="Percent 6 2 5 7 2 2 4" xfId="37743" xr:uid="{00000000-0005-0000-0000-000087DB0000}"/>
    <cellStyle name="Percent 6 2 5 7 2 2 5" xfId="52721" xr:uid="{00000000-0005-0000-0000-000088DB0000}"/>
    <cellStyle name="Percent 6 2 5 7 2 3" xfId="5649" xr:uid="{00000000-0005-0000-0000-000089DB0000}"/>
    <cellStyle name="Percent 6 2 5 7 2 3 2" xfId="13142" xr:uid="{00000000-0005-0000-0000-00008ADB0000}"/>
    <cellStyle name="Percent 6 2 5 7 2 3 2 2" xfId="28124" xr:uid="{00000000-0005-0000-0000-00008BDB0000}"/>
    <cellStyle name="Percent 6 2 5 7 2 3 2 3" xfId="43104" xr:uid="{00000000-0005-0000-0000-00008CDB0000}"/>
    <cellStyle name="Percent 6 2 5 7 2 3 2 4" xfId="58082" xr:uid="{00000000-0005-0000-0000-00008DDB0000}"/>
    <cellStyle name="Percent 6 2 5 7 2 3 3" xfId="20635" xr:uid="{00000000-0005-0000-0000-00008EDB0000}"/>
    <cellStyle name="Percent 6 2 5 7 2 3 4" xfId="35615" xr:uid="{00000000-0005-0000-0000-00008FDB0000}"/>
    <cellStyle name="Percent 6 2 5 7 2 3 5" xfId="50593" xr:uid="{00000000-0005-0000-0000-000090DB0000}"/>
    <cellStyle name="Percent 6 2 5 7 2 4" xfId="11014" xr:uid="{00000000-0005-0000-0000-000091DB0000}"/>
    <cellStyle name="Percent 6 2 5 7 2 4 2" xfId="25996" xr:uid="{00000000-0005-0000-0000-000092DB0000}"/>
    <cellStyle name="Percent 6 2 5 7 2 4 3" xfId="40976" xr:uid="{00000000-0005-0000-0000-000093DB0000}"/>
    <cellStyle name="Percent 6 2 5 7 2 4 4" xfId="55954" xr:uid="{00000000-0005-0000-0000-000094DB0000}"/>
    <cellStyle name="Percent 6 2 5 7 2 5" xfId="18507" xr:uid="{00000000-0005-0000-0000-000095DB0000}"/>
    <cellStyle name="Percent 6 2 5 7 2 6" xfId="33487" xr:uid="{00000000-0005-0000-0000-000096DB0000}"/>
    <cellStyle name="Percent 6 2 5 7 2 7" xfId="48465" xr:uid="{00000000-0005-0000-0000-000097DB0000}"/>
    <cellStyle name="Percent 6 2 5 7 3" xfId="6278" xr:uid="{00000000-0005-0000-0000-000098DB0000}"/>
    <cellStyle name="Percent 6 2 5 7 3 2" xfId="13770" xr:uid="{00000000-0005-0000-0000-000099DB0000}"/>
    <cellStyle name="Percent 6 2 5 7 3 2 2" xfId="28752" xr:uid="{00000000-0005-0000-0000-00009ADB0000}"/>
    <cellStyle name="Percent 6 2 5 7 3 2 3" xfId="43732" xr:uid="{00000000-0005-0000-0000-00009BDB0000}"/>
    <cellStyle name="Percent 6 2 5 7 3 2 4" xfId="58710" xr:uid="{00000000-0005-0000-0000-00009CDB0000}"/>
    <cellStyle name="Percent 6 2 5 7 3 3" xfId="21263" xr:uid="{00000000-0005-0000-0000-00009DDB0000}"/>
    <cellStyle name="Percent 6 2 5 7 3 4" xfId="36243" xr:uid="{00000000-0005-0000-0000-00009EDB0000}"/>
    <cellStyle name="Percent 6 2 5 7 3 5" xfId="51221" xr:uid="{00000000-0005-0000-0000-00009FDB0000}"/>
    <cellStyle name="Percent 6 2 5 7 4" xfId="4149" xr:uid="{00000000-0005-0000-0000-0000A0DB0000}"/>
    <cellStyle name="Percent 6 2 5 7 4 2" xfId="11642" xr:uid="{00000000-0005-0000-0000-0000A1DB0000}"/>
    <cellStyle name="Percent 6 2 5 7 4 2 2" xfId="26624" xr:uid="{00000000-0005-0000-0000-0000A2DB0000}"/>
    <cellStyle name="Percent 6 2 5 7 4 2 3" xfId="41604" xr:uid="{00000000-0005-0000-0000-0000A3DB0000}"/>
    <cellStyle name="Percent 6 2 5 7 4 2 4" xfId="56582" xr:uid="{00000000-0005-0000-0000-0000A4DB0000}"/>
    <cellStyle name="Percent 6 2 5 7 4 3" xfId="19135" xr:uid="{00000000-0005-0000-0000-0000A5DB0000}"/>
    <cellStyle name="Percent 6 2 5 7 4 4" xfId="34115" xr:uid="{00000000-0005-0000-0000-0000A6DB0000}"/>
    <cellStyle name="Percent 6 2 5 7 4 5" xfId="49093" xr:uid="{00000000-0005-0000-0000-0000A7DB0000}"/>
    <cellStyle name="Percent 6 2 5 7 5" xfId="2019" xr:uid="{00000000-0005-0000-0000-0000A8DB0000}"/>
    <cellStyle name="Percent 6 2 5 7 5 2" xfId="9514" xr:uid="{00000000-0005-0000-0000-0000A9DB0000}"/>
    <cellStyle name="Percent 6 2 5 7 5 2 2" xfId="24496" xr:uid="{00000000-0005-0000-0000-0000AADB0000}"/>
    <cellStyle name="Percent 6 2 5 7 5 2 3" xfId="39476" xr:uid="{00000000-0005-0000-0000-0000ABDB0000}"/>
    <cellStyle name="Percent 6 2 5 7 5 2 4" xfId="54454" xr:uid="{00000000-0005-0000-0000-0000ACDB0000}"/>
    <cellStyle name="Percent 6 2 5 7 5 3" xfId="17007" xr:uid="{00000000-0005-0000-0000-0000ADDB0000}"/>
    <cellStyle name="Percent 6 2 5 7 5 4" xfId="31987" xr:uid="{00000000-0005-0000-0000-0000AEDB0000}"/>
    <cellStyle name="Percent 6 2 5 7 5 5" xfId="46965" xr:uid="{00000000-0005-0000-0000-0000AFDB0000}"/>
    <cellStyle name="Percent 6 2 5 7 6" xfId="8929" xr:uid="{00000000-0005-0000-0000-0000B0DB0000}"/>
    <cellStyle name="Percent 6 2 5 7 6 2" xfId="23912" xr:uid="{00000000-0005-0000-0000-0000B1DB0000}"/>
    <cellStyle name="Percent 6 2 5 7 6 3" xfId="38892" xr:uid="{00000000-0005-0000-0000-0000B2DB0000}"/>
    <cellStyle name="Percent 6 2 5 7 6 4" xfId="53870" xr:uid="{00000000-0005-0000-0000-0000B3DB0000}"/>
    <cellStyle name="Percent 6 2 5 7 7" xfId="16423" xr:uid="{00000000-0005-0000-0000-0000B4DB0000}"/>
    <cellStyle name="Percent 6 2 5 7 8" xfId="31403" xr:uid="{00000000-0005-0000-0000-0000B5DB0000}"/>
    <cellStyle name="Percent 6 2 5 7 9" xfId="46381" xr:uid="{00000000-0005-0000-0000-0000B6DB0000}"/>
    <cellStyle name="Percent 6 2 5 8" xfId="1060" xr:uid="{00000000-0005-0000-0000-0000B7DB0000}"/>
    <cellStyle name="Percent 6 2 5 8 2" xfId="3520" xr:uid="{00000000-0005-0000-0000-0000B8DB0000}"/>
    <cellStyle name="Percent 6 2 5 8 2 2" xfId="7779" xr:uid="{00000000-0005-0000-0000-0000B9DB0000}"/>
    <cellStyle name="Percent 6 2 5 8 2 2 2" xfId="15271" xr:uid="{00000000-0005-0000-0000-0000BADB0000}"/>
    <cellStyle name="Percent 6 2 5 8 2 2 2 2" xfId="30253" xr:uid="{00000000-0005-0000-0000-0000BBDB0000}"/>
    <cellStyle name="Percent 6 2 5 8 2 2 2 3" xfId="45233" xr:uid="{00000000-0005-0000-0000-0000BCDB0000}"/>
    <cellStyle name="Percent 6 2 5 8 2 2 2 4" xfId="60211" xr:uid="{00000000-0005-0000-0000-0000BDDB0000}"/>
    <cellStyle name="Percent 6 2 5 8 2 2 3" xfId="22764" xr:uid="{00000000-0005-0000-0000-0000BEDB0000}"/>
    <cellStyle name="Percent 6 2 5 8 2 2 4" xfId="37744" xr:uid="{00000000-0005-0000-0000-0000BFDB0000}"/>
    <cellStyle name="Percent 6 2 5 8 2 2 5" xfId="52722" xr:uid="{00000000-0005-0000-0000-0000C0DB0000}"/>
    <cellStyle name="Percent 6 2 5 8 2 3" xfId="5650" xr:uid="{00000000-0005-0000-0000-0000C1DB0000}"/>
    <cellStyle name="Percent 6 2 5 8 2 3 2" xfId="13143" xr:uid="{00000000-0005-0000-0000-0000C2DB0000}"/>
    <cellStyle name="Percent 6 2 5 8 2 3 2 2" xfId="28125" xr:uid="{00000000-0005-0000-0000-0000C3DB0000}"/>
    <cellStyle name="Percent 6 2 5 8 2 3 2 3" xfId="43105" xr:uid="{00000000-0005-0000-0000-0000C4DB0000}"/>
    <cellStyle name="Percent 6 2 5 8 2 3 2 4" xfId="58083" xr:uid="{00000000-0005-0000-0000-0000C5DB0000}"/>
    <cellStyle name="Percent 6 2 5 8 2 3 3" xfId="20636" xr:uid="{00000000-0005-0000-0000-0000C6DB0000}"/>
    <cellStyle name="Percent 6 2 5 8 2 3 4" xfId="35616" xr:uid="{00000000-0005-0000-0000-0000C7DB0000}"/>
    <cellStyle name="Percent 6 2 5 8 2 3 5" xfId="50594" xr:uid="{00000000-0005-0000-0000-0000C8DB0000}"/>
    <cellStyle name="Percent 6 2 5 8 2 4" xfId="11015" xr:uid="{00000000-0005-0000-0000-0000C9DB0000}"/>
    <cellStyle name="Percent 6 2 5 8 2 4 2" xfId="25997" xr:uid="{00000000-0005-0000-0000-0000CADB0000}"/>
    <cellStyle name="Percent 6 2 5 8 2 4 3" xfId="40977" xr:uid="{00000000-0005-0000-0000-0000CBDB0000}"/>
    <cellStyle name="Percent 6 2 5 8 2 4 4" xfId="55955" xr:uid="{00000000-0005-0000-0000-0000CCDB0000}"/>
    <cellStyle name="Percent 6 2 5 8 2 5" xfId="18508" xr:uid="{00000000-0005-0000-0000-0000CDDB0000}"/>
    <cellStyle name="Percent 6 2 5 8 2 6" xfId="33488" xr:uid="{00000000-0005-0000-0000-0000CEDB0000}"/>
    <cellStyle name="Percent 6 2 5 8 2 7" xfId="48466" xr:uid="{00000000-0005-0000-0000-0000CFDB0000}"/>
    <cellStyle name="Percent 6 2 5 8 3" xfId="6544" xr:uid="{00000000-0005-0000-0000-0000D0DB0000}"/>
    <cellStyle name="Percent 6 2 5 8 3 2" xfId="14036" xr:uid="{00000000-0005-0000-0000-0000D1DB0000}"/>
    <cellStyle name="Percent 6 2 5 8 3 2 2" xfId="29018" xr:uid="{00000000-0005-0000-0000-0000D2DB0000}"/>
    <cellStyle name="Percent 6 2 5 8 3 2 3" xfId="43998" xr:uid="{00000000-0005-0000-0000-0000D3DB0000}"/>
    <cellStyle name="Percent 6 2 5 8 3 2 4" xfId="58976" xr:uid="{00000000-0005-0000-0000-0000D4DB0000}"/>
    <cellStyle name="Percent 6 2 5 8 3 3" xfId="21529" xr:uid="{00000000-0005-0000-0000-0000D5DB0000}"/>
    <cellStyle name="Percent 6 2 5 8 3 4" xfId="36509" xr:uid="{00000000-0005-0000-0000-0000D6DB0000}"/>
    <cellStyle name="Percent 6 2 5 8 3 5" xfId="51487" xr:uid="{00000000-0005-0000-0000-0000D7DB0000}"/>
    <cellStyle name="Percent 6 2 5 8 4" xfId="4415" xr:uid="{00000000-0005-0000-0000-0000D8DB0000}"/>
    <cellStyle name="Percent 6 2 5 8 4 2" xfId="11908" xr:uid="{00000000-0005-0000-0000-0000D9DB0000}"/>
    <cellStyle name="Percent 6 2 5 8 4 2 2" xfId="26890" xr:uid="{00000000-0005-0000-0000-0000DADB0000}"/>
    <cellStyle name="Percent 6 2 5 8 4 2 3" xfId="41870" xr:uid="{00000000-0005-0000-0000-0000DBDB0000}"/>
    <cellStyle name="Percent 6 2 5 8 4 2 4" xfId="56848" xr:uid="{00000000-0005-0000-0000-0000DCDB0000}"/>
    <cellStyle name="Percent 6 2 5 8 4 3" xfId="19401" xr:uid="{00000000-0005-0000-0000-0000DDDB0000}"/>
    <cellStyle name="Percent 6 2 5 8 4 4" xfId="34381" xr:uid="{00000000-0005-0000-0000-0000DEDB0000}"/>
    <cellStyle name="Percent 6 2 5 8 4 5" xfId="49359" xr:uid="{00000000-0005-0000-0000-0000DFDB0000}"/>
    <cellStyle name="Percent 6 2 5 8 5" xfId="2285" xr:uid="{00000000-0005-0000-0000-0000E0DB0000}"/>
    <cellStyle name="Percent 6 2 5 8 5 2" xfId="9780" xr:uid="{00000000-0005-0000-0000-0000E1DB0000}"/>
    <cellStyle name="Percent 6 2 5 8 5 2 2" xfId="24762" xr:uid="{00000000-0005-0000-0000-0000E2DB0000}"/>
    <cellStyle name="Percent 6 2 5 8 5 2 3" xfId="39742" xr:uid="{00000000-0005-0000-0000-0000E3DB0000}"/>
    <cellStyle name="Percent 6 2 5 8 5 2 4" xfId="54720" xr:uid="{00000000-0005-0000-0000-0000E4DB0000}"/>
    <cellStyle name="Percent 6 2 5 8 5 3" xfId="17273" xr:uid="{00000000-0005-0000-0000-0000E5DB0000}"/>
    <cellStyle name="Percent 6 2 5 8 5 4" xfId="32253" xr:uid="{00000000-0005-0000-0000-0000E6DB0000}"/>
    <cellStyle name="Percent 6 2 5 8 5 5" xfId="47231" xr:uid="{00000000-0005-0000-0000-0000E7DB0000}"/>
    <cellStyle name="Percent 6 2 5 8 6" xfId="8561" xr:uid="{00000000-0005-0000-0000-0000E8DB0000}"/>
    <cellStyle name="Percent 6 2 5 8 6 2" xfId="23544" xr:uid="{00000000-0005-0000-0000-0000E9DB0000}"/>
    <cellStyle name="Percent 6 2 5 8 6 3" xfId="38524" xr:uid="{00000000-0005-0000-0000-0000EADB0000}"/>
    <cellStyle name="Percent 6 2 5 8 6 4" xfId="53502" xr:uid="{00000000-0005-0000-0000-0000EBDB0000}"/>
    <cellStyle name="Percent 6 2 5 8 7" xfId="16055" xr:uid="{00000000-0005-0000-0000-0000ECDB0000}"/>
    <cellStyle name="Percent 6 2 5 8 8" xfId="31035" xr:uid="{00000000-0005-0000-0000-0000EDDB0000}"/>
    <cellStyle name="Percent 6 2 5 8 9" xfId="46013" xr:uid="{00000000-0005-0000-0000-0000EEDB0000}"/>
    <cellStyle name="Percent 6 2 5 9" xfId="3485" xr:uid="{00000000-0005-0000-0000-0000EFDB0000}"/>
    <cellStyle name="Percent 6 2 5 9 2" xfId="7744" xr:uid="{00000000-0005-0000-0000-0000F0DB0000}"/>
    <cellStyle name="Percent 6 2 5 9 2 2" xfId="15236" xr:uid="{00000000-0005-0000-0000-0000F1DB0000}"/>
    <cellStyle name="Percent 6 2 5 9 2 2 2" xfId="30218" xr:uid="{00000000-0005-0000-0000-0000F2DB0000}"/>
    <cellStyle name="Percent 6 2 5 9 2 2 3" xfId="45198" xr:uid="{00000000-0005-0000-0000-0000F3DB0000}"/>
    <cellStyle name="Percent 6 2 5 9 2 2 4" xfId="60176" xr:uid="{00000000-0005-0000-0000-0000F4DB0000}"/>
    <cellStyle name="Percent 6 2 5 9 2 3" xfId="22729" xr:uid="{00000000-0005-0000-0000-0000F5DB0000}"/>
    <cellStyle name="Percent 6 2 5 9 2 4" xfId="37709" xr:uid="{00000000-0005-0000-0000-0000F6DB0000}"/>
    <cellStyle name="Percent 6 2 5 9 2 5" xfId="52687" xr:uid="{00000000-0005-0000-0000-0000F7DB0000}"/>
    <cellStyle name="Percent 6 2 5 9 3" xfId="5615" xr:uid="{00000000-0005-0000-0000-0000F8DB0000}"/>
    <cellStyle name="Percent 6 2 5 9 3 2" xfId="13108" xr:uid="{00000000-0005-0000-0000-0000F9DB0000}"/>
    <cellStyle name="Percent 6 2 5 9 3 2 2" xfId="28090" xr:uid="{00000000-0005-0000-0000-0000FADB0000}"/>
    <cellStyle name="Percent 6 2 5 9 3 2 3" xfId="43070" xr:uid="{00000000-0005-0000-0000-0000FBDB0000}"/>
    <cellStyle name="Percent 6 2 5 9 3 2 4" xfId="58048" xr:uid="{00000000-0005-0000-0000-0000FCDB0000}"/>
    <cellStyle name="Percent 6 2 5 9 3 3" xfId="20601" xr:uid="{00000000-0005-0000-0000-0000FDDB0000}"/>
    <cellStyle name="Percent 6 2 5 9 3 4" xfId="35581" xr:uid="{00000000-0005-0000-0000-0000FEDB0000}"/>
    <cellStyle name="Percent 6 2 5 9 3 5" xfId="50559" xr:uid="{00000000-0005-0000-0000-0000FFDB0000}"/>
    <cellStyle name="Percent 6 2 5 9 4" xfId="10980" xr:uid="{00000000-0005-0000-0000-000000DC0000}"/>
    <cellStyle name="Percent 6 2 5 9 4 2" xfId="25962" xr:uid="{00000000-0005-0000-0000-000001DC0000}"/>
    <cellStyle name="Percent 6 2 5 9 4 3" xfId="40942" xr:uid="{00000000-0005-0000-0000-000002DC0000}"/>
    <cellStyle name="Percent 6 2 5 9 4 4" xfId="55920" xr:uid="{00000000-0005-0000-0000-000003DC0000}"/>
    <cellStyle name="Percent 6 2 5 9 5" xfId="18473" xr:uid="{00000000-0005-0000-0000-000004DC0000}"/>
    <cellStyle name="Percent 6 2 5 9 6" xfId="33453" xr:uid="{00000000-0005-0000-0000-000005DC0000}"/>
    <cellStyle name="Percent 6 2 5 9 7" xfId="48431" xr:uid="{00000000-0005-0000-0000-000006DC0000}"/>
    <cellStyle name="Percent 6 2 6" xfId="679" xr:uid="{00000000-0005-0000-0000-000007DC0000}"/>
    <cellStyle name="Percent 6 3" xfId="680" xr:uid="{00000000-0005-0000-0000-000008DC0000}"/>
    <cellStyle name="Percent 6 3 2" xfId="681" xr:uid="{00000000-0005-0000-0000-000009DC0000}"/>
    <cellStyle name="Percent 6 3 3" xfId="682" xr:uid="{00000000-0005-0000-0000-00000ADC0000}"/>
    <cellStyle name="Percent 6 4" xfId="683" xr:uid="{00000000-0005-0000-0000-00000BDC0000}"/>
    <cellStyle name="Percent 6 4 10" xfId="5747" xr:uid="{00000000-0005-0000-0000-00000CDC0000}"/>
    <cellStyle name="Percent 6 4 10 2" xfId="13239" xr:uid="{00000000-0005-0000-0000-00000DDC0000}"/>
    <cellStyle name="Percent 6 4 10 2 2" xfId="28221" xr:uid="{00000000-0005-0000-0000-00000EDC0000}"/>
    <cellStyle name="Percent 6 4 10 2 3" xfId="43201" xr:uid="{00000000-0005-0000-0000-00000FDC0000}"/>
    <cellStyle name="Percent 6 4 10 2 4" xfId="58179" xr:uid="{00000000-0005-0000-0000-000010DC0000}"/>
    <cellStyle name="Percent 6 4 10 3" xfId="20732" xr:uid="{00000000-0005-0000-0000-000011DC0000}"/>
    <cellStyle name="Percent 6 4 10 4" xfId="35712" xr:uid="{00000000-0005-0000-0000-000012DC0000}"/>
    <cellStyle name="Percent 6 4 10 5" xfId="50690" xr:uid="{00000000-0005-0000-0000-000013DC0000}"/>
    <cellStyle name="Percent 6 4 11" xfId="3618" xr:uid="{00000000-0005-0000-0000-000014DC0000}"/>
    <cellStyle name="Percent 6 4 11 2" xfId="11111" xr:uid="{00000000-0005-0000-0000-000015DC0000}"/>
    <cellStyle name="Percent 6 4 11 2 2" xfId="26093" xr:uid="{00000000-0005-0000-0000-000016DC0000}"/>
    <cellStyle name="Percent 6 4 11 2 3" xfId="41073" xr:uid="{00000000-0005-0000-0000-000017DC0000}"/>
    <cellStyle name="Percent 6 4 11 2 4" xfId="56051" xr:uid="{00000000-0005-0000-0000-000018DC0000}"/>
    <cellStyle name="Percent 6 4 11 3" xfId="18604" xr:uid="{00000000-0005-0000-0000-000019DC0000}"/>
    <cellStyle name="Percent 6 4 11 4" xfId="33584" xr:uid="{00000000-0005-0000-0000-00001ADC0000}"/>
    <cellStyle name="Percent 6 4 11 5" xfId="48562" xr:uid="{00000000-0005-0000-0000-00001BDC0000}"/>
    <cellStyle name="Percent 6 4 12" xfId="1484" xr:uid="{00000000-0005-0000-0000-00001CDC0000}"/>
    <cellStyle name="Percent 6 4 12 2" xfId="8983" xr:uid="{00000000-0005-0000-0000-00001DDC0000}"/>
    <cellStyle name="Percent 6 4 12 2 2" xfId="23965" xr:uid="{00000000-0005-0000-0000-00001EDC0000}"/>
    <cellStyle name="Percent 6 4 12 2 3" xfId="38945" xr:uid="{00000000-0005-0000-0000-00001FDC0000}"/>
    <cellStyle name="Percent 6 4 12 2 4" xfId="53923" xr:uid="{00000000-0005-0000-0000-000020DC0000}"/>
    <cellStyle name="Percent 6 4 12 3" xfId="16476" xr:uid="{00000000-0005-0000-0000-000021DC0000}"/>
    <cellStyle name="Percent 6 4 12 4" xfId="31456" xr:uid="{00000000-0005-0000-0000-000022DC0000}"/>
    <cellStyle name="Percent 6 4 12 5" xfId="46434" xr:uid="{00000000-0005-0000-0000-000023DC0000}"/>
    <cellStyle name="Percent 6 4 13" xfId="8203" xr:uid="{00000000-0005-0000-0000-000024DC0000}"/>
    <cellStyle name="Percent 6 4 13 2" xfId="23186" xr:uid="{00000000-0005-0000-0000-000025DC0000}"/>
    <cellStyle name="Percent 6 4 13 3" xfId="38166" xr:uid="{00000000-0005-0000-0000-000026DC0000}"/>
    <cellStyle name="Percent 6 4 13 4" xfId="53144" xr:uid="{00000000-0005-0000-0000-000027DC0000}"/>
    <cellStyle name="Percent 6 4 14" xfId="15696" xr:uid="{00000000-0005-0000-0000-000028DC0000}"/>
    <cellStyle name="Percent 6 4 15" xfId="30677" xr:uid="{00000000-0005-0000-0000-000029DC0000}"/>
    <cellStyle name="Percent 6 4 16" xfId="45655" xr:uid="{00000000-0005-0000-0000-00002ADC0000}"/>
    <cellStyle name="Percent 6 4 2" xfId="684" xr:uid="{00000000-0005-0000-0000-00002BDC0000}"/>
    <cellStyle name="Percent 6 4 2 10" xfId="1513" xr:uid="{00000000-0005-0000-0000-00002CDC0000}"/>
    <cellStyle name="Percent 6 4 2 10 2" xfId="9012" xr:uid="{00000000-0005-0000-0000-00002DDC0000}"/>
    <cellStyle name="Percent 6 4 2 10 2 2" xfId="23994" xr:uid="{00000000-0005-0000-0000-00002EDC0000}"/>
    <cellStyle name="Percent 6 4 2 10 2 3" xfId="38974" xr:uid="{00000000-0005-0000-0000-00002FDC0000}"/>
    <cellStyle name="Percent 6 4 2 10 2 4" xfId="53952" xr:uid="{00000000-0005-0000-0000-000030DC0000}"/>
    <cellStyle name="Percent 6 4 2 10 3" xfId="16505" xr:uid="{00000000-0005-0000-0000-000031DC0000}"/>
    <cellStyle name="Percent 6 4 2 10 4" xfId="31485" xr:uid="{00000000-0005-0000-0000-000032DC0000}"/>
    <cellStyle name="Percent 6 4 2 10 5" xfId="46463" xr:uid="{00000000-0005-0000-0000-000033DC0000}"/>
    <cellStyle name="Percent 6 4 2 11" xfId="8204" xr:uid="{00000000-0005-0000-0000-000034DC0000}"/>
    <cellStyle name="Percent 6 4 2 11 2" xfId="23187" xr:uid="{00000000-0005-0000-0000-000035DC0000}"/>
    <cellStyle name="Percent 6 4 2 11 3" xfId="38167" xr:uid="{00000000-0005-0000-0000-000036DC0000}"/>
    <cellStyle name="Percent 6 4 2 11 4" xfId="53145" xr:uid="{00000000-0005-0000-0000-000037DC0000}"/>
    <cellStyle name="Percent 6 4 2 12" xfId="15697" xr:uid="{00000000-0005-0000-0000-000038DC0000}"/>
    <cellStyle name="Percent 6 4 2 13" xfId="30678" xr:uid="{00000000-0005-0000-0000-000039DC0000}"/>
    <cellStyle name="Percent 6 4 2 14" xfId="45656" xr:uid="{00000000-0005-0000-0000-00003ADC0000}"/>
    <cellStyle name="Percent 6 4 2 2" xfId="685" xr:uid="{00000000-0005-0000-0000-00003BDC0000}"/>
    <cellStyle name="Percent 6 4 2 2 10" xfId="15698" xr:uid="{00000000-0005-0000-0000-00003CDC0000}"/>
    <cellStyle name="Percent 6 4 2 2 11" xfId="30679" xr:uid="{00000000-0005-0000-0000-00003DDC0000}"/>
    <cellStyle name="Percent 6 4 2 2 12" xfId="45657" xr:uid="{00000000-0005-0000-0000-00003EDC0000}"/>
    <cellStyle name="Percent 6 4 2 2 2" xfId="1440" xr:uid="{00000000-0005-0000-0000-00003FDC0000}"/>
    <cellStyle name="Percent 6 4 2 2 2 2" xfId="3524" xr:uid="{00000000-0005-0000-0000-000040DC0000}"/>
    <cellStyle name="Percent 6 4 2 2 2 2 2" xfId="7783" xr:uid="{00000000-0005-0000-0000-000041DC0000}"/>
    <cellStyle name="Percent 6 4 2 2 2 2 2 2" xfId="15275" xr:uid="{00000000-0005-0000-0000-000042DC0000}"/>
    <cellStyle name="Percent 6 4 2 2 2 2 2 2 2" xfId="30257" xr:uid="{00000000-0005-0000-0000-000043DC0000}"/>
    <cellStyle name="Percent 6 4 2 2 2 2 2 2 3" xfId="45237" xr:uid="{00000000-0005-0000-0000-000044DC0000}"/>
    <cellStyle name="Percent 6 4 2 2 2 2 2 2 4" xfId="60215" xr:uid="{00000000-0005-0000-0000-000045DC0000}"/>
    <cellStyle name="Percent 6 4 2 2 2 2 2 3" xfId="22768" xr:uid="{00000000-0005-0000-0000-000046DC0000}"/>
    <cellStyle name="Percent 6 4 2 2 2 2 2 4" xfId="37748" xr:uid="{00000000-0005-0000-0000-000047DC0000}"/>
    <cellStyle name="Percent 6 4 2 2 2 2 2 5" xfId="52726" xr:uid="{00000000-0005-0000-0000-000048DC0000}"/>
    <cellStyle name="Percent 6 4 2 2 2 2 3" xfId="5654" xr:uid="{00000000-0005-0000-0000-000049DC0000}"/>
    <cellStyle name="Percent 6 4 2 2 2 2 3 2" xfId="13147" xr:uid="{00000000-0005-0000-0000-00004ADC0000}"/>
    <cellStyle name="Percent 6 4 2 2 2 2 3 2 2" xfId="28129" xr:uid="{00000000-0005-0000-0000-00004BDC0000}"/>
    <cellStyle name="Percent 6 4 2 2 2 2 3 2 3" xfId="43109" xr:uid="{00000000-0005-0000-0000-00004CDC0000}"/>
    <cellStyle name="Percent 6 4 2 2 2 2 3 2 4" xfId="58087" xr:uid="{00000000-0005-0000-0000-00004DDC0000}"/>
    <cellStyle name="Percent 6 4 2 2 2 2 3 3" xfId="20640" xr:uid="{00000000-0005-0000-0000-00004EDC0000}"/>
    <cellStyle name="Percent 6 4 2 2 2 2 3 4" xfId="35620" xr:uid="{00000000-0005-0000-0000-00004FDC0000}"/>
    <cellStyle name="Percent 6 4 2 2 2 2 3 5" xfId="50598" xr:uid="{00000000-0005-0000-0000-000050DC0000}"/>
    <cellStyle name="Percent 6 4 2 2 2 2 4" xfId="11019" xr:uid="{00000000-0005-0000-0000-000051DC0000}"/>
    <cellStyle name="Percent 6 4 2 2 2 2 4 2" xfId="26001" xr:uid="{00000000-0005-0000-0000-000052DC0000}"/>
    <cellStyle name="Percent 6 4 2 2 2 2 4 3" xfId="40981" xr:uid="{00000000-0005-0000-0000-000053DC0000}"/>
    <cellStyle name="Percent 6 4 2 2 2 2 4 4" xfId="55959" xr:uid="{00000000-0005-0000-0000-000054DC0000}"/>
    <cellStyle name="Percent 6 4 2 2 2 2 5" xfId="18512" xr:uid="{00000000-0005-0000-0000-000055DC0000}"/>
    <cellStyle name="Percent 6 4 2 2 2 2 6" xfId="33492" xr:uid="{00000000-0005-0000-0000-000056DC0000}"/>
    <cellStyle name="Percent 6 4 2 2 2 2 7" xfId="48470" xr:uid="{00000000-0005-0000-0000-000057DC0000}"/>
    <cellStyle name="Percent 6 4 2 2 2 3" xfId="6131" xr:uid="{00000000-0005-0000-0000-000058DC0000}"/>
    <cellStyle name="Percent 6 4 2 2 2 3 2" xfId="13623" xr:uid="{00000000-0005-0000-0000-000059DC0000}"/>
    <cellStyle name="Percent 6 4 2 2 2 3 2 2" xfId="28605" xr:uid="{00000000-0005-0000-0000-00005ADC0000}"/>
    <cellStyle name="Percent 6 4 2 2 2 3 2 3" xfId="43585" xr:uid="{00000000-0005-0000-0000-00005BDC0000}"/>
    <cellStyle name="Percent 6 4 2 2 2 3 2 4" xfId="58563" xr:uid="{00000000-0005-0000-0000-00005CDC0000}"/>
    <cellStyle name="Percent 6 4 2 2 2 3 3" xfId="21116" xr:uid="{00000000-0005-0000-0000-00005DDC0000}"/>
    <cellStyle name="Percent 6 4 2 2 2 3 4" xfId="36096" xr:uid="{00000000-0005-0000-0000-00005EDC0000}"/>
    <cellStyle name="Percent 6 4 2 2 2 3 5" xfId="51074" xr:uid="{00000000-0005-0000-0000-00005FDC0000}"/>
    <cellStyle name="Percent 6 4 2 2 2 4" xfId="4002" xr:uid="{00000000-0005-0000-0000-000060DC0000}"/>
    <cellStyle name="Percent 6 4 2 2 2 4 2" xfId="11495" xr:uid="{00000000-0005-0000-0000-000061DC0000}"/>
    <cellStyle name="Percent 6 4 2 2 2 4 2 2" xfId="26477" xr:uid="{00000000-0005-0000-0000-000062DC0000}"/>
    <cellStyle name="Percent 6 4 2 2 2 4 2 3" xfId="41457" xr:uid="{00000000-0005-0000-0000-000063DC0000}"/>
    <cellStyle name="Percent 6 4 2 2 2 4 2 4" xfId="56435" xr:uid="{00000000-0005-0000-0000-000064DC0000}"/>
    <cellStyle name="Percent 6 4 2 2 2 4 3" xfId="18988" xr:uid="{00000000-0005-0000-0000-000065DC0000}"/>
    <cellStyle name="Percent 6 4 2 2 2 4 4" xfId="33968" xr:uid="{00000000-0005-0000-0000-000066DC0000}"/>
    <cellStyle name="Percent 6 4 2 2 2 4 5" xfId="48946" xr:uid="{00000000-0005-0000-0000-000067DC0000}"/>
    <cellStyle name="Percent 6 4 2 2 2 5" xfId="1870" xr:uid="{00000000-0005-0000-0000-000068DC0000}"/>
    <cellStyle name="Percent 6 4 2 2 2 5 2" xfId="9367" xr:uid="{00000000-0005-0000-0000-000069DC0000}"/>
    <cellStyle name="Percent 6 4 2 2 2 5 2 2" xfId="24349" xr:uid="{00000000-0005-0000-0000-00006ADC0000}"/>
    <cellStyle name="Percent 6 4 2 2 2 5 2 3" xfId="39329" xr:uid="{00000000-0005-0000-0000-00006BDC0000}"/>
    <cellStyle name="Percent 6 4 2 2 2 5 2 4" xfId="54307" xr:uid="{00000000-0005-0000-0000-00006CDC0000}"/>
    <cellStyle name="Percent 6 4 2 2 2 5 3" xfId="16860" xr:uid="{00000000-0005-0000-0000-00006DDC0000}"/>
    <cellStyle name="Percent 6 4 2 2 2 5 4" xfId="31840" xr:uid="{00000000-0005-0000-0000-00006EDC0000}"/>
    <cellStyle name="Percent 6 4 2 2 2 5 5" xfId="46818" xr:uid="{00000000-0005-0000-0000-00006FDC0000}"/>
    <cellStyle name="Percent 6 4 2 2 2 6" xfId="8941" xr:uid="{00000000-0005-0000-0000-000070DC0000}"/>
    <cellStyle name="Percent 6 4 2 2 2 6 2" xfId="23924" xr:uid="{00000000-0005-0000-0000-000071DC0000}"/>
    <cellStyle name="Percent 6 4 2 2 2 6 3" xfId="38904" xr:uid="{00000000-0005-0000-0000-000072DC0000}"/>
    <cellStyle name="Percent 6 4 2 2 2 6 4" xfId="53882" xr:uid="{00000000-0005-0000-0000-000073DC0000}"/>
    <cellStyle name="Percent 6 4 2 2 2 7" xfId="16435" xr:uid="{00000000-0005-0000-0000-000074DC0000}"/>
    <cellStyle name="Percent 6 4 2 2 2 8" xfId="31415" xr:uid="{00000000-0005-0000-0000-000075DC0000}"/>
    <cellStyle name="Percent 6 4 2 2 2 9" xfId="46393" xr:uid="{00000000-0005-0000-0000-000076DC0000}"/>
    <cellStyle name="Percent 6 4 2 2 3" xfId="1072" xr:uid="{00000000-0005-0000-0000-000077DC0000}"/>
    <cellStyle name="Percent 6 4 2 2 3 2" xfId="3525" xr:uid="{00000000-0005-0000-0000-000078DC0000}"/>
    <cellStyle name="Percent 6 4 2 2 3 2 2" xfId="7784" xr:uid="{00000000-0005-0000-0000-000079DC0000}"/>
    <cellStyle name="Percent 6 4 2 2 3 2 2 2" xfId="15276" xr:uid="{00000000-0005-0000-0000-00007ADC0000}"/>
    <cellStyle name="Percent 6 4 2 2 3 2 2 2 2" xfId="30258" xr:uid="{00000000-0005-0000-0000-00007BDC0000}"/>
    <cellStyle name="Percent 6 4 2 2 3 2 2 2 3" xfId="45238" xr:uid="{00000000-0005-0000-0000-00007CDC0000}"/>
    <cellStyle name="Percent 6 4 2 2 3 2 2 2 4" xfId="60216" xr:uid="{00000000-0005-0000-0000-00007DDC0000}"/>
    <cellStyle name="Percent 6 4 2 2 3 2 2 3" xfId="22769" xr:uid="{00000000-0005-0000-0000-00007EDC0000}"/>
    <cellStyle name="Percent 6 4 2 2 3 2 2 4" xfId="37749" xr:uid="{00000000-0005-0000-0000-00007FDC0000}"/>
    <cellStyle name="Percent 6 4 2 2 3 2 2 5" xfId="52727" xr:uid="{00000000-0005-0000-0000-000080DC0000}"/>
    <cellStyle name="Percent 6 4 2 2 3 2 3" xfId="5655" xr:uid="{00000000-0005-0000-0000-000081DC0000}"/>
    <cellStyle name="Percent 6 4 2 2 3 2 3 2" xfId="13148" xr:uid="{00000000-0005-0000-0000-000082DC0000}"/>
    <cellStyle name="Percent 6 4 2 2 3 2 3 2 2" xfId="28130" xr:uid="{00000000-0005-0000-0000-000083DC0000}"/>
    <cellStyle name="Percent 6 4 2 2 3 2 3 2 3" xfId="43110" xr:uid="{00000000-0005-0000-0000-000084DC0000}"/>
    <cellStyle name="Percent 6 4 2 2 3 2 3 2 4" xfId="58088" xr:uid="{00000000-0005-0000-0000-000085DC0000}"/>
    <cellStyle name="Percent 6 4 2 2 3 2 3 3" xfId="20641" xr:uid="{00000000-0005-0000-0000-000086DC0000}"/>
    <cellStyle name="Percent 6 4 2 2 3 2 3 4" xfId="35621" xr:uid="{00000000-0005-0000-0000-000087DC0000}"/>
    <cellStyle name="Percent 6 4 2 2 3 2 3 5" xfId="50599" xr:uid="{00000000-0005-0000-0000-000088DC0000}"/>
    <cellStyle name="Percent 6 4 2 2 3 2 4" xfId="11020" xr:uid="{00000000-0005-0000-0000-000089DC0000}"/>
    <cellStyle name="Percent 6 4 2 2 3 2 4 2" xfId="26002" xr:uid="{00000000-0005-0000-0000-00008ADC0000}"/>
    <cellStyle name="Percent 6 4 2 2 3 2 4 3" xfId="40982" xr:uid="{00000000-0005-0000-0000-00008BDC0000}"/>
    <cellStyle name="Percent 6 4 2 2 3 2 4 4" xfId="55960" xr:uid="{00000000-0005-0000-0000-00008CDC0000}"/>
    <cellStyle name="Percent 6 4 2 2 3 2 5" xfId="18513" xr:uid="{00000000-0005-0000-0000-00008DDC0000}"/>
    <cellStyle name="Percent 6 4 2 2 3 2 6" xfId="33493" xr:uid="{00000000-0005-0000-0000-00008EDC0000}"/>
    <cellStyle name="Percent 6 4 2 2 3 2 7" xfId="48471" xr:uid="{00000000-0005-0000-0000-00008FDC0000}"/>
    <cellStyle name="Percent 6 4 2 2 3 3" xfId="6397" xr:uid="{00000000-0005-0000-0000-000090DC0000}"/>
    <cellStyle name="Percent 6 4 2 2 3 3 2" xfId="13889" xr:uid="{00000000-0005-0000-0000-000091DC0000}"/>
    <cellStyle name="Percent 6 4 2 2 3 3 2 2" xfId="28871" xr:uid="{00000000-0005-0000-0000-000092DC0000}"/>
    <cellStyle name="Percent 6 4 2 2 3 3 2 3" xfId="43851" xr:uid="{00000000-0005-0000-0000-000093DC0000}"/>
    <cellStyle name="Percent 6 4 2 2 3 3 2 4" xfId="58829" xr:uid="{00000000-0005-0000-0000-000094DC0000}"/>
    <cellStyle name="Percent 6 4 2 2 3 3 3" xfId="21382" xr:uid="{00000000-0005-0000-0000-000095DC0000}"/>
    <cellStyle name="Percent 6 4 2 2 3 3 4" xfId="36362" xr:uid="{00000000-0005-0000-0000-000096DC0000}"/>
    <cellStyle name="Percent 6 4 2 2 3 3 5" xfId="51340" xr:uid="{00000000-0005-0000-0000-000097DC0000}"/>
    <cellStyle name="Percent 6 4 2 2 3 4" xfId="4268" xr:uid="{00000000-0005-0000-0000-000098DC0000}"/>
    <cellStyle name="Percent 6 4 2 2 3 4 2" xfId="11761" xr:uid="{00000000-0005-0000-0000-000099DC0000}"/>
    <cellStyle name="Percent 6 4 2 2 3 4 2 2" xfId="26743" xr:uid="{00000000-0005-0000-0000-00009ADC0000}"/>
    <cellStyle name="Percent 6 4 2 2 3 4 2 3" xfId="41723" xr:uid="{00000000-0005-0000-0000-00009BDC0000}"/>
    <cellStyle name="Percent 6 4 2 2 3 4 2 4" xfId="56701" xr:uid="{00000000-0005-0000-0000-00009CDC0000}"/>
    <cellStyle name="Percent 6 4 2 2 3 4 3" xfId="19254" xr:uid="{00000000-0005-0000-0000-00009DDC0000}"/>
    <cellStyle name="Percent 6 4 2 2 3 4 4" xfId="34234" xr:uid="{00000000-0005-0000-0000-00009EDC0000}"/>
    <cellStyle name="Percent 6 4 2 2 3 4 5" xfId="49212" xr:uid="{00000000-0005-0000-0000-00009FDC0000}"/>
    <cellStyle name="Percent 6 4 2 2 3 5" xfId="2138" xr:uid="{00000000-0005-0000-0000-0000A0DC0000}"/>
    <cellStyle name="Percent 6 4 2 2 3 5 2" xfId="9633" xr:uid="{00000000-0005-0000-0000-0000A1DC0000}"/>
    <cellStyle name="Percent 6 4 2 2 3 5 2 2" xfId="24615" xr:uid="{00000000-0005-0000-0000-0000A2DC0000}"/>
    <cellStyle name="Percent 6 4 2 2 3 5 2 3" xfId="39595" xr:uid="{00000000-0005-0000-0000-0000A3DC0000}"/>
    <cellStyle name="Percent 6 4 2 2 3 5 2 4" xfId="54573" xr:uid="{00000000-0005-0000-0000-0000A4DC0000}"/>
    <cellStyle name="Percent 6 4 2 2 3 5 3" xfId="17126" xr:uid="{00000000-0005-0000-0000-0000A5DC0000}"/>
    <cellStyle name="Percent 6 4 2 2 3 5 4" xfId="32106" xr:uid="{00000000-0005-0000-0000-0000A6DC0000}"/>
    <cellStyle name="Percent 6 4 2 2 3 5 5" xfId="47084" xr:uid="{00000000-0005-0000-0000-0000A7DC0000}"/>
    <cellStyle name="Percent 6 4 2 2 3 6" xfId="8573" xr:uid="{00000000-0005-0000-0000-0000A8DC0000}"/>
    <cellStyle name="Percent 6 4 2 2 3 6 2" xfId="23556" xr:uid="{00000000-0005-0000-0000-0000A9DC0000}"/>
    <cellStyle name="Percent 6 4 2 2 3 6 3" xfId="38536" xr:uid="{00000000-0005-0000-0000-0000AADC0000}"/>
    <cellStyle name="Percent 6 4 2 2 3 6 4" xfId="53514" xr:uid="{00000000-0005-0000-0000-0000ABDC0000}"/>
    <cellStyle name="Percent 6 4 2 2 3 7" xfId="16067" xr:uid="{00000000-0005-0000-0000-0000ACDC0000}"/>
    <cellStyle name="Percent 6 4 2 2 3 8" xfId="31047" xr:uid="{00000000-0005-0000-0000-0000ADDC0000}"/>
    <cellStyle name="Percent 6 4 2 2 3 9" xfId="46025" xr:uid="{00000000-0005-0000-0000-0000AEDC0000}"/>
    <cellStyle name="Percent 6 4 2 2 4" xfId="2404" xr:uid="{00000000-0005-0000-0000-0000AFDC0000}"/>
    <cellStyle name="Percent 6 4 2 2 4 2" xfId="3526" xr:uid="{00000000-0005-0000-0000-0000B0DC0000}"/>
    <cellStyle name="Percent 6 4 2 2 4 2 2" xfId="7785" xr:uid="{00000000-0005-0000-0000-0000B1DC0000}"/>
    <cellStyle name="Percent 6 4 2 2 4 2 2 2" xfId="15277" xr:uid="{00000000-0005-0000-0000-0000B2DC0000}"/>
    <cellStyle name="Percent 6 4 2 2 4 2 2 2 2" xfId="30259" xr:uid="{00000000-0005-0000-0000-0000B3DC0000}"/>
    <cellStyle name="Percent 6 4 2 2 4 2 2 2 3" xfId="45239" xr:uid="{00000000-0005-0000-0000-0000B4DC0000}"/>
    <cellStyle name="Percent 6 4 2 2 4 2 2 2 4" xfId="60217" xr:uid="{00000000-0005-0000-0000-0000B5DC0000}"/>
    <cellStyle name="Percent 6 4 2 2 4 2 2 3" xfId="22770" xr:uid="{00000000-0005-0000-0000-0000B6DC0000}"/>
    <cellStyle name="Percent 6 4 2 2 4 2 2 4" xfId="37750" xr:uid="{00000000-0005-0000-0000-0000B7DC0000}"/>
    <cellStyle name="Percent 6 4 2 2 4 2 2 5" xfId="52728" xr:uid="{00000000-0005-0000-0000-0000B8DC0000}"/>
    <cellStyle name="Percent 6 4 2 2 4 2 3" xfId="5656" xr:uid="{00000000-0005-0000-0000-0000B9DC0000}"/>
    <cellStyle name="Percent 6 4 2 2 4 2 3 2" xfId="13149" xr:uid="{00000000-0005-0000-0000-0000BADC0000}"/>
    <cellStyle name="Percent 6 4 2 2 4 2 3 2 2" xfId="28131" xr:uid="{00000000-0005-0000-0000-0000BBDC0000}"/>
    <cellStyle name="Percent 6 4 2 2 4 2 3 2 3" xfId="43111" xr:uid="{00000000-0005-0000-0000-0000BCDC0000}"/>
    <cellStyle name="Percent 6 4 2 2 4 2 3 2 4" xfId="58089" xr:uid="{00000000-0005-0000-0000-0000BDDC0000}"/>
    <cellStyle name="Percent 6 4 2 2 4 2 3 3" xfId="20642" xr:uid="{00000000-0005-0000-0000-0000BEDC0000}"/>
    <cellStyle name="Percent 6 4 2 2 4 2 3 4" xfId="35622" xr:uid="{00000000-0005-0000-0000-0000BFDC0000}"/>
    <cellStyle name="Percent 6 4 2 2 4 2 3 5" xfId="50600" xr:uid="{00000000-0005-0000-0000-0000C0DC0000}"/>
    <cellStyle name="Percent 6 4 2 2 4 2 4" xfId="11021" xr:uid="{00000000-0005-0000-0000-0000C1DC0000}"/>
    <cellStyle name="Percent 6 4 2 2 4 2 4 2" xfId="26003" xr:uid="{00000000-0005-0000-0000-0000C2DC0000}"/>
    <cellStyle name="Percent 6 4 2 2 4 2 4 3" xfId="40983" xr:uid="{00000000-0005-0000-0000-0000C3DC0000}"/>
    <cellStyle name="Percent 6 4 2 2 4 2 4 4" xfId="55961" xr:uid="{00000000-0005-0000-0000-0000C4DC0000}"/>
    <cellStyle name="Percent 6 4 2 2 4 2 5" xfId="18514" xr:uid="{00000000-0005-0000-0000-0000C5DC0000}"/>
    <cellStyle name="Percent 6 4 2 2 4 2 6" xfId="33494" xr:uid="{00000000-0005-0000-0000-0000C6DC0000}"/>
    <cellStyle name="Percent 6 4 2 2 4 2 7" xfId="48472" xr:uid="{00000000-0005-0000-0000-0000C7DC0000}"/>
    <cellStyle name="Percent 6 4 2 2 4 3" xfId="6663" xr:uid="{00000000-0005-0000-0000-0000C8DC0000}"/>
    <cellStyle name="Percent 6 4 2 2 4 3 2" xfId="14155" xr:uid="{00000000-0005-0000-0000-0000C9DC0000}"/>
    <cellStyle name="Percent 6 4 2 2 4 3 2 2" xfId="29137" xr:uid="{00000000-0005-0000-0000-0000CADC0000}"/>
    <cellStyle name="Percent 6 4 2 2 4 3 2 3" xfId="44117" xr:uid="{00000000-0005-0000-0000-0000CBDC0000}"/>
    <cellStyle name="Percent 6 4 2 2 4 3 2 4" xfId="59095" xr:uid="{00000000-0005-0000-0000-0000CCDC0000}"/>
    <cellStyle name="Percent 6 4 2 2 4 3 3" xfId="21648" xr:uid="{00000000-0005-0000-0000-0000CDDC0000}"/>
    <cellStyle name="Percent 6 4 2 2 4 3 4" xfId="36628" xr:uid="{00000000-0005-0000-0000-0000CEDC0000}"/>
    <cellStyle name="Percent 6 4 2 2 4 3 5" xfId="51606" xr:uid="{00000000-0005-0000-0000-0000CFDC0000}"/>
    <cellStyle name="Percent 6 4 2 2 4 4" xfId="4534" xr:uid="{00000000-0005-0000-0000-0000D0DC0000}"/>
    <cellStyle name="Percent 6 4 2 2 4 4 2" xfId="12027" xr:uid="{00000000-0005-0000-0000-0000D1DC0000}"/>
    <cellStyle name="Percent 6 4 2 2 4 4 2 2" xfId="27009" xr:uid="{00000000-0005-0000-0000-0000D2DC0000}"/>
    <cellStyle name="Percent 6 4 2 2 4 4 2 3" xfId="41989" xr:uid="{00000000-0005-0000-0000-0000D3DC0000}"/>
    <cellStyle name="Percent 6 4 2 2 4 4 2 4" xfId="56967" xr:uid="{00000000-0005-0000-0000-0000D4DC0000}"/>
    <cellStyle name="Percent 6 4 2 2 4 4 3" xfId="19520" xr:uid="{00000000-0005-0000-0000-0000D5DC0000}"/>
    <cellStyle name="Percent 6 4 2 2 4 4 4" xfId="34500" xr:uid="{00000000-0005-0000-0000-0000D6DC0000}"/>
    <cellStyle name="Percent 6 4 2 2 4 4 5" xfId="49478" xr:uid="{00000000-0005-0000-0000-0000D7DC0000}"/>
    <cellStyle name="Percent 6 4 2 2 4 5" xfId="9899" xr:uid="{00000000-0005-0000-0000-0000D8DC0000}"/>
    <cellStyle name="Percent 6 4 2 2 4 5 2" xfId="24881" xr:uid="{00000000-0005-0000-0000-0000D9DC0000}"/>
    <cellStyle name="Percent 6 4 2 2 4 5 3" xfId="39861" xr:uid="{00000000-0005-0000-0000-0000DADC0000}"/>
    <cellStyle name="Percent 6 4 2 2 4 5 4" xfId="54839" xr:uid="{00000000-0005-0000-0000-0000DBDC0000}"/>
    <cellStyle name="Percent 6 4 2 2 4 6" xfId="17392" xr:uid="{00000000-0005-0000-0000-0000DCDC0000}"/>
    <cellStyle name="Percent 6 4 2 2 4 7" xfId="32372" xr:uid="{00000000-0005-0000-0000-0000DDDC0000}"/>
    <cellStyle name="Percent 6 4 2 2 4 8" xfId="47350" xr:uid="{00000000-0005-0000-0000-0000DEDC0000}"/>
    <cellStyle name="Percent 6 4 2 2 5" xfId="3523" xr:uid="{00000000-0005-0000-0000-0000DFDC0000}"/>
    <cellStyle name="Percent 6 4 2 2 5 2" xfId="7782" xr:uid="{00000000-0005-0000-0000-0000E0DC0000}"/>
    <cellStyle name="Percent 6 4 2 2 5 2 2" xfId="15274" xr:uid="{00000000-0005-0000-0000-0000E1DC0000}"/>
    <cellStyle name="Percent 6 4 2 2 5 2 2 2" xfId="30256" xr:uid="{00000000-0005-0000-0000-0000E2DC0000}"/>
    <cellStyle name="Percent 6 4 2 2 5 2 2 3" xfId="45236" xr:uid="{00000000-0005-0000-0000-0000E3DC0000}"/>
    <cellStyle name="Percent 6 4 2 2 5 2 2 4" xfId="60214" xr:uid="{00000000-0005-0000-0000-0000E4DC0000}"/>
    <cellStyle name="Percent 6 4 2 2 5 2 3" xfId="22767" xr:uid="{00000000-0005-0000-0000-0000E5DC0000}"/>
    <cellStyle name="Percent 6 4 2 2 5 2 4" xfId="37747" xr:uid="{00000000-0005-0000-0000-0000E6DC0000}"/>
    <cellStyle name="Percent 6 4 2 2 5 2 5" xfId="52725" xr:uid="{00000000-0005-0000-0000-0000E7DC0000}"/>
    <cellStyle name="Percent 6 4 2 2 5 3" xfId="5653" xr:uid="{00000000-0005-0000-0000-0000E8DC0000}"/>
    <cellStyle name="Percent 6 4 2 2 5 3 2" xfId="13146" xr:uid="{00000000-0005-0000-0000-0000E9DC0000}"/>
    <cellStyle name="Percent 6 4 2 2 5 3 2 2" xfId="28128" xr:uid="{00000000-0005-0000-0000-0000EADC0000}"/>
    <cellStyle name="Percent 6 4 2 2 5 3 2 3" xfId="43108" xr:uid="{00000000-0005-0000-0000-0000EBDC0000}"/>
    <cellStyle name="Percent 6 4 2 2 5 3 2 4" xfId="58086" xr:uid="{00000000-0005-0000-0000-0000ECDC0000}"/>
    <cellStyle name="Percent 6 4 2 2 5 3 3" xfId="20639" xr:uid="{00000000-0005-0000-0000-0000EDDC0000}"/>
    <cellStyle name="Percent 6 4 2 2 5 3 4" xfId="35619" xr:uid="{00000000-0005-0000-0000-0000EEDC0000}"/>
    <cellStyle name="Percent 6 4 2 2 5 3 5" xfId="50597" xr:uid="{00000000-0005-0000-0000-0000EFDC0000}"/>
    <cellStyle name="Percent 6 4 2 2 5 4" xfId="11018" xr:uid="{00000000-0005-0000-0000-0000F0DC0000}"/>
    <cellStyle name="Percent 6 4 2 2 5 4 2" xfId="26000" xr:uid="{00000000-0005-0000-0000-0000F1DC0000}"/>
    <cellStyle name="Percent 6 4 2 2 5 4 3" xfId="40980" xr:uid="{00000000-0005-0000-0000-0000F2DC0000}"/>
    <cellStyle name="Percent 6 4 2 2 5 4 4" xfId="55958" xr:uid="{00000000-0005-0000-0000-0000F3DC0000}"/>
    <cellStyle name="Percent 6 4 2 2 5 5" xfId="18511" xr:uid="{00000000-0005-0000-0000-0000F4DC0000}"/>
    <cellStyle name="Percent 6 4 2 2 5 6" xfId="33491" xr:uid="{00000000-0005-0000-0000-0000F5DC0000}"/>
    <cellStyle name="Percent 6 4 2 2 5 7" xfId="48469" xr:uid="{00000000-0005-0000-0000-0000F6DC0000}"/>
    <cellStyle name="Percent 6 4 2 2 6" xfId="5865" xr:uid="{00000000-0005-0000-0000-0000F7DC0000}"/>
    <cellStyle name="Percent 6 4 2 2 6 2" xfId="13357" xr:uid="{00000000-0005-0000-0000-0000F8DC0000}"/>
    <cellStyle name="Percent 6 4 2 2 6 2 2" xfId="28339" xr:uid="{00000000-0005-0000-0000-0000F9DC0000}"/>
    <cellStyle name="Percent 6 4 2 2 6 2 3" xfId="43319" xr:uid="{00000000-0005-0000-0000-0000FADC0000}"/>
    <cellStyle name="Percent 6 4 2 2 6 2 4" xfId="58297" xr:uid="{00000000-0005-0000-0000-0000FBDC0000}"/>
    <cellStyle name="Percent 6 4 2 2 6 3" xfId="20850" xr:uid="{00000000-0005-0000-0000-0000FCDC0000}"/>
    <cellStyle name="Percent 6 4 2 2 6 4" xfId="35830" xr:uid="{00000000-0005-0000-0000-0000FDDC0000}"/>
    <cellStyle name="Percent 6 4 2 2 6 5" xfId="50808" xr:uid="{00000000-0005-0000-0000-0000FEDC0000}"/>
    <cellStyle name="Percent 6 4 2 2 7" xfId="3736" xr:uid="{00000000-0005-0000-0000-0000FFDC0000}"/>
    <cellStyle name="Percent 6 4 2 2 7 2" xfId="11229" xr:uid="{00000000-0005-0000-0000-000000DD0000}"/>
    <cellStyle name="Percent 6 4 2 2 7 2 2" xfId="26211" xr:uid="{00000000-0005-0000-0000-000001DD0000}"/>
    <cellStyle name="Percent 6 4 2 2 7 2 3" xfId="41191" xr:uid="{00000000-0005-0000-0000-000002DD0000}"/>
    <cellStyle name="Percent 6 4 2 2 7 2 4" xfId="56169" xr:uid="{00000000-0005-0000-0000-000003DD0000}"/>
    <cellStyle name="Percent 6 4 2 2 7 3" xfId="18722" xr:uid="{00000000-0005-0000-0000-000004DD0000}"/>
    <cellStyle name="Percent 6 4 2 2 7 4" xfId="33702" xr:uid="{00000000-0005-0000-0000-000005DD0000}"/>
    <cellStyle name="Percent 6 4 2 2 7 5" xfId="48680" xr:uid="{00000000-0005-0000-0000-000006DD0000}"/>
    <cellStyle name="Percent 6 4 2 2 8" xfId="1602" xr:uid="{00000000-0005-0000-0000-000007DD0000}"/>
    <cellStyle name="Percent 6 4 2 2 8 2" xfId="9101" xr:uid="{00000000-0005-0000-0000-000008DD0000}"/>
    <cellStyle name="Percent 6 4 2 2 8 2 2" xfId="24083" xr:uid="{00000000-0005-0000-0000-000009DD0000}"/>
    <cellStyle name="Percent 6 4 2 2 8 2 3" xfId="39063" xr:uid="{00000000-0005-0000-0000-00000ADD0000}"/>
    <cellStyle name="Percent 6 4 2 2 8 2 4" xfId="54041" xr:uid="{00000000-0005-0000-0000-00000BDD0000}"/>
    <cellStyle name="Percent 6 4 2 2 8 3" xfId="16594" xr:uid="{00000000-0005-0000-0000-00000CDD0000}"/>
    <cellStyle name="Percent 6 4 2 2 8 4" xfId="31574" xr:uid="{00000000-0005-0000-0000-00000DDD0000}"/>
    <cellStyle name="Percent 6 4 2 2 8 5" xfId="46552" xr:uid="{00000000-0005-0000-0000-00000EDD0000}"/>
    <cellStyle name="Percent 6 4 2 2 9" xfId="8205" xr:uid="{00000000-0005-0000-0000-00000FDD0000}"/>
    <cellStyle name="Percent 6 4 2 2 9 2" xfId="23188" xr:uid="{00000000-0005-0000-0000-000010DD0000}"/>
    <cellStyle name="Percent 6 4 2 2 9 3" xfId="38168" xr:uid="{00000000-0005-0000-0000-000011DD0000}"/>
    <cellStyle name="Percent 6 4 2 2 9 4" xfId="53146" xr:uid="{00000000-0005-0000-0000-000012DD0000}"/>
    <cellStyle name="Percent 6 4 2 3" xfId="1439" xr:uid="{00000000-0005-0000-0000-000013DD0000}"/>
    <cellStyle name="Percent 6 4 2 3 10" xfId="16434" xr:uid="{00000000-0005-0000-0000-000014DD0000}"/>
    <cellStyle name="Percent 6 4 2 3 11" xfId="31414" xr:uid="{00000000-0005-0000-0000-000015DD0000}"/>
    <cellStyle name="Percent 6 4 2 3 12" xfId="46392" xr:uid="{00000000-0005-0000-0000-000016DD0000}"/>
    <cellStyle name="Percent 6 4 2 3 2" xfId="1961" xr:uid="{00000000-0005-0000-0000-000017DD0000}"/>
    <cellStyle name="Percent 6 4 2 3 2 2" xfId="3528" xr:uid="{00000000-0005-0000-0000-000018DD0000}"/>
    <cellStyle name="Percent 6 4 2 3 2 2 2" xfId="7787" xr:uid="{00000000-0005-0000-0000-000019DD0000}"/>
    <cellStyle name="Percent 6 4 2 3 2 2 2 2" xfId="15279" xr:uid="{00000000-0005-0000-0000-00001ADD0000}"/>
    <cellStyle name="Percent 6 4 2 3 2 2 2 2 2" xfId="30261" xr:uid="{00000000-0005-0000-0000-00001BDD0000}"/>
    <cellStyle name="Percent 6 4 2 3 2 2 2 2 3" xfId="45241" xr:uid="{00000000-0005-0000-0000-00001CDD0000}"/>
    <cellStyle name="Percent 6 4 2 3 2 2 2 2 4" xfId="60219" xr:uid="{00000000-0005-0000-0000-00001DDD0000}"/>
    <cellStyle name="Percent 6 4 2 3 2 2 2 3" xfId="22772" xr:uid="{00000000-0005-0000-0000-00001EDD0000}"/>
    <cellStyle name="Percent 6 4 2 3 2 2 2 4" xfId="37752" xr:uid="{00000000-0005-0000-0000-00001FDD0000}"/>
    <cellStyle name="Percent 6 4 2 3 2 2 2 5" xfId="52730" xr:uid="{00000000-0005-0000-0000-000020DD0000}"/>
    <cellStyle name="Percent 6 4 2 3 2 2 3" xfId="5658" xr:uid="{00000000-0005-0000-0000-000021DD0000}"/>
    <cellStyle name="Percent 6 4 2 3 2 2 3 2" xfId="13151" xr:uid="{00000000-0005-0000-0000-000022DD0000}"/>
    <cellStyle name="Percent 6 4 2 3 2 2 3 2 2" xfId="28133" xr:uid="{00000000-0005-0000-0000-000023DD0000}"/>
    <cellStyle name="Percent 6 4 2 3 2 2 3 2 3" xfId="43113" xr:uid="{00000000-0005-0000-0000-000024DD0000}"/>
    <cellStyle name="Percent 6 4 2 3 2 2 3 2 4" xfId="58091" xr:uid="{00000000-0005-0000-0000-000025DD0000}"/>
    <cellStyle name="Percent 6 4 2 3 2 2 3 3" xfId="20644" xr:uid="{00000000-0005-0000-0000-000026DD0000}"/>
    <cellStyle name="Percent 6 4 2 3 2 2 3 4" xfId="35624" xr:uid="{00000000-0005-0000-0000-000027DD0000}"/>
    <cellStyle name="Percent 6 4 2 3 2 2 3 5" xfId="50602" xr:uid="{00000000-0005-0000-0000-000028DD0000}"/>
    <cellStyle name="Percent 6 4 2 3 2 2 4" xfId="11023" xr:uid="{00000000-0005-0000-0000-000029DD0000}"/>
    <cellStyle name="Percent 6 4 2 3 2 2 4 2" xfId="26005" xr:uid="{00000000-0005-0000-0000-00002ADD0000}"/>
    <cellStyle name="Percent 6 4 2 3 2 2 4 3" xfId="40985" xr:uid="{00000000-0005-0000-0000-00002BDD0000}"/>
    <cellStyle name="Percent 6 4 2 3 2 2 4 4" xfId="55963" xr:uid="{00000000-0005-0000-0000-00002CDD0000}"/>
    <cellStyle name="Percent 6 4 2 3 2 2 5" xfId="18516" xr:uid="{00000000-0005-0000-0000-00002DDD0000}"/>
    <cellStyle name="Percent 6 4 2 3 2 2 6" xfId="33496" xr:uid="{00000000-0005-0000-0000-00002EDD0000}"/>
    <cellStyle name="Percent 6 4 2 3 2 2 7" xfId="48474" xr:uid="{00000000-0005-0000-0000-00002FDD0000}"/>
    <cellStyle name="Percent 6 4 2 3 2 3" xfId="6220" xr:uid="{00000000-0005-0000-0000-000030DD0000}"/>
    <cellStyle name="Percent 6 4 2 3 2 3 2" xfId="13712" xr:uid="{00000000-0005-0000-0000-000031DD0000}"/>
    <cellStyle name="Percent 6 4 2 3 2 3 2 2" xfId="28694" xr:uid="{00000000-0005-0000-0000-000032DD0000}"/>
    <cellStyle name="Percent 6 4 2 3 2 3 2 3" xfId="43674" xr:uid="{00000000-0005-0000-0000-000033DD0000}"/>
    <cellStyle name="Percent 6 4 2 3 2 3 2 4" xfId="58652" xr:uid="{00000000-0005-0000-0000-000034DD0000}"/>
    <cellStyle name="Percent 6 4 2 3 2 3 3" xfId="21205" xr:uid="{00000000-0005-0000-0000-000035DD0000}"/>
    <cellStyle name="Percent 6 4 2 3 2 3 4" xfId="36185" xr:uid="{00000000-0005-0000-0000-000036DD0000}"/>
    <cellStyle name="Percent 6 4 2 3 2 3 5" xfId="51163" xr:uid="{00000000-0005-0000-0000-000037DD0000}"/>
    <cellStyle name="Percent 6 4 2 3 2 4" xfId="4091" xr:uid="{00000000-0005-0000-0000-000038DD0000}"/>
    <cellStyle name="Percent 6 4 2 3 2 4 2" xfId="11584" xr:uid="{00000000-0005-0000-0000-000039DD0000}"/>
    <cellStyle name="Percent 6 4 2 3 2 4 2 2" xfId="26566" xr:uid="{00000000-0005-0000-0000-00003ADD0000}"/>
    <cellStyle name="Percent 6 4 2 3 2 4 2 3" xfId="41546" xr:uid="{00000000-0005-0000-0000-00003BDD0000}"/>
    <cellStyle name="Percent 6 4 2 3 2 4 2 4" xfId="56524" xr:uid="{00000000-0005-0000-0000-00003CDD0000}"/>
    <cellStyle name="Percent 6 4 2 3 2 4 3" xfId="19077" xr:uid="{00000000-0005-0000-0000-00003DDD0000}"/>
    <cellStyle name="Percent 6 4 2 3 2 4 4" xfId="34057" xr:uid="{00000000-0005-0000-0000-00003EDD0000}"/>
    <cellStyle name="Percent 6 4 2 3 2 4 5" xfId="49035" xr:uid="{00000000-0005-0000-0000-00003FDD0000}"/>
    <cellStyle name="Percent 6 4 2 3 2 5" xfId="9456" xr:uid="{00000000-0005-0000-0000-000040DD0000}"/>
    <cellStyle name="Percent 6 4 2 3 2 5 2" xfId="24438" xr:uid="{00000000-0005-0000-0000-000041DD0000}"/>
    <cellStyle name="Percent 6 4 2 3 2 5 3" xfId="39418" xr:uid="{00000000-0005-0000-0000-000042DD0000}"/>
    <cellStyle name="Percent 6 4 2 3 2 5 4" xfId="54396" xr:uid="{00000000-0005-0000-0000-000043DD0000}"/>
    <cellStyle name="Percent 6 4 2 3 2 6" xfId="16949" xr:uid="{00000000-0005-0000-0000-000044DD0000}"/>
    <cellStyle name="Percent 6 4 2 3 2 7" xfId="31929" xr:uid="{00000000-0005-0000-0000-000045DD0000}"/>
    <cellStyle name="Percent 6 4 2 3 2 8" xfId="46907" xr:uid="{00000000-0005-0000-0000-000046DD0000}"/>
    <cellStyle name="Percent 6 4 2 3 3" xfId="2227" xr:uid="{00000000-0005-0000-0000-000047DD0000}"/>
    <cellStyle name="Percent 6 4 2 3 3 2" xfId="3529" xr:uid="{00000000-0005-0000-0000-000048DD0000}"/>
    <cellStyle name="Percent 6 4 2 3 3 2 2" xfId="7788" xr:uid="{00000000-0005-0000-0000-000049DD0000}"/>
    <cellStyle name="Percent 6 4 2 3 3 2 2 2" xfId="15280" xr:uid="{00000000-0005-0000-0000-00004ADD0000}"/>
    <cellStyle name="Percent 6 4 2 3 3 2 2 2 2" xfId="30262" xr:uid="{00000000-0005-0000-0000-00004BDD0000}"/>
    <cellStyle name="Percent 6 4 2 3 3 2 2 2 3" xfId="45242" xr:uid="{00000000-0005-0000-0000-00004CDD0000}"/>
    <cellStyle name="Percent 6 4 2 3 3 2 2 2 4" xfId="60220" xr:uid="{00000000-0005-0000-0000-00004DDD0000}"/>
    <cellStyle name="Percent 6 4 2 3 3 2 2 3" xfId="22773" xr:uid="{00000000-0005-0000-0000-00004EDD0000}"/>
    <cellStyle name="Percent 6 4 2 3 3 2 2 4" xfId="37753" xr:uid="{00000000-0005-0000-0000-00004FDD0000}"/>
    <cellStyle name="Percent 6 4 2 3 3 2 2 5" xfId="52731" xr:uid="{00000000-0005-0000-0000-000050DD0000}"/>
    <cellStyle name="Percent 6 4 2 3 3 2 3" xfId="5659" xr:uid="{00000000-0005-0000-0000-000051DD0000}"/>
    <cellStyle name="Percent 6 4 2 3 3 2 3 2" xfId="13152" xr:uid="{00000000-0005-0000-0000-000052DD0000}"/>
    <cellStyle name="Percent 6 4 2 3 3 2 3 2 2" xfId="28134" xr:uid="{00000000-0005-0000-0000-000053DD0000}"/>
    <cellStyle name="Percent 6 4 2 3 3 2 3 2 3" xfId="43114" xr:uid="{00000000-0005-0000-0000-000054DD0000}"/>
    <cellStyle name="Percent 6 4 2 3 3 2 3 2 4" xfId="58092" xr:uid="{00000000-0005-0000-0000-000055DD0000}"/>
    <cellStyle name="Percent 6 4 2 3 3 2 3 3" xfId="20645" xr:uid="{00000000-0005-0000-0000-000056DD0000}"/>
    <cellStyle name="Percent 6 4 2 3 3 2 3 4" xfId="35625" xr:uid="{00000000-0005-0000-0000-000057DD0000}"/>
    <cellStyle name="Percent 6 4 2 3 3 2 3 5" xfId="50603" xr:uid="{00000000-0005-0000-0000-000058DD0000}"/>
    <cellStyle name="Percent 6 4 2 3 3 2 4" xfId="11024" xr:uid="{00000000-0005-0000-0000-000059DD0000}"/>
    <cellStyle name="Percent 6 4 2 3 3 2 4 2" xfId="26006" xr:uid="{00000000-0005-0000-0000-00005ADD0000}"/>
    <cellStyle name="Percent 6 4 2 3 3 2 4 3" xfId="40986" xr:uid="{00000000-0005-0000-0000-00005BDD0000}"/>
    <cellStyle name="Percent 6 4 2 3 3 2 4 4" xfId="55964" xr:uid="{00000000-0005-0000-0000-00005CDD0000}"/>
    <cellStyle name="Percent 6 4 2 3 3 2 5" xfId="18517" xr:uid="{00000000-0005-0000-0000-00005DDD0000}"/>
    <cellStyle name="Percent 6 4 2 3 3 2 6" xfId="33497" xr:uid="{00000000-0005-0000-0000-00005EDD0000}"/>
    <cellStyle name="Percent 6 4 2 3 3 2 7" xfId="48475" xr:uid="{00000000-0005-0000-0000-00005FDD0000}"/>
    <cellStyle name="Percent 6 4 2 3 3 3" xfId="6486" xr:uid="{00000000-0005-0000-0000-000060DD0000}"/>
    <cellStyle name="Percent 6 4 2 3 3 3 2" xfId="13978" xr:uid="{00000000-0005-0000-0000-000061DD0000}"/>
    <cellStyle name="Percent 6 4 2 3 3 3 2 2" xfId="28960" xr:uid="{00000000-0005-0000-0000-000062DD0000}"/>
    <cellStyle name="Percent 6 4 2 3 3 3 2 3" xfId="43940" xr:uid="{00000000-0005-0000-0000-000063DD0000}"/>
    <cellStyle name="Percent 6 4 2 3 3 3 2 4" xfId="58918" xr:uid="{00000000-0005-0000-0000-000064DD0000}"/>
    <cellStyle name="Percent 6 4 2 3 3 3 3" xfId="21471" xr:uid="{00000000-0005-0000-0000-000065DD0000}"/>
    <cellStyle name="Percent 6 4 2 3 3 3 4" xfId="36451" xr:uid="{00000000-0005-0000-0000-000066DD0000}"/>
    <cellStyle name="Percent 6 4 2 3 3 3 5" xfId="51429" xr:uid="{00000000-0005-0000-0000-000067DD0000}"/>
    <cellStyle name="Percent 6 4 2 3 3 4" xfId="4357" xr:uid="{00000000-0005-0000-0000-000068DD0000}"/>
    <cellStyle name="Percent 6 4 2 3 3 4 2" xfId="11850" xr:uid="{00000000-0005-0000-0000-000069DD0000}"/>
    <cellStyle name="Percent 6 4 2 3 3 4 2 2" xfId="26832" xr:uid="{00000000-0005-0000-0000-00006ADD0000}"/>
    <cellStyle name="Percent 6 4 2 3 3 4 2 3" xfId="41812" xr:uid="{00000000-0005-0000-0000-00006BDD0000}"/>
    <cellStyle name="Percent 6 4 2 3 3 4 2 4" xfId="56790" xr:uid="{00000000-0005-0000-0000-00006CDD0000}"/>
    <cellStyle name="Percent 6 4 2 3 3 4 3" xfId="19343" xr:uid="{00000000-0005-0000-0000-00006DDD0000}"/>
    <cellStyle name="Percent 6 4 2 3 3 4 4" xfId="34323" xr:uid="{00000000-0005-0000-0000-00006EDD0000}"/>
    <cellStyle name="Percent 6 4 2 3 3 4 5" xfId="49301" xr:uid="{00000000-0005-0000-0000-00006FDD0000}"/>
    <cellStyle name="Percent 6 4 2 3 3 5" xfId="9722" xr:uid="{00000000-0005-0000-0000-000070DD0000}"/>
    <cellStyle name="Percent 6 4 2 3 3 5 2" xfId="24704" xr:uid="{00000000-0005-0000-0000-000071DD0000}"/>
    <cellStyle name="Percent 6 4 2 3 3 5 3" xfId="39684" xr:uid="{00000000-0005-0000-0000-000072DD0000}"/>
    <cellStyle name="Percent 6 4 2 3 3 5 4" xfId="54662" xr:uid="{00000000-0005-0000-0000-000073DD0000}"/>
    <cellStyle name="Percent 6 4 2 3 3 6" xfId="17215" xr:uid="{00000000-0005-0000-0000-000074DD0000}"/>
    <cellStyle name="Percent 6 4 2 3 3 7" xfId="32195" xr:uid="{00000000-0005-0000-0000-000075DD0000}"/>
    <cellStyle name="Percent 6 4 2 3 3 8" xfId="47173" xr:uid="{00000000-0005-0000-0000-000076DD0000}"/>
    <cellStyle name="Percent 6 4 2 3 4" xfId="2493" xr:uid="{00000000-0005-0000-0000-000077DD0000}"/>
    <cellStyle name="Percent 6 4 2 3 4 2" xfId="3530" xr:uid="{00000000-0005-0000-0000-000078DD0000}"/>
    <cellStyle name="Percent 6 4 2 3 4 2 2" xfId="7789" xr:uid="{00000000-0005-0000-0000-000079DD0000}"/>
    <cellStyle name="Percent 6 4 2 3 4 2 2 2" xfId="15281" xr:uid="{00000000-0005-0000-0000-00007ADD0000}"/>
    <cellStyle name="Percent 6 4 2 3 4 2 2 2 2" xfId="30263" xr:uid="{00000000-0005-0000-0000-00007BDD0000}"/>
    <cellStyle name="Percent 6 4 2 3 4 2 2 2 3" xfId="45243" xr:uid="{00000000-0005-0000-0000-00007CDD0000}"/>
    <cellStyle name="Percent 6 4 2 3 4 2 2 2 4" xfId="60221" xr:uid="{00000000-0005-0000-0000-00007DDD0000}"/>
    <cellStyle name="Percent 6 4 2 3 4 2 2 3" xfId="22774" xr:uid="{00000000-0005-0000-0000-00007EDD0000}"/>
    <cellStyle name="Percent 6 4 2 3 4 2 2 4" xfId="37754" xr:uid="{00000000-0005-0000-0000-00007FDD0000}"/>
    <cellStyle name="Percent 6 4 2 3 4 2 2 5" xfId="52732" xr:uid="{00000000-0005-0000-0000-000080DD0000}"/>
    <cellStyle name="Percent 6 4 2 3 4 2 3" xfId="5660" xr:uid="{00000000-0005-0000-0000-000081DD0000}"/>
    <cellStyle name="Percent 6 4 2 3 4 2 3 2" xfId="13153" xr:uid="{00000000-0005-0000-0000-000082DD0000}"/>
    <cellStyle name="Percent 6 4 2 3 4 2 3 2 2" xfId="28135" xr:uid="{00000000-0005-0000-0000-000083DD0000}"/>
    <cellStyle name="Percent 6 4 2 3 4 2 3 2 3" xfId="43115" xr:uid="{00000000-0005-0000-0000-000084DD0000}"/>
    <cellStyle name="Percent 6 4 2 3 4 2 3 2 4" xfId="58093" xr:uid="{00000000-0005-0000-0000-000085DD0000}"/>
    <cellStyle name="Percent 6 4 2 3 4 2 3 3" xfId="20646" xr:uid="{00000000-0005-0000-0000-000086DD0000}"/>
    <cellStyle name="Percent 6 4 2 3 4 2 3 4" xfId="35626" xr:uid="{00000000-0005-0000-0000-000087DD0000}"/>
    <cellStyle name="Percent 6 4 2 3 4 2 3 5" xfId="50604" xr:uid="{00000000-0005-0000-0000-000088DD0000}"/>
    <cellStyle name="Percent 6 4 2 3 4 2 4" xfId="11025" xr:uid="{00000000-0005-0000-0000-000089DD0000}"/>
    <cellStyle name="Percent 6 4 2 3 4 2 4 2" xfId="26007" xr:uid="{00000000-0005-0000-0000-00008ADD0000}"/>
    <cellStyle name="Percent 6 4 2 3 4 2 4 3" xfId="40987" xr:uid="{00000000-0005-0000-0000-00008BDD0000}"/>
    <cellStyle name="Percent 6 4 2 3 4 2 4 4" xfId="55965" xr:uid="{00000000-0005-0000-0000-00008CDD0000}"/>
    <cellStyle name="Percent 6 4 2 3 4 2 5" xfId="18518" xr:uid="{00000000-0005-0000-0000-00008DDD0000}"/>
    <cellStyle name="Percent 6 4 2 3 4 2 6" xfId="33498" xr:uid="{00000000-0005-0000-0000-00008EDD0000}"/>
    <cellStyle name="Percent 6 4 2 3 4 2 7" xfId="48476" xr:uid="{00000000-0005-0000-0000-00008FDD0000}"/>
    <cellStyle name="Percent 6 4 2 3 4 3" xfId="6752" xr:uid="{00000000-0005-0000-0000-000090DD0000}"/>
    <cellStyle name="Percent 6 4 2 3 4 3 2" xfId="14244" xr:uid="{00000000-0005-0000-0000-000091DD0000}"/>
    <cellStyle name="Percent 6 4 2 3 4 3 2 2" xfId="29226" xr:uid="{00000000-0005-0000-0000-000092DD0000}"/>
    <cellStyle name="Percent 6 4 2 3 4 3 2 3" xfId="44206" xr:uid="{00000000-0005-0000-0000-000093DD0000}"/>
    <cellStyle name="Percent 6 4 2 3 4 3 2 4" xfId="59184" xr:uid="{00000000-0005-0000-0000-000094DD0000}"/>
    <cellStyle name="Percent 6 4 2 3 4 3 3" xfId="21737" xr:uid="{00000000-0005-0000-0000-000095DD0000}"/>
    <cellStyle name="Percent 6 4 2 3 4 3 4" xfId="36717" xr:uid="{00000000-0005-0000-0000-000096DD0000}"/>
    <cellStyle name="Percent 6 4 2 3 4 3 5" xfId="51695" xr:uid="{00000000-0005-0000-0000-000097DD0000}"/>
    <cellStyle name="Percent 6 4 2 3 4 4" xfId="4623" xr:uid="{00000000-0005-0000-0000-000098DD0000}"/>
    <cellStyle name="Percent 6 4 2 3 4 4 2" xfId="12116" xr:uid="{00000000-0005-0000-0000-000099DD0000}"/>
    <cellStyle name="Percent 6 4 2 3 4 4 2 2" xfId="27098" xr:uid="{00000000-0005-0000-0000-00009ADD0000}"/>
    <cellStyle name="Percent 6 4 2 3 4 4 2 3" xfId="42078" xr:uid="{00000000-0005-0000-0000-00009BDD0000}"/>
    <cellStyle name="Percent 6 4 2 3 4 4 2 4" xfId="57056" xr:uid="{00000000-0005-0000-0000-00009CDD0000}"/>
    <cellStyle name="Percent 6 4 2 3 4 4 3" xfId="19609" xr:uid="{00000000-0005-0000-0000-00009DDD0000}"/>
    <cellStyle name="Percent 6 4 2 3 4 4 4" xfId="34589" xr:uid="{00000000-0005-0000-0000-00009EDD0000}"/>
    <cellStyle name="Percent 6 4 2 3 4 4 5" xfId="49567" xr:uid="{00000000-0005-0000-0000-00009FDD0000}"/>
    <cellStyle name="Percent 6 4 2 3 4 5" xfId="9988" xr:uid="{00000000-0005-0000-0000-0000A0DD0000}"/>
    <cellStyle name="Percent 6 4 2 3 4 5 2" xfId="24970" xr:uid="{00000000-0005-0000-0000-0000A1DD0000}"/>
    <cellStyle name="Percent 6 4 2 3 4 5 3" xfId="39950" xr:uid="{00000000-0005-0000-0000-0000A2DD0000}"/>
    <cellStyle name="Percent 6 4 2 3 4 5 4" xfId="54928" xr:uid="{00000000-0005-0000-0000-0000A3DD0000}"/>
    <cellStyle name="Percent 6 4 2 3 4 6" xfId="17481" xr:uid="{00000000-0005-0000-0000-0000A4DD0000}"/>
    <cellStyle name="Percent 6 4 2 3 4 7" xfId="32461" xr:uid="{00000000-0005-0000-0000-0000A5DD0000}"/>
    <cellStyle name="Percent 6 4 2 3 4 8" xfId="47439" xr:uid="{00000000-0005-0000-0000-0000A6DD0000}"/>
    <cellStyle name="Percent 6 4 2 3 5" xfId="3527" xr:uid="{00000000-0005-0000-0000-0000A7DD0000}"/>
    <cellStyle name="Percent 6 4 2 3 5 2" xfId="7786" xr:uid="{00000000-0005-0000-0000-0000A8DD0000}"/>
    <cellStyle name="Percent 6 4 2 3 5 2 2" xfId="15278" xr:uid="{00000000-0005-0000-0000-0000A9DD0000}"/>
    <cellStyle name="Percent 6 4 2 3 5 2 2 2" xfId="30260" xr:uid="{00000000-0005-0000-0000-0000AADD0000}"/>
    <cellStyle name="Percent 6 4 2 3 5 2 2 3" xfId="45240" xr:uid="{00000000-0005-0000-0000-0000ABDD0000}"/>
    <cellStyle name="Percent 6 4 2 3 5 2 2 4" xfId="60218" xr:uid="{00000000-0005-0000-0000-0000ACDD0000}"/>
    <cellStyle name="Percent 6 4 2 3 5 2 3" xfId="22771" xr:uid="{00000000-0005-0000-0000-0000ADDD0000}"/>
    <cellStyle name="Percent 6 4 2 3 5 2 4" xfId="37751" xr:uid="{00000000-0005-0000-0000-0000AEDD0000}"/>
    <cellStyle name="Percent 6 4 2 3 5 2 5" xfId="52729" xr:uid="{00000000-0005-0000-0000-0000AFDD0000}"/>
    <cellStyle name="Percent 6 4 2 3 5 3" xfId="5657" xr:uid="{00000000-0005-0000-0000-0000B0DD0000}"/>
    <cellStyle name="Percent 6 4 2 3 5 3 2" xfId="13150" xr:uid="{00000000-0005-0000-0000-0000B1DD0000}"/>
    <cellStyle name="Percent 6 4 2 3 5 3 2 2" xfId="28132" xr:uid="{00000000-0005-0000-0000-0000B2DD0000}"/>
    <cellStyle name="Percent 6 4 2 3 5 3 2 3" xfId="43112" xr:uid="{00000000-0005-0000-0000-0000B3DD0000}"/>
    <cellStyle name="Percent 6 4 2 3 5 3 2 4" xfId="58090" xr:uid="{00000000-0005-0000-0000-0000B4DD0000}"/>
    <cellStyle name="Percent 6 4 2 3 5 3 3" xfId="20643" xr:uid="{00000000-0005-0000-0000-0000B5DD0000}"/>
    <cellStyle name="Percent 6 4 2 3 5 3 4" xfId="35623" xr:uid="{00000000-0005-0000-0000-0000B6DD0000}"/>
    <cellStyle name="Percent 6 4 2 3 5 3 5" xfId="50601" xr:uid="{00000000-0005-0000-0000-0000B7DD0000}"/>
    <cellStyle name="Percent 6 4 2 3 5 4" xfId="11022" xr:uid="{00000000-0005-0000-0000-0000B8DD0000}"/>
    <cellStyle name="Percent 6 4 2 3 5 4 2" xfId="26004" xr:uid="{00000000-0005-0000-0000-0000B9DD0000}"/>
    <cellStyle name="Percent 6 4 2 3 5 4 3" xfId="40984" xr:uid="{00000000-0005-0000-0000-0000BADD0000}"/>
    <cellStyle name="Percent 6 4 2 3 5 4 4" xfId="55962" xr:uid="{00000000-0005-0000-0000-0000BBDD0000}"/>
    <cellStyle name="Percent 6 4 2 3 5 5" xfId="18515" xr:uid="{00000000-0005-0000-0000-0000BCDD0000}"/>
    <cellStyle name="Percent 6 4 2 3 5 6" xfId="33495" xr:uid="{00000000-0005-0000-0000-0000BDDD0000}"/>
    <cellStyle name="Percent 6 4 2 3 5 7" xfId="48473" xr:uid="{00000000-0005-0000-0000-0000BEDD0000}"/>
    <cellStyle name="Percent 6 4 2 3 6" xfId="5954" xr:uid="{00000000-0005-0000-0000-0000BFDD0000}"/>
    <cellStyle name="Percent 6 4 2 3 6 2" xfId="13446" xr:uid="{00000000-0005-0000-0000-0000C0DD0000}"/>
    <cellStyle name="Percent 6 4 2 3 6 2 2" xfId="28428" xr:uid="{00000000-0005-0000-0000-0000C1DD0000}"/>
    <cellStyle name="Percent 6 4 2 3 6 2 3" xfId="43408" xr:uid="{00000000-0005-0000-0000-0000C2DD0000}"/>
    <cellStyle name="Percent 6 4 2 3 6 2 4" xfId="58386" xr:uid="{00000000-0005-0000-0000-0000C3DD0000}"/>
    <cellStyle name="Percent 6 4 2 3 6 3" xfId="20939" xr:uid="{00000000-0005-0000-0000-0000C4DD0000}"/>
    <cellStyle name="Percent 6 4 2 3 6 4" xfId="35919" xr:uid="{00000000-0005-0000-0000-0000C5DD0000}"/>
    <cellStyle name="Percent 6 4 2 3 6 5" xfId="50897" xr:uid="{00000000-0005-0000-0000-0000C6DD0000}"/>
    <cellStyle name="Percent 6 4 2 3 7" xfId="3825" xr:uid="{00000000-0005-0000-0000-0000C7DD0000}"/>
    <cellStyle name="Percent 6 4 2 3 7 2" xfId="11318" xr:uid="{00000000-0005-0000-0000-0000C8DD0000}"/>
    <cellStyle name="Percent 6 4 2 3 7 2 2" xfId="26300" xr:uid="{00000000-0005-0000-0000-0000C9DD0000}"/>
    <cellStyle name="Percent 6 4 2 3 7 2 3" xfId="41280" xr:uid="{00000000-0005-0000-0000-0000CADD0000}"/>
    <cellStyle name="Percent 6 4 2 3 7 2 4" xfId="56258" xr:uid="{00000000-0005-0000-0000-0000CBDD0000}"/>
    <cellStyle name="Percent 6 4 2 3 7 3" xfId="18811" xr:uid="{00000000-0005-0000-0000-0000CCDD0000}"/>
    <cellStyle name="Percent 6 4 2 3 7 4" xfId="33791" xr:uid="{00000000-0005-0000-0000-0000CDDD0000}"/>
    <cellStyle name="Percent 6 4 2 3 7 5" xfId="48769" xr:uid="{00000000-0005-0000-0000-0000CEDD0000}"/>
    <cellStyle name="Percent 6 4 2 3 8" xfId="1693" xr:uid="{00000000-0005-0000-0000-0000CFDD0000}"/>
    <cellStyle name="Percent 6 4 2 3 8 2" xfId="9190" xr:uid="{00000000-0005-0000-0000-0000D0DD0000}"/>
    <cellStyle name="Percent 6 4 2 3 8 2 2" xfId="24172" xr:uid="{00000000-0005-0000-0000-0000D1DD0000}"/>
    <cellStyle name="Percent 6 4 2 3 8 2 3" xfId="39152" xr:uid="{00000000-0005-0000-0000-0000D2DD0000}"/>
    <cellStyle name="Percent 6 4 2 3 8 2 4" xfId="54130" xr:uid="{00000000-0005-0000-0000-0000D3DD0000}"/>
    <cellStyle name="Percent 6 4 2 3 8 3" xfId="16683" xr:uid="{00000000-0005-0000-0000-0000D4DD0000}"/>
    <cellStyle name="Percent 6 4 2 3 8 4" xfId="31663" xr:uid="{00000000-0005-0000-0000-0000D5DD0000}"/>
    <cellStyle name="Percent 6 4 2 3 8 5" xfId="46641" xr:uid="{00000000-0005-0000-0000-0000D6DD0000}"/>
    <cellStyle name="Percent 6 4 2 3 9" xfId="8940" xr:uid="{00000000-0005-0000-0000-0000D7DD0000}"/>
    <cellStyle name="Percent 6 4 2 3 9 2" xfId="23923" xr:uid="{00000000-0005-0000-0000-0000D8DD0000}"/>
    <cellStyle name="Percent 6 4 2 3 9 3" xfId="38903" xr:uid="{00000000-0005-0000-0000-0000D9DD0000}"/>
    <cellStyle name="Percent 6 4 2 3 9 4" xfId="53881" xr:uid="{00000000-0005-0000-0000-0000DADD0000}"/>
    <cellStyle name="Percent 6 4 2 4" xfId="1071" xr:uid="{00000000-0005-0000-0000-0000DBDD0000}"/>
    <cellStyle name="Percent 6 4 2 4 2" xfId="3531" xr:uid="{00000000-0005-0000-0000-0000DCDD0000}"/>
    <cellStyle name="Percent 6 4 2 4 2 2" xfId="7790" xr:uid="{00000000-0005-0000-0000-0000DDDD0000}"/>
    <cellStyle name="Percent 6 4 2 4 2 2 2" xfId="15282" xr:uid="{00000000-0005-0000-0000-0000DEDD0000}"/>
    <cellStyle name="Percent 6 4 2 4 2 2 2 2" xfId="30264" xr:uid="{00000000-0005-0000-0000-0000DFDD0000}"/>
    <cellStyle name="Percent 6 4 2 4 2 2 2 3" xfId="45244" xr:uid="{00000000-0005-0000-0000-0000E0DD0000}"/>
    <cellStyle name="Percent 6 4 2 4 2 2 2 4" xfId="60222" xr:uid="{00000000-0005-0000-0000-0000E1DD0000}"/>
    <cellStyle name="Percent 6 4 2 4 2 2 3" xfId="22775" xr:uid="{00000000-0005-0000-0000-0000E2DD0000}"/>
    <cellStyle name="Percent 6 4 2 4 2 2 4" xfId="37755" xr:uid="{00000000-0005-0000-0000-0000E3DD0000}"/>
    <cellStyle name="Percent 6 4 2 4 2 2 5" xfId="52733" xr:uid="{00000000-0005-0000-0000-0000E4DD0000}"/>
    <cellStyle name="Percent 6 4 2 4 2 3" xfId="5661" xr:uid="{00000000-0005-0000-0000-0000E5DD0000}"/>
    <cellStyle name="Percent 6 4 2 4 2 3 2" xfId="13154" xr:uid="{00000000-0005-0000-0000-0000E6DD0000}"/>
    <cellStyle name="Percent 6 4 2 4 2 3 2 2" xfId="28136" xr:uid="{00000000-0005-0000-0000-0000E7DD0000}"/>
    <cellStyle name="Percent 6 4 2 4 2 3 2 3" xfId="43116" xr:uid="{00000000-0005-0000-0000-0000E8DD0000}"/>
    <cellStyle name="Percent 6 4 2 4 2 3 2 4" xfId="58094" xr:uid="{00000000-0005-0000-0000-0000E9DD0000}"/>
    <cellStyle name="Percent 6 4 2 4 2 3 3" xfId="20647" xr:uid="{00000000-0005-0000-0000-0000EADD0000}"/>
    <cellStyle name="Percent 6 4 2 4 2 3 4" xfId="35627" xr:uid="{00000000-0005-0000-0000-0000EBDD0000}"/>
    <cellStyle name="Percent 6 4 2 4 2 3 5" xfId="50605" xr:uid="{00000000-0005-0000-0000-0000ECDD0000}"/>
    <cellStyle name="Percent 6 4 2 4 2 4" xfId="11026" xr:uid="{00000000-0005-0000-0000-0000EDDD0000}"/>
    <cellStyle name="Percent 6 4 2 4 2 4 2" xfId="26008" xr:uid="{00000000-0005-0000-0000-0000EEDD0000}"/>
    <cellStyle name="Percent 6 4 2 4 2 4 3" xfId="40988" xr:uid="{00000000-0005-0000-0000-0000EFDD0000}"/>
    <cellStyle name="Percent 6 4 2 4 2 4 4" xfId="55966" xr:uid="{00000000-0005-0000-0000-0000F0DD0000}"/>
    <cellStyle name="Percent 6 4 2 4 2 5" xfId="18519" xr:uid="{00000000-0005-0000-0000-0000F1DD0000}"/>
    <cellStyle name="Percent 6 4 2 4 2 6" xfId="33499" xr:uid="{00000000-0005-0000-0000-0000F2DD0000}"/>
    <cellStyle name="Percent 6 4 2 4 2 7" xfId="48477" xr:uid="{00000000-0005-0000-0000-0000F3DD0000}"/>
    <cellStyle name="Percent 6 4 2 4 3" xfId="6042" xr:uid="{00000000-0005-0000-0000-0000F4DD0000}"/>
    <cellStyle name="Percent 6 4 2 4 3 2" xfId="13534" xr:uid="{00000000-0005-0000-0000-0000F5DD0000}"/>
    <cellStyle name="Percent 6 4 2 4 3 2 2" xfId="28516" xr:uid="{00000000-0005-0000-0000-0000F6DD0000}"/>
    <cellStyle name="Percent 6 4 2 4 3 2 3" xfId="43496" xr:uid="{00000000-0005-0000-0000-0000F7DD0000}"/>
    <cellStyle name="Percent 6 4 2 4 3 2 4" xfId="58474" xr:uid="{00000000-0005-0000-0000-0000F8DD0000}"/>
    <cellStyle name="Percent 6 4 2 4 3 3" xfId="21027" xr:uid="{00000000-0005-0000-0000-0000F9DD0000}"/>
    <cellStyle name="Percent 6 4 2 4 3 4" xfId="36007" xr:uid="{00000000-0005-0000-0000-0000FADD0000}"/>
    <cellStyle name="Percent 6 4 2 4 3 5" xfId="50985" xr:uid="{00000000-0005-0000-0000-0000FBDD0000}"/>
    <cellStyle name="Percent 6 4 2 4 4" xfId="3913" xr:uid="{00000000-0005-0000-0000-0000FCDD0000}"/>
    <cellStyle name="Percent 6 4 2 4 4 2" xfId="11406" xr:uid="{00000000-0005-0000-0000-0000FDDD0000}"/>
    <cellStyle name="Percent 6 4 2 4 4 2 2" xfId="26388" xr:uid="{00000000-0005-0000-0000-0000FEDD0000}"/>
    <cellStyle name="Percent 6 4 2 4 4 2 3" xfId="41368" xr:uid="{00000000-0005-0000-0000-0000FFDD0000}"/>
    <cellStyle name="Percent 6 4 2 4 4 2 4" xfId="56346" xr:uid="{00000000-0005-0000-0000-000000DE0000}"/>
    <cellStyle name="Percent 6 4 2 4 4 3" xfId="18899" xr:uid="{00000000-0005-0000-0000-000001DE0000}"/>
    <cellStyle name="Percent 6 4 2 4 4 4" xfId="33879" xr:uid="{00000000-0005-0000-0000-000002DE0000}"/>
    <cellStyle name="Percent 6 4 2 4 4 5" xfId="48857" xr:uid="{00000000-0005-0000-0000-000003DE0000}"/>
    <cellStyle name="Percent 6 4 2 4 5" xfId="1781" xr:uid="{00000000-0005-0000-0000-000004DE0000}"/>
    <cellStyle name="Percent 6 4 2 4 5 2" xfId="9278" xr:uid="{00000000-0005-0000-0000-000005DE0000}"/>
    <cellStyle name="Percent 6 4 2 4 5 2 2" xfId="24260" xr:uid="{00000000-0005-0000-0000-000006DE0000}"/>
    <cellStyle name="Percent 6 4 2 4 5 2 3" xfId="39240" xr:uid="{00000000-0005-0000-0000-000007DE0000}"/>
    <cellStyle name="Percent 6 4 2 4 5 2 4" xfId="54218" xr:uid="{00000000-0005-0000-0000-000008DE0000}"/>
    <cellStyle name="Percent 6 4 2 4 5 3" xfId="16771" xr:uid="{00000000-0005-0000-0000-000009DE0000}"/>
    <cellStyle name="Percent 6 4 2 4 5 4" xfId="31751" xr:uid="{00000000-0005-0000-0000-00000ADE0000}"/>
    <cellStyle name="Percent 6 4 2 4 5 5" xfId="46729" xr:uid="{00000000-0005-0000-0000-00000BDE0000}"/>
    <cellStyle name="Percent 6 4 2 4 6" xfId="8572" xr:uid="{00000000-0005-0000-0000-00000CDE0000}"/>
    <cellStyle name="Percent 6 4 2 4 6 2" xfId="23555" xr:uid="{00000000-0005-0000-0000-00000DDE0000}"/>
    <cellStyle name="Percent 6 4 2 4 6 3" xfId="38535" xr:uid="{00000000-0005-0000-0000-00000EDE0000}"/>
    <cellStyle name="Percent 6 4 2 4 6 4" xfId="53513" xr:uid="{00000000-0005-0000-0000-00000FDE0000}"/>
    <cellStyle name="Percent 6 4 2 4 7" xfId="16066" xr:uid="{00000000-0005-0000-0000-000010DE0000}"/>
    <cellStyle name="Percent 6 4 2 4 8" xfId="31046" xr:uid="{00000000-0005-0000-0000-000011DE0000}"/>
    <cellStyle name="Percent 6 4 2 4 9" xfId="46024" xr:uid="{00000000-0005-0000-0000-000012DE0000}"/>
    <cellStyle name="Percent 6 4 2 5" xfId="2049" xr:uid="{00000000-0005-0000-0000-000013DE0000}"/>
    <cellStyle name="Percent 6 4 2 5 2" xfId="3532" xr:uid="{00000000-0005-0000-0000-000014DE0000}"/>
    <cellStyle name="Percent 6 4 2 5 2 2" xfId="7791" xr:uid="{00000000-0005-0000-0000-000015DE0000}"/>
    <cellStyle name="Percent 6 4 2 5 2 2 2" xfId="15283" xr:uid="{00000000-0005-0000-0000-000016DE0000}"/>
    <cellStyle name="Percent 6 4 2 5 2 2 2 2" xfId="30265" xr:uid="{00000000-0005-0000-0000-000017DE0000}"/>
    <cellStyle name="Percent 6 4 2 5 2 2 2 3" xfId="45245" xr:uid="{00000000-0005-0000-0000-000018DE0000}"/>
    <cellStyle name="Percent 6 4 2 5 2 2 2 4" xfId="60223" xr:uid="{00000000-0005-0000-0000-000019DE0000}"/>
    <cellStyle name="Percent 6 4 2 5 2 2 3" xfId="22776" xr:uid="{00000000-0005-0000-0000-00001ADE0000}"/>
    <cellStyle name="Percent 6 4 2 5 2 2 4" xfId="37756" xr:uid="{00000000-0005-0000-0000-00001BDE0000}"/>
    <cellStyle name="Percent 6 4 2 5 2 2 5" xfId="52734" xr:uid="{00000000-0005-0000-0000-00001CDE0000}"/>
    <cellStyle name="Percent 6 4 2 5 2 3" xfId="5662" xr:uid="{00000000-0005-0000-0000-00001DDE0000}"/>
    <cellStyle name="Percent 6 4 2 5 2 3 2" xfId="13155" xr:uid="{00000000-0005-0000-0000-00001EDE0000}"/>
    <cellStyle name="Percent 6 4 2 5 2 3 2 2" xfId="28137" xr:uid="{00000000-0005-0000-0000-00001FDE0000}"/>
    <cellStyle name="Percent 6 4 2 5 2 3 2 3" xfId="43117" xr:uid="{00000000-0005-0000-0000-000020DE0000}"/>
    <cellStyle name="Percent 6 4 2 5 2 3 2 4" xfId="58095" xr:uid="{00000000-0005-0000-0000-000021DE0000}"/>
    <cellStyle name="Percent 6 4 2 5 2 3 3" xfId="20648" xr:uid="{00000000-0005-0000-0000-000022DE0000}"/>
    <cellStyle name="Percent 6 4 2 5 2 3 4" xfId="35628" xr:uid="{00000000-0005-0000-0000-000023DE0000}"/>
    <cellStyle name="Percent 6 4 2 5 2 3 5" xfId="50606" xr:uid="{00000000-0005-0000-0000-000024DE0000}"/>
    <cellStyle name="Percent 6 4 2 5 2 4" xfId="11027" xr:uid="{00000000-0005-0000-0000-000025DE0000}"/>
    <cellStyle name="Percent 6 4 2 5 2 4 2" xfId="26009" xr:uid="{00000000-0005-0000-0000-000026DE0000}"/>
    <cellStyle name="Percent 6 4 2 5 2 4 3" xfId="40989" xr:uid="{00000000-0005-0000-0000-000027DE0000}"/>
    <cellStyle name="Percent 6 4 2 5 2 4 4" xfId="55967" xr:uid="{00000000-0005-0000-0000-000028DE0000}"/>
    <cellStyle name="Percent 6 4 2 5 2 5" xfId="18520" xr:uid="{00000000-0005-0000-0000-000029DE0000}"/>
    <cellStyle name="Percent 6 4 2 5 2 6" xfId="33500" xr:uid="{00000000-0005-0000-0000-00002ADE0000}"/>
    <cellStyle name="Percent 6 4 2 5 2 7" xfId="48478" xr:uid="{00000000-0005-0000-0000-00002BDE0000}"/>
    <cellStyle name="Percent 6 4 2 5 3" xfId="6308" xr:uid="{00000000-0005-0000-0000-00002CDE0000}"/>
    <cellStyle name="Percent 6 4 2 5 3 2" xfId="13800" xr:uid="{00000000-0005-0000-0000-00002DDE0000}"/>
    <cellStyle name="Percent 6 4 2 5 3 2 2" xfId="28782" xr:uid="{00000000-0005-0000-0000-00002EDE0000}"/>
    <cellStyle name="Percent 6 4 2 5 3 2 3" xfId="43762" xr:uid="{00000000-0005-0000-0000-00002FDE0000}"/>
    <cellStyle name="Percent 6 4 2 5 3 2 4" xfId="58740" xr:uid="{00000000-0005-0000-0000-000030DE0000}"/>
    <cellStyle name="Percent 6 4 2 5 3 3" xfId="21293" xr:uid="{00000000-0005-0000-0000-000031DE0000}"/>
    <cellStyle name="Percent 6 4 2 5 3 4" xfId="36273" xr:uid="{00000000-0005-0000-0000-000032DE0000}"/>
    <cellStyle name="Percent 6 4 2 5 3 5" xfId="51251" xr:uid="{00000000-0005-0000-0000-000033DE0000}"/>
    <cellStyle name="Percent 6 4 2 5 4" xfId="4179" xr:uid="{00000000-0005-0000-0000-000034DE0000}"/>
    <cellStyle name="Percent 6 4 2 5 4 2" xfId="11672" xr:uid="{00000000-0005-0000-0000-000035DE0000}"/>
    <cellStyle name="Percent 6 4 2 5 4 2 2" xfId="26654" xr:uid="{00000000-0005-0000-0000-000036DE0000}"/>
    <cellStyle name="Percent 6 4 2 5 4 2 3" xfId="41634" xr:uid="{00000000-0005-0000-0000-000037DE0000}"/>
    <cellStyle name="Percent 6 4 2 5 4 2 4" xfId="56612" xr:uid="{00000000-0005-0000-0000-000038DE0000}"/>
    <cellStyle name="Percent 6 4 2 5 4 3" xfId="19165" xr:uid="{00000000-0005-0000-0000-000039DE0000}"/>
    <cellStyle name="Percent 6 4 2 5 4 4" xfId="34145" xr:uid="{00000000-0005-0000-0000-00003ADE0000}"/>
    <cellStyle name="Percent 6 4 2 5 4 5" xfId="49123" xr:uid="{00000000-0005-0000-0000-00003BDE0000}"/>
    <cellStyle name="Percent 6 4 2 5 5" xfId="9544" xr:uid="{00000000-0005-0000-0000-00003CDE0000}"/>
    <cellStyle name="Percent 6 4 2 5 5 2" xfId="24526" xr:uid="{00000000-0005-0000-0000-00003DDE0000}"/>
    <cellStyle name="Percent 6 4 2 5 5 3" xfId="39506" xr:uid="{00000000-0005-0000-0000-00003EDE0000}"/>
    <cellStyle name="Percent 6 4 2 5 5 4" xfId="54484" xr:uid="{00000000-0005-0000-0000-00003FDE0000}"/>
    <cellStyle name="Percent 6 4 2 5 6" xfId="17037" xr:uid="{00000000-0005-0000-0000-000040DE0000}"/>
    <cellStyle name="Percent 6 4 2 5 7" xfId="32017" xr:uid="{00000000-0005-0000-0000-000041DE0000}"/>
    <cellStyle name="Percent 6 4 2 5 8" xfId="46995" xr:uid="{00000000-0005-0000-0000-000042DE0000}"/>
    <cellStyle name="Percent 6 4 2 6" xfId="2315" xr:uid="{00000000-0005-0000-0000-000043DE0000}"/>
    <cellStyle name="Percent 6 4 2 6 2" xfId="3533" xr:uid="{00000000-0005-0000-0000-000044DE0000}"/>
    <cellStyle name="Percent 6 4 2 6 2 2" xfId="7792" xr:uid="{00000000-0005-0000-0000-000045DE0000}"/>
    <cellStyle name="Percent 6 4 2 6 2 2 2" xfId="15284" xr:uid="{00000000-0005-0000-0000-000046DE0000}"/>
    <cellStyle name="Percent 6 4 2 6 2 2 2 2" xfId="30266" xr:uid="{00000000-0005-0000-0000-000047DE0000}"/>
    <cellStyle name="Percent 6 4 2 6 2 2 2 3" xfId="45246" xr:uid="{00000000-0005-0000-0000-000048DE0000}"/>
    <cellStyle name="Percent 6 4 2 6 2 2 2 4" xfId="60224" xr:uid="{00000000-0005-0000-0000-000049DE0000}"/>
    <cellStyle name="Percent 6 4 2 6 2 2 3" xfId="22777" xr:uid="{00000000-0005-0000-0000-00004ADE0000}"/>
    <cellStyle name="Percent 6 4 2 6 2 2 4" xfId="37757" xr:uid="{00000000-0005-0000-0000-00004BDE0000}"/>
    <cellStyle name="Percent 6 4 2 6 2 2 5" xfId="52735" xr:uid="{00000000-0005-0000-0000-00004CDE0000}"/>
    <cellStyle name="Percent 6 4 2 6 2 3" xfId="5663" xr:uid="{00000000-0005-0000-0000-00004DDE0000}"/>
    <cellStyle name="Percent 6 4 2 6 2 3 2" xfId="13156" xr:uid="{00000000-0005-0000-0000-00004EDE0000}"/>
    <cellStyle name="Percent 6 4 2 6 2 3 2 2" xfId="28138" xr:uid="{00000000-0005-0000-0000-00004FDE0000}"/>
    <cellStyle name="Percent 6 4 2 6 2 3 2 3" xfId="43118" xr:uid="{00000000-0005-0000-0000-000050DE0000}"/>
    <cellStyle name="Percent 6 4 2 6 2 3 2 4" xfId="58096" xr:uid="{00000000-0005-0000-0000-000051DE0000}"/>
    <cellStyle name="Percent 6 4 2 6 2 3 3" xfId="20649" xr:uid="{00000000-0005-0000-0000-000052DE0000}"/>
    <cellStyle name="Percent 6 4 2 6 2 3 4" xfId="35629" xr:uid="{00000000-0005-0000-0000-000053DE0000}"/>
    <cellStyle name="Percent 6 4 2 6 2 3 5" xfId="50607" xr:uid="{00000000-0005-0000-0000-000054DE0000}"/>
    <cellStyle name="Percent 6 4 2 6 2 4" xfId="11028" xr:uid="{00000000-0005-0000-0000-000055DE0000}"/>
    <cellStyle name="Percent 6 4 2 6 2 4 2" xfId="26010" xr:uid="{00000000-0005-0000-0000-000056DE0000}"/>
    <cellStyle name="Percent 6 4 2 6 2 4 3" xfId="40990" xr:uid="{00000000-0005-0000-0000-000057DE0000}"/>
    <cellStyle name="Percent 6 4 2 6 2 4 4" xfId="55968" xr:uid="{00000000-0005-0000-0000-000058DE0000}"/>
    <cellStyle name="Percent 6 4 2 6 2 5" xfId="18521" xr:uid="{00000000-0005-0000-0000-000059DE0000}"/>
    <cellStyle name="Percent 6 4 2 6 2 6" xfId="33501" xr:uid="{00000000-0005-0000-0000-00005ADE0000}"/>
    <cellStyle name="Percent 6 4 2 6 2 7" xfId="48479" xr:uid="{00000000-0005-0000-0000-00005BDE0000}"/>
    <cellStyle name="Percent 6 4 2 6 3" xfId="6574" xr:uid="{00000000-0005-0000-0000-00005CDE0000}"/>
    <cellStyle name="Percent 6 4 2 6 3 2" xfId="14066" xr:uid="{00000000-0005-0000-0000-00005DDE0000}"/>
    <cellStyle name="Percent 6 4 2 6 3 2 2" xfId="29048" xr:uid="{00000000-0005-0000-0000-00005EDE0000}"/>
    <cellStyle name="Percent 6 4 2 6 3 2 3" xfId="44028" xr:uid="{00000000-0005-0000-0000-00005FDE0000}"/>
    <cellStyle name="Percent 6 4 2 6 3 2 4" xfId="59006" xr:uid="{00000000-0005-0000-0000-000060DE0000}"/>
    <cellStyle name="Percent 6 4 2 6 3 3" xfId="21559" xr:uid="{00000000-0005-0000-0000-000061DE0000}"/>
    <cellStyle name="Percent 6 4 2 6 3 4" xfId="36539" xr:uid="{00000000-0005-0000-0000-000062DE0000}"/>
    <cellStyle name="Percent 6 4 2 6 3 5" xfId="51517" xr:uid="{00000000-0005-0000-0000-000063DE0000}"/>
    <cellStyle name="Percent 6 4 2 6 4" xfId="4445" xr:uid="{00000000-0005-0000-0000-000064DE0000}"/>
    <cellStyle name="Percent 6 4 2 6 4 2" xfId="11938" xr:uid="{00000000-0005-0000-0000-000065DE0000}"/>
    <cellStyle name="Percent 6 4 2 6 4 2 2" xfId="26920" xr:uid="{00000000-0005-0000-0000-000066DE0000}"/>
    <cellStyle name="Percent 6 4 2 6 4 2 3" xfId="41900" xr:uid="{00000000-0005-0000-0000-000067DE0000}"/>
    <cellStyle name="Percent 6 4 2 6 4 2 4" xfId="56878" xr:uid="{00000000-0005-0000-0000-000068DE0000}"/>
    <cellStyle name="Percent 6 4 2 6 4 3" xfId="19431" xr:uid="{00000000-0005-0000-0000-000069DE0000}"/>
    <cellStyle name="Percent 6 4 2 6 4 4" xfId="34411" xr:uid="{00000000-0005-0000-0000-00006ADE0000}"/>
    <cellStyle name="Percent 6 4 2 6 4 5" xfId="49389" xr:uid="{00000000-0005-0000-0000-00006BDE0000}"/>
    <cellStyle name="Percent 6 4 2 6 5" xfId="9810" xr:uid="{00000000-0005-0000-0000-00006CDE0000}"/>
    <cellStyle name="Percent 6 4 2 6 5 2" xfId="24792" xr:uid="{00000000-0005-0000-0000-00006DDE0000}"/>
    <cellStyle name="Percent 6 4 2 6 5 3" xfId="39772" xr:uid="{00000000-0005-0000-0000-00006EDE0000}"/>
    <cellStyle name="Percent 6 4 2 6 5 4" xfId="54750" xr:uid="{00000000-0005-0000-0000-00006FDE0000}"/>
    <cellStyle name="Percent 6 4 2 6 6" xfId="17303" xr:uid="{00000000-0005-0000-0000-000070DE0000}"/>
    <cellStyle name="Percent 6 4 2 6 7" xfId="32283" xr:uid="{00000000-0005-0000-0000-000071DE0000}"/>
    <cellStyle name="Percent 6 4 2 6 8" xfId="47261" xr:uid="{00000000-0005-0000-0000-000072DE0000}"/>
    <cellStyle name="Percent 6 4 2 7" xfId="3522" xr:uid="{00000000-0005-0000-0000-000073DE0000}"/>
    <cellStyle name="Percent 6 4 2 7 2" xfId="7781" xr:uid="{00000000-0005-0000-0000-000074DE0000}"/>
    <cellStyle name="Percent 6 4 2 7 2 2" xfId="15273" xr:uid="{00000000-0005-0000-0000-000075DE0000}"/>
    <cellStyle name="Percent 6 4 2 7 2 2 2" xfId="30255" xr:uid="{00000000-0005-0000-0000-000076DE0000}"/>
    <cellStyle name="Percent 6 4 2 7 2 2 3" xfId="45235" xr:uid="{00000000-0005-0000-0000-000077DE0000}"/>
    <cellStyle name="Percent 6 4 2 7 2 2 4" xfId="60213" xr:uid="{00000000-0005-0000-0000-000078DE0000}"/>
    <cellStyle name="Percent 6 4 2 7 2 3" xfId="22766" xr:uid="{00000000-0005-0000-0000-000079DE0000}"/>
    <cellStyle name="Percent 6 4 2 7 2 4" xfId="37746" xr:uid="{00000000-0005-0000-0000-00007ADE0000}"/>
    <cellStyle name="Percent 6 4 2 7 2 5" xfId="52724" xr:uid="{00000000-0005-0000-0000-00007BDE0000}"/>
    <cellStyle name="Percent 6 4 2 7 3" xfId="5652" xr:uid="{00000000-0005-0000-0000-00007CDE0000}"/>
    <cellStyle name="Percent 6 4 2 7 3 2" xfId="13145" xr:uid="{00000000-0005-0000-0000-00007DDE0000}"/>
    <cellStyle name="Percent 6 4 2 7 3 2 2" xfId="28127" xr:uid="{00000000-0005-0000-0000-00007EDE0000}"/>
    <cellStyle name="Percent 6 4 2 7 3 2 3" xfId="43107" xr:uid="{00000000-0005-0000-0000-00007FDE0000}"/>
    <cellStyle name="Percent 6 4 2 7 3 2 4" xfId="58085" xr:uid="{00000000-0005-0000-0000-000080DE0000}"/>
    <cellStyle name="Percent 6 4 2 7 3 3" xfId="20638" xr:uid="{00000000-0005-0000-0000-000081DE0000}"/>
    <cellStyle name="Percent 6 4 2 7 3 4" xfId="35618" xr:uid="{00000000-0005-0000-0000-000082DE0000}"/>
    <cellStyle name="Percent 6 4 2 7 3 5" xfId="50596" xr:uid="{00000000-0005-0000-0000-000083DE0000}"/>
    <cellStyle name="Percent 6 4 2 7 4" xfId="11017" xr:uid="{00000000-0005-0000-0000-000084DE0000}"/>
    <cellStyle name="Percent 6 4 2 7 4 2" xfId="25999" xr:uid="{00000000-0005-0000-0000-000085DE0000}"/>
    <cellStyle name="Percent 6 4 2 7 4 3" xfId="40979" xr:uid="{00000000-0005-0000-0000-000086DE0000}"/>
    <cellStyle name="Percent 6 4 2 7 4 4" xfId="55957" xr:uid="{00000000-0005-0000-0000-000087DE0000}"/>
    <cellStyle name="Percent 6 4 2 7 5" xfId="18510" xr:uid="{00000000-0005-0000-0000-000088DE0000}"/>
    <cellStyle name="Percent 6 4 2 7 6" xfId="33490" xr:uid="{00000000-0005-0000-0000-000089DE0000}"/>
    <cellStyle name="Percent 6 4 2 7 7" xfId="48468" xr:uid="{00000000-0005-0000-0000-00008ADE0000}"/>
    <cellStyle name="Percent 6 4 2 8" xfId="5776" xr:uid="{00000000-0005-0000-0000-00008BDE0000}"/>
    <cellStyle name="Percent 6 4 2 8 2" xfId="13268" xr:uid="{00000000-0005-0000-0000-00008CDE0000}"/>
    <cellStyle name="Percent 6 4 2 8 2 2" xfId="28250" xr:uid="{00000000-0005-0000-0000-00008DDE0000}"/>
    <cellStyle name="Percent 6 4 2 8 2 3" xfId="43230" xr:uid="{00000000-0005-0000-0000-00008EDE0000}"/>
    <cellStyle name="Percent 6 4 2 8 2 4" xfId="58208" xr:uid="{00000000-0005-0000-0000-00008FDE0000}"/>
    <cellStyle name="Percent 6 4 2 8 3" xfId="20761" xr:uid="{00000000-0005-0000-0000-000090DE0000}"/>
    <cellStyle name="Percent 6 4 2 8 4" xfId="35741" xr:uid="{00000000-0005-0000-0000-000091DE0000}"/>
    <cellStyle name="Percent 6 4 2 8 5" xfId="50719" xr:uid="{00000000-0005-0000-0000-000092DE0000}"/>
    <cellStyle name="Percent 6 4 2 9" xfId="3647" xr:uid="{00000000-0005-0000-0000-000093DE0000}"/>
    <cellStyle name="Percent 6 4 2 9 2" xfId="11140" xr:uid="{00000000-0005-0000-0000-000094DE0000}"/>
    <cellStyle name="Percent 6 4 2 9 2 2" xfId="26122" xr:uid="{00000000-0005-0000-0000-000095DE0000}"/>
    <cellStyle name="Percent 6 4 2 9 2 3" xfId="41102" xr:uid="{00000000-0005-0000-0000-000096DE0000}"/>
    <cellStyle name="Percent 6 4 2 9 2 4" xfId="56080" xr:uid="{00000000-0005-0000-0000-000097DE0000}"/>
    <cellStyle name="Percent 6 4 2 9 3" xfId="18633" xr:uid="{00000000-0005-0000-0000-000098DE0000}"/>
    <cellStyle name="Percent 6 4 2 9 4" xfId="33613" xr:uid="{00000000-0005-0000-0000-000099DE0000}"/>
    <cellStyle name="Percent 6 4 2 9 5" xfId="48591" xr:uid="{00000000-0005-0000-0000-00009ADE0000}"/>
    <cellStyle name="Percent 6 4 3" xfId="686" xr:uid="{00000000-0005-0000-0000-00009BDE0000}"/>
    <cellStyle name="Percent 6 4 3 10" xfId="1543" xr:uid="{00000000-0005-0000-0000-00009CDE0000}"/>
    <cellStyle name="Percent 6 4 3 10 2" xfId="9042" xr:uid="{00000000-0005-0000-0000-00009DDE0000}"/>
    <cellStyle name="Percent 6 4 3 10 2 2" xfId="24024" xr:uid="{00000000-0005-0000-0000-00009EDE0000}"/>
    <cellStyle name="Percent 6 4 3 10 2 3" xfId="39004" xr:uid="{00000000-0005-0000-0000-00009FDE0000}"/>
    <cellStyle name="Percent 6 4 3 10 2 4" xfId="53982" xr:uid="{00000000-0005-0000-0000-0000A0DE0000}"/>
    <cellStyle name="Percent 6 4 3 10 3" xfId="16535" xr:uid="{00000000-0005-0000-0000-0000A1DE0000}"/>
    <cellStyle name="Percent 6 4 3 10 4" xfId="31515" xr:uid="{00000000-0005-0000-0000-0000A2DE0000}"/>
    <cellStyle name="Percent 6 4 3 10 5" xfId="46493" xr:uid="{00000000-0005-0000-0000-0000A3DE0000}"/>
    <cellStyle name="Percent 6 4 3 11" xfId="8206" xr:uid="{00000000-0005-0000-0000-0000A4DE0000}"/>
    <cellStyle name="Percent 6 4 3 11 2" xfId="23189" xr:uid="{00000000-0005-0000-0000-0000A5DE0000}"/>
    <cellStyle name="Percent 6 4 3 11 3" xfId="38169" xr:uid="{00000000-0005-0000-0000-0000A6DE0000}"/>
    <cellStyle name="Percent 6 4 3 11 4" xfId="53147" xr:uid="{00000000-0005-0000-0000-0000A7DE0000}"/>
    <cellStyle name="Percent 6 4 3 12" xfId="15699" xr:uid="{00000000-0005-0000-0000-0000A8DE0000}"/>
    <cellStyle name="Percent 6 4 3 13" xfId="30680" xr:uid="{00000000-0005-0000-0000-0000A9DE0000}"/>
    <cellStyle name="Percent 6 4 3 14" xfId="45658" xr:uid="{00000000-0005-0000-0000-0000AADE0000}"/>
    <cellStyle name="Percent 6 4 3 2" xfId="687" xr:uid="{00000000-0005-0000-0000-0000ABDE0000}"/>
    <cellStyle name="Percent 6 4 3 2 10" xfId="15700" xr:uid="{00000000-0005-0000-0000-0000ACDE0000}"/>
    <cellStyle name="Percent 6 4 3 2 11" xfId="30681" xr:uid="{00000000-0005-0000-0000-0000ADDE0000}"/>
    <cellStyle name="Percent 6 4 3 2 12" xfId="45659" xr:uid="{00000000-0005-0000-0000-0000AEDE0000}"/>
    <cellStyle name="Percent 6 4 3 2 2" xfId="1442" xr:uid="{00000000-0005-0000-0000-0000AFDE0000}"/>
    <cellStyle name="Percent 6 4 3 2 2 2" xfId="3536" xr:uid="{00000000-0005-0000-0000-0000B0DE0000}"/>
    <cellStyle name="Percent 6 4 3 2 2 2 2" xfId="7795" xr:uid="{00000000-0005-0000-0000-0000B1DE0000}"/>
    <cellStyle name="Percent 6 4 3 2 2 2 2 2" xfId="15287" xr:uid="{00000000-0005-0000-0000-0000B2DE0000}"/>
    <cellStyle name="Percent 6 4 3 2 2 2 2 2 2" xfId="30269" xr:uid="{00000000-0005-0000-0000-0000B3DE0000}"/>
    <cellStyle name="Percent 6 4 3 2 2 2 2 2 3" xfId="45249" xr:uid="{00000000-0005-0000-0000-0000B4DE0000}"/>
    <cellStyle name="Percent 6 4 3 2 2 2 2 2 4" xfId="60227" xr:uid="{00000000-0005-0000-0000-0000B5DE0000}"/>
    <cellStyle name="Percent 6 4 3 2 2 2 2 3" xfId="22780" xr:uid="{00000000-0005-0000-0000-0000B6DE0000}"/>
    <cellStyle name="Percent 6 4 3 2 2 2 2 4" xfId="37760" xr:uid="{00000000-0005-0000-0000-0000B7DE0000}"/>
    <cellStyle name="Percent 6 4 3 2 2 2 2 5" xfId="52738" xr:uid="{00000000-0005-0000-0000-0000B8DE0000}"/>
    <cellStyle name="Percent 6 4 3 2 2 2 3" xfId="5666" xr:uid="{00000000-0005-0000-0000-0000B9DE0000}"/>
    <cellStyle name="Percent 6 4 3 2 2 2 3 2" xfId="13159" xr:uid="{00000000-0005-0000-0000-0000BADE0000}"/>
    <cellStyle name="Percent 6 4 3 2 2 2 3 2 2" xfId="28141" xr:uid="{00000000-0005-0000-0000-0000BBDE0000}"/>
    <cellStyle name="Percent 6 4 3 2 2 2 3 2 3" xfId="43121" xr:uid="{00000000-0005-0000-0000-0000BCDE0000}"/>
    <cellStyle name="Percent 6 4 3 2 2 2 3 2 4" xfId="58099" xr:uid="{00000000-0005-0000-0000-0000BDDE0000}"/>
    <cellStyle name="Percent 6 4 3 2 2 2 3 3" xfId="20652" xr:uid="{00000000-0005-0000-0000-0000BEDE0000}"/>
    <cellStyle name="Percent 6 4 3 2 2 2 3 4" xfId="35632" xr:uid="{00000000-0005-0000-0000-0000BFDE0000}"/>
    <cellStyle name="Percent 6 4 3 2 2 2 3 5" xfId="50610" xr:uid="{00000000-0005-0000-0000-0000C0DE0000}"/>
    <cellStyle name="Percent 6 4 3 2 2 2 4" xfId="11031" xr:uid="{00000000-0005-0000-0000-0000C1DE0000}"/>
    <cellStyle name="Percent 6 4 3 2 2 2 4 2" xfId="26013" xr:uid="{00000000-0005-0000-0000-0000C2DE0000}"/>
    <cellStyle name="Percent 6 4 3 2 2 2 4 3" xfId="40993" xr:uid="{00000000-0005-0000-0000-0000C3DE0000}"/>
    <cellStyle name="Percent 6 4 3 2 2 2 4 4" xfId="55971" xr:uid="{00000000-0005-0000-0000-0000C4DE0000}"/>
    <cellStyle name="Percent 6 4 3 2 2 2 5" xfId="18524" xr:uid="{00000000-0005-0000-0000-0000C5DE0000}"/>
    <cellStyle name="Percent 6 4 3 2 2 2 6" xfId="33504" xr:uid="{00000000-0005-0000-0000-0000C6DE0000}"/>
    <cellStyle name="Percent 6 4 3 2 2 2 7" xfId="48482" xr:uid="{00000000-0005-0000-0000-0000C7DE0000}"/>
    <cellStyle name="Percent 6 4 3 2 2 3" xfId="6161" xr:uid="{00000000-0005-0000-0000-0000C8DE0000}"/>
    <cellStyle name="Percent 6 4 3 2 2 3 2" xfId="13653" xr:uid="{00000000-0005-0000-0000-0000C9DE0000}"/>
    <cellStyle name="Percent 6 4 3 2 2 3 2 2" xfId="28635" xr:uid="{00000000-0005-0000-0000-0000CADE0000}"/>
    <cellStyle name="Percent 6 4 3 2 2 3 2 3" xfId="43615" xr:uid="{00000000-0005-0000-0000-0000CBDE0000}"/>
    <cellStyle name="Percent 6 4 3 2 2 3 2 4" xfId="58593" xr:uid="{00000000-0005-0000-0000-0000CCDE0000}"/>
    <cellStyle name="Percent 6 4 3 2 2 3 3" xfId="21146" xr:uid="{00000000-0005-0000-0000-0000CDDE0000}"/>
    <cellStyle name="Percent 6 4 3 2 2 3 4" xfId="36126" xr:uid="{00000000-0005-0000-0000-0000CEDE0000}"/>
    <cellStyle name="Percent 6 4 3 2 2 3 5" xfId="51104" xr:uid="{00000000-0005-0000-0000-0000CFDE0000}"/>
    <cellStyle name="Percent 6 4 3 2 2 4" xfId="4032" xr:uid="{00000000-0005-0000-0000-0000D0DE0000}"/>
    <cellStyle name="Percent 6 4 3 2 2 4 2" xfId="11525" xr:uid="{00000000-0005-0000-0000-0000D1DE0000}"/>
    <cellStyle name="Percent 6 4 3 2 2 4 2 2" xfId="26507" xr:uid="{00000000-0005-0000-0000-0000D2DE0000}"/>
    <cellStyle name="Percent 6 4 3 2 2 4 2 3" xfId="41487" xr:uid="{00000000-0005-0000-0000-0000D3DE0000}"/>
    <cellStyle name="Percent 6 4 3 2 2 4 2 4" xfId="56465" xr:uid="{00000000-0005-0000-0000-0000D4DE0000}"/>
    <cellStyle name="Percent 6 4 3 2 2 4 3" xfId="19018" xr:uid="{00000000-0005-0000-0000-0000D5DE0000}"/>
    <cellStyle name="Percent 6 4 3 2 2 4 4" xfId="33998" xr:uid="{00000000-0005-0000-0000-0000D6DE0000}"/>
    <cellStyle name="Percent 6 4 3 2 2 4 5" xfId="48976" xr:uid="{00000000-0005-0000-0000-0000D7DE0000}"/>
    <cellStyle name="Percent 6 4 3 2 2 5" xfId="1900" xr:uid="{00000000-0005-0000-0000-0000D8DE0000}"/>
    <cellStyle name="Percent 6 4 3 2 2 5 2" xfId="9397" xr:uid="{00000000-0005-0000-0000-0000D9DE0000}"/>
    <cellStyle name="Percent 6 4 3 2 2 5 2 2" xfId="24379" xr:uid="{00000000-0005-0000-0000-0000DADE0000}"/>
    <cellStyle name="Percent 6 4 3 2 2 5 2 3" xfId="39359" xr:uid="{00000000-0005-0000-0000-0000DBDE0000}"/>
    <cellStyle name="Percent 6 4 3 2 2 5 2 4" xfId="54337" xr:uid="{00000000-0005-0000-0000-0000DCDE0000}"/>
    <cellStyle name="Percent 6 4 3 2 2 5 3" xfId="16890" xr:uid="{00000000-0005-0000-0000-0000DDDE0000}"/>
    <cellStyle name="Percent 6 4 3 2 2 5 4" xfId="31870" xr:uid="{00000000-0005-0000-0000-0000DEDE0000}"/>
    <cellStyle name="Percent 6 4 3 2 2 5 5" xfId="46848" xr:uid="{00000000-0005-0000-0000-0000DFDE0000}"/>
    <cellStyle name="Percent 6 4 3 2 2 6" xfId="8943" xr:uid="{00000000-0005-0000-0000-0000E0DE0000}"/>
    <cellStyle name="Percent 6 4 3 2 2 6 2" xfId="23926" xr:uid="{00000000-0005-0000-0000-0000E1DE0000}"/>
    <cellStyle name="Percent 6 4 3 2 2 6 3" xfId="38906" xr:uid="{00000000-0005-0000-0000-0000E2DE0000}"/>
    <cellStyle name="Percent 6 4 3 2 2 6 4" xfId="53884" xr:uid="{00000000-0005-0000-0000-0000E3DE0000}"/>
    <cellStyle name="Percent 6 4 3 2 2 7" xfId="16437" xr:uid="{00000000-0005-0000-0000-0000E4DE0000}"/>
    <cellStyle name="Percent 6 4 3 2 2 8" xfId="31417" xr:uid="{00000000-0005-0000-0000-0000E5DE0000}"/>
    <cellStyle name="Percent 6 4 3 2 2 9" xfId="46395" xr:uid="{00000000-0005-0000-0000-0000E6DE0000}"/>
    <cellStyle name="Percent 6 4 3 2 3" xfId="1074" xr:uid="{00000000-0005-0000-0000-0000E7DE0000}"/>
    <cellStyle name="Percent 6 4 3 2 3 2" xfId="3537" xr:uid="{00000000-0005-0000-0000-0000E8DE0000}"/>
    <cellStyle name="Percent 6 4 3 2 3 2 2" xfId="7796" xr:uid="{00000000-0005-0000-0000-0000E9DE0000}"/>
    <cellStyle name="Percent 6 4 3 2 3 2 2 2" xfId="15288" xr:uid="{00000000-0005-0000-0000-0000EADE0000}"/>
    <cellStyle name="Percent 6 4 3 2 3 2 2 2 2" xfId="30270" xr:uid="{00000000-0005-0000-0000-0000EBDE0000}"/>
    <cellStyle name="Percent 6 4 3 2 3 2 2 2 3" xfId="45250" xr:uid="{00000000-0005-0000-0000-0000ECDE0000}"/>
    <cellStyle name="Percent 6 4 3 2 3 2 2 2 4" xfId="60228" xr:uid="{00000000-0005-0000-0000-0000EDDE0000}"/>
    <cellStyle name="Percent 6 4 3 2 3 2 2 3" xfId="22781" xr:uid="{00000000-0005-0000-0000-0000EEDE0000}"/>
    <cellStyle name="Percent 6 4 3 2 3 2 2 4" xfId="37761" xr:uid="{00000000-0005-0000-0000-0000EFDE0000}"/>
    <cellStyle name="Percent 6 4 3 2 3 2 2 5" xfId="52739" xr:uid="{00000000-0005-0000-0000-0000F0DE0000}"/>
    <cellStyle name="Percent 6 4 3 2 3 2 3" xfId="5667" xr:uid="{00000000-0005-0000-0000-0000F1DE0000}"/>
    <cellStyle name="Percent 6 4 3 2 3 2 3 2" xfId="13160" xr:uid="{00000000-0005-0000-0000-0000F2DE0000}"/>
    <cellStyle name="Percent 6 4 3 2 3 2 3 2 2" xfId="28142" xr:uid="{00000000-0005-0000-0000-0000F3DE0000}"/>
    <cellStyle name="Percent 6 4 3 2 3 2 3 2 3" xfId="43122" xr:uid="{00000000-0005-0000-0000-0000F4DE0000}"/>
    <cellStyle name="Percent 6 4 3 2 3 2 3 2 4" xfId="58100" xr:uid="{00000000-0005-0000-0000-0000F5DE0000}"/>
    <cellStyle name="Percent 6 4 3 2 3 2 3 3" xfId="20653" xr:uid="{00000000-0005-0000-0000-0000F6DE0000}"/>
    <cellStyle name="Percent 6 4 3 2 3 2 3 4" xfId="35633" xr:uid="{00000000-0005-0000-0000-0000F7DE0000}"/>
    <cellStyle name="Percent 6 4 3 2 3 2 3 5" xfId="50611" xr:uid="{00000000-0005-0000-0000-0000F8DE0000}"/>
    <cellStyle name="Percent 6 4 3 2 3 2 4" xfId="11032" xr:uid="{00000000-0005-0000-0000-0000F9DE0000}"/>
    <cellStyle name="Percent 6 4 3 2 3 2 4 2" xfId="26014" xr:uid="{00000000-0005-0000-0000-0000FADE0000}"/>
    <cellStyle name="Percent 6 4 3 2 3 2 4 3" xfId="40994" xr:uid="{00000000-0005-0000-0000-0000FBDE0000}"/>
    <cellStyle name="Percent 6 4 3 2 3 2 4 4" xfId="55972" xr:uid="{00000000-0005-0000-0000-0000FCDE0000}"/>
    <cellStyle name="Percent 6 4 3 2 3 2 5" xfId="18525" xr:uid="{00000000-0005-0000-0000-0000FDDE0000}"/>
    <cellStyle name="Percent 6 4 3 2 3 2 6" xfId="33505" xr:uid="{00000000-0005-0000-0000-0000FEDE0000}"/>
    <cellStyle name="Percent 6 4 3 2 3 2 7" xfId="48483" xr:uid="{00000000-0005-0000-0000-0000FFDE0000}"/>
    <cellStyle name="Percent 6 4 3 2 3 3" xfId="6427" xr:uid="{00000000-0005-0000-0000-000000DF0000}"/>
    <cellStyle name="Percent 6 4 3 2 3 3 2" xfId="13919" xr:uid="{00000000-0005-0000-0000-000001DF0000}"/>
    <cellStyle name="Percent 6 4 3 2 3 3 2 2" xfId="28901" xr:uid="{00000000-0005-0000-0000-000002DF0000}"/>
    <cellStyle name="Percent 6 4 3 2 3 3 2 3" xfId="43881" xr:uid="{00000000-0005-0000-0000-000003DF0000}"/>
    <cellStyle name="Percent 6 4 3 2 3 3 2 4" xfId="58859" xr:uid="{00000000-0005-0000-0000-000004DF0000}"/>
    <cellStyle name="Percent 6 4 3 2 3 3 3" xfId="21412" xr:uid="{00000000-0005-0000-0000-000005DF0000}"/>
    <cellStyle name="Percent 6 4 3 2 3 3 4" xfId="36392" xr:uid="{00000000-0005-0000-0000-000006DF0000}"/>
    <cellStyle name="Percent 6 4 3 2 3 3 5" xfId="51370" xr:uid="{00000000-0005-0000-0000-000007DF0000}"/>
    <cellStyle name="Percent 6 4 3 2 3 4" xfId="4298" xr:uid="{00000000-0005-0000-0000-000008DF0000}"/>
    <cellStyle name="Percent 6 4 3 2 3 4 2" xfId="11791" xr:uid="{00000000-0005-0000-0000-000009DF0000}"/>
    <cellStyle name="Percent 6 4 3 2 3 4 2 2" xfId="26773" xr:uid="{00000000-0005-0000-0000-00000ADF0000}"/>
    <cellStyle name="Percent 6 4 3 2 3 4 2 3" xfId="41753" xr:uid="{00000000-0005-0000-0000-00000BDF0000}"/>
    <cellStyle name="Percent 6 4 3 2 3 4 2 4" xfId="56731" xr:uid="{00000000-0005-0000-0000-00000CDF0000}"/>
    <cellStyle name="Percent 6 4 3 2 3 4 3" xfId="19284" xr:uid="{00000000-0005-0000-0000-00000DDF0000}"/>
    <cellStyle name="Percent 6 4 3 2 3 4 4" xfId="34264" xr:uid="{00000000-0005-0000-0000-00000EDF0000}"/>
    <cellStyle name="Percent 6 4 3 2 3 4 5" xfId="49242" xr:uid="{00000000-0005-0000-0000-00000FDF0000}"/>
    <cellStyle name="Percent 6 4 3 2 3 5" xfId="2168" xr:uid="{00000000-0005-0000-0000-000010DF0000}"/>
    <cellStyle name="Percent 6 4 3 2 3 5 2" xfId="9663" xr:uid="{00000000-0005-0000-0000-000011DF0000}"/>
    <cellStyle name="Percent 6 4 3 2 3 5 2 2" xfId="24645" xr:uid="{00000000-0005-0000-0000-000012DF0000}"/>
    <cellStyle name="Percent 6 4 3 2 3 5 2 3" xfId="39625" xr:uid="{00000000-0005-0000-0000-000013DF0000}"/>
    <cellStyle name="Percent 6 4 3 2 3 5 2 4" xfId="54603" xr:uid="{00000000-0005-0000-0000-000014DF0000}"/>
    <cellStyle name="Percent 6 4 3 2 3 5 3" xfId="17156" xr:uid="{00000000-0005-0000-0000-000015DF0000}"/>
    <cellStyle name="Percent 6 4 3 2 3 5 4" xfId="32136" xr:uid="{00000000-0005-0000-0000-000016DF0000}"/>
    <cellStyle name="Percent 6 4 3 2 3 5 5" xfId="47114" xr:uid="{00000000-0005-0000-0000-000017DF0000}"/>
    <cellStyle name="Percent 6 4 3 2 3 6" xfId="8575" xr:uid="{00000000-0005-0000-0000-000018DF0000}"/>
    <cellStyle name="Percent 6 4 3 2 3 6 2" xfId="23558" xr:uid="{00000000-0005-0000-0000-000019DF0000}"/>
    <cellStyle name="Percent 6 4 3 2 3 6 3" xfId="38538" xr:uid="{00000000-0005-0000-0000-00001ADF0000}"/>
    <cellStyle name="Percent 6 4 3 2 3 6 4" xfId="53516" xr:uid="{00000000-0005-0000-0000-00001BDF0000}"/>
    <cellStyle name="Percent 6 4 3 2 3 7" xfId="16069" xr:uid="{00000000-0005-0000-0000-00001CDF0000}"/>
    <cellStyle name="Percent 6 4 3 2 3 8" xfId="31049" xr:uid="{00000000-0005-0000-0000-00001DDF0000}"/>
    <cellStyle name="Percent 6 4 3 2 3 9" xfId="46027" xr:uid="{00000000-0005-0000-0000-00001EDF0000}"/>
    <cellStyle name="Percent 6 4 3 2 4" xfId="2434" xr:uid="{00000000-0005-0000-0000-00001FDF0000}"/>
    <cellStyle name="Percent 6 4 3 2 4 2" xfId="3538" xr:uid="{00000000-0005-0000-0000-000020DF0000}"/>
    <cellStyle name="Percent 6 4 3 2 4 2 2" xfId="7797" xr:uid="{00000000-0005-0000-0000-000021DF0000}"/>
    <cellStyle name="Percent 6 4 3 2 4 2 2 2" xfId="15289" xr:uid="{00000000-0005-0000-0000-000022DF0000}"/>
    <cellStyle name="Percent 6 4 3 2 4 2 2 2 2" xfId="30271" xr:uid="{00000000-0005-0000-0000-000023DF0000}"/>
    <cellStyle name="Percent 6 4 3 2 4 2 2 2 3" xfId="45251" xr:uid="{00000000-0005-0000-0000-000024DF0000}"/>
    <cellStyle name="Percent 6 4 3 2 4 2 2 2 4" xfId="60229" xr:uid="{00000000-0005-0000-0000-000025DF0000}"/>
    <cellStyle name="Percent 6 4 3 2 4 2 2 3" xfId="22782" xr:uid="{00000000-0005-0000-0000-000026DF0000}"/>
    <cellStyle name="Percent 6 4 3 2 4 2 2 4" xfId="37762" xr:uid="{00000000-0005-0000-0000-000027DF0000}"/>
    <cellStyle name="Percent 6 4 3 2 4 2 2 5" xfId="52740" xr:uid="{00000000-0005-0000-0000-000028DF0000}"/>
    <cellStyle name="Percent 6 4 3 2 4 2 3" xfId="5668" xr:uid="{00000000-0005-0000-0000-000029DF0000}"/>
    <cellStyle name="Percent 6 4 3 2 4 2 3 2" xfId="13161" xr:uid="{00000000-0005-0000-0000-00002ADF0000}"/>
    <cellStyle name="Percent 6 4 3 2 4 2 3 2 2" xfId="28143" xr:uid="{00000000-0005-0000-0000-00002BDF0000}"/>
    <cellStyle name="Percent 6 4 3 2 4 2 3 2 3" xfId="43123" xr:uid="{00000000-0005-0000-0000-00002CDF0000}"/>
    <cellStyle name="Percent 6 4 3 2 4 2 3 2 4" xfId="58101" xr:uid="{00000000-0005-0000-0000-00002DDF0000}"/>
    <cellStyle name="Percent 6 4 3 2 4 2 3 3" xfId="20654" xr:uid="{00000000-0005-0000-0000-00002EDF0000}"/>
    <cellStyle name="Percent 6 4 3 2 4 2 3 4" xfId="35634" xr:uid="{00000000-0005-0000-0000-00002FDF0000}"/>
    <cellStyle name="Percent 6 4 3 2 4 2 3 5" xfId="50612" xr:uid="{00000000-0005-0000-0000-000030DF0000}"/>
    <cellStyle name="Percent 6 4 3 2 4 2 4" xfId="11033" xr:uid="{00000000-0005-0000-0000-000031DF0000}"/>
    <cellStyle name="Percent 6 4 3 2 4 2 4 2" xfId="26015" xr:uid="{00000000-0005-0000-0000-000032DF0000}"/>
    <cellStyle name="Percent 6 4 3 2 4 2 4 3" xfId="40995" xr:uid="{00000000-0005-0000-0000-000033DF0000}"/>
    <cellStyle name="Percent 6 4 3 2 4 2 4 4" xfId="55973" xr:uid="{00000000-0005-0000-0000-000034DF0000}"/>
    <cellStyle name="Percent 6 4 3 2 4 2 5" xfId="18526" xr:uid="{00000000-0005-0000-0000-000035DF0000}"/>
    <cellStyle name="Percent 6 4 3 2 4 2 6" xfId="33506" xr:uid="{00000000-0005-0000-0000-000036DF0000}"/>
    <cellStyle name="Percent 6 4 3 2 4 2 7" xfId="48484" xr:uid="{00000000-0005-0000-0000-000037DF0000}"/>
    <cellStyle name="Percent 6 4 3 2 4 3" xfId="6693" xr:uid="{00000000-0005-0000-0000-000038DF0000}"/>
    <cellStyle name="Percent 6 4 3 2 4 3 2" xfId="14185" xr:uid="{00000000-0005-0000-0000-000039DF0000}"/>
    <cellStyle name="Percent 6 4 3 2 4 3 2 2" xfId="29167" xr:uid="{00000000-0005-0000-0000-00003ADF0000}"/>
    <cellStyle name="Percent 6 4 3 2 4 3 2 3" xfId="44147" xr:uid="{00000000-0005-0000-0000-00003BDF0000}"/>
    <cellStyle name="Percent 6 4 3 2 4 3 2 4" xfId="59125" xr:uid="{00000000-0005-0000-0000-00003CDF0000}"/>
    <cellStyle name="Percent 6 4 3 2 4 3 3" xfId="21678" xr:uid="{00000000-0005-0000-0000-00003DDF0000}"/>
    <cellStyle name="Percent 6 4 3 2 4 3 4" xfId="36658" xr:uid="{00000000-0005-0000-0000-00003EDF0000}"/>
    <cellStyle name="Percent 6 4 3 2 4 3 5" xfId="51636" xr:uid="{00000000-0005-0000-0000-00003FDF0000}"/>
    <cellStyle name="Percent 6 4 3 2 4 4" xfId="4564" xr:uid="{00000000-0005-0000-0000-000040DF0000}"/>
    <cellStyle name="Percent 6 4 3 2 4 4 2" xfId="12057" xr:uid="{00000000-0005-0000-0000-000041DF0000}"/>
    <cellStyle name="Percent 6 4 3 2 4 4 2 2" xfId="27039" xr:uid="{00000000-0005-0000-0000-000042DF0000}"/>
    <cellStyle name="Percent 6 4 3 2 4 4 2 3" xfId="42019" xr:uid="{00000000-0005-0000-0000-000043DF0000}"/>
    <cellStyle name="Percent 6 4 3 2 4 4 2 4" xfId="56997" xr:uid="{00000000-0005-0000-0000-000044DF0000}"/>
    <cellStyle name="Percent 6 4 3 2 4 4 3" xfId="19550" xr:uid="{00000000-0005-0000-0000-000045DF0000}"/>
    <cellStyle name="Percent 6 4 3 2 4 4 4" xfId="34530" xr:uid="{00000000-0005-0000-0000-000046DF0000}"/>
    <cellStyle name="Percent 6 4 3 2 4 4 5" xfId="49508" xr:uid="{00000000-0005-0000-0000-000047DF0000}"/>
    <cellStyle name="Percent 6 4 3 2 4 5" xfId="9929" xr:uid="{00000000-0005-0000-0000-000048DF0000}"/>
    <cellStyle name="Percent 6 4 3 2 4 5 2" xfId="24911" xr:uid="{00000000-0005-0000-0000-000049DF0000}"/>
    <cellStyle name="Percent 6 4 3 2 4 5 3" xfId="39891" xr:uid="{00000000-0005-0000-0000-00004ADF0000}"/>
    <cellStyle name="Percent 6 4 3 2 4 5 4" xfId="54869" xr:uid="{00000000-0005-0000-0000-00004BDF0000}"/>
    <cellStyle name="Percent 6 4 3 2 4 6" xfId="17422" xr:uid="{00000000-0005-0000-0000-00004CDF0000}"/>
    <cellStyle name="Percent 6 4 3 2 4 7" xfId="32402" xr:uid="{00000000-0005-0000-0000-00004DDF0000}"/>
    <cellStyle name="Percent 6 4 3 2 4 8" xfId="47380" xr:uid="{00000000-0005-0000-0000-00004EDF0000}"/>
    <cellStyle name="Percent 6 4 3 2 5" xfId="3535" xr:uid="{00000000-0005-0000-0000-00004FDF0000}"/>
    <cellStyle name="Percent 6 4 3 2 5 2" xfId="7794" xr:uid="{00000000-0005-0000-0000-000050DF0000}"/>
    <cellStyle name="Percent 6 4 3 2 5 2 2" xfId="15286" xr:uid="{00000000-0005-0000-0000-000051DF0000}"/>
    <cellStyle name="Percent 6 4 3 2 5 2 2 2" xfId="30268" xr:uid="{00000000-0005-0000-0000-000052DF0000}"/>
    <cellStyle name="Percent 6 4 3 2 5 2 2 3" xfId="45248" xr:uid="{00000000-0005-0000-0000-000053DF0000}"/>
    <cellStyle name="Percent 6 4 3 2 5 2 2 4" xfId="60226" xr:uid="{00000000-0005-0000-0000-000054DF0000}"/>
    <cellStyle name="Percent 6 4 3 2 5 2 3" xfId="22779" xr:uid="{00000000-0005-0000-0000-000055DF0000}"/>
    <cellStyle name="Percent 6 4 3 2 5 2 4" xfId="37759" xr:uid="{00000000-0005-0000-0000-000056DF0000}"/>
    <cellStyle name="Percent 6 4 3 2 5 2 5" xfId="52737" xr:uid="{00000000-0005-0000-0000-000057DF0000}"/>
    <cellStyle name="Percent 6 4 3 2 5 3" xfId="5665" xr:uid="{00000000-0005-0000-0000-000058DF0000}"/>
    <cellStyle name="Percent 6 4 3 2 5 3 2" xfId="13158" xr:uid="{00000000-0005-0000-0000-000059DF0000}"/>
    <cellStyle name="Percent 6 4 3 2 5 3 2 2" xfId="28140" xr:uid="{00000000-0005-0000-0000-00005ADF0000}"/>
    <cellStyle name="Percent 6 4 3 2 5 3 2 3" xfId="43120" xr:uid="{00000000-0005-0000-0000-00005BDF0000}"/>
    <cellStyle name="Percent 6 4 3 2 5 3 2 4" xfId="58098" xr:uid="{00000000-0005-0000-0000-00005CDF0000}"/>
    <cellStyle name="Percent 6 4 3 2 5 3 3" xfId="20651" xr:uid="{00000000-0005-0000-0000-00005DDF0000}"/>
    <cellStyle name="Percent 6 4 3 2 5 3 4" xfId="35631" xr:uid="{00000000-0005-0000-0000-00005EDF0000}"/>
    <cellStyle name="Percent 6 4 3 2 5 3 5" xfId="50609" xr:uid="{00000000-0005-0000-0000-00005FDF0000}"/>
    <cellStyle name="Percent 6 4 3 2 5 4" xfId="11030" xr:uid="{00000000-0005-0000-0000-000060DF0000}"/>
    <cellStyle name="Percent 6 4 3 2 5 4 2" xfId="26012" xr:uid="{00000000-0005-0000-0000-000061DF0000}"/>
    <cellStyle name="Percent 6 4 3 2 5 4 3" xfId="40992" xr:uid="{00000000-0005-0000-0000-000062DF0000}"/>
    <cellStyle name="Percent 6 4 3 2 5 4 4" xfId="55970" xr:uid="{00000000-0005-0000-0000-000063DF0000}"/>
    <cellStyle name="Percent 6 4 3 2 5 5" xfId="18523" xr:uid="{00000000-0005-0000-0000-000064DF0000}"/>
    <cellStyle name="Percent 6 4 3 2 5 6" xfId="33503" xr:uid="{00000000-0005-0000-0000-000065DF0000}"/>
    <cellStyle name="Percent 6 4 3 2 5 7" xfId="48481" xr:uid="{00000000-0005-0000-0000-000066DF0000}"/>
    <cellStyle name="Percent 6 4 3 2 6" xfId="5895" xr:uid="{00000000-0005-0000-0000-000067DF0000}"/>
    <cellStyle name="Percent 6 4 3 2 6 2" xfId="13387" xr:uid="{00000000-0005-0000-0000-000068DF0000}"/>
    <cellStyle name="Percent 6 4 3 2 6 2 2" xfId="28369" xr:uid="{00000000-0005-0000-0000-000069DF0000}"/>
    <cellStyle name="Percent 6 4 3 2 6 2 3" xfId="43349" xr:uid="{00000000-0005-0000-0000-00006ADF0000}"/>
    <cellStyle name="Percent 6 4 3 2 6 2 4" xfId="58327" xr:uid="{00000000-0005-0000-0000-00006BDF0000}"/>
    <cellStyle name="Percent 6 4 3 2 6 3" xfId="20880" xr:uid="{00000000-0005-0000-0000-00006CDF0000}"/>
    <cellStyle name="Percent 6 4 3 2 6 4" xfId="35860" xr:uid="{00000000-0005-0000-0000-00006DDF0000}"/>
    <cellStyle name="Percent 6 4 3 2 6 5" xfId="50838" xr:uid="{00000000-0005-0000-0000-00006EDF0000}"/>
    <cellStyle name="Percent 6 4 3 2 7" xfId="3766" xr:uid="{00000000-0005-0000-0000-00006FDF0000}"/>
    <cellStyle name="Percent 6 4 3 2 7 2" xfId="11259" xr:uid="{00000000-0005-0000-0000-000070DF0000}"/>
    <cellStyle name="Percent 6 4 3 2 7 2 2" xfId="26241" xr:uid="{00000000-0005-0000-0000-000071DF0000}"/>
    <cellStyle name="Percent 6 4 3 2 7 2 3" xfId="41221" xr:uid="{00000000-0005-0000-0000-000072DF0000}"/>
    <cellStyle name="Percent 6 4 3 2 7 2 4" xfId="56199" xr:uid="{00000000-0005-0000-0000-000073DF0000}"/>
    <cellStyle name="Percent 6 4 3 2 7 3" xfId="18752" xr:uid="{00000000-0005-0000-0000-000074DF0000}"/>
    <cellStyle name="Percent 6 4 3 2 7 4" xfId="33732" xr:uid="{00000000-0005-0000-0000-000075DF0000}"/>
    <cellStyle name="Percent 6 4 3 2 7 5" xfId="48710" xr:uid="{00000000-0005-0000-0000-000076DF0000}"/>
    <cellStyle name="Percent 6 4 3 2 8" xfId="1632" xr:uid="{00000000-0005-0000-0000-000077DF0000}"/>
    <cellStyle name="Percent 6 4 3 2 8 2" xfId="9131" xr:uid="{00000000-0005-0000-0000-000078DF0000}"/>
    <cellStyle name="Percent 6 4 3 2 8 2 2" xfId="24113" xr:uid="{00000000-0005-0000-0000-000079DF0000}"/>
    <cellStyle name="Percent 6 4 3 2 8 2 3" xfId="39093" xr:uid="{00000000-0005-0000-0000-00007ADF0000}"/>
    <cellStyle name="Percent 6 4 3 2 8 2 4" xfId="54071" xr:uid="{00000000-0005-0000-0000-00007BDF0000}"/>
    <cellStyle name="Percent 6 4 3 2 8 3" xfId="16624" xr:uid="{00000000-0005-0000-0000-00007CDF0000}"/>
    <cellStyle name="Percent 6 4 3 2 8 4" xfId="31604" xr:uid="{00000000-0005-0000-0000-00007DDF0000}"/>
    <cellStyle name="Percent 6 4 3 2 8 5" xfId="46582" xr:uid="{00000000-0005-0000-0000-00007EDF0000}"/>
    <cellStyle name="Percent 6 4 3 2 9" xfId="8207" xr:uid="{00000000-0005-0000-0000-00007FDF0000}"/>
    <cellStyle name="Percent 6 4 3 2 9 2" xfId="23190" xr:uid="{00000000-0005-0000-0000-000080DF0000}"/>
    <cellStyle name="Percent 6 4 3 2 9 3" xfId="38170" xr:uid="{00000000-0005-0000-0000-000081DF0000}"/>
    <cellStyle name="Percent 6 4 3 2 9 4" xfId="53148" xr:uid="{00000000-0005-0000-0000-000082DF0000}"/>
    <cellStyle name="Percent 6 4 3 3" xfId="1441" xr:uid="{00000000-0005-0000-0000-000083DF0000}"/>
    <cellStyle name="Percent 6 4 3 3 10" xfId="16436" xr:uid="{00000000-0005-0000-0000-000084DF0000}"/>
    <cellStyle name="Percent 6 4 3 3 11" xfId="31416" xr:uid="{00000000-0005-0000-0000-000085DF0000}"/>
    <cellStyle name="Percent 6 4 3 3 12" xfId="46394" xr:uid="{00000000-0005-0000-0000-000086DF0000}"/>
    <cellStyle name="Percent 6 4 3 3 2" xfId="1991" xr:uid="{00000000-0005-0000-0000-000087DF0000}"/>
    <cellStyle name="Percent 6 4 3 3 2 2" xfId="3540" xr:uid="{00000000-0005-0000-0000-000088DF0000}"/>
    <cellStyle name="Percent 6 4 3 3 2 2 2" xfId="7799" xr:uid="{00000000-0005-0000-0000-000089DF0000}"/>
    <cellStyle name="Percent 6 4 3 3 2 2 2 2" xfId="15291" xr:uid="{00000000-0005-0000-0000-00008ADF0000}"/>
    <cellStyle name="Percent 6 4 3 3 2 2 2 2 2" xfId="30273" xr:uid="{00000000-0005-0000-0000-00008BDF0000}"/>
    <cellStyle name="Percent 6 4 3 3 2 2 2 2 3" xfId="45253" xr:uid="{00000000-0005-0000-0000-00008CDF0000}"/>
    <cellStyle name="Percent 6 4 3 3 2 2 2 2 4" xfId="60231" xr:uid="{00000000-0005-0000-0000-00008DDF0000}"/>
    <cellStyle name="Percent 6 4 3 3 2 2 2 3" xfId="22784" xr:uid="{00000000-0005-0000-0000-00008EDF0000}"/>
    <cellStyle name="Percent 6 4 3 3 2 2 2 4" xfId="37764" xr:uid="{00000000-0005-0000-0000-00008FDF0000}"/>
    <cellStyle name="Percent 6 4 3 3 2 2 2 5" xfId="52742" xr:uid="{00000000-0005-0000-0000-000090DF0000}"/>
    <cellStyle name="Percent 6 4 3 3 2 2 3" xfId="5670" xr:uid="{00000000-0005-0000-0000-000091DF0000}"/>
    <cellStyle name="Percent 6 4 3 3 2 2 3 2" xfId="13163" xr:uid="{00000000-0005-0000-0000-000092DF0000}"/>
    <cellStyle name="Percent 6 4 3 3 2 2 3 2 2" xfId="28145" xr:uid="{00000000-0005-0000-0000-000093DF0000}"/>
    <cellStyle name="Percent 6 4 3 3 2 2 3 2 3" xfId="43125" xr:uid="{00000000-0005-0000-0000-000094DF0000}"/>
    <cellStyle name="Percent 6 4 3 3 2 2 3 2 4" xfId="58103" xr:uid="{00000000-0005-0000-0000-000095DF0000}"/>
    <cellStyle name="Percent 6 4 3 3 2 2 3 3" xfId="20656" xr:uid="{00000000-0005-0000-0000-000096DF0000}"/>
    <cellStyle name="Percent 6 4 3 3 2 2 3 4" xfId="35636" xr:uid="{00000000-0005-0000-0000-000097DF0000}"/>
    <cellStyle name="Percent 6 4 3 3 2 2 3 5" xfId="50614" xr:uid="{00000000-0005-0000-0000-000098DF0000}"/>
    <cellStyle name="Percent 6 4 3 3 2 2 4" xfId="11035" xr:uid="{00000000-0005-0000-0000-000099DF0000}"/>
    <cellStyle name="Percent 6 4 3 3 2 2 4 2" xfId="26017" xr:uid="{00000000-0005-0000-0000-00009ADF0000}"/>
    <cellStyle name="Percent 6 4 3 3 2 2 4 3" xfId="40997" xr:uid="{00000000-0005-0000-0000-00009BDF0000}"/>
    <cellStyle name="Percent 6 4 3 3 2 2 4 4" xfId="55975" xr:uid="{00000000-0005-0000-0000-00009CDF0000}"/>
    <cellStyle name="Percent 6 4 3 3 2 2 5" xfId="18528" xr:uid="{00000000-0005-0000-0000-00009DDF0000}"/>
    <cellStyle name="Percent 6 4 3 3 2 2 6" xfId="33508" xr:uid="{00000000-0005-0000-0000-00009EDF0000}"/>
    <cellStyle name="Percent 6 4 3 3 2 2 7" xfId="48486" xr:uid="{00000000-0005-0000-0000-00009FDF0000}"/>
    <cellStyle name="Percent 6 4 3 3 2 3" xfId="6250" xr:uid="{00000000-0005-0000-0000-0000A0DF0000}"/>
    <cellStyle name="Percent 6 4 3 3 2 3 2" xfId="13742" xr:uid="{00000000-0005-0000-0000-0000A1DF0000}"/>
    <cellStyle name="Percent 6 4 3 3 2 3 2 2" xfId="28724" xr:uid="{00000000-0005-0000-0000-0000A2DF0000}"/>
    <cellStyle name="Percent 6 4 3 3 2 3 2 3" xfId="43704" xr:uid="{00000000-0005-0000-0000-0000A3DF0000}"/>
    <cellStyle name="Percent 6 4 3 3 2 3 2 4" xfId="58682" xr:uid="{00000000-0005-0000-0000-0000A4DF0000}"/>
    <cellStyle name="Percent 6 4 3 3 2 3 3" xfId="21235" xr:uid="{00000000-0005-0000-0000-0000A5DF0000}"/>
    <cellStyle name="Percent 6 4 3 3 2 3 4" xfId="36215" xr:uid="{00000000-0005-0000-0000-0000A6DF0000}"/>
    <cellStyle name="Percent 6 4 3 3 2 3 5" xfId="51193" xr:uid="{00000000-0005-0000-0000-0000A7DF0000}"/>
    <cellStyle name="Percent 6 4 3 3 2 4" xfId="4121" xr:uid="{00000000-0005-0000-0000-0000A8DF0000}"/>
    <cellStyle name="Percent 6 4 3 3 2 4 2" xfId="11614" xr:uid="{00000000-0005-0000-0000-0000A9DF0000}"/>
    <cellStyle name="Percent 6 4 3 3 2 4 2 2" xfId="26596" xr:uid="{00000000-0005-0000-0000-0000AADF0000}"/>
    <cellStyle name="Percent 6 4 3 3 2 4 2 3" xfId="41576" xr:uid="{00000000-0005-0000-0000-0000ABDF0000}"/>
    <cellStyle name="Percent 6 4 3 3 2 4 2 4" xfId="56554" xr:uid="{00000000-0005-0000-0000-0000ACDF0000}"/>
    <cellStyle name="Percent 6 4 3 3 2 4 3" xfId="19107" xr:uid="{00000000-0005-0000-0000-0000ADDF0000}"/>
    <cellStyle name="Percent 6 4 3 3 2 4 4" xfId="34087" xr:uid="{00000000-0005-0000-0000-0000AEDF0000}"/>
    <cellStyle name="Percent 6 4 3 3 2 4 5" xfId="49065" xr:uid="{00000000-0005-0000-0000-0000AFDF0000}"/>
    <cellStyle name="Percent 6 4 3 3 2 5" xfId="9486" xr:uid="{00000000-0005-0000-0000-0000B0DF0000}"/>
    <cellStyle name="Percent 6 4 3 3 2 5 2" xfId="24468" xr:uid="{00000000-0005-0000-0000-0000B1DF0000}"/>
    <cellStyle name="Percent 6 4 3 3 2 5 3" xfId="39448" xr:uid="{00000000-0005-0000-0000-0000B2DF0000}"/>
    <cellStyle name="Percent 6 4 3 3 2 5 4" xfId="54426" xr:uid="{00000000-0005-0000-0000-0000B3DF0000}"/>
    <cellStyle name="Percent 6 4 3 3 2 6" xfId="16979" xr:uid="{00000000-0005-0000-0000-0000B4DF0000}"/>
    <cellStyle name="Percent 6 4 3 3 2 7" xfId="31959" xr:uid="{00000000-0005-0000-0000-0000B5DF0000}"/>
    <cellStyle name="Percent 6 4 3 3 2 8" xfId="46937" xr:uid="{00000000-0005-0000-0000-0000B6DF0000}"/>
    <cellStyle name="Percent 6 4 3 3 3" xfId="2257" xr:uid="{00000000-0005-0000-0000-0000B7DF0000}"/>
    <cellStyle name="Percent 6 4 3 3 3 2" xfId="3541" xr:uid="{00000000-0005-0000-0000-0000B8DF0000}"/>
    <cellStyle name="Percent 6 4 3 3 3 2 2" xfId="7800" xr:uid="{00000000-0005-0000-0000-0000B9DF0000}"/>
    <cellStyle name="Percent 6 4 3 3 3 2 2 2" xfId="15292" xr:uid="{00000000-0005-0000-0000-0000BADF0000}"/>
    <cellStyle name="Percent 6 4 3 3 3 2 2 2 2" xfId="30274" xr:uid="{00000000-0005-0000-0000-0000BBDF0000}"/>
    <cellStyle name="Percent 6 4 3 3 3 2 2 2 3" xfId="45254" xr:uid="{00000000-0005-0000-0000-0000BCDF0000}"/>
    <cellStyle name="Percent 6 4 3 3 3 2 2 2 4" xfId="60232" xr:uid="{00000000-0005-0000-0000-0000BDDF0000}"/>
    <cellStyle name="Percent 6 4 3 3 3 2 2 3" xfId="22785" xr:uid="{00000000-0005-0000-0000-0000BEDF0000}"/>
    <cellStyle name="Percent 6 4 3 3 3 2 2 4" xfId="37765" xr:uid="{00000000-0005-0000-0000-0000BFDF0000}"/>
    <cellStyle name="Percent 6 4 3 3 3 2 2 5" xfId="52743" xr:uid="{00000000-0005-0000-0000-0000C0DF0000}"/>
    <cellStyle name="Percent 6 4 3 3 3 2 3" xfId="5671" xr:uid="{00000000-0005-0000-0000-0000C1DF0000}"/>
    <cellStyle name="Percent 6 4 3 3 3 2 3 2" xfId="13164" xr:uid="{00000000-0005-0000-0000-0000C2DF0000}"/>
    <cellStyle name="Percent 6 4 3 3 3 2 3 2 2" xfId="28146" xr:uid="{00000000-0005-0000-0000-0000C3DF0000}"/>
    <cellStyle name="Percent 6 4 3 3 3 2 3 2 3" xfId="43126" xr:uid="{00000000-0005-0000-0000-0000C4DF0000}"/>
    <cellStyle name="Percent 6 4 3 3 3 2 3 2 4" xfId="58104" xr:uid="{00000000-0005-0000-0000-0000C5DF0000}"/>
    <cellStyle name="Percent 6 4 3 3 3 2 3 3" xfId="20657" xr:uid="{00000000-0005-0000-0000-0000C6DF0000}"/>
    <cellStyle name="Percent 6 4 3 3 3 2 3 4" xfId="35637" xr:uid="{00000000-0005-0000-0000-0000C7DF0000}"/>
    <cellStyle name="Percent 6 4 3 3 3 2 3 5" xfId="50615" xr:uid="{00000000-0005-0000-0000-0000C8DF0000}"/>
    <cellStyle name="Percent 6 4 3 3 3 2 4" xfId="11036" xr:uid="{00000000-0005-0000-0000-0000C9DF0000}"/>
    <cellStyle name="Percent 6 4 3 3 3 2 4 2" xfId="26018" xr:uid="{00000000-0005-0000-0000-0000CADF0000}"/>
    <cellStyle name="Percent 6 4 3 3 3 2 4 3" xfId="40998" xr:uid="{00000000-0005-0000-0000-0000CBDF0000}"/>
    <cellStyle name="Percent 6 4 3 3 3 2 4 4" xfId="55976" xr:uid="{00000000-0005-0000-0000-0000CCDF0000}"/>
    <cellStyle name="Percent 6 4 3 3 3 2 5" xfId="18529" xr:uid="{00000000-0005-0000-0000-0000CDDF0000}"/>
    <cellStyle name="Percent 6 4 3 3 3 2 6" xfId="33509" xr:uid="{00000000-0005-0000-0000-0000CEDF0000}"/>
    <cellStyle name="Percent 6 4 3 3 3 2 7" xfId="48487" xr:uid="{00000000-0005-0000-0000-0000CFDF0000}"/>
    <cellStyle name="Percent 6 4 3 3 3 3" xfId="6516" xr:uid="{00000000-0005-0000-0000-0000D0DF0000}"/>
    <cellStyle name="Percent 6 4 3 3 3 3 2" xfId="14008" xr:uid="{00000000-0005-0000-0000-0000D1DF0000}"/>
    <cellStyle name="Percent 6 4 3 3 3 3 2 2" xfId="28990" xr:uid="{00000000-0005-0000-0000-0000D2DF0000}"/>
    <cellStyle name="Percent 6 4 3 3 3 3 2 3" xfId="43970" xr:uid="{00000000-0005-0000-0000-0000D3DF0000}"/>
    <cellStyle name="Percent 6 4 3 3 3 3 2 4" xfId="58948" xr:uid="{00000000-0005-0000-0000-0000D4DF0000}"/>
    <cellStyle name="Percent 6 4 3 3 3 3 3" xfId="21501" xr:uid="{00000000-0005-0000-0000-0000D5DF0000}"/>
    <cellStyle name="Percent 6 4 3 3 3 3 4" xfId="36481" xr:uid="{00000000-0005-0000-0000-0000D6DF0000}"/>
    <cellStyle name="Percent 6 4 3 3 3 3 5" xfId="51459" xr:uid="{00000000-0005-0000-0000-0000D7DF0000}"/>
    <cellStyle name="Percent 6 4 3 3 3 4" xfId="4387" xr:uid="{00000000-0005-0000-0000-0000D8DF0000}"/>
    <cellStyle name="Percent 6 4 3 3 3 4 2" xfId="11880" xr:uid="{00000000-0005-0000-0000-0000D9DF0000}"/>
    <cellStyle name="Percent 6 4 3 3 3 4 2 2" xfId="26862" xr:uid="{00000000-0005-0000-0000-0000DADF0000}"/>
    <cellStyle name="Percent 6 4 3 3 3 4 2 3" xfId="41842" xr:uid="{00000000-0005-0000-0000-0000DBDF0000}"/>
    <cellStyle name="Percent 6 4 3 3 3 4 2 4" xfId="56820" xr:uid="{00000000-0005-0000-0000-0000DCDF0000}"/>
    <cellStyle name="Percent 6 4 3 3 3 4 3" xfId="19373" xr:uid="{00000000-0005-0000-0000-0000DDDF0000}"/>
    <cellStyle name="Percent 6 4 3 3 3 4 4" xfId="34353" xr:uid="{00000000-0005-0000-0000-0000DEDF0000}"/>
    <cellStyle name="Percent 6 4 3 3 3 4 5" xfId="49331" xr:uid="{00000000-0005-0000-0000-0000DFDF0000}"/>
    <cellStyle name="Percent 6 4 3 3 3 5" xfId="9752" xr:uid="{00000000-0005-0000-0000-0000E0DF0000}"/>
    <cellStyle name="Percent 6 4 3 3 3 5 2" xfId="24734" xr:uid="{00000000-0005-0000-0000-0000E1DF0000}"/>
    <cellStyle name="Percent 6 4 3 3 3 5 3" xfId="39714" xr:uid="{00000000-0005-0000-0000-0000E2DF0000}"/>
    <cellStyle name="Percent 6 4 3 3 3 5 4" xfId="54692" xr:uid="{00000000-0005-0000-0000-0000E3DF0000}"/>
    <cellStyle name="Percent 6 4 3 3 3 6" xfId="17245" xr:uid="{00000000-0005-0000-0000-0000E4DF0000}"/>
    <cellStyle name="Percent 6 4 3 3 3 7" xfId="32225" xr:uid="{00000000-0005-0000-0000-0000E5DF0000}"/>
    <cellStyle name="Percent 6 4 3 3 3 8" xfId="47203" xr:uid="{00000000-0005-0000-0000-0000E6DF0000}"/>
    <cellStyle name="Percent 6 4 3 3 4" xfId="2523" xr:uid="{00000000-0005-0000-0000-0000E7DF0000}"/>
    <cellStyle name="Percent 6 4 3 3 4 2" xfId="3542" xr:uid="{00000000-0005-0000-0000-0000E8DF0000}"/>
    <cellStyle name="Percent 6 4 3 3 4 2 2" xfId="7801" xr:uid="{00000000-0005-0000-0000-0000E9DF0000}"/>
    <cellStyle name="Percent 6 4 3 3 4 2 2 2" xfId="15293" xr:uid="{00000000-0005-0000-0000-0000EADF0000}"/>
    <cellStyle name="Percent 6 4 3 3 4 2 2 2 2" xfId="30275" xr:uid="{00000000-0005-0000-0000-0000EBDF0000}"/>
    <cellStyle name="Percent 6 4 3 3 4 2 2 2 3" xfId="45255" xr:uid="{00000000-0005-0000-0000-0000ECDF0000}"/>
    <cellStyle name="Percent 6 4 3 3 4 2 2 2 4" xfId="60233" xr:uid="{00000000-0005-0000-0000-0000EDDF0000}"/>
    <cellStyle name="Percent 6 4 3 3 4 2 2 3" xfId="22786" xr:uid="{00000000-0005-0000-0000-0000EEDF0000}"/>
    <cellStyle name="Percent 6 4 3 3 4 2 2 4" xfId="37766" xr:uid="{00000000-0005-0000-0000-0000EFDF0000}"/>
    <cellStyle name="Percent 6 4 3 3 4 2 2 5" xfId="52744" xr:uid="{00000000-0005-0000-0000-0000F0DF0000}"/>
    <cellStyle name="Percent 6 4 3 3 4 2 3" xfId="5672" xr:uid="{00000000-0005-0000-0000-0000F1DF0000}"/>
    <cellStyle name="Percent 6 4 3 3 4 2 3 2" xfId="13165" xr:uid="{00000000-0005-0000-0000-0000F2DF0000}"/>
    <cellStyle name="Percent 6 4 3 3 4 2 3 2 2" xfId="28147" xr:uid="{00000000-0005-0000-0000-0000F3DF0000}"/>
    <cellStyle name="Percent 6 4 3 3 4 2 3 2 3" xfId="43127" xr:uid="{00000000-0005-0000-0000-0000F4DF0000}"/>
    <cellStyle name="Percent 6 4 3 3 4 2 3 2 4" xfId="58105" xr:uid="{00000000-0005-0000-0000-0000F5DF0000}"/>
    <cellStyle name="Percent 6 4 3 3 4 2 3 3" xfId="20658" xr:uid="{00000000-0005-0000-0000-0000F6DF0000}"/>
    <cellStyle name="Percent 6 4 3 3 4 2 3 4" xfId="35638" xr:uid="{00000000-0005-0000-0000-0000F7DF0000}"/>
    <cellStyle name="Percent 6 4 3 3 4 2 3 5" xfId="50616" xr:uid="{00000000-0005-0000-0000-0000F8DF0000}"/>
    <cellStyle name="Percent 6 4 3 3 4 2 4" xfId="11037" xr:uid="{00000000-0005-0000-0000-0000F9DF0000}"/>
    <cellStyle name="Percent 6 4 3 3 4 2 4 2" xfId="26019" xr:uid="{00000000-0005-0000-0000-0000FADF0000}"/>
    <cellStyle name="Percent 6 4 3 3 4 2 4 3" xfId="40999" xr:uid="{00000000-0005-0000-0000-0000FBDF0000}"/>
    <cellStyle name="Percent 6 4 3 3 4 2 4 4" xfId="55977" xr:uid="{00000000-0005-0000-0000-0000FCDF0000}"/>
    <cellStyle name="Percent 6 4 3 3 4 2 5" xfId="18530" xr:uid="{00000000-0005-0000-0000-0000FDDF0000}"/>
    <cellStyle name="Percent 6 4 3 3 4 2 6" xfId="33510" xr:uid="{00000000-0005-0000-0000-0000FEDF0000}"/>
    <cellStyle name="Percent 6 4 3 3 4 2 7" xfId="48488" xr:uid="{00000000-0005-0000-0000-0000FFDF0000}"/>
    <cellStyle name="Percent 6 4 3 3 4 3" xfId="6782" xr:uid="{00000000-0005-0000-0000-000000E00000}"/>
    <cellStyle name="Percent 6 4 3 3 4 3 2" xfId="14274" xr:uid="{00000000-0005-0000-0000-000001E00000}"/>
    <cellStyle name="Percent 6 4 3 3 4 3 2 2" xfId="29256" xr:uid="{00000000-0005-0000-0000-000002E00000}"/>
    <cellStyle name="Percent 6 4 3 3 4 3 2 3" xfId="44236" xr:uid="{00000000-0005-0000-0000-000003E00000}"/>
    <cellStyle name="Percent 6 4 3 3 4 3 2 4" xfId="59214" xr:uid="{00000000-0005-0000-0000-000004E00000}"/>
    <cellStyle name="Percent 6 4 3 3 4 3 3" xfId="21767" xr:uid="{00000000-0005-0000-0000-000005E00000}"/>
    <cellStyle name="Percent 6 4 3 3 4 3 4" xfId="36747" xr:uid="{00000000-0005-0000-0000-000006E00000}"/>
    <cellStyle name="Percent 6 4 3 3 4 3 5" xfId="51725" xr:uid="{00000000-0005-0000-0000-000007E00000}"/>
    <cellStyle name="Percent 6 4 3 3 4 4" xfId="4653" xr:uid="{00000000-0005-0000-0000-000008E00000}"/>
    <cellStyle name="Percent 6 4 3 3 4 4 2" xfId="12146" xr:uid="{00000000-0005-0000-0000-000009E00000}"/>
    <cellStyle name="Percent 6 4 3 3 4 4 2 2" xfId="27128" xr:uid="{00000000-0005-0000-0000-00000AE00000}"/>
    <cellStyle name="Percent 6 4 3 3 4 4 2 3" xfId="42108" xr:uid="{00000000-0005-0000-0000-00000BE00000}"/>
    <cellStyle name="Percent 6 4 3 3 4 4 2 4" xfId="57086" xr:uid="{00000000-0005-0000-0000-00000CE00000}"/>
    <cellStyle name="Percent 6 4 3 3 4 4 3" xfId="19639" xr:uid="{00000000-0005-0000-0000-00000DE00000}"/>
    <cellStyle name="Percent 6 4 3 3 4 4 4" xfId="34619" xr:uid="{00000000-0005-0000-0000-00000EE00000}"/>
    <cellStyle name="Percent 6 4 3 3 4 4 5" xfId="49597" xr:uid="{00000000-0005-0000-0000-00000FE00000}"/>
    <cellStyle name="Percent 6 4 3 3 4 5" xfId="10018" xr:uid="{00000000-0005-0000-0000-000010E00000}"/>
    <cellStyle name="Percent 6 4 3 3 4 5 2" xfId="25000" xr:uid="{00000000-0005-0000-0000-000011E00000}"/>
    <cellStyle name="Percent 6 4 3 3 4 5 3" xfId="39980" xr:uid="{00000000-0005-0000-0000-000012E00000}"/>
    <cellStyle name="Percent 6 4 3 3 4 5 4" xfId="54958" xr:uid="{00000000-0005-0000-0000-000013E00000}"/>
    <cellStyle name="Percent 6 4 3 3 4 6" xfId="17511" xr:uid="{00000000-0005-0000-0000-000014E00000}"/>
    <cellStyle name="Percent 6 4 3 3 4 7" xfId="32491" xr:uid="{00000000-0005-0000-0000-000015E00000}"/>
    <cellStyle name="Percent 6 4 3 3 4 8" xfId="47469" xr:uid="{00000000-0005-0000-0000-000016E00000}"/>
    <cellStyle name="Percent 6 4 3 3 5" xfId="3539" xr:uid="{00000000-0005-0000-0000-000017E00000}"/>
    <cellStyle name="Percent 6 4 3 3 5 2" xfId="7798" xr:uid="{00000000-0005-0000-0000-000018E00000}"/>
    <cellStyle name="Percent 6 4 3 3 5 2 2" xfId="15290" xr:uid="{00000000-0005-0000-0000-000019E00000}"/>
    <cellStyle name="Percent 6 4 3 3 5 2 2 2" xfId="30272" xr:uid="{00000000-0005-0000-0000-00001AE00000}"/>
    <cellStyle name="Percent 6 4 3 3 5 2 2 3" xfId="45252" xr:uid="{00000000-0005-0000-0000-00001BE00000}"/>
    <cellStyle name="Percent 6 4 3 3 5 2 2 4" xfId="60230" xr:uid="{00000000-0005-0000-0000-00001CE00000}"/>
    <cellStyle name="Percent 6 4 3 3 5 2 3" xfId="22783" xr:uid="{00000000-0005-0000-0000-00001DE00000}"/>
    <cellStyle name="Percent 6 4 3 3 5 2 4" xfId="37763" xr:uid="{00000000-0005-0000-0000-00001EE00000}"/>
    <cellStyle name="Percent 6 4 3 3 5 2 5" xfId="52741" xr:uid="{00000000-0005-0000-0000-00001FE00000}"/>
    <cellStyle name="Percent 6 4 3 3 5 3" xfId="5669" xr:uid="{00000000-0005-0000-0000-000020E00000}"/>
    <cellStyle name="Percent 6 4 3 3 5 3 2" xfId="13162" xr:uid="{00000000-0005-0000-0000-000021E00000}"/>
    <cellStyle name="Percent 6 4 3 3 5 3 2 2" xfId="28144" xr:uid="{00000000-0005-0000-0000-000022E00000}"/>
    <cellStyle name="Percent 6 4 3 3 5 3 2 3" xfId="43124" xr:uid="{00000000-0005-0000-0000-000023E00000}"/>
    <cellStyle name="Percent 6 4 3 3 5 3 2 4" xfId="58102" xr:uid="{00000000-0005-0000-0000-000024E00000}"/>
    <cellStyle name="Percent 6 4 3 3 5 3 3" xfId="20655" xr:uid="{00000000-0005-0000-0000-000025E00000}"/>
    <cellStyle name="Percent 6 4 3 3 5 3 4" xfId="35635" xr:uid="{00000000-0005-0000-0000-000026E00000}"/>
    <cellStyle name="Percent 6 4 3 3 5 3 5" xfId="50613" xr:uid="{00000000-0005-0000-0000-000027E00000}"/>
    <cellStyle name="Percent 6 4 3 3 5 4" xfId="11034" xr:uid="{00000000-0005-0000-0000-000028E00000}"/>
    <cellStyle name="Percent 6 4 3 3 5 4 2" xfId="26016" xr:uid="{00000000-0005-0000-0000-000029E00000}"/>
    <cellStyle name="Percent 6 4 3 3 5 4 3" xfId="40996" xr:uid="{00000000-0005-0000-0000-00002AE00000}"/>
    <cellStyle name="Percent 6 4 3 3 5 4 4" xfId="55974" xr:uid="{00000000-0005-0000-0000-00002BE00000}"/>
    <cellStyle name="Percent 6 4 3 3 5 5" xfId="18527" xr:uid="{00000000-0005-0000-0000-00002CE00000}"/>
    <cellStyle name="Percent 6 4 3 3 5 6" xfId="33507" xr:uid="{00000000-0005-0000-0000-00002DE00000}"/>
    <cellStyle name="Percent 6 4 3 3 5 7" xfId="48485" xr:uid="{00000000-0005-0000-0000-00002EE00000}"/>
    <cellStyle name="Percent 6 4 3 3 6" xfId="5984" xr:uid="{00000000-0005-0000-0000-00002FE00000}"/>
    <cellStyle name="Percent 6 4 3 3 6 2" xfId="13476" xr:uid="{00000000-0005-0000-0000-000030E00000}"/>
    <cellStyle name="Percent 6 4 3 3 6 2 2" xfId="28458" xr:uid="{00000000-0005-0000-0000-000031E00000}"/>
    <cellStyle name="Percent 6 4 3 3 6 2 3" xfId="43438" xr:uid="{00000000-0005-0000-0000-000032E00000}"/>
    <cellStyle name="Percent 6 4 3 3 6 2 4" xfId="58416" xr:uid="{00000000-0005-0000-0000-000033E00000}"/>
    <cellStyle name="Percent 6 4 3 3 6 3" xfId="20969" xr:uid="{00000000-0005-0000-0000-000034E00000}"/>
    <cellStyle name="Percent 6 4 3 3 6 4" xfId="35949" xr:uid="{00000000-0005-0000-0000-000035E00000}"/>
    <cellStyle name="Percent 6 4 3 3 6 5" xfId="50927" xr:uid="{00000000-0005-0000-0000-000036E00000}"/>
    <cellStyle name="Percent 6 4 3 3 7" xfId="3855" xr:uid="{00000000-0005-0000-0000-000037E00000}"/>
    <cellStyle name="Percent 6 4 3 3 7 2" xfId="11348" xr:uid="{00000000-0005-0000-0000-000038E00000}"/>
    <cellStyle name="Percent 6 4 3 3 7 2 2" xfId="26330" xr:uid="{00000000-0005-0000-0000-000039E00000}"/>
    <cellStyle name="Percent 6 4 3 3 7 2 3" xfId="41310" xr:uid="{00000000-0005-0000-0000-00003AE00000}"/>
    <cellStyle name="Percent 6 4 3 3 7 2 4" xfId="56288" xr:uid="{00000000-0005-0000-0000-00003BE00000}"/>
    <cellStyle name="Percent 6 4 3 3 7 3" xfId="18841" xr:uid="{00000000-0005-0000-0000-00003CE00000}"/>
    <cellStyle name="Percent 6 4 3 3 7 4" xfId="33821" xr:uid="{00000000-0005-0000-0000-00003DE00000}"/>
    <cellStyle name="Percent 6 4 3 3 7 5" xfId="48799" xr:uid="{00000000-0005-0000-0000-00003EE00000}"/>
    <cellStyle name="Percent 6 4 3 3 8" xfId="1723" xr:uid="{00000000-0005-0000-0000-00003FE00000}"/>
    <cellStyle name="Percent 6 4 3 3 8 2" xfId="9220" xr:uid="{00000000-0005-0000-0000-000040E00000}"/>
    <cellStyle name="Percent 6 4 3 3 8 2 2" xfId="24202" xr:uid="{00000000-0005-0000-0000-000041E00000}"/>
    <cellStyle name="Percent 6 4 3 3 8 2 3" xfId="39182" xr:uid="{00000000-0005-0000-0000-000042E00000}"/>
    <cellStyle name="Percent 6 4 3 3 8 2 4" xfId="54160" xr:uid="{00000000-0005-0000-0000-000043E00000}"/>
    <cellStyle name="Percent 6 4 3 3 8 3" xfId="16713" xr:uid="{00000000-0005-0000-0000-000044E00000}"/>
    <cellStyle name="Percent 6 4 3 3 8 4" xfId="31693" xr:uid="{00000000-0005-0000-0000-000045E00000}"/>
    <cellStyle name="Percent 6 4 3 3 8 5" xfId="46671" xr:uid="{00000000-0005-0000-0000-000046E00000}"/>
    <cellStyle name="Percent 6 4 3 3 9" xfId="8942" xr:uid="{00000000-0005-0000-0000-000047E00000}"/>
    <cellStyle name="Percent 6 4 3 3 9 2" xfId="23925" xr:uid="{00000000-0005-0000-0000-000048E00000}"/>
    <cellStyle name="Percent 6 4 3 3 9 3" xfId="38905" xr:uid="{00000000-0005-0000-0000-000049E00000}"/>
    <cellStyle name="Percent 6 4 3 3 9 4" xfId="53883" xr:uid="{00000000-0005-0000-0000-00004AE00000}"/>
    <cellStyle name="Percent 6 4 3 4" xfId="1073" xr:uid="{00000000-0005-0000-0000-00004BE00000}"/>
    <cellStyle name="Percent 6 4 3 4 2" xfId="3543" xr:uid="{00000000-0005-0000-0000-00004CE00000}"/>
    <cellStyle name="Percent 6 4 3 4 2 2" xfId="7802" xr:uid="{00000000-0005-0000-0000-00004DE00000}"/>
    <cellStyle name="Percent 6 4 3 4 2 2 2" xfId="15294" xr:uid="{00000000-0005-0000-0000-00004EE00000}"/>
    <cellStyle name="Percent 6 4 3 4 2 2 2 2" xfId="30276" xr:uid="{00000000-0005-0000-0000-00004FE00000}"/>
    <cellStyle name="Percent 6 4 3 4 2 2 2 3" xfId="45256" xr:uid="{00000000-0005-0000-0000-000050E00000}"/>
    <cellStyle name="Percent 6 4 3 4 2 2 2 4" xfId="60234" xr:uid="{00000000-0005-0000-0000-000051E00000}"/>
    <cellStyle name="Percent 6 4 3 4 2 2 3" xfId="22787" xr:uid="{00000000-0005-0000-0000-000052E00000}"/>
    <cellStyle name="Percent 6 4 3 4 2 2 4" xfId="37767" xr:uid="{00000000-0005-0000-0000-000053E00000}"/>
    <cellStyle name="Percent 6 4 3 4 2 2 5" xfId="52745" xr:uid="{00000000-0005-0000-0000-000054E00000}"/>
    <cellStyle name="Percent 6 4 3 4 2 3" xfId="5673" xr:uid="{00000000-0005-0000-0000-000055E00000}"/>
    <cellStyle name="Percent 6 4 3 4 2 3 2" xfId="13166" xr:uid="{00000000-0005-0000-0000-000056E00000}"/>
    <cellStyle name="Percent 6 4 3 4 2 3 2 2" xfId="28148" xr:uid="{00000000-0005-0000-0000-000057E00000}"/>
    <cellStyle name="Percent 6 4 3 4 2 3 2 3" xfId="43128" xr:uid="{00000000-0005-0000-0000-000058E00000}"/>
    <cellStyle name="Percent 6 4 3 4 2 3 2 4" xfId="58106" xr:uid="{00000000-0005-0000-0000-000059E00000}"/>
    <cellStyle name="Percent 6 4 3 4 2 3 3" xfId="20659" xr:uid="{00000000-0005-0000-0000-00005AE00000}"/>
    <cellStyle name="Percent 6 4 3 4 2 3 4" xfId="35639" xr:uid="{00000000-0005-0000-0000-00005BE00000}"/>
    <cellStyle name="Percent 6 4 3 4 2 3 5" xfId="50617" xr:uid="{00000000-0005-0000-0000-00005CE00000}"/>
    <cellStyle name="Percent 6 4 3 4 2 4" xfId="11038" xr:uid="{00000000-0005-0000-0000-00005DE00000}"/>
    <cellStyle name="Percent 6 4 3 4 2 4 2" xfId="26020" xr:uid="{00000000-0005-0000-0000-00005EE00000}"/>
    <cellStyle name="Percent 6 4 3 4 2 4 3" xfId="41000" xr:uid="{00000000-0005-0000-0000-00005FE00000}"/>
    <cellStyle name="Percent 6 4 3 4 2 4 4" xfId="55978" xr:uid="{00000000-0005-0000-0000-000060E00000}"/>
    <cellStyle name="Percent 6 4 3 4 2 5" xfId="18531" xr:uid="{00000000-0005-0000-0000-000061E00000}"/>
    <cellStyle name="Percent 6 4 3 4 2 6" xfId="33511" xr:uid="{00000000-0005-0000-0000-000062E00000}"/>
    <cellStyle name="Percent 6 4 3 4 2 7" xfId="48489" xr:uid="{00000000-0005-0000-0000-000063E00000}"/>
    <cellStyle name="Percent 6 4 3 4 3" xfId="6072" xr:uid="{00000000-0005-0000-0000-000064E00000}"/>
    <cellStyle name="Percent 6 4 3 4 3 2" xfId="13564" xr:uid="{00000000-0005-0000-0000-000065E00000}"/>
    <cellStyle name="Percent 6 4 3 4 3 2 2" xfId="28546" xr:uid="{00000000-0005-0000-0000-000066E00000}"/>
    <cellStyle name="Percent 6 4 3 4 3 2 3" xfId="43526" xr:uid="{00000000-0005-0000-0000-000067E00000}"/>
    <cellStyle name="Percent 6 4 3 4 3 2 4" xfId="58504" xr:uid="{00000000-0005-0000-0000-000068E00000}"/>
    <cellStyle name="Percent 6 4 3 4 3 3" xfId="21057" xr:uid="{00000000-0005-0000-0000-000069E00000}"/>
    <cellStyle name="Percent 6 4 3 4 3 4" xfId="36037" xr:uid="{00000000-0005-0000-0000-00006AE00000}"/>
    <cellStyle name="Percent 6 4 3 4 3 5" xfId="51015" xr:uid="{00000000-0005-0000-0000-00006BE00000}"/>
    <cellStyle name="Percent 6 4 3 4 4" xfId="3943" xr:uid="{00000000-0005-0000-0000-00006CE00000}"/>
    <cellStyle name="Percent 6 4 3 4 4 2" xfId="11436" xr:uid="{00000000-0005-0000-0000-00006DE00000}"/>
    <cellStyle name="Percent 6 4 3 4 4 2 2" xfId="26418" xr:uid="{00000000-0005-0000-0000-00006EE00000}"/>
    <cellStyle name="Percent 6 4 3 4 4 2 3" xfId="41398" xr:uid="{00000000-0005-0000-0000-00006FE00000}"/>
    <cellStyle name="Percent 6 4 3 4 4 2 4" xfId="56376" xr:uid="{00000000-0005-0000-0000-000070E00000}"/>
    <cellStyle name="Percent 6 4 3 4 4 3" xfId="18929" xr:uid="{00000000-0005-0000-0000-000071E00000}"/>
    <cellStyle name="Percent 6 4 3 4 4 4" xfId="33909" xr:uid="{00000000-0005-0000-0000-000072E00000}"/>
    <cellStyle name="Percent 6 4 3 4 4 5" xfId="48887" xr:uid="{00000000-0005-0000-0000-000073E00000}"/>
    <cellStyle name="Percent 6 4 3 4 5" xfId="1811" xr:uid="{00000000-0005-0000-0000-000074E00000}"/>
    <cellStyle name="Percent 6 4 3 4 5 2" xfId="9308" xr:uid="{00000000-0005-0000-0000-000075E00000}"/>
    <cellStyle name="Percent 6 4 3 4 5 2 2" xfId="24290" xr:uid="{00000000-0005-0000-0000-000076E00000}"/>
    <cellStyle name="Percent 6 4 3 4 5 2 3" xfId="39270" xr:uid="{00000000-0005-0000-0000-000077E00000}"/>
    <cellStyle name="Percent 6 4 3 4 5 2 4" xfId="54248" xr:uid="{00000000-0005-0000-0000-000078E00000}"/>
    <cellStyle name="Percent 6 4 3 4 5 3" xfId="16801" xr:uid="{00000000-0005-0000-0000-000079E00000}"/>
    <cellStyle name="Percent 6 4 3 4 5 4" xfId="31781" xr:uid="{00000000-0005-0000-0000-00007AE00000}"/>
    <cellStyle name="Percent 6 4 3 4 5 5" xfId="46759" xr:uid="{00000000-0005-0000-0000-00007BE00000}"/>
    <cellStyle name="Percent 6 4 3 4 6" xfId="8574" xr:uid="{00000000-0005-0000-0000-00007CE00000}"/>
    <cellStyle name="Percent 6 4 3 4 6 2" xfId="23557" xr:uid="{00000000-0005-0000-0000-00007DE00000}"/>
    <cellStyle name="Percent 6 4 3 4 6 3" xfId="38537" xr:uid="{00000000-0005-0000-0000-00007EE00000}"/>
    <cellStyle name="Percent 6 4 3 4 6 4" xfId="53515" xr:uid="{00000000-0005-0000-0000-00007FE00000}"/>
    <cellStyle name="Percent 6 4 3 4 7" xfId="16068" xr:uid="{00000000-0005-0000-0000-000080E00000}"/>
    <cellStyle name="Percent 6 4 3 4 8" xfId="31048" xr:uid="{00000000-0005-0000-0000-000081E00000}"/>
    <cellStyle name="Percent 6 4 3 4 9" xfId="46026" xr:uid="{00000000-0005-0000-0000-000082E00000}"/>
    <cellStyle name="Percent 6 4 3 5" xfId="2079" xr:uid="{00000000-0005-0000-0000-000083E00000}"/>
    <cellStyle name="Percent 6 4 3 5 2" xfId="3544" xr:uid="{00000000-0005-0000-0000-000084E00000}"/>
    <cellStyle name="Percent 6 4 3 5 2 2" xfId="7803" xr:uid="{00000000-0005-0000-0000-000085E00000}"/>
    <cellStyle name="Percent 6 4 3 5 2 2 2" xfId="15295" xr:uid="{00000000-0005-0000-0000-000086E00000}"/>
    <cellStyle name="Percent 6 4 3 5 2 2 2 2" xfId="30277" xr:uid="{00000000-0005-0000-0000-000087E00000}"/>
    <cellStyle name="Percent 6 4 3 5 2 2 2 3" xfId="45257" xr:uid="{00000000-0005-0000-0000-000088E00000}"/>
    <cellStyle name="Percent 6 4 3 5 2 2 2 4" xfId="60235" xr:uid="{00000000-0005-0000-0000-000089E00000}"/>
    <cellStyle name="Percent 6 4 3 5 2 2 3" xfId="22788" xr:uid="{00000000-0005-0000-0000-00008AE00000}"/>
    <cellStyle name="Percent 6 4 3 5 2 2 4" xfId="37768" xr:uid="{00000000-0005-0000-0000-00008BE00000}"/>
    <cellStyle name="Percent 6 4 3 5 2 2 5" xfId="52746" xr:uid="{00000000-0005-0000-0000-00008CE00000}"/>
    <cellStyle name="Percent 6 4 3 5 2 3" xfId="5674" xr:uid="{00000000-0005-0000-0000-00008DE00000}"/>
    <cellStyle name="Percent 6 4 3 5 2 3 2" xfId="13167" xr:uid="{00000000-0005-0000-0000-00008EE00000}"/>
    <cellStyle name="Percent 6 4 3 5 2 3 2 2" xfId="28149" xr:uid="{00000000-0005-0000-0000-00008FE00000}"/>
    <cellStyle name="Percent 6 4 3 5 2 3 2 3" xfId="43129" xr:uid="{00000000-0005-0000-0000-000090E00000}"/>
    <cellStyle name="Percent 6 4 3 5 2 3 2 4" xfId="58107" xr:uid="{00000000-0005-0000-0000-000091E00000}"/>
    <cellStyle name="Percent 6 4 3 5 2 3 3" xfId="20660" xr:uid="{00000000-0005-0000-0000-000092E00000}"/>
    <cellStyle name="Percent 6 4 3 5 2 3 4" xfId="35640" xr:uid="{00000000-0005-0000-0000-000093E00000}"/>
    <cellStyle name="Percent 6 4 3 5 2 3 5" xfId="50618" xr:uid="{00000000-0005-0000-0000-000094E00000}"/>
    <cellStyle name="Percent 6 4 3 5 2 4" xfId="11039" xr:uid="{00000000-0005-0000-0000-000095E00000}"/>
    <cellStyle name="Percent 6 4 3 5 2 4 2" xfId="26021" xr:uid="{00000000-0005-0000-0000-000096E00000}"/>
    <cellStyle name="Percent 6 4 3 5 2 4 3" xfId="41001" xr:uid="{00000000-0005-0000-0000-000097E00000}"/>
    <cellStyle name="Percent 6 4 3 5 2 4 4" xfId="55979" xr:uid="{00000000-0005-0000-0000-000098E00000}"/>
    <cellStyle name="Percent 6 4 3 5 2 5" xfId="18532" xr:uid="{00000000-0005-0000-0000-000099E00000}"/>
    <cellStyle name="Percent 6 4 3 5 2 6" xfId="33512" xr:uid="{00000000-0005-0000-0000-00009AE00000}"/>
    <cellStyle name="Percent 6 4 3 5 2 7" xfId="48490" xr:uid="{00000000-0005-0000-0000-00009BE00000}"/>
    <cellStyle name="Percent 6 4 3 5 3" xfId="6338" xr:uid="{00000000-0005-0000-0000-00009CE00000}"/>
    <cellStyle name="Percent 6 4 3 5 3 2" xfId="13830" xr:uid="{00000000-0005-0000-0000-00009DE00000}"/>
    <cellStyle name="Percent 6 4 3 5 3 2 2" xfId="28812" xr:uid="{00000000-0005-0000-0000-00009EE00000}"/>
    <cellStyle name="Percent 6 4 3 5 3 2 3" xfId="43792" xr:uid="{00000000-0005-0000-0000-00009FE00000}"/>
    <cellStyle name="Percent 6 4 3 5 3 2 4" xfId="58770" xr:uid="{00000000-0005-0000-0000-0000A0E00000}"/>
    <cellStyle name="Percent 6 4 3 5 3 3" xfId="21323" xr:uid="{00000000-0005-0000-0000-0000A1E00000}"/>
    <cellStyle name="Percent 6 4 3 5 3 4" xfId="36303" xr:uid="{00000000-0005-0000-0000-0000A2E00000}"/>
    <cellStyle name="Percent 6 4 3 5 3 5" xfId="51281" xr:uid="{00000000-0005-0000-0000-0000A3E00000}"/>
    <cellStyle name="Percent 6 4 3 5 4" xfId="4209" xr:uid="{00000000-0005-0000-0000-0000A4E00000}"/>
    <cellStyle name="Percent 6 4 3 5 4 2" xfId="11702" xr:uid="{00000000-0005-0000-0000-0000A5E00000}"/>
    <cellStyle name="Percent 6 4 3 5 4 2 2" xfId="26684" xr:uid="{00000000-0005-0000-0000-0000A6E00000}"/>
    <cellStyle name="Percent 6 4 3 5 4 2 3" xfId="41664" xr:uid="{00000000-0005-0000-0000-0000A7E00000}"/>
    <cellStyle name="Percent 6 4 3 5 4 2 4" xfId="56642" xr:uid="{00000000-0005-0000-0000-0000A8E00000}"/>
    <cellStyle name="Percent 6 4 3 5 4 3" xfId="19195" xr:uid="{00000000-0005-0000-0000-0000A9E00000}"/>
    <cellStyle name="Percent 6 4 3 5 4 4" xfId="34175" xr:uid="{00000000-0005-0000-0000-0000AAE00000}"/>
    <cellStyle name="Percent 6 4 3 5 4 5" xfId="49153" xr:uid="{00000000-0005-0000-0000-0000ABE00000}"/>
    <cellStyle name="Percent 6 4 3 5 5" xfId="9574" xr:uid="{00000000-0005-0000-0000-0000ACE00000}"/>
    <cellStyle name="Percent 6 4 3 5 5 2" xfId="24556" xr:uid="{00000000-0005-0000-0000-0000ADE00000}"/>
    <cellStyle name="Percent 6 4 3 5 5 3" xfId="39536" xr:uid="{00000000-0005-0000-0000-0000AEE00000}"/>
    <cellStyle name="Percent 6 4 3 5 5 4" xfId="54514" xr:uid="{00000000-0005-0000-0000-0000AFE00000}"/>
    <cellStyle name="Percent 6 4 3 5 6" xfId="17067" xr:uid="{00000000-0005-0000-0000-0000B0E00000}"/>
    <cellStyle name="Percent 6 4 3 5 7" xfId="32047" xr:uid="{00000000-0005-0000-0000-0000B1E00000}"/>
    <cellStyle name="Percent 6 4 3 5 8" xfId="47025" xr:uid="{00000000-0005-0000-0000-0000B2E00000}"/>
    <cellStyle name="Percent 6 4 3 6" xfId="2345" xr:uid="{00000000-0005-0000-0000-0000B3E00000}"/>
    <cellStyle name="Percent 6 4 3 6 2" xfId="3545" xr:uid="{00000000-0005-0000-0000-0000B4E00000}"/>
    <cellStyle name="Percent 6 4 3 6 2 2" xfId="7804" xr:uid="{00000000-0005-0000-0000-0000B5E00000}"/>
    <cellStyle name="Percent 6 4 3 6 2 2 2" xfId="15296" xr:uid="{00000000-0005-0000-0000-0000B6E00000}"/>
    <cellStyle name="Percent 6 4 3 6 2 2 2 2" xfId="30278" xr:uid="{00000000-0005-0000-0000-0000B7E00000}"/>
    <cellStyle name="Percent 6 4 3 6 2 2 2 3" xfId="45258" xr:uid="{00000000-0005-0000-0000-0000B8E00000}"/>
    <cellStyle name="Percent 6 4 3 6 2 2 2 4" xfId="60236" xr:uid="{00000000-0005-0000-0000-0000B9E00000}"/>
    <cellStyle name="Percent 6 4 3 6 2 2 3" xfId="22789" xr:uid="{00000000-0005-0000-0000-0000BAE00000}"/>
    <cellStyle name="Percent 6 4 3 6 2 2 4" xfId="37769" xr:uid="{00000000-0005-0000-0000-0000BBE00000}"/>
    <cellStyle name="Percent 6 4 3 6 2 2 5" xfId="52747" xr:uid="{00000000-0005-0000-0000-0000BCE00000}"/>
    <cellStyle name="Percent 6 4 3 6 2 3" xfId="5675" xr:uid="{00000000-0005-0000-0000-0000BDE00000}"/>
    <cellStyle name="Percent 6 4 3 6 2 3 2" xfId="13168" xr:uid="{00000000-0005-0000-0000-0000BEE00000}"/>
    <cellStyle name="Percent 6 4 3 6 2 3 2 2" xfId="28150" xr:uid="{00000000-0005-0000-0000-0000BFE00000}"/>
    <cellStyle name="Percent 6 4 3 6 2 3 2 3" xfId="43130" xr:uid="{00000000-0005-0000-0000-0000C0E00000}"/>
    <cellStyle name="Percent 6 4 3 6 2 3 2 4" xfId="58108" xr:uid="{00000000-0005-0000-0000-0000C1E00000}"/>
    <cellStyle name="Percent 6 4 3 6 2 3 3" xfId="20661" xr:uid="{00000000-0005-0000-0000-0000C2E00000}"/>
    <cellStyle name="Percent 6 4 3 6 2 3 4" xfId="35641" xr:uid="{00000000-0005-0000-0000-0000C3E00000}"/>
    <cellStyle name="Percent 6 4 3 6 2 3 5" xfId="50619" xr:uid="{00000000-0005-0000-0000-0000C4E00000}"/>
    <cellStyle name="Percent 6 4 3 6 2 4" xfId="11040" xr:uid="{00000000-0005-0000-0000-0000C5E00000}"/>
    <cellStyle name="Percent 6 4 3 6 2 4 2" xfId="26022" xr:uid="{00000000-0005-0000-0000-0000C6E00000}"/>
    <cellStyle name="Percent 6 4 3 6 2 4 3" xfId="41002" xr:uid="{00000000-0005-0000-0000-0000C7E00000}"/>
    <cellStyle name="Percent 6 4 3 6 2 4 4" xfId="55980" xr:uid="{00000000-0005-0000-0000-0000C8E00000}"/>
    <cellStyle name="Percent 6 4 3 6 2 5" xfId="18533" xr:uid="{00000000-0005-0000-0000-0000C9E00000}"/>
    <cellStyle name="Percent 6 4 3 6 2 6" xfId="33513" xr:uid="{00000000-0005-0000-0000-0000CAE00000}"/>
    <cellStyle name="Percent 6 4 3 6 2 7" xfId="48491" xr:uid="{00000000-0005-0000-0000-0000CBE00000}"/>
    <cellStyle name="Percent 6 4 3 6 3" xfId="6604" xr:uid="{00000000-0005-0000-0000-0000CCE00000}"/>
    <cellStyle name="Percent 6 4 3 6 3 2" xfId="14096" xr:uid="{00000000-0005-0000-0000-0000CDE00000}"/>
    <cellStyle name="Percent 6 4 3 6 3 2 2" xfId="29078" xr:uid="{00000000-0005-0000-0000-0000CEE00000}"/>
    <cellStyle name="Percent 6 4 3 6 3 2 3" xfId="44058" xr:uid="{00000000-0005-0000-0000-0000CFE00000}"/>
    <cellStyle name="Percent 6 4 3 6 3 2 4" xfId="59036" xr:uid="{00000000-0005-0000-0000-0000D0E00000}"/>
    <cellStyle name="Percent 6 4 3 6 3 3" xfId="21589" xr:uid="{00000000-0005-0000-0000-0000D1E00000}"/>
    <cellStyle name="Percent 6 4 3 6 3 4" xfId="36569" xr:uid="{00000000-0005-0000-0000-0000D2E00000}"/>
    <cellStyle name="Percent 6 4 3 6 3 5" xfId="51547" xr:uid="{00000000-0005-0000-0000-0000D3E00000}"/>
    <cellStyle name="Percent 6 4 3 6 4" xfId="4475" xr:uid="{00000000-0005-0000-0000-0000D4E00000}"/>
    <cellStyle name="Percent 6 4 3 6 4 2" xfId="11968" xr:uid="{00000000-0005-0000-0000-0000D5E00000}"/>
    <cellStyle name="Percent 6 4 3 6 4 2 2" xfId="26950" xr:uid="{00000000-0005-0000-0000-0000D6E00000}"/>
    <cellStyle name="Percent 6 4 3 6 4 2 3" xfId="41930" xr:uid="{00000000-0005-0000-0000-0000D7E00000}"/>
    <cellStyle name="Percent 6 4 3 6 4 2 4" xfId="56908" xr:uid="{00000000-0005-0000-0000-0000D8E00000}"/>
    <cellStyle name="Percent 6 4 3 6 4 3" xfId="19461" xr:uid="{00000000-0005-0000-0000-0000D9E00000}"/>
    <cellStyle name="Percent 6 4 3 6 4 4" xfId="34441" xr:uid="{00000000-0005-0000-0000-0000DAE00000}"/>
    <cellStyle name="Percent 6 4 3 6 4 5" xfId="49419" xr:uid="{00000000-0005-0000-0000-0000DBE00000}"/>
    <cellStyle name="Percent 6 4 3 6 5" xfId="9840" xr:uid="{00000000-0005-0000-0000-0000DCE00000}"/>
    <cellStyle name="Percent 6 4 3 6 5 2" xfId="24822" xr:uid="{00000000-0005-0000-0000-0000DDE00000}"/>
    <cellStyle name="Percent 6 4 3 6 5 3" xfId="39802" xr:uid="{00000000-0005-0000-0000-0000DEE00000}"/>
    <cellStyle name="Percent 6 4 3 6 5 4" xfId="54780" xr:uid="{00000000-0005-0000-0000-0000DFE00000}"/>
    <cellStyle name="Percent 6 4 3 6 6" xfId="17333" xr:uid="{00000000-0005-0000-0000-0000E0E00000}"/>
    <cellStyle name="Percent 6 4 3 6 7" xfId="32313" xr:uid="{00000000-0005-0000-0000-0000E1E00000}"/>
    <cellStyle name="Percent 6 4 3 6 8" xfId="47291" xr:uid="{00000000-0005-0000-0000-0000E2E00000}"/>
    <cellStyle name="Percent 6 4 3 7" xfId="3534" xr:uid="{00000000-0005-0000-0000-0000E3E00000}"/>
    <cellStyle name="Percent 6 4 3 7 2" xfId="7793" xr:uid="{00000000-0005-0000-0000-0000E4E00000}"/>
    <cellStyle name="Percent 6 4 3 7 2 2" xfId="15285" xr:uid="{00000000-0005-0000-0000-0000E5E00000}"/>
    <cellStyle name="Percent 6 4 3 7 2 2 2" xfId="30267" xr:uid="{00000000-0005-0000-0000-0000E6E00000}"/>
    <cellStyle name="Percent 6 4 3 7 2 2 3" xfId="45247" xr:uid="{00000000-0005-0000-0000-0000E7E00000}"/>
    <cellStyle name="Percent 6 4 3 7 2 2 4" xfId="60225" xr:uid="{00000000-0005-0000-0000-0000E8E00000}"/>
    <cellStyle name="Percent 6 4 3 7 2 3" xfId="22778" xr:uid="{00000000-0005-0000-0000-0000E9E00000}"/>
    <cellStyle name="Percent 6 4 3 7 2 4" xfId="37758" xr:uid="{00000000-0005-0000-0000-0000EAE00000}"/>
    <cellStyle name="Percent 6 4 3 7 2 5" xfId="52736" xr:uid="{00000000-0005-0000-0000-0000EBE00000}"/>
    <cellStyle name="Percent 6 4 3 7 3" xfId="5664" xr:uid="{00000000-0005-0000-0000-0000ECE00000}"/>
    <cellStyle name="Percent 6 4 3 7 3 2" xfId="13157" xr:uid="{00000000-0005-0000-0000-0000EDE00000}"/>
    <cellStyle name="Percent 6 4 3 7 3 2 2" xfId="28139" xr:uid="{00000000-0005-0000-0000-0000EEE00000}"/>
    <cellStyle name="Percent 6 4 3 7 3 2 3" xfId="43119" xr:uid="{00000000-0005-0000-0000-0000EFE00000}"/>
    <cellStyle name="Percent 6 4 3 7 3 2 4" xfId="58097" xr:uid="{00000000-0005-0000-0000-0000F0E00000}"/>
    <cellStyle name="Percent 6 4 3 7 3 3" xfId="20650" xr:uid="{00000000-0005-0000-0000-0000F1E00000}"/>
    <cellStyle name="Percent 6 4 3 7 3 4" xfId="35630" xr:uid="{00000000-0005-0000-0000-0000F2E00000}"/>
    <cellStyle name="Percent 6 4 3 7 3 5" xfId="50608" xr:uid="{00000000-0005-0000-0000-0000F3E00000}"/>
    <cellStyle name="Percent 6 4 3 7 4" xfId="11029" xr:uid="{00000000-0005-0000-0000-0000F4E00000}"/>
    <cellStyle name="Percent 6 4 3 7 4 2" xfId="26011" xr:uid="{00000000-0005-0000-0000-0000F5E00000}"/>
    <cellStyle name="Percent 6 4 3 7 4 3" xfId="40991" xr:uid="{00000000-0005-0000-0000-0000F6E00000}"/>
    <cellStyle name="Percent 6 4 3 7 4 4" xfId="55969" xr:uid="{00000000-0005-0000-0000-0000F7E00000}"/>
    <cellStyle name="Percent 6 4 3 7 5" xfId="18522" xr:uid="{00000000-0005-0000-0000-0000F8E00000}"/>
    <cellStyle name="Percent 6 4 3 7 6" xfId="33502" xr:uid="{00000000-0005-0000-0000-0000F9E00000}"/>
    <cellStyle name="Percent 6 4 3 7 7" xfId="48480" xr:uid="{00000000-0005-0000-0000-0000FAE00000}"/>
    <cellStyle name="Percent 6 4 3 8" xfId="5806" xr:uid="{00000000-0005-0000-0000-0000FBE00000}"/>
    <cellStyle name="Percent 6 4 3 8 2" xfId="13298" xr:uid="{00000000-0005-0000-0000-0000FCE00000}"/>
    <cellStyle name="Percent 6 4 3 8 2 2" xfId="28280" xr:uid="{00000000-0005-0000-0000-0000FDE00000}"/>
    <cellStyle name="Percent 6 4 3 8 2 3" xfId="43260" xr:uid="{00000000-0005-0000-0000-0000FEE00000}"/>
    <cellStyle name="Percent 6 4 3 8 2 4" xfId="58238" xr:uid="{00000000-0005-0000-0000-0000FFE00000}"/>
    <cellStyle name="Percent 6 4 3 8 3" xfId="20791" xr:uid="{00000000-0005-0000-0000-000000E10000}"/>
    <cellStyle name="Percent 6 4 3 8 4" xfId="35771" xr:uid="{00000000-0005-0000-0000-000001E10000}"/>
    <cellStyle name="Percent 6 4 3 8 5" xfId="50749" xr:uid="{00000000-0005-0000-0000-000002E10000}"/>
    <cellStyle name="Percent 6 4 3 9" xfId="3677" xr:uid="{00000000-0005-0000-0000-000003E10000}"/>
    <cellStyle name="Percent 6 4 3 9 2" xfId="11170" xr:uid="{00000000-0005-0000-0000-000004E10000}"/>
    <cellStyle name="Percent 6 4 3 9 2 2" xfId="26152" xr:uid="{00000000-0005-0000-0000-000005E10000}"/>
    <cellStyle name="Percent 6 4 3 9 2 3" xfId="41132" xr:uid="{00000000-0005-0000-0000-000006E10000}"/>
    <cellStyle name="Percent 6 4 3 9 2 4" xfId="56110" xr:uid="{00000000-0005-0000-0000-000007E10000}"/>
    <cellStyle name="Percent 6 4 3 9 3" xfId="18663" xr:uid="{00000000-0005-0000-0000-000008E10000}"/>
    <cellStyle name="Percent 6 4 3 9 4" xfId="33643" xr:uid="{00000000-0005-0000-0000-000009E10000}"/>
    <cellStyle name="Percent 6 4 3 9 5" xfId="48621" xr:uid="{00000000-0005-0000-0000-00000AE10000}"/>
    <cellStyle name="Percent 6 4 4" xfId="688" xr:uid="{00000000-0005-0000-0000-00000BE10000}"/>
    <cellStyle name="Percent 6 4 4 10" xfId="15701" xr:uid="{00000000-0005-0000-0000-00000CE10000}"/>
    <cellStyle name="Percent 6 4 4 11" xfId="30682" xr:uid="{00000000-0005-0000-0000-00000DE10000}"/>
    <cellStyle name="Percent 6 4 4 12" xfId="45660" xr:uid="{00000000-0005-0000-0000-00000EE10000}"/>
    <cellStyle name="Percent 6 4 4 2" xfId="689" xr:uid="{00000000-0005-0000-0000-00000FE10000}"/>
    <cellStyle name="Percent 6 4 4 2 2" xfId="1444" xr:uid="{00000000-0005-0000-0000-000010E10000}"/>
    <cellStyle name="Percent 6 4 4 2 2 2" xfId="7806" xr:uid="{00000000-0005-0000-0000-000011E10000}"/>
    <cellStyle name="Percent 6 4 4 2 2 2 2" xfId="15298" xr:uid="{00000000-0005-0000-0000-000012E10000}"/>
    <cellStyle name="Percent 6 4 4 2 2 2 2 2" xfId="30280" xr:uid="{00000000-0005-0000-0000-000013E10000}"/>
    <cellStyle name="Percent 6 4 4 2 2 2 2 3" xfId="45260" xr:uid="{00000000-0005-0000-0000-000014E10000}"/>
    <cellStyle name="Percent 6 4 4 2 2 2 2 4" xfId="60238" xr:uid="{00000000-0005-0000-0000-000015E10000}"/>
    <cellStyle name="Percent 6 4 4 2 2 2 3" xfId="22791" xr:uid="{00000000-0005-0000-0000-000016E10000}"/>
    <cellStyle name="Percent 6 4 4 2 2 2 4" xfId="37771" xr:uid="{00000000-0005-0000-0000-000017E10000}"/>
    <cellStyle name="Percent 6 4 4 2 2 2 5" xfId="52749" xr:uid="{00000000-0005-0000-0000-000018E10000}"/>
    <cellStyle name="Percent 6 4 4 2 2 3" xfId="5677" xr:uid="{00000000-0005-0000-0000-000019E10000}"/>
    <cellStyle name="Percent 6 4 4 2 2 3 2" xfId="13170" xr:uid="{00000000-0005-0000-0000-00001AE10000}"/>
    <cellStyle name="Percent 6 4 4 2 2 3 2 2" xfId="28152" xr:uid="{00000000-0005-0000-0000-00001BE10000}"/>
    <cellStyle name="Percent 6 4 4 2 2 3 2 3" xfId="43132" xr:uid="{00000000-0005-0000-0000-00001CE10000}"/>
    <cellStyle name="Percent 6 4 4 2 2 3 2 4" xfId="58110" xr:uid="{00000000-0005-0000-0000-00001DE10000}"/>
    <cellStyle name="Percent 6 4 4 2 2 3 3" xfId="20663" xr:uid="{00000000-0005-0000-0000-00001EE10000}"/>
    <cellStyle name="Percent 6 4 4 2 2 3 4" xfId="35643" xr:uid="{00000000-0005-0000-0000-00001FE10000}"/>
    <cellStyle name="Percent 6 4 4 2 2 3 5" xfId="50621" xr:uid="{00000000-0005-0000-0000-000020E10000}"/>
    <cellStyle name="Percent 6 4 4 2 2 4" xfId="3547" xr:uid="{00000000-0005-0000-0000-000021E10000}"/>
    <cellStyle name="Percent 6 4 4 2 2 4 2" xfId="11042" xr:uid="{00000000-0005-0000-0000-000022E10000}"/>
    <cellStyle name="Percent 6 4 4 2 2 4 2 2" xfId="26024" xr:uid="{00000000-0005-0000-0000-000023E10000}"/>
    <cellStyle name="Percent 6 4 4 2 2 4 2 3" xfId="41004" xr:uid="{00000000-0005-0000-0000-000024E10000}"/>
    <cellStyle name="Percent 6 4 4 2 2 4 2 4" xfId="55982" xr:uid="{00000000-0005-0000-0000-000025E10000}"/>
    <cellStyle name="Percent 6 4 4 2 2 4 3" xfId="18535" xr:uid="{00000000-0005-0000-0000-000026E10000}"/>
    <cellStyle name="Percent 6 4 4 2 2 4 4" xfId="33515" xr:uid="{00000000-0005-0000-0000-000027E10000}"/>
    <cellStyle name="Percent 6 4 4 2 2 4 5" xfId="48493" xr:uid="{00000000-0005-0000-0000-000028E10000}"/>
    <cellStyle name="Percent 6 4 4 2 2 5" xfId="8945" xr:uid="{00000000-0005-0000-0000-000029E10000}"/>
    <cellStyle name="Percent 6 4 4 2 2 5 2" xfId="23928" xr:uid="{00000000-0005-0000-0000-00002AE10000}"/>
    <cellStyle name="Percent 6 4 4 2 2 5 3" xfId="38908" xr:uid="{00000000-0005-0000-0000-00002BE10000}"/>
    <cellStyle name="Percent 6 4 4 2 2 5 4" xfId="53886" xr:uid="{00000000-0005-0000-0000-00002CE10000}"/>
    <cellStyle name="Percent 6 4 4 2 2 6" xfId="16439" xr:uid="{00000000-0005-0000-0000-00002DE10000}"/>
    <cellStyle name="Percent 6 4 4 2 2 7" xfId="31419" xr:uid="{00000000-0005-0000-0000-00002EE10000}"/>
    <cellStyle name="Percent 6 4 4 2 2 8" xfId="46397" xr:uid="{00000000-0005-0000-0000-00002FE10000}"/>
    <cellStyle name="Percent 6 4 4 2 3" xfId="1076" xr:uid="{00000000-0005-0000-0000-000030E10000}"/>
    <cellStyle name="Percent 6 4 4 2 3 2" xfId="6102" xr:uid="{00000000-0005-0000-0000-000031E10000}"/>
    <cellStyle name="Percent 6 4 4 2 3 2 2" xfId="13594" xr:uid="{00000000-0005-0000-0000-000032E10000}"/>
    <cellStyle name="Percent 6 4 4 2 3 2 2 2" xfId="28576" xr:uid="{00000000-0005-0000-0000-000033E10000}"/>
    <cellStyle name="Percent 6 4 4 2 3 2 2 3" xfId="43556" xr:uid="{00000000-0005-0000-0000-000034E10000}"/>
    <cellStyle name="Percent 6 4 4 2 3 2 2 4" xfId="58534" xr:uid="{00000000-0005-0000-0000-000035E10000}"/>
    <cellStyle name="Percent 6 4 4 2 3 2 3" xfId="21087" xr:uid="{00000000-0005-0000-0000-000036E10000}"/>
    <cellStyle name="Percent 6 4 4 2 3 2 4" xfId="36067" xr:uid="{00000000-0005-0000-0000-000037E10000}"/>
    <cellStyle name="Percent 6 4 4 2 3 2 5" xfId="51045" xr:uid="{00000000-0005-0000-0000-000038E10000}"/>
    <cellStyle name="Percent 6 4 4 2 3 3" xfId="8577" xr:uid="{00000000-0005-0000-0000-000039E10000}"/>
    <cellStyle name="Percent 6 4 4 2 3 3 2" xfId="23560" xr:uid="{00000000-0005-0000-0000-00003AE10000}"/>
    <cellStyle name="Percent 6 4 4 2 3 3 3" xfId="38540" xr:uid="{00000000-0005-0000-0000-00003BE10000}"/>
    <cellStyle name="Percent 6 4 4 2 3 3 4" xfId="53518" xr:uid="{00000000-0005-0000-0000-00003CE10000}"/>
    <cellStyle name="Percent 6 4 4 2 3 4" xfId="16071" xr:uid="{00000000-0005-0000-0000-00003DE10000}"/>
    <cellStyle name="Percent 6 4 4 2 3 5" xfId="31051" xr:uid="{00000000-0005-0000-0000-00003EE10000}"/>
    <cellStyle name="Percent 6 4 4 2 3 6" xfId="46029" xr:uid="{00000000-0005-0000-0000-00003FE10000}"/>
    <cellStyle name="Percent 6 4 4 2 4" xfId="3973" xr:uid="{00000000-0005-0000-0000-000040E10000}"/>
    <cellStyle name="Percent 6 4 4 2 4 2" xfId="11466" xr:uid="{00000000-0005-0000-0000-000041E10000}"/>
    <cellStyle name="Percent 6 4 4 2 4 2 2" xfId="26448" xr:uid="{00000000-0005-0000-0000-000042E10000}"/>
    <cellStyle name="Percent 6 4 4 2 4 2 3" xfId="41428" xr:uid="{00000000-0005-0000-0000-000043E10000}"/>
    <cellStyle name="Percent 6 4 4 2 4 2 4" xfId="56406" xr:uid="{00000000-0005-0000-0000-000044E10000}"/>
    <cellStyle name="Percent 6 4 4 2 4 3" xfId="18959" xr:uid="{00000000-0005-0000-0000-000045E10000}"/>
    <cellStyle name="Percent 6 4 4 2 4 4" xfId="33939" xr:uid="{00000000-0005-0000-0000-000046E10000}"/>
    <cellStyle name="Percent 6 4 4 2 4 5" xfId="48917" xr:uid="{00000000-0005-0000-0000-000047E10000}"/>
    <cellStyle name="Percent 6 4 4 2 5" xfId="1841" xr:uid="{00000000-0005-0000-0000-000048E10000}"/>
    <cellStyle name="Percent 6 4 4 2 5 2" xfId="9338" xr:uid="{00000000-0005-0000-0000-000049E10000}"/>
    <cellStyle name="Percent 6 4 4 2 5 2 2" xfId="24320" xr:uid="{00000000-0005-0000-0000-00004AE10000}"/>
    <cellStyle name="Percent 6 4 4 2 5 2 3" xfId="39300" xr:uid="{00000000-0005-0000-0000-00004BE10000}"/>
    <cellStyle name="Percent 6 4 4 2 5 2 4" xfId="54278" xr:uid="{00000000-0005-0000-0000-00004CE10000}"/>
    <cellStyle name="Percent 6 4 4 2 5 3" xfId="16831" xr:uid="{00000000-0005-0000-0000-00004DE10000}"/>
    <cellStyle name="Percent 6 4 4 2 5 4" xfId="31811" xr:uid="{00000000-0005-0000-0000-00004EE10000}"/>
    <cellStyle name="Percent 6 4 4 2 5 5" xfId="46789" xr:uid="{00000000-0005-0000-0000-00004FE10000}"/>
    <cellStyle name="Percent 6 4 4 2 6" xfId="8209" xr:uid="{00000000-0005-0000-0000-000050E10000}"/>
    <cellStyle name="Percent 6 4 4 2 6 2" xfId="23192" xr:uid="{00000000-0005-0000-0000-000051E10000}"/>
    <cellStyle name="Percent 6 4 4 2 6 3" xfId="38172" xr:uid="{00000000-0005-0000-0000-000052E10000}"/>
    <cellStyle name="Percent 6 4 4 2 6 4" xfId="53150" xr:uid="{00000000-0005-0000-0000-000053E10000}"/>
    <cellStyle name="Percent 6 4 4 2 7" xfId="15702" xr:uid="{00000000-0005-0000-0000-000054E10000}"/>
    <cellStyle name="Percent 6 4 4 2 8" xfId="30683" xr:uid="{00000000-0005-0000-0000-000055E10000}"/>
    <cellStyle name="Percent 6 4 4 2 9" xfId="45661" xr:uid="{00000000-0005-0000-0000-000056E10000}"/>
    <cellStyle name="Percent 6 4 4 3" xfId="1443" xr:uid="{00000000-0005-0000-0000-000057E10000}"/>
    <cellStyle name="Percent 6 4 4 3 2" xfId="3548" xr:uid="{00000000-0005-0000-0000-000058E10000}"/>
    <cellStyle name="Percent 6 4 4 3 2 2" xfId="7807" xr:uid="{00000000-0005-0000-0000-000059E10000}"/>
    <cellStyle name="Percent 6 4 4 3 2 2 2" xfId="15299" xr:uid="{00000000-0005-0000-0000-00005AE10000}"/>
    <cellStyle name="Percent 6 4 4 3 2 2 2 2" xfId="30281" xr:uid="{00000000-0005-0000-0000-00005BE10000}"/>
    <cellStyle name="Percent 6 4 4 3 2 2 2 3" xfId="45261" xr:uid="{00000000-0005-0000-0000-00005CE10000}"/>
    <cellStyle name="Percent 6 4 4 3 2 2 2 4" xfId="60239" xr:uid="{00000000-0005-0000-0000-00005DE10000}"/>
    <cellStyle name="Percent 6 4 4 3 2 2 3" xfId="22792" xr:uid="{00000000-0005-0000-0000-00005EE10000}"/>
    <cellStyle name="Percent 6 4 4 3 2 2 4" xfId="37772" xr:uid="{00000000-0005-0000-0000-00005FE10000}"/>
    <cellStyle name="Percent 6 4 4 3 2 2 5" xfId="52750" xr:uid="{00000000-0005-0000-0000-000060E10000}"/>
    <cellStyle name="Percent 6 4 4 3 2 3" xfId="5678" xr:uid="{00000000-0005-0000-0000-000061E10000}"/>
    <cellStyle name="Percent 6 4 4 3 2 3 2" xfId="13171" xr:uid="{00000000-0005-0000-0000-000062E10000}"/>
    <cellStyle name="Percent 6 4 4 3 2 3 2 2" xfId="28153" xr:uid="{00000000-0005-0000-0000-000063E10000}"/>
    <cellStyle name="Percent 6 4 4 3 2 3 2 3" xfId="43133" xr:uid="{00000000-0005-0000-0000-000064E10000}"/>
    <cellStyle name="Percent 6 4 4 3 2 3 2 4" xfId="58111" xr:uid="{00000000-0005-0000-0000-000065E10000}"/>
    <cellStyle name="Percent 6 4 4 3 2 3 3" xfId="20664" xr:uid="{00000000-0005-0000-0000-000066E10000}"/>
    <cellStyle name="Percent 6 4 4 3 2 3 4" xfId="35644" xr:uid="{00000000-0005-0000-0000-000067E10000}"/>
    <cellStyle name="Percent 6 4 4 3 2 3 5" xfId="50622" xr:uid="{00000000-0005-0000-0000-000068E10000}"/>
    <cellStyle name="Percent 6 4 4 3 2 4" xfId="11043" xr:uid="{00000000-0005-0000-0000-000069E10000}"/>
    <cellStyle name="Percent 6 4 4 3 2 4 2" xfId="26025" xr:uid="{00000000-0005-0000-0000-00006AE10000}"/>
    <cellStyle name="Percent 6 4 4 3 2 4 3" xfId="41005" xr:uid="{00000000-0005-0000-0000-00006BE10000}"/>
    <cellStyle name="Percent 6 4 4 3 2 4 4" xfId="55983" xr:uid="{00000000-0005-0000-0000-00006CE10000}"/>
    <cellStyle name="Percent 6 4 4 3 2 5" xfId="18536" xr:uid="{00000000-0005-0000-0000-00006DE10000}"/>
    <cellStyle name="Percent 6 4 4 3 2 6" xfId="33516" xr:uid="{00000000-0005-0000-0000-00006EE10000}"/>
    <cellStyle name="Percent 6 4 4 3 2 7" xfId="48494" xr:uid="{00000000-0005-0000-0000-00006FE10000}"/>
    <cellStyle name="Percent 6 4 4 3 3" xfId="6368" xr:uid="{00000000-0005-0000-0000-000070E10000}"/>
    <cellStyle name="Percent 6 4 4 3 3 2" xfId="13860" xr:uid="{00000000-0005-0000-0000-000071E10000}"/>
    <cellStyle name="Percent 6 4 4 3 3 2 2" xfId="28842" xr:uid="{00000000-0005-0000-0000-000072E10000}"/>
    <cellStyle name="Percent 6 4 4 3 3 2 3" xfId="43822" xr:uid="{00000000-0005-0000-0000-000073E10000}"/>
    <cellStyle name="Percent 6 4 4 3 3 2 4" xfId="58800" xr:uid="{00000000-0005-0000-0000-000074E10000}"/>
    <cellStyle name="Percent 6 4 4 3 3 3" xfId="21353" xr:uid="{00000000-0005-0000-0000-000075E10000}"/>
    <cellStyle name="Percent 6 4 4 3 3 4" xfId="36333" xr:uid="{00000000-0005-0000-0000-000076E10000}"/>
    <cellStyle name="Percent 6 4 4 3 3 5" xfId="51311" xr:uid="{00000000-0005-0000-0000-000077E10000}"/>
    <cellStyle name="Percent 6 4 4 3 4" xfId="4239" xr:uid="{00000000-0005-0000-0000-000078E10000}"/>
    <cellStyle name="Percent 6 4 4 3 4 2" xfId="11732" xr:uid="{00000000-0005-0000-0000-000079E10000}"/>
    <cellStyle name="Percent 6 4 4 3 4 2 2" xfId="26714" xr:uid="{00000000-0005-0000-0000-00007AE10000}"/>
    <cellStyle name="Percent 6 4 4 3 4 2 3" xfId="41694" xr:uid="{00000000-0005-0000-0000-00007BE10000}"/>
    <cellStyle name="Percent 6 4 4 3 4 2 4" xfId="56672" xr:uid="{00000000-0005-0000-0000-00007CE10000}"/>
    <cellStyle name="Percent 6 4 4 3 4 3" xfId="19225" xr:uid="{00000000-0005-0000-0000-00007DE10000}"/>
    <cellStyle name="Percent 6 4 4 3 4 4" xfId="34205" xr:uid="{00000000-0005-0000-0000-00007EE10000}"/>
    <cellStyle name="Percent 6 4 4 3 4 5" xfId="49183" xr:uid="{00000000-0005-0000-0000-00007FE10000}"/>
    <cellStyle name="Percent 6 4 4 3 5" xfId="2109" xr:uid="{00000000-0005-0000-0000-000080E10000}"/>
    <cellStyle name="Percent 6 4 4 3 5 2" xfId="9604" xr:uid="{00000000-0005-0000-0000-000081E10000}"/>
    <cellStyle name="Percent 6 4 4 3 5 2 2" xfId="24586" xr:uid="{00000000-0005-0000-0000-000082E10000}"/>
    <cellStyle name="Percent 6 4 4 3 5 2 3" xfId="39566" xr:uid="{00000000-0005-0000-0000-000083E10000}"/>
    <cellStyle name="Percent 6 4 4 3 5 2 4" xfId="54544" xr:uid="{00000000-0005-0000-0000-000084E10000}"/>
    <cellStyle name="Percent 6 4 4 3 5 3" xfId="17097" xr:uid="{00000000-0005-0000-0000-000085E10000}"/>
    <cellStyle name="Percent 6 4 4 3 5 4" xfId="32077" xr:uid="{00000000-0005-0000-0000-000086E10000}"/>
    <cellStyle name="Percent 6 4 4 3 5 5" xfId="47055" xr:uid="{00000000-0005-0000-0000-000087E10000}"/>
    <cellStyle name="Percent 6 4 4 3 6" xfId="8944" xr:uid="{00000000-0005-0000-0000-000088E10000}"/>
    <cellStyle name="Percent 6 4 4 3 6 2" xfId="23927" xr:uid="{00000000-0005-0000-0000-000089E10000}"/>
    <cellStyle name="Percent 6 4 4 3 6 3" xfId="38907" xr:uid="{00000000-0005-0000-0000-00008AE10000}"/>
    <cellStyle name="Percent 6 4 4 3 6 4" xfId="53885" xr:uid="{00000000-0005-0000-0000-00008BE10000}"/>
    <cellStyle name="Percent 6 4 4 3 7" xfId="16438" xr:uid="{00000000-0005-0000-0000-00008CE10000}"/>
    <cellStyle name="Percent 6 4 4 3 8" xfId="31418" xr:uid="{00000000-0005-0000-0000-00008DE10000}"/>
    <cellStyle name="Percent 6 4 4 3 9" xfId="46396" xr:uid="{00000000-0005-0000-0000-00008EE10000}"/>
    <cellStyle name="Percent 6 4 4 4" xfId="1075" xr:uid="{00000000-0005-0000-0000-00008FE10000}"/>
    <cellStyle name="Percent 6 4 4 4 2" xfId="3549" xr:uid="{00000000-0005-0000-0000-000090E10000}"/>
    <cellStyle name="Percent 6 4 4 4 2 2" xfId="7808" xr:uid="{00000000-0005-0000-0000-000091E10000}"/>
    <cellStyle name="Percent 6 4 4 4 2 2 2" xfId="15300" xr:uid="{00000000-0005-0000-0000-000092E10000}"/>
    <cellStyle name="Percent 6 4 4 4 2 2 2 2" xfId="30282" xr:uid="{00000000-0005-0000-0000-000093E10000}"/>
    <cellStyle name="Percent 6 4 4 4 2 2 2 3" xfId="45262" xr:uid="{00000000-0005-0000-0000-000094E10000}"/>
    <cellStyle name="Percent 6 4 4 4 2 2 2 4" xfId="60240" xr:uid="{00000000-0005-0000-0000-000095E10000}"/>
    <cellStyle name="Percent 6 4 4 4 2 2 3" xfId="22793" xr:uid="{00000000-0005-0000-0000-000096E10000}"/>
    <cellStyle name="Percent 6 4 4 4 2 2 4" xfId="37773" xr:uid="{00000000-0005-0000-0000-000097E10000}"/>
    <cellStyle name="Percent 6 4 4 4 2 2 5" xfId="52751" xr:uid="{00000000-0005-0000-0000-000098E10000}"/>
    <cellStyle name="Percent 6 4 4 4 2 3" xfId="5679" xr:uid="{00000000-0005-0000-0000-000099E10000}"/>
    <cellStyle name="Percent 6 4 4 4 2 3 2" xfId="13172" xr:uid="{00000000-0005-0000-0000-00009AE10000}"/>
    <cellStyle name="Percent 6 4 4 4 2 3 2 2" xfId="28154" xr:uid="{00000000-0005-0000-0000-00009BE10000}"/>
    <cellStyle name="Percent 6 4 4 4 2 3 2 3" xfId="43134" xr:uid="{00000000-0005-0000-0000-00009CE10000}"/>
    <cellStyle name="Percent 6 4 4 4 2 3 2 4" xfId="58112" xr:uid="{00000000-0005-0000-0000-00009DE10000}"/>
    <cellStyle name="Percent 6 4 4 4 2 3 3" xfId="20665" xr:uid="{00000000-0005-0000-0000-00009EE10000}"/>
    <cellStyle name="Percent 6 4 4 4 2 3 4" xfId="35645" xr:uid="{00000000-0005-0000-0000-00009FE10000}"/>
    <cellStyle name="Percent 6 4 4 4 2 3 5" xfId="50623" xr:uid="{00000000-0005-0000-0000-0000A0E10000}"/>
    <cellStyle name="Percent 6 4 4 4 2 4" xfId="11044" xr:uid="{00000000-0005-0000-0000-0000A1E10000}"/>
    <cellStyle name="Percent 6 4 4 4 2 4 2" xfId="26026" xr:uid="{00000000-0005-0000-0000-0000A2E10000}"/>
    <cellStyle name="Percent 6 4 4 4 2 4 3" xfId="41006" xr:uid="{00000000-0005-0000-0000-0000A3E10000}"/>
    <cellStyle name="Percent 6 4 4 4 2 4 4" xfId="55984" xr:uid="{00000000-0005-0000-0000-0000A4E10000}"/>
    <cellStyle name="Percent 6 4 4 4 2 5" xfId="18537" xr:uid="{00000000-0005-0000-0000-0000A5E10000}"/>
    <cellStyle name="Percent 6 4 4 4 2 6" xfId="33517" xr:uid="{00000000-0005-0000-0000-0000A6E10000}"/>
    <cellStyle name="Percent 6 4 4 4 2 7" xfId="48495" xr:uid="{00000000-0005-0000-0000-0000A7E10000}"/>
    <cellStyle name="Percent 6 4 4 4 3" xfId="6634" xr:uid="{00000000-0005-0000-0000-0000A8E10000}"/>
    <cellStyle name="Percent 6 4 4 4 3 2" xfId="14126" xr:uid="{00000000-0005-0000-0000-0000A9E10000}"/>
    <cellStyle name="Percent 6 4 4 4 3 2 2" xfId="29108" xr:uid="{00000000-0005-0000-0000-0000AAE10000}"/>
    <cellStyle name="Percent 6 4 4 4 3 2 3" xfId="44088" xr:uid="{00000000-0005-0000-0000-0000ABE10000}"/>
    <cellStyle name="Percent 6 4 4 4 3 2 4" xfId="59066" xr:uid="{00000000-0005-0000-0000-0000ACE10000}"/>
    <cellStyle name="Percent 6 4 4 4 3 3" xfId="21619" xr:uid="{00000000-0005-0000-0000-0000ADE10000}"/>
    <cellStyle name="Percent 6 4 4 4 3 4" xfId="36599" xr:uid="{00000000-0005-0000-0000-0000AEE10000}"/>
    <cellStyle name="Percent 6 4 4 4 3 5" xfId="51577" xr:uid="{00000000-0005-0000-0000-0000AFE10000}"/>
    <cellStyle name="Percent 6 4 4 4 4" xfId="4505" xr:uid="{00000000-0005-0000-0000-0000B0E10000}"/>
    <cellStyle name="Percent 6 4 4 4 4 2" xfId="11998" xr:uid="{00000000-0005-0000-0000-0000B1E10000}"/>
    <cellStyle name="Percent 6 4 4 4 4 2 2" xfId="26980" xr:uid="{00000000-0005-0000-0000-0000B2E10000}"/>
    <cellStyle name="Percent 6 4 4 4 4 2 3" xfId="41960" xr:uid="{00000000-0005-0000-0000-0000B3E10000}"/>
    <cellStyle name="Percent 6 4 4 4 4 2 4" xfId="56938" xr:uid="{00000000-0005-0000-0000-0000B4E10000}"/>
    <cellStyle name="Percent 6 4 4 4 4 3" xfId="19491" xr:uid="{00000000-0005-0000-0000-0000B5E10000}"/>
    <cellStyle name="Percent 6 4 4 4 4 4" xfId="34471" xr:uid="{00000000-0005-0000-0000-0000B6E10000}"/>
    <cellStyle name="Percent 6 4 4 4 4 5" xfId="49449" xr:uid="{00000000-0005-0000-0000-0000B7E10000}"/>
    <cellStyle name="Percent 6 4 4 4 5" xfId="2375" xr:uid="{00000000-0005-0000-0000-0000B8E10000}"/>
    <cellStyle name="Percent 6 4 4 4 5 2" xfId="9870" xr:uid="{00000000-0005-0000-0000-0000B9E10000}"/>
    <cellStyle name="Percent 6 4 4 4 5 2 2" xfId="24852" xr:uid="{00000000-0005-0000-0000-0000BAE10000}"/>
    <cellStyle name="Percent 6 4 4 4 5 2 3" xfId="39832" xr:uid="{00000000-0005-0000-0000-0000BBE10000}"/>
    <cellStyle name="Percent 6 4 4 4 5 2 4" xfId="54810" xr:uid="{00000000-0005-0000-0000-0000BCE10000}"/>
    <cellStyle name="Percent 6 4 4 4 5 3" xfId="17363" xr:uid="{00000000-0005-0000-0000-0000BDE10000}"/>
    <cellStyle name="Percent 6 4 4 4 5 4" xfId="32343" xr:uid="{00000000-0005-0000-0000-0000BEE10000}"/>
    <cellStyle name="Percent 6 4 4 4 5 5" xfId="47321" xr:uid="{00000000-0005-0000-0000-0000BFE10000}"/>
    <cellStyle name="Percent 6 4 4 4 6" xfId="8576" xr:uid="{00000000-0005-0000-0000-0000C0E10000}"/>
    <cellStyle name="Percent 6 4 4 4 6 2" xfId="23559" xr:uid="{00000000-0005-0000-0000-0000C1E10000}"/>
    <cellStyle name="Percent 6 4 4 4 6 3" xfId="38539" xr:uid="{00000000-0005-0000-0000-0000C2E10000}"/>
    <cellStyle name="Percent 6 4 4 4 6 4" xfId="53517" xr:uid="{00000000-0005-0000-0000-0000C3E10000}"/>
    <cellStyle name="Percent 6 4 4 4 7" xfId="16070" xr:uid="{00000000-0005-0000-0000-0000C4E10000}"/>
    <cellStyle name="Percent 6 4 4 4 8" xfId="31050" xr:uid="{00000000-0005-0000-0000-0000C5E10000}"/>
    <cellStyle name="Percent 6 4 4 4 9" xfId="46028" xr:uid="{00000000-0005-0000-0000-0000C6E10000}"/>
    <cellStyle name="Percent 6 4 4 5" xfId="3546" xr:uid="{00000000-0005-0000-0000-0000C7E10000}"/>
    <cellStyle name="Percent 6 4 4 5 2" xfId="7805" xr:uid="{00000000-0005-0000-0000-0000C8E10000}"/>
    <cellStyle name="Percent 6 4 4 5 2 2" xfId="15297" xr:uid="{00000000-0005-0000-0000-0000C9E10000}"/>
    <cellStyle name="Percent 6 4 4 5 2 2 2" xfId="30279" xr:uid="{00000000-0005-0000-0000-0000CAE10000}"/>
    <cellStyle name="Percent 6 4 4 5 2 2 3" xfId="45259" xr:uid="{00000000-0005-0000-0000-0000CBE10000}"/>
    <cellStyle name="Percent 6 4 4 5 2 2 4" xfId="60237" xr:uid="{00000000-0005-0000-0000-0000CCE10000}"/>
    <cellStyle name="Percent 6 4 4 5 2 3" xfId="22790" xr:uid="{00000000-0005-0000-0000-0000CDE10000}"/>
    <cellStyle name="Percent 6 4 4 5 2 4" xfId="37770" xr:uid="{00000000-0005-0000-0000-0000CEE10000}"/>
    <cellStyle name="Percent 6 4 4 5 2 5" xfId="52748" xr:uid="{00000000-0005-0000-0000-0000CFE10000}"/>
    <cellStyle name="Percent 6 4 4 5 3" xfId="5676" xr:uid="{00000000-0005-0000-0000-0000D0E10000}"/>
    <cellStyle name="Percent 6 4 4 5 3 2" xfId="13169" xr:uid="{00000000-0005-0000-0000-0000D1E10000}"/>
    <cellStyle name="Percent 6 4 4 5 3 2 2" xfId="28151" xr:uid="{00000000-0005-0000-0000-0000D2E10000}"/>
    <cellStyle name="Percent 6 4 4 5 3 2 3" xfId="43131" xr:uid="{00000000-0005-0000-0000-0000D3E10000}"/>
    <cellStyle name="Percent 6 4 4 5 3 2 4" xfId="58109" xr:uid="{00000000-0005-0000-0000-0000D4E10000}"/>
    <cellStyle name="Percent 6 4 4 5 3 3" xfId="20662" xr:uid="{00000000-0005-0000-0000-0000D5E10000}"/>
    <cellStyle name="Percent 6 4 4 5 3 4" xfId="35642" xr:uid="{00000000-0005-0000-0000-0000D6E10000}"/>
    <cellStyle name="Percent 6 4 4 5 3 5" xfId="50620" xr:uid="{00000000-0005-0000-0000-0000D7E10000}"/>
    <cellStyle name="Percent 6 4 4 5 4" xfId="11041" xr:uid="{00000000-0005-0000-0000-0000D8E10000}"/>
    <cellStyle name="Percent 6 4 4 5 4 2" xfId="26023" xr:uid="{00000000-0005-0000-0000-0000D9E10000}"/>
    <cellStyle name="Percent 6 4 4 5 4 3" xfId="41003" xr:uid="{00000000-0005-0000-0000-0000DAE10000}"/>
    <cellStyle name="Percent 6 4 4 5 4 4" xfId="55981" xr:uid="{00000000-0005-0000-0000-0000DBE10000}"/>
    <cellStyle name="Percent 6 4 4 5 5" xfId="18534" xr:uid="{00000000-0005-0000-0000-0000DCE10000}"/>
    <cellStyle name="Percent 6 4 4 5 6" xfId="33514" xr:uid="{00000000-0005-0000-0000-0000DDE10000}"/>
    <cellStyle name="Percent 6 4 4 5 7" xfId="48492" xr:uid="{00000000-0005-0000-0000-0000DEE10000}"/>
    <cellStyle name="Percent 6 4 4 6" xfId="5836" xr:uid="{00000000-0005-0000-0000-0000DFE10000}"/>
    <cellStyle name="Percent 6 4 4 6 2" xfId="13328" xr:uid="{00000000-0005-0000-0000-0000E0E10000}"/>
    <cellStyle name="Percent 6 4 4 6 2 2" xfId="28310" xr:uid="{00000000-0005-0000-0000-0000E1E10000}"/>
    <cellStyle name="Percent 6 4 4 6 2 3" xfId="43290" xr:uid="{00000000-0005-0000-0000-0000E2E10000}"/>
    <cellStyle name="Percent 6 4 4 6 2 4" xfId="58268" xr:uid="{00000000-0005-0000-0000-0000E3E10000}"/>
    <cellStyle name="Percent 6 4 4 6 3" xfId="20821" xr:uid="{00000000-0005-0000-0000-0000E4E10000}"/>
    <cellStyle name="Percent 6 4 4 6 4" xfId="35801" xr:uid="{00000000-0005-0000-0000-0000E5E10000}"/>
    <cellStyle name="Percent 6 4 4 6 5" xfId="50779" xr:uid="{00000000-0005-0000-0000-0000E6E10000}"/>
    <cellStyle name="Percent 6 4 4 7" xfId="3707" xr:uid="{00000000-0005-0000-0000-0000E7E10000}"/>
    <cellStyle name="Percent 6 4 4 7 2" xfId="11200" xr:uid="{00000000-0005-0000-0000-0000E8E10000}"/>
    <cellStyle name="Percent 6 4 4 7 2 2" xfId="26182" xr:uid="{00000000-0005-0000-0000-0000E9E10000}"/>
    <cellStyle name="Percent 6 4 4 7 2 3" xfId="41162" xr:uid="{00000000-0005-0000-0000-0000EAE10000}"/>
    <cellStyle name="Percent 6 4 4 7 2 4" xfId="56140" xr:uid="{00000000-0005-0000-0000-0000EBE10000}"/>
    <cellStyle name="Percent 6 4 4 7 3" xfId="18693" xr:uid="{00000000-0005-0000-0000-0000ECE10000}"/>
    <cellStyle name="Percent 6 4 4 7 4" xfId="33673" xr:uid="{00000000-0005-0000-0000-0000EDE10000}"/>
    <cellStyle name="Percent 6 4 4 7 5" xfId="48651" xr:uid="{00000000-0005-0000-0000-0000EEE10000}"/>
    <cellStyle name="Percent 6 4 4 8" xfId="1573" xr:uid="{00000000-0005-0000-0000-0000EFE10000}"/>
    <cellStyle name="Percent 6 4 4 8 2" xfId="9072" xr:uid="{00000000-0005-0000-0000-0000F0E10000}"/>
    <cellStyle name="Percent 6 4 4 8 2 2" xfId="24054" xr:uid="{00000000-0005-0000-0000-0000F1E10000}"/>
    <cellStyle name="Percent 6 4 4 8 2 3" xfId="39034" xr:uid="{00000000-0005-0000-0000-0000F2E10000}"/>
    <cellStyle name="Percent 6 4 4 8 2 4" xfId="54012" xr:uid="{00000000-0005-0000-0000-0000F3E10000}"/>
    <cellStyle name="Percent 6 4 4 8 3" xfId="16565" xr:uid="{00000000-0005-0000-0000-0000F4E10000}"/>
    <cellStyle name="Percent 6 4 4 8 4" xfId="31545" xr:uid="{00000000-0005-0000-0000-0000F5E10000}"/>
    <cellStyle name="Percent 6 4 4 8 5" xfId="46523" xr:uid="{00000000-0005-0000-0000-0000F6E10000}"/>
    <cellStyle name="Percent 6 4 4 9" xfId="8208" xr:uid="{00000000-0005-0000-0000-0000F7E10000}"/>
    <cellStyle name="Percent 6 4 4 9 2" xfId="23191" xr:uid="{00000000-0005-0000-0000-0000F8E10000}"/>
    <cellStyle name="Percent 6 4 4 9 3" xfId="38171" xr:uid="{00000000-0005-0000-0000-0000F9E10000}"/>
    <cellStyle name="Percent 6 4 4 9 4" xfId="53149" xr:uid="{00000000-0005-0000-0000-0000FAE10000}"/>
    <cellStyle name="Percent 6 4 5" xfId="690" xr:uid="{00000000-0005-0000-0000-0000FBE10000}"/>
    <cellStyle name="Percent 6 4 5 10" xfId="15703" xr:uid="{00000000-0005-0000-0000-0000FCE10000}"/>
    <cellStyle name="Percent 6 4 5 11" xfId="30684" xr:uid="{00000000-0005-0000-0000-0000FDE10000}"/>
    <cellStyle name="Percent 6 4 5 12" xfId="45662" xr:uid="{00000000-0005-0000-0000-0000FEE10000}"/>
    <cellStyle name="Percent 6 4 5 2" xfId="691" xr:uid="{00000000-0005-0000-0000-0000FFE10000}"/>
    <cellStyle name="Percent 6 4 5 2 2" xfId="1446" xr:uid="{00000000-0005-0000-0000-000000E20000}"/>
    <cellStyle name="Percent 6 4 5 2 2 2" xfId="7810" xr:uid="{00000000-0005-0000-0000-000001E20000}"/>
    <cellStyle name="Percent 6 4 5 2 2 2 2" xfId="15302" xr:uid="{00000000-0005-0000-0000-000002E20000}"/>
    <cellStyle name="Percent 6 4 5 2 2 2 2 2" xfId="30284" xr:uid="{00000000-0005-0000-0000-000003E20000}"/>
    <cellStyle name="Percent 6 4 5 2 2 2 2 3" xfId="45264" xr:uid="{00000000-0005-0000-0000-000004E20000}"/>
    <cellStyle name="Percent 6 4 5 2 2 2 2 4" xfId="60242" xr:uid="{00000000-0005-0000-0000-000005E20000}"/>
    <cellStyle name="Percent 6 4 5 2 2 2 3" xfId="22795" xr:uid="{00000000-0005-0000-0000-000006E20000}"/>
    <cellStyle name="Percent 6 4 5 2 2 2 4" xfId="37775" xr:uid="{00000000-0005-0000-0000-000007E20000}"/>
    <cellStyle name="Percent 6 4 5 2 2 2 5" xfId="52753" xr:uid="{00000000-0005-0000-0000-000008E20000}"/>
    <cellStyle name="Percent 6 4 5 2 2 3" xfId="5681" xr:uid="{00000000-0005-0000-0000-000009E20000}"/>
    <cellStyle name="Percent 6 4 5 2 2 3 2" xfId="13174" xr:uid="{00000000-0005-0000-0000-00000AE20000}"/>
    <cellStyle name="Percent 6 4 5 2 2 3 2 2" xfId="28156" xr:uid="{00000000-0005-0000-0000-00000BE20000}"/>
    <cellStyle name="Percent 6 4 5 2 2 3 2 3" xfId="43136" xr:uid="{00000000-0005-0000-0000-00000CE20000}"/>
    <cellStyle name="Percent 6 4 5 2 2 3 2 4" xfId="58114" xr:uid="{00000000-0005-0000-0000-00000DE20000}"/>
    <cellStyle name="Percent 6 4 5 2 2 3 3" xfId="20667" xr:uid="{00000000-0005-0000-0000-00000EE20000}"/>
    <cellStyle name="Percent 6 4 5 2 2 3 4" xfId="35647" xr:uid="{00000000-0005-0000-0000-00000FE20000}"/>
    <cellStyle name="Percent 6 4 5 2 2 3 5" xfId="50625" xr:uid="{00000000-0005-0000-0000-000010E20000}"/>
    <cellStyle name="Percent 6 4 5 2 2 4" xfId="3551" xr:uid="{00000000-0005-0000-0000-000011E20000}"/>
    <cellStyle name="Percent 6 4 5 2 2 4 2" xfId="11046" xr:uid="{00000000-0005-0000-0000-000012E20000}"/>
    <cellStyle name="Percent 6 4 5 2 2 4 2 2" xfId="26028" xr:uid="{00000000-0005-0000-0000-000013E20000}"/>
    <cellStyle name="Percent 6 4 5 2 2 4 2 3" xfId="41008" xr:uid="{00000000-0005-0000-0000-000014E20000}"/>
    <cellStyle name="Percent 6 4 5 2 2 4 2 4" xfId="55986" xr:uid="{00000000-0005-0000-0000-000015E20000}"/>
    <cellStyle name="Percent 6 4 5 2 2 4 3" xfId="18539" xr:uid="{00000000-0005-0000-0000-000016E20000}"/>
    <cellStyle name="Percent 6 4 5 2 2 4 4" xfId="33519" xr:uid="{00000000-0005-0000-0000-000017E20000}"/>
    <cellStyle name="Percent 6 4 5 2 2 4 5" xfId="48497" xr:uid="{00000000-0005-0000-0000-000018E20000}"/>
    <cellStyle name="Percent 6 4 5 2 2 5" xfId="8947" xr:uid="{00000000-0005-0000-0000-000019E20000}"/>
    <cellStyle name="Percent 6 4 5 2 2 5 2" xfId="23930" xr:uid="{00000000-0005-0000-0000-00001AE20000}"/>
    <cellStyle name="Percent 6 4 5 2 2 5 3" xfId="38910" xr:uid="{00000000-0005-0000-0000-00001BE20000}"/>
    <cellStyle name="Percent 6 4 5 2 2 5 4" xfId="53888" xr:uid="{00000000-0005-0000-0000-00001CE20000}"/>
    <cellStyle name="Percent 6 4 5 2 2 6" xfId="16441" xr:uid="{00000000-0005-0000-0000-00001DE20000}"/>
    <cellStyle name="Percent 6 4 5 2 2 7" xfId="31421" xr:uid="{00000000-0005-0000-0000-00001EE20000}"/>
    <cellStyle name="Percent 6 4 5 2 2 8" xfId="46399" xr:uid="{00000000-0005-0000-0000-00001FE20000}"/>
    <cellStyle name="Percent 6 4 5 2 3" xfId="1078" xr:uid="{00000000-0005-0000-0000-000020E20000}"/>
    <cellStyle name="Percent 6 4 5 2 3 2" xfId="6191" xr:uid="{00000000-0005-0000-0000-000021E20000}"/>
    <cellStyle name="Percent 6 4 5 2 3 2 2" xfId="13683" xr:uid="{00000000-0005-0000-0000-000022E20000}"/>
    <cellStyle name="Percent 6 4 5 2 3 2 2 2" xfId="28665" xr:uid="{00000000-0005-0000-0000-000023E20000}"/>
    <cellStyle name="Percent 6 4 5 2 3 2 2 3" xfId="43645" xr:uid="{00000000-0005-0000-0000-000024E20000}"/>
    <cellStyle name="Percent 6 4 5 2 3 2 2 4" xfId="58623" xr:uid="{00000000-0005-0000-0000-000025E20000}"/>
    <cellStyle name="Percent 6 4 5 2 3 2 3" xfId="21176" xr:uid="{00000000-0005-0000-0000-000026E20000}"/>
    <cellStyle name="Percent 6 4 5 2 3 2 4" xfId="36156" xr:uid="{00000000-0005-0000-0000-000027E20000}"/>
    <cellStyle name="Percent 6 4 5 2 3 2 5" xfId="51134" xr:uid="{00000000-0005-0000-0000-000028E20000}"/>
    <cellStyle name="Percent 6 4 5 2 3 3" xfId="8579" xr:uid="{00000000-0005-0000-0000-000029E20000}"/>
    <cellStyle name="Percent 6 4 5 2 3 3 2" xfId="23562" xr:uid="{00000000-0005-0000-0000-00002AE20000}"/>
    <cellStyle name="Percent 6 4 5 2 3 3 3" xfId="38542" xr:uid="{00000000-0005-0000-0000-00002BE20000}"/>
    <cellStyle name="Percent 6 4 5 2 3 3 4" xfId="53520" xr:uid="{00000000-0005-0000-0000-00002CE20000}"/>
    <cellStyle name="Percent 6 4 5 2 3 4" xfId="16073" xr:uid="{00000000-0005-0000-0000-00002DE20000}"/>
    <cellStyle name="Percent 6 4 5 2 3 5" xfId="31053" xr:uid="{00000000-0005-0000-0000-00002EE20000}"/>
    <cellStyle name="Percent 6 4 5 2 3 6" xfId="46031" xr:uid="{00000000-0005-0000-0000-00002FE20000}"/>
    <cellStyle name="Percent 6 4 5 2 4" xfId="4062" xr:uid="{00000000-0005-0000-0000-000030E20000}"/>
    <cellStyle name="Percent 6 4 5 2 4 2" xfId="11555" xr:uid="{00000000-0005-0000-0000-000031E20000}"/>
    <cellStyle name="Percent 6 4 5 2 4 2 2" xfId="26537" xr:uid="{00000000-0005-0000-0000-000032E20000}"/>
    <cellStyle name="Percent 6 4 5 2 4 2 3" xfId="41517" xr:uid="{00000000-0005-0000-0000-000033E20000}"/>
    <cellStyle name="Percent 6 4 5 2 4 2 4" xfId="56495" xr:uid="{00000000-0005-0000-0000-000034E20000}"/>
    <cellStyle name="Percent 6 4 5 2 4 3" xfId="19048" xr:uid="{00000000-0005-0000-0000-000035E20000}"/>
    <cellStyle name="Percent 6 4 5 2 4 4" xfId="34028" xr:uid="{00000000-0005-0000-0000-000036E20000}"/>
    <cellStyle name="Percent 6 4 5 2 4 5" xfId="49006" xr:uid="{00000000-0005-0000-0000-000037E20000}"/>
    <cellStyle name="Percent 6 4 5 2 5" xfId="1932" xr:uid="{00000000-0005-0000-0000-000038E20000}"/>
    <cellStyle name="Percent 6 4 5 2 5 2" xfId="9427" xr:uid="{00000000-0005-0000-0000-000039E20000}"/>
    <cellStyle name="Percent 6 4 5 2 5 2 2" xfId="24409" xr:uid="{00000000-0005-0000-0000-00003AE20000}"/>
    <cellStyle name="Percent 6 4 5 2 5 2 3" xfId="39389" xr:uid="{00000000-0005-0000-0000-00003BE20000}"/>
    <cellStyle name="Percent 6 4 5 2 5 2 4" xfId="54367" xr:uid="{00000000-0005-0000-0000-00003CE20000}"/>
    <cellStyle name="Percent 6 4 5 2 5 3" xfId="16920" xr:uid="{00000000-0005-0000-0000-00003DE20000}"/>
    <cellStyle name="Percent 6 4 5 2 5 4" xfId="31900" xr:uid="{00000000-0005-0000-0000-00003EE20000}"/>
    <cellStyle name="Percent 6 4 5 2 5 5" xfId="46878" xr:uid="{00000000-0005-0000-0000-00003FE20000}"/>
    <cellStyle name="Percent 6 4 5 2 6" xfId="8211" xr:uid="{00000000-0005-0000-0000-000040E20000}"/>
    <cellStyle name="Percent 6 4 5 2 6 2" xfId="23194" xr:uid="{00000000-0005-0000-0000-000041E20000}"/>
    <cellStyle name="Percent 6 4 5 2 6 3" xfId="38174" xr:uid="{00000000-0005-0000-0000-000042E20000}"/>
    <cellStyle name="Percent 6 4 5 2 6 4" xfId="53152" xr:uid="{00000000-0005-0000-0000-000043E20000}"/>
    <cellStyle name="Percent 6 4 5 2 7" xfId="15704" xr:uid="{00000000-0005-0000-0000-000044E20000}"/>
    <cellStyle name="Percent 6 4 5 2 8" xfId="30685" xr:uid="{00000000-0005-0000-0000-000045E20000}"/>
    <cellStyle name="Percent 6 4 5 2 9" xfId="45663" xr:uid="{00000000-0005-0000-0000-000046E20000}"/>
    <cellStyle name="Percent 6 4 5 3" xfId="1445" xr:uid="{00000000-0005-0000-0000-000047E20000}"/>
    <cellStyle name="Percent 6 4 5 3 2" xfId="3552" xr:uid="{00000000-0005-0000-0000-000048E20000}"/>
    <cellStyle name="Percent 6 4 5 3 2 2" xfId="7811" xr:uid="{00000000-0005-0000-0000-000049E20000}"/>
    <cellStyle name="Percent 6 4 5 3 2 2 2" xfId="15303" xr:uid="{00000000-0005-0000-0000-00004AE20000}"/>
    <cellStyle name="Percent 6 4 5 3 2 2 2 2" xfId="30285" xr:uid="{00000000-0005-0000-0000-00004BE20000}"/>
    <cellStyle name="Percent 6 4 5 3 2 2 2 3" xfId="45265" xr:uid="{00000000-0005-0000-0000-00004CE20000}"/>
    <cellStyle name="Percent 6 4 5 3 2 2 2 4" xfId="60243" xr:uid="{00000000-0005-0000-0000-00004DE20000}"/>
    <cellStyle name="Percent 6 4 5 3 2 2 3" xfId="22796" xr:uid="{00000000-0005-0000-0000-00004EE20000}"/>
    <cellStyle name="Percent 6 4 5 3 2 2 4" xfId="37776" xr:uid="{00000000-0005-0000-0000-00004FE20000}"/>
    <cellStyle name="Percent 6 4 5 3 2 2 5" xfId="52754" xr:uid="{00000000-0005-0000-0000-000050E20000}"/>
    <cellStyle name="Percent 6 4 5 3 2 3" xfId="5682" xr:uid="{00000000-0005-0000-0000-000051E20000}"/>
    <cellStyle name="Percent 6 4 5 3 2 3 2" xfId="13175" xr:uid="{00000000-0005-0000-0000-000052E20000}"/>
    <cellStyle name="Percent 6 4 5 3 2 3 2 2" xfId="28157" xr:uid="{00000000-0005-0000-0000-000053E20000}"/>
    <cellStyle name="Percent 6 4 5 3 2 3 2 3" xfId="43137" xr:uid="{00000000-0005-0000-0000-000054E20000}"/>
    <cellStyle name="Percent 6 4 5 3 2 3 2 4" xfId="58115" xr:uid="{00000000-0005-0000-0000-000055E20000}"/>
    <cellStyle name="Percent 6 4 5 3 2 3 3" xfId="20668" xr:uid="{00000000-0005-0000-0000-000056E20000}"/>
    <cellStyle name="Percent 6 4 5 3 2 3 4" xfId="35648" xr:uid="{00000000-0005-0000-0000-000057E20000}"/>
    <cellStyle name="Percent 6 4 5 3 2 3 5" xfId="50626" xr:uid="{00000000-0005-0000-0000-000058E20000}"/>
    <cellStyle name="Percent 6 4 5 3 2 4" xfId="11047" xr:uid="{00000000-0005-0000-0000-000059E20000}"/>
    <cellStyle name="Percent 6 4 5 3 2 4 2" xfId="26029" xr:uid="{00000000-0005-0000-0000-00005AE20000}"/>
    <cellStyle name="Percent 6 4 5 3 2 4 3" xfId="41009" xr:uid="{00000000-0005-0000-0000-00005BE20000}"/>
    <cellStyle name="Percent 6 4 5 3 2 4 4" xfId="55987" xr:uid="{00000000-0005-0000-0000-00005CE20000}"/>
    <cellStyle name="Percent 6 4 5 3 2 5" xfId="18540" xr:uid="{00000000-0005-0000-0000-00005DE20000}"/>
    <cellStyle name="Percent 6 4 5 3 2 6" xfId="33520" xr:uid="{00000000-0005-0000-0000-00005EE20000}"/>
    <cellStyle name="Percent 6 4 5 3 2 7" xfId="48498" xr:uid="{00000000-0005-0000-0000-00005FE20000}"/>
    <cellStyle name="Percent 6 4 5 3 3" xfId="6457" xr:uid="{00000000-0005-0000-0000-000060E20000}"/>
    <cellStyle name="Percent 6 4 5 3 3 2" xfId="13949" xr:uid="{00000000-0005-0000-0000-000061E20000}"/>
    <cellStyle name="Percent 6 4 5 3 3 2 2" xfId="28931" xr:uid="{00000000-0005-0000-0000-000062E20000}"/>
    <cellStyle name="Percent 6 4 5 3 3 2 3" xfId="43911" xr:uid="{00000000-0005-0000-0000-000063E20000}"/>
    <cellStyle name="Percent 6 4 5 3 3 2 4" xfId="58889" xr:uid="{00000000-0005-0000-0000-000064E20000}"/>
    <cellStyle name="Percent 6 4 5 3 3 3" xfId="21442" xr:uid="{00000000-0005-0000-0000-000065E20000}"/>
    <cellStyle name="Percent 6 4 5 3 3 4" xfId="36422" xr:uid="{00000000-0005-0000-0000-000066E20000}"/>
    <cellStyle name="Percent 6 4 5 3 3 5" xfId="51400" xr:uid="{00000000-0005-0000-0000-000067E20000}"/>
    <cellStyle name="Percent 6 4 5 3 4" xfId="4328" xr:uid="{00000000-0005-0000-0000-000068E20000}"/>
    <cellStyle name="Percent 6 4 5 3 4 2" xfId="11821" xr:uid="{00000000-0005-0000-0000-000069E20000}"/>
    <cellStyle name="Percent 6 4 5 3 4 2 2" xfId="26803" xr:uid="{00000000-0005-0000-0000-00006AE20000}"/>
    <cellStyle name="Percent 6 4 5 3 4 2 3" xfId="41783" xr:uid="{00000000-0005-0000-0000-00006BE20000}"/>
    <cellStyle name="Percent 6 4 5 3 4 2 4" xfId="56761" xr:uid="{00000000-0005-0000-0000-00006CE20000}"/>
    <cellStyle name="Percent 6 4 5 3 4 3" xfId="19314" xr:uid="{00000000-0005-0000-0000-00006DE20000}"/>
    <cellStyle name="Percent 6 4 5 3 4 4" xfId="34294" xr:uid="{00000000-0005-0000-0000-00006EE20000}"/>
    <cellStyle name="Percent 6 4 5 3 4 5" xfId="49272" xr:uid="{00000000-0005-0000-0000-00006FE20000}"/>
    <cellStyle name="Percent 6 4 5 3 5" xfId="2198" xr:uid="{00000000-0005-0000-0000-000070E20000}"/>
    <cellStyle name="Percent 6 4 5 3 5 2" xfId="9693" xr:uid="{00000000-0005-0000-0000-000071E20000}"/>
    <cellStyle name="Percent 6 4 5 3 5 2 2" xfId="24675" xr:uid="{00000000-0005-0000-0000-000072E20000}"/>
    <cellStyle name="Percent 6 4 5 3 5 2 3" xfId="39655" xr:uid="{00000000-0005-0000-0000-000073E20000}"/>
    <cellStyle name="Percent 6 4 5 3 5 2 4" xfId="54633" xr:uid="{00000000-0005-0000-0000-000074E20000}"/>
    <cellStyle name="Percent 6 4 5 3 5 3" xfId="17186" xr:uid="{00000000-0005-0000-0000-000075E20000}"/>
    <cellStyle name="Percent 6 4 5 3 5 4" xfId="32166" xr:uid="{00000000-0005-0000-0000-000076E20000}"/>
    <cellStyle name="Percent 6 4 5 3 5 5" xfId="47144" xr:uid="{00000000-0005-0000-0000-000077E20000}"/>
    <cellStyle name="Percent 6 4 5 3 6" xfId="8946" xr:uid="{00000000-0005-0000-0000-000078E20000}"/>
    <cellStyle name="Percent 6 4 5 3 6 2" xfId="23929" xr:uid="{00000000-0005-0000-0000-000079E20000}"/>
    <cellStyle name="Percent 6 4 5 3 6 3" xfId="38909" xr:uid="{00000000-0005-0000-0000-00007AE20000}"/>
    <cellStyle name="Percent 6 4 5 3 6 4" xfId="53887" xr:uid="{00000000-0005-0000-0000-00007BE20000}"/>
    <cellStyle name="Percent 6 4 5 3 7" xfId="16440" xr:uid="{00000000-0005-0000-0000-00007CE20000}"/>
    <cellStyle name="Percent 6 4 5 3 8" xfId="31420" xr:uid="{00000000-0005-0000-0000-00007DE20000}"/>
    <cellStyle name="Percent 6 4 5 3 9" xfId="46398" xr:uid="{00000000-0005-0000-0000-00007EE20000}"/>
    <cellStyle name="Percent 6 4 5 4" xfId="1077" xr:uid="{00000000-0005-0000-0000-00007FE20000}"/>
    <cellStyle name="Percent 6 4 5 4 2" xfId="3553" xr:uid="{00000000-0005-0000-0000-000080E20000}"/>
    <cellStyle name="Percent 6 4 5 4 2 2" xfId="7812" xr:uid="{00000000-0005-0000-0000-000081E20000}"/>
    <cellStyle name="Percent 6 4 5 4 2 2 2" xfId="15304" xr:uid="{00000000-0005-0000-0000-000082E20000}"/>
    <cellStyle name="Percent 6 4 5 4 2 2 2 2" xfId="30286" xr:uid="{00000000-0005-0000-0000-000083E20000}"/>
    <cellStyle name="Percent 6 4 5 4 2 2 2 3" xfId="45266" xr:uid="{00000000-0005-0000-0000-000084E20000}"/>
    <cellStyle name="Percent 6 4 5 4 2 2 2 4" xfId="60244" xr:uid="{00000000-0005-0000-0000-000085E20000}"/>
    <cellStyle name="Percent 6 4 5 4 2 2 3" xfId="22797" xr:uid="{00000000-0005-0000-0000-000086E20000}"/>
    <cellStyle name="Percent 6 4 5 4 2 2 4" xfId="37777" xr:uid="{00000000-0005-0000-0000-000087E20000}"/>
    <cellStyle name="Percent 6 4 5 4 2 2 5" xfId="52755" xr:uid="{00000000-0005-0000-0000-000088E20000}"/>
    <cellStyle name="Percent 6 4 5 4 2 3" xfId="5683" xr:uid="{00000000-0005-0000-0000-000089E20000}"/>
    <cellStyle name="Percent 6 4 5 4 2 3 2" xfId="13176" xr:uid="{00000000-0005-0000-0000-00008AE20000}"/>
    <cellStyle name="Percent 6 4 5 4 2 3 2 2" xfId="28158" xr:uid="{00000000-0005-0000-0000-00008BE20000}"/>
    <cellStyle name="Percent 6 4 5 4 2 3 2 3" xfId="43138" xr:uid="{00000000-0005-0000-0000-00008CE20000}"/>
    <cellStyle name="Percent 6 4 5 4 2 3 2 4" xfId="58116" xr:uid="{00000000-0005-0000-0000-00008DE20000}"/>
    <cellStyle name="Percent 6 4 5 4 2 3 3" xfId="20669" xr:uid="{00000000-0005-0000-0000-00008EE20000}"/>
    <cellStyle name="Percent 6 4 5 4 2 3 4" xfId="35649" xr:uid="{00000000-0005-0000-0000-00008FE20000}"/>
    <cellStyle name="Percent 6 4 5 4 2 3 5" xfId="50627" xr:uid="{00000000-0005-0000-0000-000090E20000}"/>
    <cellStyle name="Percent 6 4 5 4 2 4" xfId="11048" xr:uid="{00000000-0005-0000-0000-000091E20000}"/>
    <cellStyle name="Percent 6 4 5 4 2 4 2" xfId="26030" xr:uid="{00000000-0005-0000-0000-000092E20000}"/>
    <cellStyle name="Percent 6 4 5 4 2 4 3" xfId="41010" xr:uid="{00000000-0005-0000-0000-000093E20000}"/>
    <cellStyle name="Percent 6 4 5 4 2 4 4" xfId="55988" xr:uid="{00000000-0005-0000-0000-000094E20000}"/>
    <cellStyle name="Percent 6 4 5 4 2 5" xfId="18541" xr:uid="{00000000-0005-0000-0000-000095E20000}"/>
    <cellStyle name="Percent 6 4 5 4 2 6" xfId="33521" xr:uid="{00000000-0005-0000-0000-000096E20000}"/>
    <cellStyle name="Percent 6 4 5 4 2 7" xfId="48499" xr:uid="{00000000-0005-0000-0000-000097E20000}"/>
    <cellStyle name="Percent 6 4 5 4 3" xfId="6723" xr:uid="{00000000-0005-0000-0000-000098E20000}"/>
    <cellStyle name="Percent 6 4 5 4 3 2" xfId="14215" xr:uid="{00000000-0005-0000-0000-000099E20000}"/>
    <cellStyle name="Percent 6 4 5 4 3 2 2" xfId="29197" xr:uid="{00000000-0005-0000-0000-00009AE20000}"/>
    <cellStyle name="Percent 6 4 5 4 3 2 3" xfId="44177" xr:uid="{00000000-0005-0000-0000-00009BE20000}"/>
    <cellStyle name="Percent 6 4 5 4 3 2 4" xfId="59155" xr:uid="{00000000-0005-0000-0000-00009CE20000}"/>
    <cellStyle name="Percent 6 4 5 4 3 3" xfId="21708" xr:uid="{00000000-0005-0000-0000-00009DE20000}"/>
    <cellStyle name="Percent 6 4 5 4 3 4" xfId="36688" xr:uid="{00000000-0005-0000-0000-00009EE20000}"/>
    <cellStyle name="Percent 6 4 5 4 3 5" xfId="51666" xr:uid="{00000000-0005-0000-0000-00009FE20000}"/>
    <cellStyle name="Percent 6 4 5 4 4" xfId="4594" xr:uid="{00000000-0005-0000-0000-0000A0E20000}"/>
    <cellStyle name="Percent 6 4 5 4 4 2" xfId="12087" xr:uid="{00000000-0005-0000-0000-0000A1E20000}"/>
    <cellStyle name="Percent 6 4 5 4 4 2 2" xfId="27069" xr:uid="{00000000-0005-0000-0000-0000A2E20000}"/>
    <cellStyle name="Percent 6 4 5 4 4 2 3" xfId="42049" xr:uid="{00000000-0005-0000-0000-0000A3E20000}"/>
    <cellStyle name="Percent 6 4 5 4 4 2 4" xfId="57027" xr:uid="{00000000-0005-0000-0000-0000A4E20000}"/>
    <cellStyle name="Percent 6 4 5 4 4 3" xfId="19580" xr:uid="{00000000-0005-0000-0000-0000A5E20000}"/>
    <cellStyle name="Percent 6 4 5 4 4 4" xfId="34560" xr:uid="{00000000-0005-0000-0000-0000A6E20000}"/>
    <cellStyle name="Percent 6 4 5 4 4 5" xfId="49538" xr:uid="{00000000-0005-0000-0000-0000A7E20000}"/>
    <cellStyle name="Percent 6 4 5 4 5" xfId="2464" xr:uid="{00000000-0005-0000-0000-0000A8E20000}"/>
    <cellStyle name="Percent 6 4 5 4 5 2" xfId="9959" xr:uid="{00000000-0005-0000-0000-0000A9E20000}"/>
    <cellStyle name="Percent 6 4 5 4 5 2 2" xfId="24941" xr:uid="{00000000-0005-0000-0000-0000AAE20000}"/>
    <cellStyle name="Percent 6 4 5 4 5 2 3" xfId="39921" xr:uid="{00000000-0005-0000-0000-0000ABE20000}"/>
    <cellStyle name="Percent 6 4 5 4 5 2 4" xfId="54899" xr:uid="{00000000-0005-0000-0000-0000ACE20000}"/>
    <cellStyle name="Percent 6 4 5 4 5 3" xfId="17452" xr:uid="{00000000-0005-0000-0000-0000ADE20000}"/>
    <cellStyle name="Percent 6 4 5 4 5 4" xfId="32432" xr:uid="{00000000-0005-0000-0000-0000AEE20000}"/>
    <cellStyle name="Percent 6 4 5 4 5 5" xfId="47410" xr:uid="{00000000-0005-0000-0000-0000AFE20000}"/>
    <cellStyle name="Percent 6 4 5 4 6" xfId="8578" xr:uid="{00000000-0005-0000-0000-0000B0E20000}"/>
    <cellStyle name="Percent 6 4 5 4 6 2" xfId="23561" xr:uid="{00000000-0005-0000-0000-0000B1E20000}"/>
    <cellStyle name="Percent 6 4 5 4 6 3" xfId="38541" xr:uid="{00000000-0005-0000-0000-0000B2E20000}"/>
    <cellStyle name="Percent 6 4 5 4 6 4" xfId="53519" xr:uid="{00000000-0005-0000-0000-0000B3E20000}"/>
    <cellStyle name="Percent 6 4 5 4 7" xfId="16072" xr:uid="{00000000-0005-0000-0000-0000B4E20000}"/>
    <cellStyle name="Percent 6 4 5 4 8" xfId="31052" xr:uid="{00000000-0005-0000-0000-0000B5E20000}"/>
    <cellStyle name="Percent 6 4 5 4 9" xfId="46030" xr:uid="{00000000-0005-0000-0000-0000B6E20000}"/>
    <cellStyle name="Percent 6 4 5 5" xfId="3550" xr:uid="{00000000-0005-0000-0000-0000B7E20000}"/>
    <cellStyle name="Percent 6 4 5 5 2" xfId="7809" xr:uid="{00000000-0005-0000-0000-0000B8E20000}"/>
    <cellStyle name="Percent 6 4 5 5 2 2" xfId="15301" xr:uid="{00000000-0005-0000-0000-0000B9E20000}"/>
    <cellStyle name="Percent 6 4 5 5 2 2 2" xfId="30283" xr:uid="{00000000-0005-0000-0000-0000BAE20000}"/>
    <cellStyle name="Percent 6 4 5 5 2 2 3" xfId="45263" xr:uid="{00000000-0005-0000-0000-0000BBE20000}"/>
    <cellStyle name="Percent 6 4 5 5 2 2 4" xfId="60241" xr:uid="{00000000-0005-0000-0000-0000BCE20000}"/>
    <cellStyle name="Percent 6 4 5 5 2 3" xfId="22794" xr:uid="{00000000-0005-0000-0000-0000BDE20000}"/>
    <cellStyle name="Percent 6 4 5 5 2 4" xfId="37774" xr:uid="{00000000-0005-0000-0000-0000BEE20000}"/>
    <cellStyle name="Percent 6 4 5 5 2 5" xfId="52752" xr:uid="{00000000-0005-0000-0000-0000BFE20000}"/>
    <cellStyle name="Percent 6 4 5 5 3" xfId="5680" xr:uid="{00000000-0005-0000-0000-0000C0E20000}"/>
    <cellStyle name="Percent 6 4 5 5 3 2" xfId="13173" xr:uid="{00000000-0005-0000-0000-0000C1E20000}"/>
    <cellStyle name="Percent 6 4 5 5 3 2 2" xfId="28155" xr:uid="{00000000-0005-0000-0000-0000C2E20000}"/>
    <cellStyle name="Percent 6 4 5 5 3 2 3" xfId="43135" xr:uid="{00000000-0005-0000-0000-0000C3E20000}"/>
    <cellStyle name="Percent 6 4 5 5 3 2 4" xfId="58113" xr:uid="{00000000-0005-0000-0000-0000C4E20000}"/>
    <cellStyle name="Percent 6 4 5 5 3 3" xfId="20666" xr:uid="{00000000-0005-0000-0000-0000C5E20000}"/>
    <cellStyle name="Percent 6 4 5 5 3 4" xfId="35646" xr:uid="{00000000-0005-0000-0000-0000C6E20000}"/>
    <cellStyle name="Percent 6 4 5 5 3 5" xfId="50624" xr:uid="{00000000-0005-0000-0000-0000C7E20000}"/>
    <cellStyle name="Percent 6 4 5 5 4" xfId="11045" xr:uid="{00000000-0005-0000-0000-0000C8E20000}"/>
    <cellStyle name="Percent 6 4 5 5 4 2" xfId="26027" xr:uid="{00000000-0005-0000-0000-0000C9E20000}"/>
    <cellStyle name="Percent 6 4 5 5 4 3" xfId="41007" xr:uid="{00000000-0005-0000-0000-0000CAE20000}"/>
    <cellStyle name="Percent 6 4 5 5 4 4" xfId="55985" xr:uid="{00000000-0005-0000-0000-0000CBE20000}"/>
    <cellStyle name="Percent 6 4 5 5 5" xfId="18538" xr:uid="{00000000-0005-0000-0000-0000CCE20000}"/>
    <cellStyle name="Percent 6 4 5 5 6" xfId="33518" xr:uid="{00000000-0005-0000-0000-0000CDE20000}"/>
    <cellStyle name="Percent 6 4 5 5 7" xfId="48496" xr:uid="{00000000-0005-0000-0000-0000CEE20000}"/>
    <cellStyle name="Percent 6 4 5 6" xfId="5925" xr:uid="{00000000-0005-0000-0000-0000CFE20000}"/>
    <cellStyle name="Percent 6 4 5 6 2" xfId="13417" xr:uid="{00000000-0005-0000-0000-0000D0E20000}"/>
    <cellStyle name="Percent 6 4 5 6 2 2" xfId="28399" xr:uid="{00000000-0005-0000-0000-0000D1E20000}"/>
    <cellStyle name="Percent 6 4 5 6 2 3" xfId="43379" xr:uid="{00000000-0005-0000-0000-0000D2E20000}"/>
    <cellStyle name="Percent 6 4 5 6 2 4" xfId="58357" xr:uid="{00000000-0005-0000-0000-0000D3E20000}"/>
    <cellStyle name="Percent 6 4 5 6 3" xfId="20910" xr:uid="{00000000-0005-0000-0000-0000D4E20000}"/>
    <cellStyle name="Percent 6 4 5 6 4" xfId="35890" xr:uid="{00000000-0005-0000-0000-0000D5E20000}"/>
    <cellStyle name="Percent 6 4 5 6 5" xfId="50868" xr:uid="{00000000-0005-0000-0000-0000D6E20000}"/>
    <cellStyle name="Percent 6 4 5 7" xfId="3796" xr:uid="{00000000-0005-0000-0000-0000D7E20000}"/>
    <cellStyle name="Percent 6 4 5 7 2" xfId="11289" xr:uid="{00000000-0005-0000-0000-0000D8E20000}"/>
    <cellStyle name="Percent 6 4 5 7 2 2" xfId="26271" xr:uid="{00000000-0005-0000-0000-0000D9E20000}"/>
    <cellStyle name="Percent 6 4 5 7 2 3" xfId="41251" xr:uid="{00000000-0005-0000-0000-0000DAE20000}"/>
    <cellStyle name="Percent 6 4 5 7 2 4" xfId="56229" xr:uid="{00000000-0005-0000-0000-0000DBE20000}"/>
    <cellStyle name="Percent 6 4 5 7 3" xfId="18782" xr:uid="{00000000-0005-0000-0000-0000DCE20000}"/>
    <cellStyle name="Percent 6 4 5 7 4" xfId="33762" xr:uid="{00000000-0005-0000-0000-0000DDE20000}"/>
    <cellStyle name="Percent 6 4 5 7 5" xfId="48740" xr:uid="{00000000-0005-0000-0000-0000DEE20000}"/>
    <cellStyle name="Percent 6 4 5 8" xfId="1664" xr:uid="{00000000-0005-0000-0000-0000DFE20000}"/>
    <cellStyle name="Percent 6 4 5 8 2" xfId="9161" xr:uid="{00000000-0005-0000-0000-0000E0E20000}"/>
    <cellStyle name="Percent 6 4 5 8 2 2" xfId="24143" xr:uid="{00000000-0005-0000-0000-0000E1E20000}"/>
    <cellStyle name="Percent 6 4 5 8 2 3" xfId="39123" xr:uid="{00000000-0005-0000-0000-0000E2E20000}"/>
    <cellStyle name="Percent 6 4 5 8 2 4" xfId="54101" xr:uid="{00000000-0005-0000-0000-0000E3E20000}"/>
    <cellStyle name="Percent 6 4 5 8 3" xfId="16654" xr:uid="{00000000-0005-0000-0000-0000E4E20000}"/>
    <cellStyle name="Percent 6 4 5 8 4" xfId="31634" xr:uid="{00000000-0005-0000-0000-0000E5E20000}"/>
    <cellStyle name="Percent 6 4 5 8 5" xfId="46612" xr:uid="{00000000-0005-0000-0000-0000E6E20000}"/>
    <cellStyle name="Percent 6 4 5 9" xfId="8210" xr:uid="{00000000-0005-0000-0000-0000E7E20000}"/>
    <cellStyle name="Percent 6 4 5 9 2" xfId="23193" xr:uid="{00000000-0005-0000-0000-0000E8E20000}"/>
    <cellStyle name="Percent 6 4 5 9 3" xfId="38173" xr:uid="{00000000-0005-0000-0000-0000E9E20000}"/>
    <cellStyle name="Percent 6 4 5 9 4" xfId="53151" xr:uid="{00000000-0005-0000-0000-0000EAE20000}"/>
    <cellStyle name="Percent 6 4 6" xfId="692" xr:uid="{00000000-0005-0000-0000-0000EBE20000}"/>
    <cellStyle name="Percent 6 4 6 2" xfId="1447" xr:uid="{00000000-0005-0000-0000-0000ECE20000}"/>
    <cellStyle name="Percent 6 4 6 2 2" xfId="7813" xr:uid="{00000000-0005-0000-0000-0000EDE20000}"/>
    <cellStyle name="Percent 6 4 6 2 2 2" xfId="15305" xr:uid="{00000000-0005-0000-0000-0000EEE20000}"/>
    <cellStyle name="Percent 6 4 6 2 2 2 2" xfId="30287" xr:uid="{00000000-0005-0000-0000-0000EFE20000}"/>
    <cellStyle name="Percent 6 4 6 2 2 2 3" xfId="45267" xr:uid="{00000000-0005-0000-0000-0000F0E20000}"/>
    <cellStyle name="Percent 6 4 6 2 2 2 4" xfId="60245" xr:uid="{00000000-0005-0000-0000-0000F1E20000}"/>
    <cellStyle name="Percent 6 4 6 2 2 3" xfId="22798" xr:uid="{00000000-0005-0000-0000-0000F2E20000}"/>
    <cellStyle name="Percent 6 4 6 2 2 4" xfId="37778" xr:uid="{00000000-0005-0000-0000-0000F3E20000}"/>
    <cellStyle name="Percent 6 4 6 2 2 5" xfId="52756" xr:uid="{00000000-0005-0000-0000-0000F4E20000}"/>
    <cellStyle name="Percent 6 4 6 2 3" xfId="5684" xr:uid="{00000000-0005-0000-0000-0000F5E20000}"/>
    <cellStyle name="Percent 6 4 6 2 3 2" xfId="13177" xr:uid="{00000000-0005-0000-0000-0000F6E20000}"/>
    <cellStyle name="Percent 6 4 6 2 3 2 2" xfId="28159" xr:uid="{00000000-0005-0000-0000-0000F7E20000}"/>
    <cellStyle name="Percent 6 4 6 2 3 2 3" xfId="43139" xr:uid="{00000000-0005-0000-0000-0000F8E20000}"/>
    <cellStyle name="Percent 6 4 6 2 3 2 4" xfId="58117" xr:uid="{00000000-0005-0000-0000-0000F9E20000}"/>
    <cellStyle name="Percent 6 4 6 2 3 3" xfId="20670" xr:uid="{00000000-0005-0000-0000-0000FAE20000}"/>
    <cellStyle name="Percent 6 4 6 2 3 4" xfId="35650" xr:uid="{00000000-0005-0000-0000-0000FBE20000}"/>
    <cellStyle name="Percent 6 4 6 2 3 5" xfId="50628" xr:uid="{00000000-0005-0000-0000-0000FCE20000}"/>
    <cellStyle name="Percent 6 4 6 2 4" xfId="3554" xr:uid="{00000000-0005-0000-0000-0000FDE20000}"/>
    <cellStyle name="Percent 6 4 6 2 4 2" xfId="11049" xr:uid="{00000000-0005-0000-0000-0000FEE20000}"/>
    <cellStyle name="Percent 6 4 6 2 4 2 2" xfId="26031" xr:uid="{00000000-0005-0000-0000-0000FFE20000}"/>
    <cellStyle name="Percent 6 4 6 2 4 2 3" xfId="41011" xr:uid="{00000000-0005-0000-0000-000000E30000}"/>
    <cellStyle name="Percent 6 4 6 2 4 2 4" xfId="55989" xr:uid="{00000000-0005-0000-0000-000001E30000}"/>
    <cellStyle name="Percent 6 4 6 2 4 3" xfId="18542" xr:uid="{00000000-0005-0000-0000-000002E30000}"/>
    <cellStyle name="Percent 6 4 6 2 4 4" xfId="33522" xr:uid="{00000000-0005-0000-0000-000003E30000}"/>
    <cellStyle name="Percent 6 4 6 2 4 5" xfId="48500" xr:uid="{00000000-0005-0000-0000-000004E30000}"/>
    <cellStyle name="Percent 6 4 6 2 5" xfId="8948" xr:uid="{00000000-0005-0000-0000-000005E30000}"/>
    <cellStyle name="Percent 6 4 6 2 5 2" xfId="23931" xr:uid="{00000000-0005-0000-0000-000006E30000}"/>
    <cellStyle name="Percent 6 4 6 2 5 3" xfId="38911" xr:uid="{00000000-0005-0000-0000-000007E30000}"/>
    <cellStyle name="Percent 6 4 6 2 5 4" xfId="53889" xr:uid="{00000000-0005-0000-0000-000008E30000}"/>
    <cellStyle name="Percent 6 4 6 2 6" xfId="16442" xr:uid="{00000000-0005-0000-0000-000009E30000}"/>
    <cellStyle name="Percent 6 4 6 2 7" xfId="31422" xr:uid="{00000000-0005-0000-0000-00000AE30000}"/>
    <cellStyle name="Percent 6 4 6 2 8" xfId="46400" xr:uid="{00000000-0005-0000-0000-00000BE30000}"/>
    <cellStyle name="Percent 6 4 6 3" xfId="1079" xr:uid="{00000000-0005-0000-0000-00000CE30000}"/>
    <cellStyle name="Percent 6 4 6 3 2" xfId="6013" xr:uid="{00000000-0005-0000-0000-00000DE30000}"/>
    <cellStyle name="Percent 6 4 6 3 2 2" xfId="13505" xr:uid="{00000000-0005-0000-0000-00000EE30000}"/>
    <cellStyle name="Percent 6 4 6 3 2 2 2" xfId="28487" xr:uid="{00000000-0005-0000-0000-00000FE30000}"/>
    <cellStyle name="Percent 6 4 6 3 2 2 3" xfId="43467" xr:uid="{00000000-0005-0000-0000-000010E30000}"/>
    <cellStyle name="Percent 6 4 6 3 2 2 4" xfId="58445" xr:uid="{00000000-0005-0000-0000-000011E30000}"/>
    <cellStyle name="Percent 6 4 6 3 2 3" xfId="20998" xr:uid="{00000000-0005-0000-0000-000012E30000}"/>
    <cellStyle name="Percent 6 4 6 3 2 4" xfId="35978" xr:uid="{00000000-0005-0000-0000-000013E30000}"/>
    <cellStyle name="Percent 6 4 6 3 2 5" xfId="50956" xr:uid="{00000000-0005-0000-0000-000014E30000}"/>
    <cellStyle name="Percent 6 4 6 3 3" xfId="8580" xr:uid="{00000000-0005-0000-0000-000015E30000}"/>
    <cellStyle name="Percent 6 4 6 3 3 2" xfId="23563" xr:uid="{00000000-0005-0000-0000-000016E30000}"/>
    <cellStyle name="Percent 6 4 6 3 3 3" xfId="38543" xr:uid="{00000000-0005-0000-0000-000017E30000}"/>
    <cellStyle name="Percent 6 4 6 3 3 4" xfId="53521" xr:uid="{00000000-0005-0000-0000-000018E30000}"/>
    <cellStyle name="Percent 6 4 6 3 4" xfId="16074" xr:uid="{00000000-0005-0000-0000-000019E30000}"/>
    <cellStyle name="Percent 6 4 6 3 5" xfId="31054" xr:uid="{00000000-0005-0000-0000-00001AE30000}"/>
    <cellStyle name="Percent 6 4 6 3 6" xfId="46032" xr:uid="{00000000-0005-0000-0000-00001BE30000}"/>
    <cellStyle name="Percent 6 4 6 4" xfId="3884" xr:uid="{00000000-0005-0000-0000-00001CE30000}"/>
    <cellStyle name="Percent 6 4 6 4 2" xfId="11377" xr:uid="{00000000-0005-0000-0000-00001DE30000}"/>
    <cellStyle name="Percent 6 4 6 4 2 2" xfId="26359" xr:uid="{00000000-0005-0000-0000-00001EE30000}"/>
    <cellStyle name="Percent 6 4 6 4 2 3" xfId="41339" xr:uid="{00000000-0005-0000-0000-00001FE30000}"/>
    <cellStyle name="Percent 6 4 6 4 2 4" xfId="56317" xr:uid="{00000000-0005-0000-0000-000020E30000}"/>
    <cellStyle name="Percent 6 4 6 4 3" xfId="18870" xr:uid="{00000000-0005-0000-0000-000021E30000}"/>
    <cellStyle name="Percent 6 4 6 4 4" xfId="33850" xr:uid="{00000000-0005-0000-0000-000022E30000}"/>
    <cellStyle name="Percent 6 4 6 4 5" xfId="48828" xr:uid="{00000000-0005-0000-0000-000023E30000}"/>
    <cellStyle name="Percent 6 4 6 5" xfId="1752" xr:uid="{00000000-0005-0000-0000-000024E30000}"/>
    <cellStyle name="Percent 6 4 6 5 2" xfId="9249" xr:uid="{00000000-0005-0000-0000-000025E30000}"/>
    <cellStyle name="Percent 6 4 6 5 2 2" xfId="24231" xr:uid="{00000000-0005-0000-0000-000026E30000}"/>
    <cellStyle name="Percent 6 4 6 5 2 3" xfId="39211" xr:uid="{00000000-0005-0000-0000-000027E30000}"/>
    <cellStyle name="Percent 6 4 6 5 2 4" xfId="54189" xr:uid="{00000000-0005-0000-0000-000028E30000}"/>
    <cellStyle name="Percent 6 4 6 5 3" xfId="16742" xr:uid="{00000000-0005-0000-0000-000029E30000}"/>
    <cellStyle name="Percent 6 4 6 5 4" xfId="31722" xr:uid="{00000000-0005-0000-0000-00002AE30000}"/>
    <cellStyle name="Percent 6 4 6 5 5" xfId="46700" xr:uid="{00000000-0005-0000-0000-00002BE30000}"/>
    <cellStyle name="Percent 6 4 6 6" xfId="8212" xr:uid="{00000000-0005-0000-0000-00002CE30000}"/>
    <cellStyle name="Percent 6 4 6 6 2" xfId="23195" xr:uid="{00000000-0005-0000-0000-00002DE30000}"/>
    <cellStyle name="Percent 6 4 6 6 3" xfId="38175" xr:uid="{00000000-0005-0000-0000-00002EE30000}"/>
    <cellStyle name="Percent 6 4 6 6 4" xfId="53153" xr:uid="{00000000-0005-0000-0000-00002FE30000}"/>
    <cellStyle name="Percent 6 4 6 7" xfId="15705" xr:uid="{00000000-0005-0000-0000-000030E30000}"/>
    <cellStyle name="Percent 6 4 6 8" xfId="30686" xr:uid="{00000000-0005-0000-0000-000031E30000}"/>
    <cellStyle name="Percent 6 4 6 9" xfId="45664" xr:uid="{00000000-0005-0000-0000-000032E30000}"/>
    <cellStyle name="Percent 6 4 7" xfId="1438" xr:uid="{00000000-0005-0000-0000-000033E30000}"/>
    <cellStyle name="Percent 6 4 7 2" xfId="3555" xr:uid="{00000000-0005-0000-0000-000034E30000}"/>
    <cellStyle name="Percent 6 4 7 2 2" xfId="7814" xr:uid="{00000000-0005-0000-0000-000035E30000}"/>
    <cellStyle name="Percent 6 4 7 2 2 2" xfId="15306" xr:uid="{00000000-0005-0000-0000-000036E30000}"/>
    <cellStyle name="Percent 6 4 7 2 2 2 2" xfId="30288" xr:uid="{00000000-0005-0000-0000-000037E30000}"/>
    <cellStyle name="Percent 6 4 7 2 2 2 3" xfId="45268" xr:uid="{00000000-0005-0000-0000-000038E30000}"/>
    <cellStyle name="Percent 6 4 7 2 2 2 4" xfId="60246" xr:uid="{00000000-0005-0000-0000-000039E30000}"/>
    <cellStyle name="Percent 6 4 7 2 2 3" xfId="22799" xr:uid="{00000000-0005-0000-0000-00003AE30000}"/>
    <cellStyle name="Percent 6 4 7 2 2 4" xfId="37779" xr:uid="{00000000-0005-0000-0000-00003BE30000}"/>
    <cellStyle name="Percent 6 4 7 2 2 5" xfId="52757" xr:uid="{00000000-0005-0000-0000-00003CE30000}"/>
    <cellStyle name="Percent 6 4 7 2 3" xfId="5685" xr:uid="{00000000-0005-0000-0000-00003DE30000}"/>
    <cellStyle name="Percent 6 4 7 2 3 2" xfId="13178" xr:uid="{00000000-0005-0000-0000-00003EE30000}"/>
    <cellStyle name="Percent 6 4 7 2 3 2 2" xfId="28160" xr:uid="{00000000-0005-0000-0000-00003FE30000}"/>
    <cellStyle name="Percent 6 4 7 2 3 2 3" xfId="43140" xr:uid="{00000000-0005-0000-0000-000040E30000}"/>
    <cellStyle name="Percent 6 4 7 2 3 2 4" xfId="58118" xr:uid="{00000000-0005-0000-0000-000041E30000}"/>
    <cellStyle name="Percent 6 4 7 2 3 3" xfId="20671" xr:uid="{00000000-0005-0000-0000-000042E30000}"/>
    <cellStyle name="Percent 6 4 7 2 3 4" xfId="35651" xr:uid="{00000000-0005-0000-0000-000043E30000}"/>
    <cellStyle name="Percent 6 4 7 2 3 5" xfId="50629" xr:uid="{00000000-0005-0000-0000-000044E30000}"/>
    <cellStyle name="Percent 6 4 7 2 4" xfId="11050" xr:uid="{00000000-0005-0000-0000-000045E30000}"/>
    <cellStyle name="Percent 6 4 7 2 4 2" xfId="26032" xr:uid="{00000000-0005-0000-0000-000046E30000}"/>
    <cellStyle name="Percent 6 4 7 2 4 3" xfId="41012" xr:uid="{00000000-0005-0000-0000-000047E30000}"/>
    <cellStyle name="Percent 6 4 7 2 4 4" xfId="55990" xr:uid="{00000000-0005-0000-0000-000048E30000}"/>
    <cellStyle name="Percent 6 4 7 2 5" xfId="18543" xr:uid="{00000000-0005-0000-0000-000049E30000}"/>
    <cellStyle name="Percent 6 4 7 2 6" xfId="33523" xr:uid="{00000000-0005-0000-0000-00004AE30000}"/>
    <cellStyle name="Percent 6 4 7 2 7" xfId="48501" xr:uid="{00000000-0005-0000-0000-00004BE30000}"/>
    <cellStyle name="Percent 6 4 7 3" xfId="6279" xr:uid="{00000000-0005-0000-0000-00004CE30000}"/>
    <cellStyle name="Percent 6 4 7 3 2" xfId="13771" xr:uid="{00000000-0005-0000-0000-00004DE30000}"/>
    <cellStyle name="Percent 6 4 7 3 2 2" xfId="28753" xr:uid="{00000000-0005-0000-0000-00004EE30000}"/>
    <cellStyle name="Percent 6 4 7 3 2 3" xfId="43733" xr:uid="{00000000-0005-0000-0000-00004FE30000}"/>
    <cellStyle name="Percent 6 4 7 3 2 4" xfId="58711" xr:uid="{00000000-0005-0000-0000-000050E30000}"/>
    <cellStyle name="Percent 6 4 7 3 3" xfId="21264" xr:uid="{00000000-0005-0000-0000-000051E30000}"/>
    <cellStyle name="Percent 6 4 7 3 4" xfId="36244" xr:uid="{00000000-0005-0000-0000-000052E30000}"/>
    <cellStyle name="Percent 6 4 7 3 5" xfId="51222" xr:uid="{00000000-0005-0000-0000-000053E30000}"/>
    <cellStyle name="Percent 6 4 7 4" xfId="4150" xr:uid="{00000000-0005-0000-0000-000054E30000}"/>
    <cellStyle name="Percent 6 4 7 4 2" xfId="11643" xr:uid="{00000000-0005-0000-0000-000055E30000}"/>
    <cellStyle name="Percent 6 4 7 4 2 2" xfId="26625" xr:uid="{00000000-0005-0000-0000-000056E30000}"/>
    <cellStyle name="Percent 6 4 7 4 2 3" xfId="41605" xr:uid="{00000000-0005-0000-0000-000057E30000}"/>
    <cellStyle name="Percent 6 4 7 4 2 4" xfId="56583" xr:uid="{00000000-0005-0000-0000-000058E30000}"/>
    <cellStyle name="Percent 6 4 7 4 3" xfId="19136" xr:uid="{00000000-0005-0000-0000-000059E30000}"/>
    <cellStyle name="Percent 6 4 7 4 4" xfId="34116" xr:uid="{00000000-0005-0000-0000-00005AE30000}"/>
    <cellStyle name="Percent 6 4 7 4 5" xfId="49094" xr:uid="{00000000-0005-0000-0000-00005BE30000}"/>
    <cellStyle name="Percent 6 4 7 5" xfId="2020" xr:uid="{00000000-0005-0000-0000-00005CE30000}"/>
    <cellStyle name="Percent 6 4 7 5 2" xfId="9515" xr:uid="{00000000-0005-0000-0000-00005DE30000}"/>
    <cellStyle name="Percent 6 4 7 5 2 2" xfId="24497" xr:uid="{00000000-0005-0000-0000-00005EE30000}"/>
    <cellStyle name="Percent 6 4 7 5 2 3" xfId="39477" xr:uid="{00000000-0005-0000-0000-00005FE30000}"/>
    <cellStyle name="Percent 6 4 7 5 2 4" xfId="54455" xr:uid="{00000000-0005-0000-0000-000060E30000}"/>
    <cellStyle name="Percent 6 4 7 5 3" xfId="17008" xr:uid="{00000000-0005-0000-0000-000061E30000}"/>
    <cellStyle name="Percent 6 4 7 5 4" xfId="31988" xr:uid="{00000000-0005-0000-0000-000062E30000}"/>
    <cellStyle name="Percent 6 4 7 5 5" xfId="46966" xr:uid="{00000000-0005-0000-0000-000063E30000}"/>
    <cellStyle name="Percent 6 4 7 6" xfId="8939" xr:uid="{00000000-0005-0000-0000-000064E30000}"/>
    <cellStyle name="Percent 6 4 7 6 2" xfId="23922" xr:uid="{00000000-0005-0000-0000-000065E30000}"/>
    <cellStyle name="Percent 6 4 7 6 3" xfId="38902" xr:uid="{00000000-0005-0000-0000-000066E30000}"/>
    <cellStyle name="Percent 6 4 7 6 4" xfId="53880" xr:uid="{00000000-0005-0000-0000-000067E30000}"/>
    <cellStyle name="Percent 6 4 7 7" xfId="16433" xr:uid="{00000000-0005-0000-0000-000068E30000}"/>
    <cellStyle name="Percent 6 4 7 8" xfId="31413" xr:uid="{00000000-0005-0000-0000-000069E30000}"/>
    <cellStyle name="Percent 6 4 7 9" xfId="46391" xr:uid="{00000000-0005-0000-0000-00006AE30000}"/>
    <cellStyle name="Percent 6 4 8" xfId="1070" xr:uid="{00000000-0005-0000-0000-00006BE30000}"/>
    <cellStyle name="Percent 6 4 8 2" xfId="3556" xr:uid="{00000000-0005-0000-0000-00006CE30000}"/>
    <cellStyle name="Percent 6 4 8 2 2" xfId="7815" xr:uid="{00000000-0005-0000-0000-00006DE30000}"/>
    <cellStyle name="Percent 6 4 8 2 2 2" xfId="15307" xr:uid="{00000000-0005-0000-0000-00006EE30000}"/>
    <cellStyle name="Percent 6 4 8 2 2 2 2" xfId="30289" xr:uid="{00000000-0005-0000-0000-00006FE30000}"/>
    <cellStyle name="Percent 6 4 8 2 2 2 3" xfId="45269" xr:uid="{00000000-0005-0000-0000-000070E30000}"/>
    <cellStyle name="Percent 6 4 8 2 2 2 4" xfId="60247" xr:uid="{00000000-0005-0000-0000-000071E30000}"/>
    <cellStyle name="Percent 6 4 8 2 2 3" xfId="22800" xr:uid="{00000000-0005-0000-0000-000072E30000}"/>
    <cellStyle name="Percent 6 4 8 2 2 4" xfId="37780" xr:uid="{00000000-0005-0000-0000-000073E30000}"/>
    <cellStyle name="Percent 6 4 8 2 2 5" xfId="52758" xr:uid="{00000000-0005-0000-0000-000074E30000}"/>
    <cellStyle name="Percent 6 4 8 2 3" xfId="5686" xr:uid="{00000000-0005-0000-0000-000075E30000}"/>
    <cellStyle name="Percent 6 4 8 2 3 2" xfId="13179" xr:uid="{00000000-0005-0000-0000-000076E30000}"/>
    <cellStyle name="Percent 6 4 8 2 3 2 2" xfId="28161" xr:uid="{00000000-0005-0000-0000-000077E30000}"/>
    <cellStyle name="Percent 6 4 8 2 3 2 3" xfId="43141" xr:uid="{00000000-0005-0000-0000-000078E30000}"/>
    <cellStyle name="Percent 6 4 8 2 3 2 4" xfId="58119" xr:uid="{00000000-0005-0000-0000-000079E30000}"/>
    <cellStyle name="Percent 6 4 8 2 3 3" xfId="20672" xr:uid="{00000000-0005-0000-0000-00007AE30000}"/>
    <cellStyle name="Percent 6 4 8 2 3 4" xfId="35652" xr:uid="{00000000-0005-0000-0000-00007BE30000}"/>
    <cellStyle name="Percent 6 4 8 2 3 5" xfId="50630" xr:uid="{00000000-0005-0000-0000-00007CE30000}"/>
    <cellStyle name="Percent 6 4 8 2 4" xfId="11051" xr:uid="{00000000-0005-0000-0000-00007DE30000}"/>
    <cellStyle name="Percent 6 4 8 2 4 2" xfId="26033" xr:uid="{00000000-0005-0000-0000-00007EE30000}"/>
    <cellStyle name="Percent 6 4 8 2 4 3" xfId="41013" xr:uid="{00000000-0005-0000-0000-00007FE30000}"/>
    <cellStyle name="Percent 6 4 8 2 4 4" xfId="55991" xr:uid="{00000000-0005-0000-0000-000080E30000}"/>
    <cellStyle name="Percent 6 4 8 2 5" xfId="18544" xr:uid="{00000000-0005-0000-0000-000081E30000}"/>
    <cellStyle name="Percent 6 4 8 2 6" xfId="33524" xr:uid="{00000000-0005-0000-0000-000082E30000}"/>
    <cellStyle name="Percent 6 4 8 2 7" xfId="48502" xr:uid="{00000000-0005-0000-0000-000083E30000}"/>
    <cellStyle name="Percent 6 4 8 3" xfId="6545" xr:uid="{00000000-0005-0000-0000-000084E30000}"/>
    <cellStyle name="Percent 6 4 8 3 2" xfId="14037" xr:uid="{00000000-0005-0000-0000-000085E30000}"/>
    <cellStyle name="Percent 6 4 8 3 2 2" xfId="29019" xr:uid="{00000000-0005-0000-0000-000086E30000}"/>
    <cellStyle name="Percent 6 4 8 3 2 3" xfId="43999" xr:uid="{00000000-0005-0000-0000-000087E30000}"/>
    <cellStyle name="Percent 6 4 8 3 2 4" xfId="58977" xr:uid="{00000000-0005-0000-0000-000088E30000}"/>
    <cellStyle name="Percent 6 4 8 3 3" xfId="21530" xr:uid="{00000000-0005-0000-0000-000089E30000}"/>
    <cellStyle name="Percent 6 4 8 3 4" xfId="36510" xr:uid="{00000000-0005-0000-0000-00008AE30000}"/>
    <cellStyle name="Percent 6 4 8 3 5" xfId="51488" xr:uid="{00000000-0005-0000-0000-00008BE30000}"/>
    <cellStyle name="Percent 6 4 8 4" xfId="4416" xr:uid="{00000000-0005-0000-0000-00008CE30000}"/>
    <cellStyle name="Percent 6 4 8 4 2" xfId="11909" xr:uid="{00000000-0005-0000-0000-00008DE30000}"/>
    <cellStyle name="Percent 6 4 8 4 2 2" xfId="26891" xr:uid="{00000000-0005-0000-0000-00008EE30000}"/>
    <cellStyle name="Percent 6 4 8 4 2 3" xfId="41871" xr:uid="{00000000-0005-0000-0000-00008FE30000}"/>
    <cellStyle name="Percent 6 4 8 4 2 4" xfId="56849" xr:uid="{00000000-0005-0000-0000-000090E30000}"/>
    <cellStyle name="Percent 6 4 8 4 3" xfId="19402" xr:uid="{00000000-0005-0000-0000-000091E30000}"/>
    <cellStyle name="Percent 6 4 8 4 4" xfId="34382" xr:uid="{00000000-0005-0000-0000-000092E30000}"/>
    <cellStyle name="Percent 6 4 8 4 5" xfId="49360" xr:uid="{00000000-0005-0000-0000-000093E30000}"/>
    <cellStyle name="Percent 6 4 8 5" xfId="2286" xr:uid="{00000000-0005-0000-0000-000094E30000}"/>
    <cellStyle name="Percent 6 4 8 5 2" xfId="9781" xr:uid="{00000000-0005-0000-0000-000095E30000}"/>
    <cellStyle name="Percent 6 4 8 5 2 2" xfId="24763" xr:uid="{00000000-0005-0000-0000-000096E30000}"/>
    <cellStyle name="Percent 6 4 8 5 2 3" xfId="39743" xr:uid="{00000000-0005-0000-0000-000097E30000}"/>
    <cellStyle name="Percent 6 4 8 5 2 4" xfId="54721" xr:uid="{00000000-0005-0000-0000-000098E30000}"/>
    <cellStyle name="Percent 6 4 8 5 3" xfId="17274" xr:uid="{00000000-0005-0000-0000-000099E30000}"/>
    <cellStyle name="Percent 6 4 8 5 4" xfId="32254" xr:uid="{00000000-0005-0000-0000-00009AE30000}"/>
    <cellStyle name="Percent 6 4 8 5 5" xfId="47232" xr:uid="{00000000-0005-0000-0000-00009BE30000}"/>
    <cellStyle name="Percent 6 4 8 6" xfId="8571" xr:uid="{00000000-0005-0000-0000-00009CE30000}"/>
    <cellStyle name="Percent 6 4 8 6 2" xfId="23554" xr:uid="{00000000-0005-0000-0000-00009DE30000}"/>
    <cellStyle name="Percent 6 4 8 6 3" xfId="38534" xr:uid="{00000000-0005-0000-0000-00009EE30000}"/>
    <cellStyle name="Percent 6 4 8 6 4" xfId="53512" xr:uid="{00000000-0005-0000-0000-00009FE30000}"/>
    <cellStyle name="Percent 6 4 8 7" xfId="16065" xr:uid="{00000000-0005-0000-0000-0000A0E30000}"/>
    <cellStyle name="Percent 6 4 8 8" xfId="31045" xr:uid="{00000000-0005-0000-0000-0000A1E30000}"/>
    <cellStyle name="Percent 6 4 8 9" xfId="46023" xr:uid="{00000000-0005-0000-0000-0000A2E30000}"/>
    <cellStyle name="Percent 6 4 9" xfId="3521" xr:uid="{00000000-0005-0000-0000-0000A3E30000}"/>
    <cellStyle name="Percent 6 4 9 2" xfId="7780" xr:uid="{00000000-0005-0000-0000-0000A4E30000}"/>
    <cellStyle name="Percent 6 4 9 2 2" xfId="15272" xr:uid="{00000000-0005-0000-0000-0000A5E30000}"/>
    <cellStyle name="Percent 6 4 9 2 2 2" xfId="30254" xr:uid="{00000000-0005-0000-0000-0000A6E30000}"/>
    <cellStyle name="Percent 6 4 9 2 2 3" xfId="45234" xr:uid="{00000000-0005-0000-0000-0000A7E30000}"/>
    <cellStyle name="Percent 6 4 9 2 2 4" xfId="60212" xr:uid="{00000000-0005-0000-0000-0000A8E30000}"/>
    <cellStyle name="Percent 6 4 9 2 3" xfId="22765" xr:uid="{00000000-0005-0000-0000-0000A9E30000}"/>
    <cellStyle name="Percent 6 4 9 2 4" xfId="37745" xr:uid="{00000000-0005-0000-0000-0000AAE30000}"/>
    <cellStyle name="Percent 6 4 9 2 5" xfId="52723" xr:uid="{00000000-0005-0000-0000-0000ABE30000}"/>
    <cellStyle name="Percent 6 4 9 3" xfId="5651" xr:uid="{00000000-0005-0000-0000-0000ACE30000}"/>
    <cellStyle name="Percent 6 4 9 3 2" xfId="13144" xr:uid="{00000000-0005-0000-0000-0000ADE30000}"/>
    <cellStyle name="Percent 6 4 9 3 2 2" xfId="28126" xr:uid="{00000000-0005-0000-0000-0000AEE30000}"/>
    <cellStyle name="Percent 6 4 9 3 2 3" xfId="43106" xr:uid="{00000000-0005-0000-0000-0000AFE30000}"/>
    <cellStyle name="Percent 6 4 9 3 2 4" xfId="58084" xr:uid="{00000000-0005-0000-0000-0000B0E30000}"/>
    <cellStyle name="Percent 6 4 9 3 3" xfId="20637" xr:uid="{00000000-0005-0000-0000-0000B1E30000}"/>
    <cellStyle name="Percent 6 4 9 3 4" xfId="35617" xr:uid="{00000000-0005-0000-0000-0000B2E30000}"/>
    <cellStyle name="Percent 6 4 9 3 5" xfId="50595" xr:uid="{00000000-0005-0000-0000-0000B3E30000}"/>
    <cellStyle name="Percent 6 4 9 4" xfId="11016" xr:uid="{00000000-0005-0000-0000-0000B4E30000}"/>
    <cellStyle name="Percent 6 4 9 4 2" xfId="25998" xr:uid="{00000000-0005-0000-0000-0000B5E30000}"/>
    <cellStyle name="Percent 6 4 9 4 3" xfId="40978" xr:uid="{00000000-0005-0000-0000-0000B6E30000}"/>
    <cellStyle name="Percent 6 4 9 4 4" xfId="55956" xr:uid="{00000000-0005-0000-0000-0000B7E30000}"/>
    <cellStyle name="Percent 6 4 9 5" xfId="18509" xr:uid="{00000000-0005-0000-0000-0000B8E30000}"/>
    <cellStyle name="Percent 6 4 9 6" xfId="33489" xr:uid="{00000000-0005-0000-0000-0000B9E30000}"/>
    <cellStyle name="Percent 6 4 9 7" xfId="48467" xr:uid="{00000000-0005-0000-0000-0000BAE30000}"/>
    <cellStyle name="Percent 6 5" xfId="693" xr:uid="{00000000-0005-0000-0000-0000BBE30000}"/>
    <cellStyle name="Percent 7" xfId="694" xr:uid="{00000000-0005-0000-0000-0000BCE30000}"/>
    <cellStyle name="Percent 7 2" xfId="695" xr:uid="{00000000-0005-0000-0000-0000BDE30000}"/>
    <cellStyle name="Percent 7 3" xfId="696" xr:uid="{00000000-0005-0000-0000-0000BEE30000}"/>
    <cellStyle name="Percent 7 4" xfId="697" xr:uid="{00000000-0005-0000-0000-0000BFE30000}"/>
    <cellStyle name="Percent 7 5" xfId="698" xr:uid="{00000000-0005-0000-0000-0000C0E30000}"/>
    <cellStyle name="Percent 7 5 10" xfId="5748" xr:uid="{00000000-0005-0000-0000-0000C1E30000}"/>
    <cellStyle name="Percent 7 5 10 2" xfId="13240" xr:uid="{00000000-0005-0000-0000-0000C2E30000}"/>
    <cellStyle name="Percent 7 5 10 2 2" xfId="28222" xr:uid="{00000000-0005-0000-0000-0000C3E30000}"/>
    <cellStyle name="Percent 7 5 10 2 3" xfId="43202" xr:uid="{00000000-0005-0000-0000-0000C4E30000}"/>
    <cellStyle name="Percent 7 5 10 2 4" xfId="58180" xr:uid="{00000000-0005-0000-0000-0000C5E30000}"/>
    <cellStyle name="Percent 7 5 10 3" xfId="20733" xr:uid="{00000000-0005-0000-0000-0000C6E30000}"/>
    <cellStyle name="Percent 7 5 10 4" xfId="35713" xr:uid="{00000000-0005-0000-0000-0000C7E30000}"/>
    <cellStyle name="Percent 7 5 10 5" xfId="50691" xr:uid="{00000000-0005-0000-0000-0000C8E30000}"/>
    <cellStyle name="Percent 7 5 11" xfId="3619" xr:uid="{00000000-0005-0000-0000-0000C9E30000}"/>
    <cellStyle name="Percent 7 5 11 2" xfId="11112" xr:uid="{00000000-0005-0000-0000-0000CAE30000}"/>
    <cellStyle name="Percent 7 5 11 2 2" xfId="26094" xr:uid="{00000000-0005-0000-0000-0000CBE30000}"/>
    <cellStyle name="Percent 7 5 11 2 3" xfId="41074" xr:uid="{00000000-0005-0000-0000-0000CCE30000}"/>
    <cellStyle name="Percent 7 5 11 2 4" xfId="56052" xr:uid="{00000000-0005-0000-0000-0000CDE30000}"/>
    <cellStyle name="Percent 7 5 11 3" xfId="18605" xr:uid="{00000000-0005-0000-0000-0000CEE30000}"/>
    <cellStyle name="Percent 7 5 11 4" xfId="33585" xr:uid="{00000000-0005-0000-0000-0000CFE30000}"/>
    <cellStyle name="Percent 7 5 11 5" xfId="48563" xr:uid="{00000000-0005-0000-0000-0000D0E30000}"/>
    <cellStyle name="Percent 7 5 12" xfId="1485" xr:uid="{00000000-0005-0000-0000-0000D1E30000}"/>
    <cellStyle name="Percent 7 5 12 2" xfId="8984" xr:uid="{00000000-0005-0000-0000-0000D2E30000}"/>
    <cellStyle name="Percent 7 5 12 2 2" xfId="23966" xr:uid="{00000000-0005-0000-0000-0000D3E30000}"/>
    <cellStyle name="Percent 7 5 12 2 3" xfId="38946" xr:uid="{00000000-0005-0000-0000-0000D4E30000}"/>
    <cellStyle name="Percent 7 5 12 2 4" xfId="53924" xr:uid="{00000000-0005-0000-0000-0000D5E30000}"/>
    <cellStyle name="Percent 7 5 12 3" xfId="16477" xr:uid="{00000000-0005-0000-0000-0000D6E30000}"/>
    <cellStyle name="Percent 7 5 12 4" xfId="31457" xr:uid="{00000000-0005-0000-0000-0000D7E30000}"/>
    <cellStyle name="Percent 7 5 12 5" xfId="46435" xr:uid="{00000000-0005-0000-0000-0000D8E30000}"/>
    <cellStyle name="Percent 7 5 13" xfId="8213" xr:uid="{00000000-0005-0000-0000-0000D9E30000}"/>
    <cellStyle name="Percent 7 5 13 2" xfId="23196" xr:uid="{00000000-0005-0000-0000-0000DAE30000}"/>
    <cellStyle name="Percent 7 5 13 3" xfId="38176" xr:uid="{00000000-0005-0000-0000-0000DBE30000}"/>
    <cellStyle name="Percent 7 5 13 4" xfId="53154" xr:uid="{00000000-0005-0000-0000-0000DCE30000}"/>
    <cellStyle name="Percent 7 5 14" xfId="15706" xr:uid="{00000000-0005-0000-0000-0000DDE30000}"/>
    <cellStyle name="Percent 7 5 15" xfId="30687" xr:uid="{00000000-0005-0000-0000-0000DEE30000}"/>
    <cellStyle name="Percent 7 5 16" xfId="45665" xr:uid="{00000000-0005-0000-0000-0000DFE30000}"/>
    <cellStyle name="Percent 7 5 2" xfId="699" xr:uid="{00000000-0005-0000-0000-0000E0E30000}"/>
    <cellStyle name="Percent 7 5 2 10" xfId="1514" xr:uid="{00000000-0005-0000-0000-0000E1E30000}"/>
    <cellStyle name="Percent 7 5 2 10 2" xfId="9013" xr:uid="{00000000-0005-0000-0000-0000E2E30000}"/>
    <cellStyle name="Percent 7 5 2 10 2 2" xfId="23995" xr:uid="{00000000-0005-0000-0000-0000E3E30000}"/>
    <cellStyle name="Percent 7 5 2 10 2 3" xfId="38975" xr:uid="{00000000-0005-0000-0000-0000E4E30000}"/>
    <cellStyle name="Percent 7 5 2 10 2 4" xfId="53953" xr:uid="{00000000-0005-0000-0000-0000E5E30000}"/>
    <cellStyle name="Percent 7 5 2 10 3" xfId="16506" xr:uid="{00000000-0005-0000-0000-0000E6E30000}"/>
    <cellStyle name="Percent 7 5 2 10 4" xfId="31486" xr:uid="{00000000-0005-0000-0000-0000E7E30000}"/>
    <cellStyle name="Percent 7 5 2 10 5" xfId="46464" xr:uid="{00000000-0005-0000-0000-0000E8E30000}"/>
    <cellStyle name="Percent 7 5 2 11" xfId="8214" xr:uid="{00000000-0005-0000-0000-0000E9E30000}"/>
    <cellStyle name="Percent 7 5 2 11 2" xfId="23197" xr:uid="{00000000-0005-0000-0000-0000EAE30000}"/>
    <cellStyle name="Percent 7 5 2 11 3" xfId="38177" xr:uid="{00000000-0005-0000-0000-0000EBE30000}"/>
    <cellStyle name="Percent 7 5 2 11 4" xfId="53155" xr:uid="{00000000-0005-0000-0000-0000ECE30000}"/>
    <cellStyle name="Percent 7 5 2 12" xfId="15707" xr:uid="{00000000-0005-0000-0000-0000EDE30000}"/>
    <cellStyle name="Percent 7 5 2 13" xfId="30688" xr:uid="{00000000-0005-0000-0000-0000EEE30000}"/>
    <cellStyle name="Percent 7 5 2 14" xfId="45666" xr:uid="{00000000-0005-0000-0000-0000EFE30000}"/>
    <cellStyle name="Percent 7 5 2 2" xfId="700" xr:uid="{00000000-0005-0000-0000-0000F0E30000}"/>
    <cellStyle name="Percent 7 5 2 2 10" xfId="15708" xr:uid="{00000000-0005-0000-0000-0000F1E30000}"/>
    <cellStyle name="Percent 7 5 2 2 11" xfId="30689" xr:uid="{00000000-0005-0000-0000-0000F2E30000}"/>
    <cellStyle name="Percent 7 5 2 2 12" xfId="45667" xr:uid="{00000000-0005-0000-0000-0000F3E30000}"/>
    <cellStyle name="Percent 7 5 2 2 2" xfId="1450" xr:uid="{00000000-0005-0000-0000-0000F4E30000}"/>
    <cellStyle name="Percent 7 5 2 2 2 2" xfId="3560" xr:uid="{00000000-0005-0000-0000-0000F5E30000}"/>
    <cellStyle name="Percent 7 5 2 2 2 2 2" xfId="7819" xr:uid="{00000000-0005-0000-0000-0000F6E30000}"/>
    <cellStyle name="Percent 7 5 2 2 2 2 2 2" xfId="15311" xr:uid="{00000000-0005-0000-0000-0000F7E30000}"/>
    <cellStyle name="Percent 7 5 2 2 2 2 2 2 2" xfId="30293" xr:uid="{00000000-0005-0000-0000-0000F8E30000}"/>
    <cellStyle name="Percent 7 5 2 2 2 2 2 2 3" xfId="45273" xr:uid="{00000000-0005-0000-0000-0000F9E30000}"/>
    <cellStyle name="Percent 7 5 2 2 2 2 2 2 4" xfId="60251" xr:uid="{00000000-0005-0000-0000-0000FAE30000}"/>
    <cellStyle name="Percent 7 5 2 2 2 2 2 3" xfId="22804" xr:uid="{00000000-0005-0000-0000-0000FBE30000}"/>
    <cellStyle name="Percent 7 5 2 2 2 2 2 4" xfId="37784" xr:uid="{00000000-0005-0000-0000-0000FCE30000}"/>
    <cellStyle name="Percent 7 5 2 2 2 2 2 5" xfId="52762" xr:uid="{00000000-0005-0000-0000-0000FDE30000}"/>
    <cellStyle name="Percent 7 5 2 2 2 2 3" xfId="5690" xr:uid="{00000000-0005-0000-0000-0000FEE30000}"/>
    <cellStyle name="Percent 7 5 2 2 2 2 3 2" xfId="13183" xr:uid="{00000000-0005-0000-0000-0000FFE30000}"/>
    <cellStyle name="Percent 7 5 2 2 2 2 3 2 2" xfId="28165" xr:uid="{00000000-0005-0000-0000-000000E40000}"/>
    <cellStyle name="Percent 7 5 2 2 2 2 3 2 3" xfId="43145" xr:uid="{00000000-0005-0000-0000-000001E40000}"/>
    <cellStyle name="Percent 7 5 2 2 2 2 3 2 4" xfId="58123" xr:uid="{00000000-0005-0000-0000-000002E40000}"/>
    <cellStyle name="Percent 7 5 2 2 2 2 3 3" xfId="20676" xr:uid="{00000000-0005-0000-0000-000003E40000}"/>
    <cellStyle name="Percent 7 5 2 2 2 2 3 4" xfId="35656" xr:uid="{00000000-0005-0000-0000-000004E40000}"/>
    <cellStyle name="Percent 7 5 2 2 2 2 3 5" xfId="50634" xr:uid="{00000000-0005-0000-0000-000005E40000}"/>
    <cellStyle name="Percent 7 5 2 2 2 2 4" xfId="11055" xr:uid="{00000000-0005-0000-0000-000006E40000}"/>
    <cellStyle name="Percent 7 5 2 2 2 2 4 2" xfId="26037" xr:uid="{00000000-0005-0000-0000-000007E40000}"/>
    <cellStyle name="Percent 7 5 2 2 2 2 4 3" xfId="41017" xr:uid="{00000000-0005-0000-0000-000008E40000}"/>
    <cellStyle name="Percent 7 5 2 2 2 2 4 4" xfId="55995" xr:uid="{00000000-0005-0000-0000-000009E40000}"/>
    <cellStyle name="Percent 7 5 2 2 2 2 5" xfId="18548" xr:uid="{00000000-0005-0000-0000-00000AE40000}"/>
    <cellStyle name="Percent 7 5 2 2 2 2 6" xfId="33528" xr:uid="{00000000-0005-0000-0000-00000BE40000}"/>
    <cellStyle name="Percent 7 5 2 2 2 2 7" xfId="48506" xr:uid="{00000000-0005-0000-0000-00000CE40000}"/>
    <cellStyle name="Percent 7 5 2 2 2 3" xfId="6132" xr:uid="{00000000-0005-0000-0000-00000DE40000}"/>
    <cellStyle name="Percent 7 5 2 2 2 3 2" xfId="13624" xr:uid="{00000000-0005-0000-0000-00000EE40000}"/>
    <cellStyle name="Percent 7 5 2 2 2 3 2 2" xfId="28606" xr:uid="{00000000-0005-0000-0000-00000FE40000}"/>
    <cellStyle name="Percent 7 5 2 2 2 3 2 3" xfId="43586" xr:uid="{00000000-0005-0000-0000-000010E40000}"/>
    <cellStyle name="Percent 7 5 2 2 2 3 2 4" xfId="58564" xr:uid="{00000000-0005-0000-0000-000011E40000}"/>
    <cellStyle name="Percent 7 5 2 2 2 3 3" xfId="21117" xr:uid="{00000000-0005-0000-0000-000012E40000}"/>
    <cellStyle name="Percent 7 5 2 2 2 3 4" xfId="36097" xr:uid="{00000000-0005-0000-0000-000013E40000}"/>
    <cellStyle name="Percent 7 5 2 2 2 3 5" xfId="51075" xr:uid="{00000000-0005-0000-0000-000014E40000}"/>
    <cellStyle name="Percent 7 5 2 2 2 4" xfId="4003" xr:uid="{00000000-0005-0000-0000-000015E40000}"/>
    <cellStyle name="Percent 7 5 2 2 2 4 2" xfId="11496" xr:uid="{00000000-0005-0000-0000-000016E40000}"/>
    <cellStyle name="Percent 7 5 2 2 2 4 2 2" xfId="26478" xr:uid="{00000000-0005-0000-0000-000017E40000}"/>
    <cellStyle name="Percent 7 5 2 2 2 4 2 3" xfId="41458" xr:uid="{00000000-0005-0000-0000-000018E40000}"/>
    <cellStyle name="Percent 7 5 2 2 2 4 2 4" xfId="56436" xr:uid="{00000000-0005-0000-0000-000019E40000}"/>
    <cellStyle name="Percent 7 5 2 2 2 4 3" xfId="18989" xr:uid="{00000000-0005-0000-0000-00001AE40000}"/>
    <cellStyle name="Percent 7 5 2 2 2 4 4" xfId="33969" xr:uid="{00000000-0005-0000-0000-00001BE40000}"/>
    <cellStyle name="Percent 7 5 2 2 2 4 5" xfId="48947" xr:uid="{00000000-0005-0000-0000-00001CE40000}"/>
    <cellStyle name="Percent 7 5 2 2 2 5" xfId="1871" xr:uid="{00000000-0005-0000-0000-00001DE40000}"/>
    <cellStyle name="Percent 7 5 2 2 2 5 2" xfId="9368" xr:uid="{00000000-0005-0000-0000-00001EE40000}"/>
    <cellStyle name="Percent 7 5 2 2 2 5 2 2" xfId="24350" xr:uid="{00000000-0005-0000-0000-00001FE40000}"/>
    <cellStyle name="Percent 7 5 2 2 2 5 2 3" xfId="39330" xr:uid="{00000000-0005-0000-0000-000020E40000}"/>
    <cellStyle name="Percent 7 5 2 2 2 5 2 4" xfId="54308" xr:uid="{00000000-0005-0000-0000-000021E40000}"/>
    <cellStyle name="Percent 7 5 2 2 2 5 3" xfId="16861" xr:uid="{00000000-0005-0000-0000-000022E40000}"/>
    <cellStyle name="Percent 7 5 2 2 2 5 4" xfId="31841" xr:uid="{00000000-0005-0000-0000-000023E40000}"/>
    <cellStyle name="Percent 7 5 2 2 2 5 5" xfId="46819" xr:uid="{00000000-0005-0000-0000-000024E40000}"/>
    <cellStyle name="Percent 7 5 2 2 2 6" xfId="8951" xr:uid="{00000000-0005-0000-0000-000025E40000}"/>
    <cellStyle name="Percent 7 5 2 2 2 6 2" xfId="23934" xr:uid="{00000000-0005-0000-0000-000026E40000}"/>
    <cellStyle name="Percent 7 5 2 2 2 6 3" xfId="38914" xr:uid="{00000000-0005-0000-0000-000027E40000}"/>
    <cellStyle name="Percent 7 5 2 2 2 6 4" xfId="53892" xr:uid="{00000000-0005-0000-0000-000028E40000}"/>
    <cellStyle name="Percent 7 5 2 2 2 7" xfId="16445" xr:uid="{00000000-0005-0000-0000-000029E40000}"/>
    <cellStyle name="Percent 7 5 2 2 2 8" xfId="31425" xr:uid="{00000000-0005-0000-0000-00002AE40000}"/>
    <cellStyle name="Percent 7 5 2 2 2 9" xfId="46403" xr:uid="{00000000-0005-0000-0000-00002BE40000}"/>
    <cellStyle name="Percent 7 5 2 2 3" xfId="1082" xr:uid="{00000000-0005-0000-0000-00002CE40000}"/>
    <cellStyle name="Percent 7 5 2 2 3 2" xfId="3561" xr:uid="{00000000-0005-0000-0000-00002DE40000}"/>
    <cellStyle name="Percent 7 5 2 2 3 2 2" xfId="7820" xr:uid="{00000000-0005-0000-0000-00002EE40000}"/>
    <cellStyle name="Percent 7 5 2 2 3 2 2 2" xfId="15312" xr:uid="{00000000-0005-0000-0000-00002FE40000}"/>
    <cellStyle name="Percent 7 5 2 2 3 2 2 2 2" xfId="30294" xr:uid="{00000000-0005-0000-0000-000030E40000}"/>
    <cellStyle name="Percent 7 5 2 2 3 2 2 2 3" xfId="45274" xr:uid="{00000000-0005-0000-0000-000031E40000}"/>
    <cellStyle name="Percent 7 5 2 2 3 2 2 2 4" xfId="60252" xr:uid="{00000000-0005-0000-0000-000032E40000}"/>
    <cellStyle name="Percent 7 5 2 2 3 2 2 3" xfId="22805" xr:uid="{00000000-0005-0000-0000-000033E40000}"/>
    <cellStyle name="Percent 7 5 2 2 3 2 2 4" xfId="37785" xr:uid="{00000000-0005-0000-0000-000034E40000}"/>
    <cellStyle name="Percent 7 5 2 2 3 2 2 5" xfId="52763" xr:uid="{00000000-0005-0000-0000-000035E40000}"/>
    <cellStyle name="Percent 7 5 2 2 3 2 3" xfId="5691" xr:uid="{00000000-0005-0000-0000-000036E40000}"/>
    <cellStyle name="Percent 7 5 2 2 3 2 3 2" xfId="13184" xr:uid="{00000000-0005-0000-0000-000037E40000}"/>
    <cellStyle name="Percent 7 5 2 2 3 2 3 2 2" xfId="28166" xr:uid="{00000000-0005-0000-0000-000038E40000}"/>
    <cellStyle name="Percent 7 5 2 2 3 2 3 2 3" xfId="43146" xr:uid="{00000000-0005-0000-0000-000039E40000}"/>
    <cellStyle name="Percent 7 5 2 2 3 2 3 2 4" xfId="58124" xr:uid="{00000000-0005-0000-0000-00003AE40000}"/>
    <cellStyle name="Percent 7 5 2 2 3 2 3 3" xfId="20677" xr:uid="{00000000-0005-0000-0000-00003BE40000}"/>
    <cellStyle name="Percent 7 5 2 2 3 2 3 4" xfId="35657" xr:uid="{00000000-0005-0000-0000-00003CE40000}"/>
    <cellStyle name="Percent 7 5 2 2 3 2 3 5" xfId="50635" xr:uid="{00000000-0005-0000-0000-00003DE40000}"/>
    <cellStyle name="Percent 7 5 2 2 3 2 4" xfId="11056" xr:uid="{00000000-0005-0000-0000-00003EE40000}"/>
    <cellStyle name="Percent 7 5 2 2 3 2 4 2" xfId="26038" xr:uid="{00000000-0005-0000-0000-00003FE40000}"/>
    <cellStyle name="Percent 7 5 2 2 3 2 4 3" xfId="41018" xr:uid="{00000000-0005-0000-0000-000040E40000}"/>
    <cellStyle name="Percent 7 5 2 2 3 2 4 4" xfId="55996" xr:uid="{00000000-0005-0000-0000-000041E40000}"/>
    <cellStyle name="Percent 7 5 2 2 3 2 5" xfId="18549" xr:uid="{00000000-0005-0000-0000-000042E40000}"/>
    <cellStyle name="Percent 7 5 2 2 3 2 6" xfId="33529" xr:uid="{00000000-0005-0000-0000-000043E40000}"/>
    <cellStyle name="Percent 7 5 2 2 3 2 7" xfId="48507" xr:uid="{00000000-0005-0000-0000-000044E40000}"/>
    <cellStyle name="Percent 7 5 2 2 3 3" xfId="6398" xr:uid="{00000000-0005-0000-0000-000045E40000}"/>
    <cellStyle name="Percent 7 5 2 2 3 3 2" xfId="13890" xr:uid="{00000000-0005-0000-0000-000046E40000}"/>
    <cellStyle name="Percent 7 5 2 2 3 3 2 2" xfId="28872" xr:uid="{00000000-0005-0000-0000-000047E40000}"/>
    <cellStyle name="Percent 7 5 2 2 3 3 2 3" xfId="43852" xr:uid="{00000000-0005-0000-0000-000048E40000}"/>
    <cellStyle name="Percent 7 5 2 2 3 3 2 4" xfId="58830" xr:uid="{00000000-0005-0000-0000-000049E40000}"/>
    <cellStyle name="Percent 7 5 2 2 3 3 3" xfId="21383" xr:uid="{00000000-0005-0000-0000-00004AE40000}"/>
    <cellStyle name="Percent 7 5 2 2 3 3 4" xfId="36363" xr:uid="{00000000-0005-0000-0000-00004BE40000}"/>
    <cellStyle name="Percent 7 5 2 2 3 3 5" xfId="51341" xr:uid="{00000000-0005-0000-0000-00004CE40000}"/>
    <cellStyle name="Percent 7 5 2 2 3 4" xfId="4269" xr:uid="{00000000-0005-0000-0000-00004DE40000}"/>
    <cellStyle name="Percent 7 5 2 2 3 4 2" xfId="11762" xr:uid="{00000000-0005-0000-0000-00004EE40000}"/>
    <cellStyle name="Percent 7 5 2 2 3 4 2 2" xfId="26744" xr:uid="{00000000-0005-0000-0000-00004FE40000}"/>
    <cellStyle name="Percent 7 5 2 2 3 4 2 3" xfId="41724" xr:uid="{00000000-0005-0000-0000-000050E40000}"/>
    <cellStyle name="Percent 7 5 2 2 3 4 2 4" xfId="56702" xr:uid="{00000000-0005-0000-0000-000051E40000}"/>
    <cellStyle name="Percent 7 5 2 2 3 4 3" xfId="19255" xr:uid="{00000000-0005-0000-0000-000052E40000}"/>
    <cellStyle name="Percent 7 5 2 2 3 4 4" xfId="34235" xr:uid="{00000000-0005-0000-0000-000053E40000}"/>
    <cellStyle name="Percent 7 5 2 2 3 4 5" xfId="49213" xr:uid="{00000000-0005-0000-0000-000054E40000}"/>
    <cellStyle name="Percent 7 5 2 2 3 5" xfId="2139" xr:uid="{00000000-0005-0000-0000-000055E40000}"/>
    <cellStyle name="Percent 7 5 2 2 3 5 2" xfId="9634" xr:uid="{00000000-0005-0000-0000-000056E40000}"/>
    <cellStyle name="Percent 7 5 2 2 3 5 2 2" xfId="24616" xr:uid="{00000000-0005-0000-0000-000057E40000}"/>
    <cellStyle name="Percent 7 5 2 2 3 5 2 3" xfId="39596" xr:uid="{00000000-0005-0000-0000-000058E40000}"/>
    <cellStyle name="Percent 7 5 2 2 3 5 2 4" xfId="54574" xr:uid="{00000000-0005-0000-0000-000059E40000}"/>
    <cellStyle name="Percent 7 5 2 2 3 5 3" xfId="17127" xr:uid="{00000000-0005-0000-0000-00005AE40000}"/>
    <cellStyle name="Percent 7 5 2 2 3 5 4" xfId="32107" xr:uid="{00000000-0005-0000-0000-00005BE40000}"/>
    <cellStyle name="Percent 7 5 2 2 3 5 5" xfId="47085" xr:uid="{00000000-0005-0000-0000-00005CE40000}"/>
    <cellStyle name="Percent 7 5 2 2 3 6" xfId="8583" xr:uid="{00000000-0005-0000-0000-00005DE40000}"/>
    <cellStyle name="Percent 7 5 2 2 3 6 2" xfId="23566" xr:uid="{00000000-0005-0000-0000-00005EE40000}"/>
    <cellStyle name="Percent 7 5 2 2 3 6 3" xfId="38546" xr:uid="{00000000-0005-0000-0000-00005FE40000}"/>
    <cellStyle name="Percent 7 5 2 2 3 6 4" xfId="53524" xr:uid="{00000000-0005-0000-0000-000060E40000}"/>
    <cellStyle name="Percent 7 5 2 2 3 7" xfId="16077" xr:uid="{00000000-0005-0000-0000-000061E40000}"/>
    <cellStyle name="Percent 7 5 2 2 3 8" xfId="31057" xr:uid="{00000000-0005-0000-0000-000062E40000}"/>
    <cellStyle name="Percent 7 5 2 2 3 9" xfId="46035" xr:uid="{00000000-0005-0000-0000-000063E40000}"/>
    <cellStyle name="Percent 7 5 2 2 4" xfId="2405" xr:uid="{00000000-0005-0000-0000-000064E40000}"/>
    <cellStyle name="Percent 7 5 2 2 4 2" xfId="3562" xr:uid="{00000000-0005-0000-0000-000065E40000}"/>
    <cellStyle name="Percent 7 5 2 2 4 2 2" xfId="7821" xr:uid="{00000000-0005-0000-0000-000066E40000}"/>
    <cellStyle name="Percent 7 5 2 2 4 2 2 2" xfId="15313" xr:uid="{00000000-0005-0000-0000-000067E40000}"/>
    <cellStyle name="Percent 7 5 2 2 4 2 2 2 2" xfId="30295" xr:uid="{00000000-0005-0000-0000-000068E40000}"/>
    <cellStyle name="Percent 7 5 2 2 4 2 2 2 3" xfId="45275" xr:uid="{00000000-0005-0000-0000-000069E40000}"/>
    <cellStyle name="Percent 7 5 2 2 4 2 2 2 4" xfId="60253" xr:uid="{00000000-0005-0000-0000-00006AE40000}"/>
    <cellStyle name="Percent 7 5 2 2 4 2 2 3" xfId="22806" xr:uid="{00000000-0005-0000-0000-00006BE40000}"/>
    <cellStyle name="Percent 7 5 2 2 4 2 2 4" xfId="37786" xr:uid="{00000000-0005-0000-0000-00006CE40000}"/>
    <cellStyle name="Percent 7 5 2 2 4 2 2 5" xfId="52764" xr:uid="{00000000-0005-0000-0000-00006DE40000}"/>
    <cellStyle name="Percent 7 5 2 2 4 2 3" xfId="5692" xr:uid="{00000000-0005-0000-0000-00006EE40000}"/>
    <cellStyle name="Percent 7 5 2 2 4 2 3 2" xfId="13185" xr:uid="{00000000-0005-0000-0000-00006FE40000}"/>
    <cellStyle name="Percent 7 5 2 2 4 2 3 2 2" xfId="28167" xr:uid="{00000000-0005-0000-0000-000070E40000}"/>
    <cellStyle name="Percent 7 5 2 2 4 2 3 2 3" xfId="43147" xr:uid="{00000000-0005-0000-0000-000071E40000}"/>
    <cellStyle name="Percent 7 5 2 2 4 2 3 2 4" xfId="58125" xr:uid="{00000000-0005-0000-0000-000072E40000}"/>
    <cellStyle name="Percent 7 5 2 2 4 2 3 3" xfId="20678" xr:uid="{00000000-0005-0000-0000-000073E40000}"/>
    <cellStyle name="Percent 7 5 2 2 4 2 3 4" xfId="35658" xr:uid="{00000000-0005-0000-0000-000074E40000}"/>
    <cellStyle name="Percent 7 5 2 2 4 2 3 5" xfId="50636" xr:uid="{00000000-0005-0000-0000-000075E40000}"/>
    <cellStyle name="Percent 7 5 2 2 4 2 4" xfId="11057" xr:uid="{00000000-0005-0000-0000-000076E40000}"/>
    <cellStyle name="Percent 7 5 2 2 4 2 4 2" xfId="26039" xr:uid="{00000000-0005-0000-0000-000077E40000}"/>
    <cellStyle name="Percent 7 5 2 2 4 2 4 3" xfId="41019" xr:uid="{00000000-0005-0000-0000-000078E40000}"/>
    <cellStyle name="Percent 7 5 2 2 4 2 4 4" xfId="55997" xr:uid="{00000000-0005-0000-0000-000079E40000}"/>
    <cellStyle name="Percent 7 5 2 2 4 2 5" xfId="18550" xr:uid="{00000000-0005-0000-0000-00007AE40000}"/>
    <cellStyle name="Percent 7 5 2 2 4 2 6" xfId="33530" xr:uid="{00000000-0005-0000-0000-00007BE40000}"/>
    <cellStyle name="Percent 7 5 2 2 4 2 7" xfId="48508" xr:uid="{00000000-0005-0000-0000-00007CE40000}"/>
    <cellStyle name="Percent 7 5 2 2 4 3" xfId="6664" xr:uid="{00000000-0005-0000-0000-00007DE40000}"/>
    <cellStyle name="Percent 7 5 2 2 4 3 2" xfId="14156" xr:uid="{00000000-0005-0000-0000-00007EE40000}"/>
    <cellStyle name="Percent 7 5 2 2 4 3 2 2" xfId="29138" xr:uid="{00000000-0005-0000-0000-00007FE40000}"/>
    <cellStyle name="Percent 7 5 2 2 4 3 2 3" xfId="44118" xr:uid="{00000000-0005-0000-0000-000080E40000}"/>
    <cellStyle name="Percent 7 5 2 2 4 3 2 4" xfId="59096" xr:uid="{00000000-0005-0000-0000-000081E40000}"/>
    <cellStyle name="Percent 7 5 2 2 4 3 3" xfId="21649" xr:uid="{00000000-0005-0000-0000-000082E40000}"/>
    <cellStyle name="Percent 7 5 2 2 4 3 4" xfId="36629" xr:uid="{00000000-0005-0000-0000-000083E40000}"/>
    <cellStyle name="Percent 7 5 2 2 4 3 5" xfId="51607" xr:uid="{00000000-0005-0000-0000-000084E40000}"/>
    <cellStyle name="Percent 7 5 2 2 4 4" xfId="4535" xr:uid="{00000000-0005-0000-0000-000085E40000}"/>
    <cellStyle name="Percent 7 5 2 2 4 4 2" xfId="12028" xr:uid="{00000000-0005-0000-0000-000086E40000}"/>
    <cellStyle name="Percent 7 5 2 2 4 4 2 2" xfId="27010" xr:uid="{00000000-0005-0000-0000-000087E40000}"/>
    <cellStyle name="Percent 7 5 2 2 4 4 2 3" xfId="41990" xr:uid="{00000000-0005-0000-0000-000088E40000}"/>
    <cellStyle name="Percent 7 5 2 2 4 4 2 4" xfId="56968" xr:uid="{00000000-0005-0000-0000-000089E40000}"/>
    <cellStyle name="Percent 7 5 2 2 4 4 3" xfId="19521" xr:uid="{00000000-0005-0000-0000-00008AE40000}"/>
    <cellStyle name="Percent 7 5 2 2 4 4 4" xfId="34501" xr:uid="{00000000-0005-0000-0000-00008BE40000}"/>
    <cellStyle name="Percent 7 5 2 2 4 4 5" xfId="49479" xr:uid="{00000000-0005-0000-0000-00008CE40000}"/>
    <cellStyle name="Percent 7 5 2 2 4 5" xfId="9900" xr:uid="{00000000-0005-0000-0000-00008DE40000}"/>
    <cellStyle name="Percent 7 5 2 2 4 5 2" xfId="24882" xr:uid="{00000000-0005-0000-0000-00008EE40000}"/>
    <cellStyle name="Percent 7 5 2 2 4 5 3" xfId="39862" xr:uid="{00000000-0005-0000-0000-00008FE40000}"/>
    <cellStyle name="Percent 7 5 2 2 4 5 4" xfId="54840" xr:uid="{00000000-0005-0000-0000-000090E40000}"/>
    <cellStyle name="Percent 7 5 2 2 4 6" xfId="17393" xr:uid="{00000000-0005-0000-0000-000091E40000}"/>
    <cellStyle name="Percent 7 5 2 2 4 7" xfId="32373" xr:uid="{00000000-0005-0000-0000-000092E40000}"/>
    <cellStyle name="Percent 7 5 2 2 4 8" xfId="47351" xr:uid="{00000000-0005-0000-0000-000093E40000}"/>
    <cellStyle name="Percent 7 5 2 2 5" xfId="3559" xr:uid="{00000000-0005-0000-0000-000094E40000}"/>
    <cellStyle name="Percent 7 5 2 2 5 2" xfId="7818" xr:uid="{00000000-0005-0000-0000-000095E40000}"/>
    <cellStyle name="Percent 7 5 2 2 5 2 2" xfId="15310" xr:uid="{00000000-0005-0000-0000-000096E40000}"/>
    <cellStyle name="Percent 7 5 2 2 5 2 2 2" xfId="30292" xr:uid="{00000000-0005-0000-0000-000097E40000}"/>
    <cellStyle name="Percent 7 5 2 2 5 2 2 3" xfId="45272" xr:uid="{00000000-0005-0000-0000-000098E40000}"/>
    <cellStyle name="Percent 7 5 2 2 5 2 2 4" xfId="60250" xr:uid="{00000000-0005-0000-0000-000099E40000}"/>
    <cellStyle name="Percent 7 5 2 2 5 2 3" xfId="22803" xr:uid="{00000000-0005-0000-0000-00009AE40000}"/>
    <cellStyle name="Percent 7 5 2 2 5 2 4" xfId="37783" xr:uid="{00000000-0005-0000-0000-00009BE40000}"/>
    <cellStyle name="Percent 7 5 2 2 5 2 5" xfId="52761" xr:uid="{00000000-0005-0000-0000-00009CE40000}"/>
    <cellStyle name="Percent 7 5 2 2 5 3" xfId="5689" xr:uid="{00000000-0005-0000-0000-00009DE40000}"/>
    <cellStyle name="Percent 7 5 2 2 5 3 2" xfId="13182" xr:uid="{00000000-0005-0000-0000-00009EE40000}"/>
    <cellStyle name="Percent 7 5 2 2 5 3 2 2" xfId="28164" xr:uid="{00000000-0005-0000-0000-00009FE40000}"/>
    <cellStyle name="Percent 7 5 2 2 5 3 2 3" xfId="43144" xr:uid="{00000000-0005-0000-0000-0000A0E40000}"/>
    <cellStyle name="Percent 7 5 2 2 5 3 2 4" xfId="58122" xr:uid="{00000000-0005-0000-0000-0000A1E40000}"/>
    <cellStyle name="Percent 7 5 2 2 5 3 3" xfId="20675" xr:uid="{00000000-0005-0000-0000-0000A2E40000}"/>
    <cellStyle name="Percent 7 5 2 2 5 3 4" xfId="35655" xr:uid="{00000000-0005-0000-0000-0000A3E40000}"/>
    <cellStyle name="Percent 7 5 2 2 5 3 5" xfId="50633" xr:uid="{00000000-0005-0000-0000-0000A4E40000}"/>
    <cellStyle name="Percent 7 5 2 2 5 4" xfId="11054" xr:uid="{00000000-0005-0000-0000-0000A5E40000}"/>
    <cellStyle name="Percent 7 5 2 2 5 4 2" xfId="26036" xr:uid="{00000000-0005-0000-0000-0000A6E40000}"/>
    <cellStyle name="Percent 7 5 2 2 5 4 3" xfId="41016" xr:uid="{00000000-0005-0000-0000-0000A7E40000}"/>
    <cellStyle name="Percent 7 5 2 2 5 4 4" xfId="55994" xr:uid="{00000000-0005-0000-0000-0000A8E40000}"/>
    <cellStyle name="Percent 7 5 2 2 5 5" xfId="18547" xr:uid="{00000000-0005-0000-0000-0000A9E40000}"/>
    <cellStyle name="Percent 7 5 2 2 5 6" xfId="33527" xr:uid="{00000000-0005-0000-0000-0000AAE40000}"/>
    <cellStyle name="Percent 7 5 2 2 5 7" xfId="48505" xr:uid="{00000000-0005-0000-0000-0000ABE40000}"/>
    <cellStyle name="Percent 7 5 2 2 6" xfId="5866" xr:uid="{00000000-0005-0000-0000-0000ACE40000}"/>
    <cellStyle name="Percent 7 5 2 2 6 2" xfId="13358" xr:uid="{00000000-0005-0000-0000-0000ADE40000}"/>
    <cellStyle name="Percent 7 5 2 2 6 2 2" xfId="28340" xr:uid="{00000000-0005-0000-0000-0000AEE40000}"/>
    <cellStyle name="Percent 7 5 2 2 6 2 3" xfId="43320" xr:uid="{00000000-0005-0000-0000-0000AFE40000}"/>
    <cellStyle name="Percent 7 5 2 2 6 2 4" xfId="58298" xr:uid="{00000000-0005-0000-0000-0000B0E40000}"/>
    <cellStyle name="Percent 7 5 2 2 6 3" xfId="20851" xr:uid="{00000000-0005-0000-0000-0000B1E40000}"/>
    <cellStyle name="Percent 7 5 2 2 6 4" xfId="35831" xr:uid="{00000000-0005-0000-0000-0000B2E40000}"/>
    <cellStyle name="Percent 7 5 2 2 6 5" xfId="50809" xr:uid="{00000000-0005-0000-0000-0000B3E40000}"/>
    <cellStyle name="Percent 7 5 2 2 7" xfId="3737" xr:uid="{00000000-0005-0000-0000-0000B4E40000}"/>
    <cellStyle name="Percent 7 5 2 2 7 2" xfId="11230" xr:uid="{00000000-0005-0000-0000-0000B5E40000}"/>
    <cellStyle name="Percent 7 5 2 2 7 2 2" xfId="26212" xr:uid="{00000000-0005-0000-0000-0000B6E40000}"/>
    <cellStyle name="Percent 7 5 2 2 7 2 3" xfId="41192" xr:uid="{00000000-0005-0000-0000-0000B7E40000}"/>
    <cellStyle name="Percent 7 5 2 2 7 2 4" xfId="56170" xr:uid="{00000000-0005-0000-0000-0000B8E40000}"/>
    <cellStyle name="Percent 7 5 2 2 7 3" xfId="18723" xr:uid="{00000000-0005-0000-0000-0000B9E40000}"/>
    <cellStyle name="Percent 7 5 2 2 7 4" xfId="33703" xr:uid="{00000000-0005-0000-0000-0000BAE40000}"/>
    <cellStyle name="Percent 7 5 2 2 7 5" xfId="48681" xr:uid="{00000000-0005-0000-0000-0000BBE40000}"/>
    <cellStyle name="Percent 7 5 2 2 8" xfId="1603" xr:uid="{00000000-0005-0000-0000-0000BCE40000}"/>
    <cellStyle name="Percent 7 5 2 2 8 2" xfId="9102" xr:uid="{00000000-0005-0000-0000-0000BDE40000}"/>
    <cellStyle name="Percent 7 5 2 2 8 2 2" xfId="24084" xr:uid="{00000000-0005-0000-0000-0000BEE40000}"/>
    <cellStyle name="Percent 7 5 2 2 8 2 3" xfId="39064" xr:uid="{00000000-0005-0000-0000-0000BFE40000}"/>
    <cellStyle name="Percent 7 5 2 2 8 2 4" xfId="54042" xr:uid="{00000000-0005-0000-0000-0000C0E40000}"/>
    <cellStyle name="Percent 7 5 2 2 8 3" xfId="16595" xr:uid="{00000000-0005-0000-0000-0000C1E40000}"/>
    <cellStyle name="Percent 7 5 2 2 8 4" xfId="31575" xr:uid="{00000000-0005-0000-0000-0000C2E40000}"/>
    <cellStyle name="Percent 7 5 2 2 8 5" xfId="46553" xr:uid="{00000000-0005-0000-0000-0000C3E40000}"/>
    <cellStyle name="Percent 7 5 2 2 9" xfId="8215" xr:uid="{00000000-0005-0000-0000-0000C4E40000}"/>
    <cellStyle name="Percent 7 5 2 2 9 2" xfId="23198" xr:uid="{00000000-0005-0000-0000-0000C5E40000}"/>
    <cellStyle name="Percent 7 5 2 2 9 3" xfId="38178" xr:uid="{00000000-0005-0000-0000-0000C6E40000}"/>
    <cellStyle name="Percent 7 5 2 2 9 4" xfId="53156" xr:uid="{00000000-0005-0000-0000-0000C7E40000}"/>
    <cellStyle name="Percent 7 5 2 3" xfId="1449" xr:uid="{00000000-0005-0000-0000-0000C8E40000}"/>
    <cellStyle name="Percent 7 5 2 3 10" xfId="16444" xr:uid="{00000000-0005-0000-0000-0000C9E40000}"/>
    <cellStyle name="Percent 7 5 2 3 11" xfId="31424" xr:uid="{00000000-0005-0000-0000-0000CAE40000}"/>
    <cellStyle name="Percent 7 5 2 3 12" xfId="46402" xr:uid="{00000000-0005-0000-0000-0000CBE40000}"/>
    <cellStyle name="Percent 7 5 2 3 2" xfId="1962" xr:uid="{00000000-0005-0000-0000-0000CCE40000}"/>
    <cellStyle name="Percent 7 5 2 3 2 2" xfId="3564" xr:uid="{00000000-0005-0000-0000-0000CDE40000}"/>
    <cellStyle name="Percent 7 5 2 3 2 2 2" xfId="7823" xr:uid="{00000000-0005-0000-0000-0000CEE40000}"/>
    <cellStyle name="Percent 7 5 2 3 2 2 2 2" xfId="15315" xr:uid="{00000000-0005-0000-0000-0000CFE40000}"/>
    <cellStyle name="Percent 7 5 2 3 2 2 2 2 2" xfId="30297" xr:uid="{00000000-0005-0000-0000-0000D0E40000}"/>
    <cellStyle name="Percent 7 5 2 3 2 2 2 2 3" xfId="45277" xr:uid="{00000000-0005-0000-0000-0000D1E40000}"/>
    <cellStyle name="Percent 7 5 2 3 2 2 2 2 4" xfId="60255" xr:uid="{00000000-0005-0000-0000-0000D2E40000}"/>
    <cellStyle name="Percent 7 5 2 3 2 2 2 3" xfId="22808" xr:uid="{00000000-0005-0000-0000-0000D3E40000}"/>
    <cellStyle name="Percent 7 5 2 3 2 2 2 4" xfId="37788" xr:uid="{00000000-0005-0000-0000-0000D4E40000}"/>
    <cellStyle name="Percent 7 5 2 3 2 2 2 5" xfId="52766" xr:uid="{00000000-0005-0000-0000-0000D5E40000}"/>
    <cellStyle name="Percent 7 5 2 3 2 2 3" xfId="5694" xr:uid="{00000000-0005-0000-0000-0000D6E40000}"/>
    <cellStyle name="Percent 7 5 2 3 2 2 3 2" xfId="13187" xr:uid="{00000000-0005-0000-0000-0000D7E40000}"/>
    <cellStyle name="Percent 7 5 2 3 2 2 3 2 2" xfId="28169" xr:uid="{00000000-0005-0000-0000-0000D8E40000}"/>
    <cellStyle name="Percent 7 5 2 3 2 2 3 2 3" xfId="43149" xr:uid="{00000000-0005-0000-0000-0000D9E40000}"/>
    <cellStyle name="Percent 7 5 2 3 2 2 3 2 4" xfId="58127" xr:uid="{00000000-0005-0000-0000-0000DAE40000}"/>
    <cellStyle name="Percent 7 5 2 3 2 2 3 3" xfId="20680" xr:uid="{00000000-0005-0000-0000-0000DBE40000}"/>
    <cellStyle name="Percent 7 5 2 3 2 2 3 4" xfId="35660" xr:uid="{00000000-0005-0000-0000-0000DCE40000}"/>
    <cellStyle name="Percent 7 5 2 3 2 2 3 5" xfId="50638" xr:uid="{00000000-0005-0000-0000-0000DDE40000}"/>
    <cellStyle name="Percent 7 5 2 3 2 2 4" xfId="11059" xr:uid="{00000000-0005-0000-0000-0000DEE40000}"/>
    <cellStyle name="Percent 7 5 2 3 2 2 4 2" xfId="26041" xr:uid="{00000000-0005-0000-0000-0000DFE40000}"/>
    <cellStyle name="Percent 7 5 2 3 2 2 4 3" xfId="41021" xr:uid="{00000000-0005-0000-0000-0000E0E40000}"/>
    <cellStyle name="Percent 7 5 2 3 2 2 4 4" xfId="55999" xr:uid="{00000000-0005-0000-0000-0000E1E40000}"/>
    <cellStyle name="Percent 7 5 2 3 2 2 5" xfId="18552" xr:uid="{00000000-0005-0000-0000-0000E2E40000}"/>
    <cellStyle name="Percent 7 5 2 3 2 2 6" xfId="33532" xr:uid="{00000000-0005-0000-0000-0000E3E40000}"/>
    <cellStyle name="Percent 7 5 2 3 2 2 7" xfId="48510" xr:uid="{00000000-0005-0000-0000-0000E4E40000}"/>
    <cellStyle name="Percent 7 5 2 3 2 3" xfId="6221" xr:uid="{00000000-0005-0000-0000-0000E5E40000}"/>
    <cellStyle name="Percent 7 5 2 3 2 3 2" xfId="13713" xr:uid="{00000000-0005-0000-0000-0000E6E40000}"/>
    <cellStyle name="Percent 7 5 2 3 2 3 2 2" xfId="28695" xr:uid="{00000000-0005-0000-0000-0000E7E40000}"/>
    <cellStyle name="Percent 7 5 2 3 2 3 2 3" xfId="43675" xr:uid="{00000000-0005-0000-0000-0000E8E40000}"/>
    <cellStyle name="Percent 7 5 2 3 2 3 2 4" xfId="58653" xr:uid="{00000000-0005-0000-0000-0000E9E40000}"/>
    <cellStyle name="Percent 7 5 2 3 2 3 3" xfId="21206" xr:uid="{00000000-0005-0000-0000-0000EAE40000}"/>
    <cellStyle name="Percent 7 5 2 3 2 3 4" xfId="36186" xr:uid="{00000000-0005-0000-0000-0000EBE40000}"/>
    <cellStyle name="Percent 7 5 2 3 2 3 5" xfId="51164" xr:uid="{00000000-0005-0000-0000-0000ECE40000}"/>
    <cellStyle name="Percent 7 5 2 3 2 4" xfId="4092" xr:uid="{00000000-0005-0000-0000-0000EDE40000}"/>
    <cellStyle name="Percent 7 5 2 3 2 4 2" xfId="11585" xr:uid="{00000000-0005-0000-0000-0000EEE40000}"/>
    <cellStyle name="Percent 7 5 2 3 2 4 2 2" xfId="26567" xr:uid="{00000000-0005-0000-0000-0000EFE40000}"/>
    <cellStyle name="Percent 7 5 2 3 2 4 2 3" xfId="41547" xr:uid="{00000000-0005-0000-0000-0000F0E40000}"/>
    <cellStyle name="Percent 7 5 2 3 2 4 2 4" xfId="56525" xr:uid="{00000000-0005-0000-0000-0000F1E40000}"/>
    <cellStyle name="Percent 7 5 2 3 2 4 3" xfId="19078" xr:uid="{00000000-0005-0000-0000-0000F2E40000}"/>
    <cellStyle name="Percent 7 5 2 3 2 4 4" xfId="34058" xr:uid="{00000000-0005-0000-0000-0000F3E40000}"/>
    <cellStyle name="Percent 7 5 2 3 2 4 5" xfId="49036" xr:uid="{00000000-0005-0000-0000-0000F4E40000}"/>
    <cellStyle name="Percent 7 5 2 3 2 5" xfId="9457" xr:uid="{00000000-0005-0000-0000-0000F5E40000}"/>
    <cellStyle name="Percent 7 5 2 3 2 5 2" xfId="24439" xr:uid="{00000000-0005-0000-0000-0000F6E40000}"/>
    <cellStyle name="Percent 7 5 2 3 2 5 3" xfId="39419" xr:uid="{00000000-0005-0000-0000-0000F7E40000}"/>
    <cellStyle name="Percent 7 5 2 3 2 5 4" xfId="54397" xr:uid="{00000000-0005-0000-0000-0000F8E40000}"/>
    <cellStyle name="Percent 7 5 2 3 2 6" xfId="16950" xr:uid="{00000000-0005-0000-0000-0000F9E40000}"/>
    <cellStyle name="Percent 7 5 2 3 2 7" xfId="31930" xr:uid="{00000000-0005-0000-0000-0000FAE40000}"/>
    <cellStyle name="Percent 7 5 2 3 2 8" xfId="46908" xr:uid="{00000000-0005-0000-0000-0000FBE40000}"/>
    <cellStyle name="Percent 7 5 2 3 3" xfId="2228" xr:uid="{00000000-0005-0000-0000-0000FCE40000}"/>
    <cellStyle name="Percent 7 5 2 3 3 2" xfId="3565" xr:uid="{00000000-0005-0000-0000-0000FDE40000}"/>
    <cellStyle name="Percent 7 5 2 3 3 2 2" xfId="7824" xr:uid="{00000000-0005-0000-0000-0000FEE40000}"/>
    <cellStyle name="Percent 7 5 2 3 3 2 2 2" xfId="15316" xr:uid="{00000000-0005-0000-0000-0000FFE40000}"/>
    <cellStyle name="Percent 7 5 2 3 3 2 2 2 2" xfId="30298" xr:uid="{00000000-0005-0000-0000-000000E50000}"/>
    <cellStyle name="Percent 7 5 2 3 3 2 2 2 3" xfId="45278" xr:uid="{00000000-0005-0000-0000-000001E50000}"/>
    <cellStyle name="Percent 7 5 2 3 3 2 2 2 4" xfId="60256" xr:uid="{00000000-0005-0000-0000-000002E50000}"/>
    <cellStyle name="Percent 7 5 2 3 3 2 2 3" xfId="22809" xr:uid="{00000000-0005-0000-0000-000003E50000}"/>
    <cellStyle name="Percent 7 5 2 3 3 2 2 4" xfId="37789" xr:uid="{00000000-0005-0000-0000-000004E50000}"/>
    <cellStyle name="Percent 7 5 2 3 3 2 2 5" xfId="52767" xr:uid="{00000000-0005-0000-0000-000005E50000}"/>
    <cellStyle name="Percent 7 5 2 3 3 2 3" xfId="5695" xr:uid="{00000000-0005-0000-0000-000006E50000}"/>
    <cellStyle name="Percent 7 5 2 3 3 2 3 2" xfId="13188" xr:uid="{00000000-0005-0000-0000-000007E50000}"/>
    <cellStyle name="Percent 7 5 2 3 3 2 3 2 2" xfId="28170" xr:uid="{00000000-0005-0000-0000-000008E50000}"/>
    <cellStyle name="Percent 7 5 2 3 3 2 3 2 3" xfId="43150" xr:uid="{00000000-0005-0000-0000-000009E50000}"/>
    <cellStyle name="Percent 7 5 2 3 3 2 3 2 4" xfId="58128" xr:uid="{00000000-0005-0000-0000-00000AE50000}"/>
    <cellStyle name="Percent 7 5 2 3 3 2 3 3" xfId="20681" xr:uid="{00000000-0005-0000-0000-00000BE50000}"/>
    <cellStyle name="Percent 7 5 2 3 3 2 3 4" xfId="35661" xr:uid="{00000000-0005-0000-0000-00000CE50000}"/>
    <cellStyle name="Percent 7 5 2 3 3 2 3 5" xfId="50639" xr:uid="{00000000-0005-0000-0000-00000DE50000}"/>
    <cellStyle name="Percent 7 5 2 3 3 2 4" xfId="11060" xr:uid="{00000000-0005-0000-0000-00000EE50000}"/>
    <cellStyle name="Percent 7 5 2 3 3 2 4 2" xfId="26042" xr:uid="{00000000-0005-0000-0000-00000FE50000}"/>
    <cellStyle name="Percent 7 5 2 3 3 2 4 3" xfId="41022" xr:uid="{00000000-0005-0000-0000-000010E50000}"/>
    <cellStyle name="Percent 7 5 2 3 3 2 4 4" xfId="56000" xr:uid="{00000000-0005-0000-0000-000011E50000}"/>
    <cellStyle name="Percent 7 5 2 3 3 2 5" xfId="18553" xr:uid="{00000000-0005-0000-0000-000012E50000}"/>
    <cellStyle name="Percent 7 5 2 3 3 2 6" xfId="33533" xr:uid="{00000000-0005-0000-0000-000013E50000}"/>
    <cellStyle name="Percent 7 5 2 3 3 2 7" xfId="48511" xr:uid="{00000000-0005-0000-0000-000014E50000}"/>
    <cellStyle name="Percent 7 5 2 3 3 3" xfId="6487" xr:uid="{00000000-0005-0000-0000-000015E50000}"/>
    <cellStyle name="Percent 7 5 2 3 3 3 2" xfId="13979" xr:uid="{00000000-0005-0000-0000-000016E50000}"/>
    <cellStyle name="Percent 7 5 2 3 3 3 2 2" xfId="28961" xr:uid="{00000000-0005-0000-0000-000017E50000}"/>
    <cellStyle name="Percent 7 5 2 3 3 3 2 3" xfId="43941" xr:uid="{00000000-0005-0000-0000-000018E50000}"/>
    <cellStyle name="Percent 7 5 2 3 3 3 2 4" xfId="58919" xr:uid="{00000000-0005-0000-0000-000019E50000}"/>
    <cellStyle name="Percent 7 5 2 3 3 3 3" xfId="21472" xr:uid="{00000000-0005-0000-0000-00001AE50000}"/>
    <cellStyle name="Percent 7 5 2 3 3 3 4" xfId="36452" xr:uid="{00000000-0005-0000-0000-00001BE50000}"/>
    <cellStyle name="Percent 7 5 2 3 3 3 5" xfId="51430" xr:uid="{00000000-0005-0000-0000-00001CE50000}"/>
    <cellStyle name="Percent 7 5 2 3 3 4" xfId="4358" xr:uid="{00000000-0005-0000-0000-00001DE50000}"/>
    <cellStyle name="Percent 7 5 2 3 3 4 2" xfId="11851" xr:uid="{00000000-0005-0000-0000-00001EE50000}"/>
    <cellStyle name="Percent 7 5 2 3 3 4 2 2" xfId="26833" xr:uid="{00000000-0005-0000-0000-00001FE50000}"/>
    <cellStyle name="Percent 7 5 2 3 3 4 2 3" xfId="41813" xr:uid="{00000000-0005-0000-0000-000020E50000}"/>
    <cellStyle name="Percent 7 5 2 3 3 4 2 4" xfId="56791" xr:uid="{00000000-0005-0000-0000-000021E50000}"/>
    <cellStyle name="Percent 7 5 2 3 3 4 3" xfId="19344" xr:uid="{00000000-0005-0000-0000-000022E50000}"/>
    <cellStyle name="Percent 7 5 2 3 3 4 4" xfId="34324" xr:uid="{00000000-0005-0000-0000-000023E50000}"/>
    <cellStyle name="Percent 7 5 2 3 3 4 5" xfId="49302" xr:uid="{00000000-0005-0000-0000-000024E50000}"/>
    <cellStyle name="Percent 7 5 2 3 3 5" xfId="9723" xr:uid="{00000000-0005-0000-0000-000025E50000}"/>
    <cellStyle name="Percent 7 5 2 3 3 5 2" xfId="24705" xr:uid="{00000000-0005-0000-0000-000026E50000}"/>
    <cellStyle name="Percent 7 5 2 3 3 5 3" xfId="39685" xr:uid="{00000000-0005-0000-0000-000027E50000}"/>
    <cellStyle name="Percent 7 5 2 3 3 5 4" xfId="54663" xr:uid="{00000000-0005-0000-0000-000028E50000}"/>
    <cellStyle name="Percent 7 5 2 3 3 6" xfId="17216" xr:uid="{00000000-0005-0000-0000-000029E50000}"/>
    <cellStyle name="Percent 7 5 2 3 3 7" xfId="32196" xr:uid="{00000000-0005-0000-0000-00002AE50000}"/>
    <cellStyle name="Percent 7 5 2 3 3 8" xfId="47174" xr:uid="{00000000-0005-0000-0000-00002BE50000}"/>
    <cellStyle name="Percent 7 5 2 3 4" xfId="2494" xr:uid="{00000000-0005-0000-0000-00002CE50000}"/>
    <cellStyle name="Percent 7 5 2 3 4 2" xfId="3566" xr:uid="{00000000-0005-0000-0000-00002DE50000}"/>
    <cellStyle name="Percent 7 5 2 3 4 2 2" xfId="7825" xr:uid="{00000000-0005-0000-0000-00002EE50000}"/>
    <cellStyle name="Percent 7 5 2 3 4 2 2 2" xfId="15317" xr:uid="{00000000-0005-0000-0000-00002FE50000}"/>
    <cellStyle name="Percent 7 5 2 3 4 2 2 2 2" xfId="30299" xr:uid="{00000000-0005-0000-0000-000030E50000}"/>
    <cellStyle name="Percent 7 5 2 3 4 2 2 2 3" xfId="45279" xr:uid="{00000000-0005-0000-0000-000031E50000}"/>
    <cellStyle name="Percent 7 5 2 3 4 2 2 2 4" xfId="60257" xr:uid="{00000000-0005-0000-0000-000032E50000}"/>
    <cellStyle name="Percent 7 5 2 3 4 2 2 3" xfId="22810" xr:uid="{00000000-0005-0000-0000-000033E50000}"/>
    <cellStyle name="Percent 7 5 2 3 4 2 2 4" xfId="37790" xr:uid="{00000000-0005-0000-0000-000034E50000}"/>
    <cellStyle name="Percent 7 5 2 3 4 2 2 5" xfId="52768" xr:uid="{00000000-0005-0000-0000-000035E50000}"/>
    <cellStyle name="Percent 7 5 2 3 4 2 3" xfId="5696" xr:uid="{00000000-0005-0000-0000-000036E50000}"/>
    <cellStyle name="Percent 7 5 2 3 4 2 3 2" xfId="13189" xr:uid="{00000000-0005-0000-0000-000037E50000}"/>
    <cellStyle name="Percent 7 5 2 3 4 2 3 2 2" xfId="28171" xr:uid="{00000000-0005-0000-0000-000038E50000}"/>
    <cellStyle name="Percent 7 5 2 3 4 2 3 2 3" xfId="43151" xr:uid="{00000000-0005-0000-0000-000039E50000}"/>
    <cellStyle name="Percent 7 5 2 3 4 2 3 2 4" xfId="58129" xr:uid="{00000000-0005-0000-0000-00003AE50000}"/>
    <cellStyle name="Percent 7 5 2 3 4 2 3 3" xfId="20682" xr:uid="{00000000-0005-0000-0000-00003BE50000}"/>
    <cellStyle name="Percent 7 5 2 3 4 2 3 4" xfId="35662" xr:uid="{00000000-0005-0000-0000-00003CE50000}"/>
    <cellStyle name="Percent 7 5 2 3 4 2 3 5" xfId="50640" xr:uid="{00000000-0005-0000-0000-00003DE50000}"/>
    <cellStyle name="Percent 7 5 2 3 4 2 4" xfId="11061" xr:uid="{00000000-0005-0000-0000-00003EE50000}"/>
    <cellStyle name="Percent 7 5 2 3 4 2 4 2" xfId="26043" xr:uid="{00000000-0005-0000-0000-00003FE50000}"/>
    <cellStyle name="Percent 7 5 2 3 4 2 4 3" xfId="41023" xr:uid="{00000000-0005-0000-0000-000040E50000}"/>
    <cellStyle name="Percent 7 5 2 3 4 2 4 4" xfId="56001" xr:uid="{00000000-0005-0000-0000-000041E50000}"/>
    <cellStyle name="Percent 7 5 2 3 4 2 5" xfId="18554" xr:uid="{00000000-0005-0000-0000-000042E50000}"/>
    <cellStyle name="Percent 7 5 2 3 4 2 6" xfId="33534" xr:uid="{00000000-0005-0000-0000-000043E50000}"/>
    <cellStyle name="Percent 7 5 2 3 4 2 7" xfId="48512" xr:uid="{00000000-0005-0000-0000-000044E50000}"/>
    <cellStyle name="Percent 7 5 2 3 4 3" xfId="6753" xr:uid="{00000000-0005-0000-0000-000045E50000}"/>
    <cellStyle name="Percent 7 5 2 3 4 3 2" xfId="14245" xr:uid="{00000000-0005-0000-0000-000046E50000}"/>
    <cellStyle name="Percent 7 5 2 3 4 3 2 2" xfId="29227" xr:uid="{00000000-0005-0000-0000-000047E50000}"/>
    <cellStyle name="Percent 7 5 2 3 4 3 2 3" xfId="44207" xr:uid="{00000000-0005-0000-0000-000048E50000}"/>
    <cellStyle name="Percent 7 5 2 3 4 3 2 4" xfId="59185" xr:uid="{00000000-0005-0000-0000-000049E50000}"/>
    <cellStyle name="Percent 7 5 2 3 4 3 3" xfId="21738" xr:uid="{00000000-0005-0000-0000-00004AE50000}"/>
    <cellStyle name="Percent 7 5 2 3 4 3 4" xfId="36718" xr:uid="{00000000-0005-0000-0000-00004BE50000}"/>
    <cellStyle name="Percent 7 5 2 3 4 3 5" xfId="51696" xr:uid="{00000000-0005-0000-0000-00004CE50000}"/>
    <cellStyle name="Percent 7 5 2 3 4 4" xfId="4624" xr:uid="{00000000-0005-0000-0000-00004DE50000}"/>
    <cellStyle name="Percent 7 5 2 3 4 4 2" xfId="12117" xr:uid="{00000000-0005-0000-0000-00004EE50000}"/>
    <cellStyle name="Percent 7 5 2 3 4 4 2 2" xfId="27099" xr:uid="{00000000-0005-0000-0000-00004FE50000}"/>
    <cellStyle name="Percent 7 5 2 3 4 4 2 3" xfId="42079" xr:uid="{00000000-0005-0000-0000-000050E50000}"/>
    <cellStyle name="Percent 7 5 2 3 4 4 2 4" xfId="57057" xr:uid="{00000000-0005-0000-0000-000051E50000}"/>
    <cellStyle name="Percent 7 5 2 3 4 4 3" xfId="19610" xr:uid="{00000000-0005-0000-0000-000052E50000}"/>
    <cellStyle name="Percent 7 5 2 3 4 4 4" xfId="34590" xr:uid="{00000000-0005-0000-0000-000053E50000}"/>
    <cellStyle name="Percent 7 5 2 3 4 4 5" xfId="49568" xr:uid="{00000000-0005-0000-0000-000054E50000}"/>
    <cellStyle name="Percent 7 5 2 3 4 5" xfId="9989" xr:uid="{00000000-0005-0000-0000-000055E50000}"/>
    <cellStyle name="Percent 7 5 2 3 4 5 2" xfId="24971" xr:uid="{00000000-0005-0000-0000-000056E50000}"/>
    <cellStyle name="Percent 7 5 2 3 4 5 3" xfId="39951" xr:uid="{00000000-0005-0000-0000-000057E50000}"/>
    <cellStyle name="Percent 7 5 2 3 4 5 4" xfId="54929" xr:uid="{00000000-0005-0000-0000-000058E50000}"/>
    <cellStyle name="Percent 7 5 2 3 4 6" xfId="17482" xr:uid="{00000000-0005-0000-0000-000059E50000}"/>
    <cellStyle name="Percent 7 5 2 3 4 7" xfId="32462" xr:uid="{00000000-0005-0000-0000-00005AE50000}"/>
    <cellStyle name="Percent 7 5 2 3 4 8" xfId="47440" xr:uid="{00000000-0005-0000-0000-00005BE50000}"/>
    <cellStyle name="Percent 7 5 2 3 5" xfId="3563" xr:uid="{00000000-0005-0000-0000-00005CE50000}"/>
    <cellStyle name="Percent 7 5 2 3 5 2" xfId="7822" xr:uid="{00000000-0005-0000-0000-00005DE50000}"/>
    <cellStyle name="Percent 7 5 2 3 5 2 2" xfId="15314" xr:uid="{00000000-0005-0000-0000-00005EE50000}"/>
    <cellStyle name="Percent 7 5 2 3 5 2 2 2" xfId="30296" xr:uid="{00000000-0005-0000-0000-00005FE50000}"/>
    <cellStyle name="Percent 7 5 2 3 5 2 2 3" xfId="45276" xr:uid="{00000000-0005-0000-0000-000060E50000}"/>
    <cellStyle name="Percent 7 5 2 3 5 2 2 4" xfId="60254" xr:uid="{00000000-0005-0000-0000-000061E50000}"/>
    <cellStyle name="Percent 7 5 2 3 5 2 3" xfId="22807" xr:uid="{00000000-0005-0000-0000-000062E50000}"/>
    <cellStyle name="Percent 7 5 2 3 5 2 4" xfId="37787" xr:uid="{00000000-0005-0000-0000-000063E50000}"/>
    <cellStyle name="Percent 7 5 2 3 5 2 5" xfId="52765" xr:uid="{00000000-0005-0000-0000-000064E50000}"/>
    <cellStyle name="Percent 7 5 2 3 5 3" xfId="5693" xr:uid="{00000000-0005-0000-0000-000065E50000}"/>
    <cellStyle name="Percent 7 5 2 3 5 3 2" xfId="13186" xr:uid="{00000000-0005-0000-0000-000066E50000}"/>
    <cellStyle name="Percent 7 5 2 3 5 3 2 2" xfId="28168" xr:uid="{00000000-0005-0000-0000-000067E50000}"/>
    <cellStyle name="Percent 7 5 2 3 5 3 2 3" xfId="43148" xr:uid="{00000000-0005-0000-0000-000068E50000}"/>
    <cellStyle name="Percent 7 5 2 3 5 3 2 4" xfId="58126" xr:uid="{00000000-0005-0000-0000-000069E50000}"/>
    <cellStyle name="Percent 7 5 2 3 5 3 3" xfId="20679" xr:uid="{00000000-0005-0000-0000-00006AE50000}"/>
    <cellStyle name="Percent 7 5 2 3 5 3 4" xfId="35659" xr:uid="{00000000-0005-0000-0000-00006BE50000}"/>
    <cellStyle name="Percent 7 5 2 3 5 3 5" xfId="50637" xr:uid="{00000000-0005-0000-0000-00006CE50000}"/>
    <cellStyle name="Percent 7 5 2 3 5 4" xfId="11058" xr:uid="{00000000-0005-0000-0000-00006DE50000}"/>
    <cellStyle name="Percent 7 5 2 3 5 4 2" xfId="26040" xr:uid="{00000000-0005-0000-0000-00006EE50000}"/>
    <cellStyle name="Percent 7 5 2 3 5 4 3" xfId="41020" xr:uid="{00000000-0005-0000-0000-00006FE50000}"/>
    <cellStyle name="Percent 7 5 2 3 5 4 4" xfId="55998" xr:uid="{00000000-0005-0000-0000-000070E50000}"/>
    <cellStyle name="Percent 7 5 2 3 5 5" xfId="18551" xr:uid="{00000000-0005-0000-0000-000071E50000}"/>
    <cellStyle name="Percent 7 5 2 3 5 6" xfId="33531" xr:uid="{00000000-0005-0000-0000-000072E50000}"/>
    <cellStyle name="Percent 7 5 2 3 5 7" xfId="48509" xr:uid="{00000000-0005-0000-0000-000073E50000}"/>
    <cellStyle name="Percent 7 5 2 3 6" xfId="5955" xr:uid="{00000000-0005-0000-0000-000074E50000}"/>
    <cellStyle name="Percent 7 5 2 3 6 2" xfId="13447" xr:uid="{00000000-0005-0000-0000-000075E50000}"/>
    <cellStyle name="Percent 7 5 2 3 6 2 2" xfId="28429" xr:uid="{00000000-0005-0000-0000-000076E50000}"/>
    <cellStyle name="Percent 7 5 2 3 6 2 3" xfId="43409" xr:uid="{00000000-0005-0000-0000-000077E50000}"/>
    <cellStyle name="Percent 7 5 2 3 6 2 4" xfId="58387" xr:uid="{00000000-0005-0000-0000-000078E50000}"/>
    <cellStyle name="Percent 7 5 2 3 6 3" xfId="20940" xr:uid="{00000000-0005-0000-0000-000079E50000}"/>
    <cellStyle name="Percent 7 5 2 3 6 4" xfId="35920" xr:uid="{00000000-0005-0000-0000-00007AE50000}"/>
    <cellStyle name="Percent 7 5 2 3 6 5" xfId="50898" xr:uid="{00000000-0005-0000-0000-00007BE50000}"/>
    <cellStyle name="Percent 7 5 2 3 7" xfId="3826" xr:uid="{00000000-0005-0000-0000-00007CE50000}"/>
    <cellStyle name="Percent 7 5 2 3 7 2" xfId="11319" xr:uid="{00000000-0005-0000-0000-00007DE50000}"/>
    <cellStyle name="Percent 7 5 2 3 7 2 2" xfId="26301" xr:uid="{00000000-0005-0000-0000-00007EE50000}"/>
    <cellStyle name="Percent 7 5 2 3 7 2 3" xfId="41281" xr:uid="{00000000-0005-0000-0000-00007FE50000}"/>
    <cellStyle name="Percent 7 5 2 3 7 2 4" xfId="56259" xr:uid="{00000000-0005-0000-0000-000080E50000}"/>
    <cellStyle name="Percent 7 5 2 3 7 3" xfId="18812" xr:uid="{00000000-0005-0000-0000-000081E50000}"/>
    <cellStyle name="Percent 7 5 2 3 7 4" xfId="33792" xr:uid="{00000000-0005-0000-0000-000082E50000}"/>
    <cellStyle name="Percent 7 5 2 3 7 5" xfId="48770" xr:uid="{00000000-0005-0000-0000-000083E50000}"/>
    <cellStyle name="Percent 7 5 2 3 8" xfId="1694" xr:uid="{00000000-0005-0000-0000-000084E50000}"/>
    <cellStyle name="Percent 7 5 2 3 8 2" xfId="9191" xr:uid="{00000000-0005-0000-0000-000085E50000}"/>
    <cellStyle name="Percent 7 5 2 3 8 2 2" xfId="24173" xr:uid="{00000000-0005-0000-0000-000086E50000}"/>
    <cellStyle name="Percent 7 5 2 3 8 2 3" xfId="39153" xr:uid="{00000000-0005-0000-0000-000087E50000}"/>
    <cellStyle name="Percent 7 5 2 3 8 2 4" xfId="54131" xr:uid="{00000000-0005-0000-0000-000088E50000}"/>
    <cellStyle name="Percent 7 5 2 3 8 3" xfId="16684" xr:uid="{00000000-0005-0000-0000-000089E50000}"/>
    <cellStyle name="Percent 7 5 2 3 8 4" xfId="31664" xr:uid="{00000000-0005-0000-0000-00008AE50000}"/>
    <cellStyle name="Percent 7 5 2 3 8 5" xfId="46642" xr:uid="{00000000-0005-0000-0000-00008BE50000}"/>
    <cellStyle name="Percent 7 5 2 3 9" xfId="8950" xr:uid="{00000000-0005-0000-0000-00008CE50000}"/>
    <cellStyle name="Percent 7 5 2 3 9 2" xfId="23933" xr:uid="{00000000-0005-0000-0000-00008DE50000}"/>
    <cellStyle name="Percent 7 5 2 3 9 3" xfId="38913" xr:uid="{00000000-0005-0000-0000-00008EE50000}"/>
    <cellStyle name="Percent 7 5 2 3 9 4" xfId="53891" xr:uid="{00000000-0005-0000-0000-00008FE50000}"/>
    <cellStyle name="Percent 7 5 2 4" xfId="1081" xr:uid="{00000000-0005-0000-0000-000090E50000}"/>
    <cellStyle name="Percent 7 5 2 4 2" xfId="3567" xr:uid="{00000000-0005-0000-0000-000091E50000}"/>
    <cellStyle name="Percent 7 5 2 4 2 2" xfId="7826" xr:uid="{00000000-0005-0000-0000-000092E50000}"/>
    <cellStyle name="Percent 7 5 2 4 2 2 2" xfId="15318" xr:uid="{00000000-0005-0000-0000-000093E50000}"/>
    <cellStyle name="Percent 7 5 2 4 2 2 2 2" xfId="30300" xr:uid="{00000000-0005-0000-0000-000094E50000}"/>
    <cellStyle name="Percent 7 5 2 4 2 2 2 3" xfId="45280" xr:uid="{00000000-0005-0000-0000-000095E50000}"/>
    <cellStyle name="Percent 7 5 2 4 2 2 2 4" xfId="60258" xr:uid="{00000000-0005-0000-0000-000096E50000}"/>
    <cellStyle name="Percent 7 5 2 4 2 2 3" xfId="22811" xr:uid="{00000000-0005-0000-0000-000097E50000}"/>
    <cellStyle name="Percent 7 5 2 4 2 2 4" xfId="37791" xr:uid="{00000000-0005-0000-0000-000098E50000}"/>
    <cellStyle name="Percent 7 5 2 4 2 2 5" xfId="52769" xr:uid="{00000000-0005-0000-0000-000099E50000}"/>
    <cellStyle name="Percent 7 5 2 4 2 3" xfId="5697" xr:uid="{00000000-0005-0000-0000-00009AE50000}"/>
    <cellStyle name="Percent 7 5 2 4 2 3 2" xfId="13190" xr:uid="{00000000-0005-0000-0000-00009BE50000}"/>
    <cellStyle name="Percent 7 5 2 4 2 3 2 2" xfId="28172" xr:uid="{00000000-0005-0000-0000-00009CE50000}"/>
    <cellStyle name="Percent 7 5 2 4 2 3 2 3" xfId="43152" xr:uid="{00000000-0005-0000-0000-00009DE50000}"/>
    <cellStyle name="Percent 7 5 2 4 2 3 2 4" xfId="58130" xr:uid="{00000000-0005-0000-0000-00009EE50000}"/>
    <cellStyle name="Percent 7 5 2 4 2 3 3" xfId="20683" xr:uid="{00000000-0005-0000-0000-00009FE50000}"/>
    <cellStyle name="Percent 7 5 2 4 2 3 4" xfId="35663" xr:uid="{00000000-0005-0000-0000-0000A0E50000}"/>
    <cellStyle name="Percent 7 5 2 4 2 3 5" xfId="50641" xr:uid="{00000000-0005-0000-0000-0000A1E50000}"/>
    <cellStyle name="Percent 7 5 2 4 2 4" xfId="11062" xr:uid="{00000000-0005-0000-0000-0000A2E50000}"/>
    <cellStyle name="Percent 7 5 2 4 2 4 2" xfId="26044" xr:uid="{00000000-0005-0000-0000-0000A3E50000}"/>
    <cellStyle name="Percent 7 5 2 4 2 4 3" xfId="41024" xr:uid="{00000000-0005-0000-0000-0000A4E50000}"/>
    <cellStyle name="Percent 7 5 2 4 2 4 4" xfId="56002" xr:uid="{00000000-0005-0000-0000-0000A5E50000}"/>
    <cellStyle name="Percent 7 5 2 4 2 5" xfId="18555" xr:uid="{00000000-0005-0000-0000-0000A6E50000}"/>
    <cellStyle name="Percent 7 5 2 4 2 6" xfId="33535" xr:uid="{00000000-0005-0000-0000-0000A7E50000}"/>
    <cellStyle name="Percent 7 5 2 4 2 7" xfId="48513" xr:uid="{00000000-0005-0000-0000-0000A8E50000}"/>
    <cellStyle name="Percent 7 5 2 4 3" xfId="6043" xr:uid="{00000000-0005-0000-0000-0000A9E50000}"/>
    <cellStyle name="Percent 7 5 2 4 3 2" xfId="13535" xr:uid="{00000000-0005-0000-0000-0000AAE50000}"/>
    <cellStyle name="Percent 7 5 2 4 3 2 2" xfId="28517" xr:uid="{00000000-0005-0000-0000-0000ABE50000}"/>
    <cellStyle name="Percent 7 5 2 4 3 2 3" xfId="43497" xr:uid="{00000000-0005-0000-0000-0000ACE50000}"/>
    <cellStyle name="Percent 7 5 2 4 3 2 4" xfId="58475" xr:uid="{00000000-0005-0000-0000-0000ADE50000}"/>
    <cellStyle name="Percent 7 5 2 4 3 3" xfId="21028" xr:uid="{00000000-0005-0000-0000-0000AEE50000}"/>
    <cellStyle name="Percent 7 5 2 4 3 4" xfId="36008" xr:uid="{00000000-0005-0000-0000-0000AFE50000}"/>
    <cellStyle name="Percent 7 5 2 4 3 5" xfId="50986" xr:uid="{00000000-0005-0000-0000-0000B0E50000}"/>
    <cellStyle name="Percent 7 5 2 4 4" xfId="3914" xr:uid="{00000000-0005-0000-0000-0000B1E50000}"/>
    <cellStyle name="Percent 7 5 2 4 4 2" xfId="11407" xr:uid="{00000000-0005-0000-0000-0000B2E50000}"/>
    <cellStyle name="Percent 7 5 2 4 4 2 2" xfId="26389" xr:uid="{00000000-0005-0000-0000-0000B3E50000}"/>
    <cellStyle name="Percent 7 5 2 4 4 2 3" xfId="41369" xr:uid="{00000000-0005-0000-0000-0000B4E50000}"/>
    <cellStyle name="Percent 7 5 2 4 4 2 4" xfId="56347" xr:uid="{00000000-0005-0000-0000-0000B5E50000}"/>
    <cellStyle name="Percent 7 5 2 4 4 3" xfId="18900" xr:uid="{00000000-0005-0000-0000-0000B6E50000}"/>
    <cellStyle name="Percent 7 5 2 4 4 4" xfId="33880" xr:uid="{00000000-0005-0000-0000-0000B7E50000}"/>
    <cellStyle name="Percent 7 5 2 4 4 5" xfId="48858" xr:uid="{00000000-0005-0000-0000-0000B8E50000}"/>
    <cellStyle name="Percent 7 5 2 4 5" xfId="1782" xr:uid="{00000000-0005-0000-0000-0000B9E50000}"/>
    <cellStyle name="Percent 7 5 2 4 5 2" xfId="9279" xr:uid="{00000000-0005-0000-0000-0000BAE50000}"/>
    <cellStyle name="Percent 7 5 2 4 5 2 2" xfId="24261" xr:uid="{00000000-0005-0000-0000-0000BBE50000}"/>
    <cellStyle name="Percent 7 5 2 4 5 2 3" xfId="39241" xr:uid="{00000000-0005-0000-0000-0000BCE50000}"/>
    <cellStyle name="Percent 7 5 2 4 5 2 4" xfId="54219" xr:uid="{00000000-0005-0000-0000-0000BDE50000}"/>
    <cellStyle name="Percent 7 5 2 4 5 3" xfId="16772" xr:uid="{00000000-0005-0000-0000-0000BEE50000}"/>
    <cellStyle name="Percent 7 5 2 4 5 4" xfId="31752" xr:uid="{00000000-0005-0000-0000-0000BFE50000}"/>
    <cellStyle name="Percent 7 5 2 4 5 5" xfId="46730" xr:uid="{00000000-0005-0000-0000-0000C0E50000}"/>
    <cellStyle name="Percent 7 5 2 4 6" xfId="8582" xr:uid="{00000000-0005-0000-0000-0000C1E50000}"/>
    <cellStyle name="Percent 7 5 2 4 6 2" xfId="23565" xr:uid="{00000000-0005-0000-0000-0000C2E50000}"/>
    <cellStyle name="Percent 7 5 2 4 6 3" xfId="38545" xr:uid="{00000000-0005-0000-0000-0000C3E50000}"/>
    <cellStyle name="Percent 7 5 2 4 6 4" xfId="53523" xr:uid="{00000000-0005-0000-0000-0000C4E50000}"/>
    <cellStyle name="Percent 7 5 2 4 7" xfId="16076" xr:uid="{00000000-0005-0000-0000-0000C5E50000}"/>
    <cellStyle name="Percent 7 5 2 4 8" xfId="31056" xr:uid="{00000000-0005-0000-0000-0000C6E50000}"/>
    <cellStyle name="Percent 7 5 2 4 9" xfId="46034" xr:uid="{00000000-0005-0000-0000-0000C7E50000}"/>
    <cellStyle name="Percent 7 5 2 5" xfId="2050" xr:uid="{00000000-0005-0000-0000-0000C8E50000}"/>
    <cellStyle name="Percent 7 5 2 5 2" xfId="3568" xr:uid="{00000000-0005-0000-0000-0000C9E50000}"/>
    <cellStyle name="Percent 7 5 2 5 2 2" xfId="7827" xr:uid="{00000000-0005-0000-0000-0000CAE50000}"/>
    <cellStyle name="Percent 7 5 2 5 2 2 2" xfId="15319" xr:uid="{00000000-0005-0000-0000-0000CBE50000}"/>
    <cellStyle name="Percent 7 5 2 5 2 2 2 2" xfId="30301" xr:uid="{00000000-0005-0000-0000-0000CCE50000}"/>
    <cellStyle name="Percent 7 5 2 5 2 2 2 3" xfId="45281" xr:uid="{00000000-0005-0000-0000-0000CDE50000}"/>
    <cellStyle name="Percent 7 5 2 5 2 2 2 4" xfId="60259" xr:uid="{00000000-0005-0000-0000-0000CEE50000}"/>
    <cellStyle name="Percent 7 5 2 5 2 2 3" xfId="22812" xr:uid="{00000000-0005-0000-0000-0000CFE50000}"/>
    <cellStyle name="Percent 7 5 2 5 2 2 4" xfId="37792" xr:uid="{00000000-0005-0000-0000-0000D0E50000}"/>
    <cellStyle name="Percent 7 5 2 5 2 2 5" xfId="52770" xr:uid="{00000000-0005-0000-0000-0000D1E50000}"/>
    <cellStyle name="Percent 7 5 2 5 2 3" xfId="5698" xr:uid="{00000000-0005-0000-0000-0000D2E50000}"/>
    <cellStyle name="Percent 7 5 2 5 2 3 2" xfId="13191" xr:uid="{00000000-0005-0000-0000-0000D3E50000}"/>
    <cellStyle name="Percent 7 5 2 5 2 3 2 2" xfId="28173" xr:uid="{00000000-0005-0000-0000-0000D4E50000}"/>
    <cellStyle name="Percent 7 5 2 5 2 3 2 3" xfId="43153" xr:uid="{00000000-0005-0000-0000-0000D5E50000}"/>
    <cellStyle name="Percent 7 5 2 5 2 3 2 4" xfId="58131" xr:uid="{00000000-0005-0000-0000-0000D6E50000}"/>
    <cellStyle name="Percent 7 5 2 5 2 3 3" xfId="20684" xr:uid="{00000000-0005-0000-0000-0000D7E50000}"/>
    <cellStyle name="Percent 7 5 2 5 2 3 4" xfId="35664" xr:uid="{00000000-0005-0000-0000-0000D8E50000}"/>
    <cellStyle name="Percent 7 5 2 5 2 3 5" xfId="50642" xr:uid="{00000000-0005-0000-0000-0000D9E50000}"/>
    <cellStyle name="Percent 7 5 2 5 2 4" xfId="11063" xr:uid="{00000000-0005-0000-0000-0000DAE50000}"/>
    <cellStyle name="Percent 7 5 2 5 2 4 2" xfId="26045" xr:uid="{00000000-0005-0000-0000-0000DBE50000}"/>
    <cellStyle name="Percent 7 5 2 5 2 4 3" xfId="41025" xr:uid="{00000000-0005-0000-0000-0000DCE50000}"/>
    <cellStyle name="Percent 7 5 2 5 2 4 4" xfId="56003" xr:uid="{00000000-0005-0000-0000-0000DDE50000}"/>
    <cellStyle name="Percent 7 5 2 5 2 5" xfId="18556" xr:uid="{00000000-0005-0000-0000-0000DEE50000}"/>
    <cellStyle name="Percent 7 5 2 5 2 6" xfId="33536" xr:uid="{00000000-0005-0000-0000-0000DFE50000}"/>
    <cellStyle name="Percent 7 5 2 5 2 7" xfId="48514" xr:uid="{00000000-0005-0000-0000-0000E0E50000}"/>
    <cellStyle name="Percent 7 5 2 5 3" xfId="6309" xr:uid="{00000000-0005-0000-0000-0000E1E50000}"/>
    <cellStyle name="Percent 7 5 2 5 3 2" xfId="13801" xr:uid="{00000000-0005-0000-0000-0000E2E50000}"/>
    <cellStyle name="Percent 7 5 2 5 3 2 2" xfId="28783" xr:uid="{00000000-0005-0000-0000-0000E3E50000}"/>
    <cellStyle name="Percent 7 5 2 5 3 2 3" xfId="43763" xr:uid="{00000000-0005-0000-0000-0000E4E50000}"/>
    <cellStyle name="Percent 7 5 2 5 3 2 4" xfId="58741" xr:uid="{00000000-0005-0000-0000-0000E5E50000}"/>
    <cellStyle name="Percent 7 5 2 5 3 3" xfId="21294" xr:uid="{00000000-0005-0000-0000-0000E6E50000}"/>
    <cellStyle name="Percent 7 5 2 5 3 4" xfId="36274" xr:uid="{00000000-0005-0000-0000-0000E7E50000}"/>
    <cellStyle name="Percent 7 5 2 5 3 5" xfId="51252" xr:uid="{00000000-0005-0000-0000-0000E8E50000}"/>
    <cellStyle name="Percent 7 5 2 5 4" xfId="4180" xr:uid="{00000000-0005-0000-0000-0000E9E50000}"/>
    <cellStyle name="Percent 7 5 2 5 4 2" xfId="11673" xr:uid="{00000000-0005-0000-0000-0000EAE50000}"/>
    <cellStyle name="Percent 7 5 2 5 4 2 2" xfId="26655" xr:uid="{00000000-0005-0000-0000-0000EBE50000}"/>
    <cellStyle name="Percent 7 5 2 5 4 2 3" xfId="41635" xr:uid="{00000000-0005-0000-0000-0000ECE50000}"/>
    <cellStyle name="Percent 7 5 2 5 4 2 4" xfId="56613" xr:uid="{00000000-0005-0000-0000-0000EDE50000}"/>
    <cellStyle name="Percent 7 5 2 5 4 3" xfId="19166" xr:uid="{00000000-0005-0000-0000-0000EEE50000}"/>
    <cellStyle name="Percent 7 5 2 5 4 4" xfId="34146" xr:uid="{00000000-0005-0000-0000-0000EFE50000}"/>
    <cellStyle name="Percent 7 5 2 5 4 5" xfId="49124" xr:uid="{00000000-0005-0000-0000-0000F0E50000}"/>
    <cellStyle name="Percent 7 5 2 5 5" xfId="9545" xr:uid="{00000000-0005-0000-0000-0000F1E50000}"/>
    <cellStyle name="Percent 7 5 2 5 5 2" xfId="24527" xr:uid="{00000000-0005-0000-0000-0000F2E50000}"/>
    <cellStyle name="Percent 7 5 2 5 5 3" xfId="39507" xr:uid="{00000000-0005-0000-0000-0000F3E50000}"/>
    <cellStyle name="Percent 7 5 2 5 5 4" xfId="54485" xr:uid="{00000000-0005-0000-0000-0000F4E50000}"/>
    <cellStyle name="Percent 7 5 2 5 6" xfId="17038" xr:uid="{00000000-0005-0000-0000-0000F5E50000}"/>
    <cellStyle name="Percent 7 5 2 5 7" xfId="32018" xr:uid="{00000000-0005-0000-0000-0000F6E50000}"/>
    <cellStyle name="Percent 7 5 2 5 8" xfId="46996" xr:uid="{00000000-0005-0000-0000-0000F7E50000}"/>
    <cellStyle name="Percent 7 5 2 6" xfId="2316" xr:uid="{00000000-0005-0000-0000-0000F8E50000}"/>
    <cellStyle name="Percent 7 5 2 6 2" xfId="3569" xr:uid="{00000000-0005-0000-0000-0000F9E50000}"/>
    <cellStyle name="Percent 7 5 2 6 2 2" xfId="7828" xr:uid="{00000000-0005-0000-0000-0000FAE50000}"/>
    <cellStyle name="Percent 7 5 2 6 2 2 2" xfId="15320" xr:uid="{00000000-0005-0000-0000-0000FBE50000}"/>
    <cellStyle name="Percent 7 5 2 6 2 2 2 2" xfId="30302" xr:uid="{00000000-0005-0000-0000-0000FCE50000}"/>
    <cellStyle name="Percent 7 5 2 6 2 2 2 3" xfId="45282" xr:uid="{00000000-0005-0000-0000-0000FDE50000}"/>
    <cellStyle name="Percent 7 5 2 6 2 2 2 4" xfId="60260" xr:uid="{00000000-0005-0000-0000-0000FEE50000}"/>
    <cellStyle name="Percent 7 5 2 6 2 2 3" xfId="22813" xr:uid="{00000000-0005-0000-0000-0000FFE50000}"/>
    <cellStyle name="Percent 7 5 2 6 2 2 4" xfId="37793" xr:uid="{00000000-0005-0000-0000-000000E60000}"/>
    <cellStyle name="Percent 7 5 2 6 2 2 5" xfId="52771" xr:uid="{00000000-0005-0000-0000-000001E60000}"/>
    <cellStyle name="Percent 7 5 2 6 2 3" xfId="5699" xr:uid="{00000000-0005-0000-0000-000002E60000}"/>
    <cellStyle name="Percent 7 5 2 6 2 3 2" xfId="13192" xr:uid="{00000000-0005-0000-0000-000003E60000}"/>
    <cellStyle name="Percent 7 5 2 6 2 3 2 2" xfId="28174" xr:uid="{00000000-0005-0000-0000-000004E60000}"/>
    <cellStyle name="Percent 7 5 2 6 2 3 2 3" xfId="43154" xr:uid="{00000000-0005-0000-0000-000005E60000}"/>
    <cellStyle name="Percent 7 5 2 6 2 3 2 4" xfId="58132" xr:uid="{00000000-0005-0000-0000-000006E60000}"/>
    <cellStyle name="Percent 7 5 2 6 2 3 3" xfId="20685" xr:uid="{00000000-0005-0000-0000-000007E60000}"/>
    <cellStyle name="Percent 7 5 2 6 2 3 4" xfId="35665" xr:uid="{00000000-0005-0000-0000-000008E60000}"/>
    <cellStyle name="Percent 7 5 2 6 2 3 5" xfId="50643" xr:uid="{00000000-0005-0000-0000-000009E60000}"/>
    <cellStyle name="Percent 7 5 2 6 2 4" xfId="11064" xr:uid="{00000000-0005-0000-0000-00000AE60000}"/>
    <cellStyle name="Percent 7 5 2 6 2 4 2" xfId="26046" xr:uid="{00000000-0005-0000-0000-00000BE60000}"/>
    <cellStyle name="Percent 7 5 2 6 2 4 3" xfId="41026" xr:uid="{00000000-0005-0000-0000-00000CE60000}"/>
    <cellStyle name="Percent 7 5 2 6 2 4 4" xfId="56004" xr:uid="{00000000-0005-0000-0000-00000DE60000}"/>
    <cellStyle name="Percent 7 5 2 6 2 5" xfId="18557" xr:uid="{00000000-0005-0000-0000-00000EE60000}"/>
    <cellStyle name="Percent 7 5 2 6 2 6" xfId="33537" xr:uid="{00000000-0005-0000-0000-00000FE60000}"/>
    <cellStyle name="Percent 7 5 2 6 2 7" xfId="48515" xr:uid="{00000000-0005-0000-0000-000010E60000}"/>
    <cellStyle name="Percent 7 5 2 6 3" xfId="6575" xr:uid="{00000000-0005-0000-0000-000011E60000}"/>
    <cellStyle name="Percent 7 5 2 6 3 2" xfId="14067" xr:uid="{00000000-0005-0000-0000-000012E60000}"/>
    <cellStyle name="Percent 7 5 2 6 3 2 2" xfId="29049" xr:uid="{00000000-0005-0000-0000-000013E60000}"/>
    <cellStyle name="Percent 7 5 2 6 3 2 3" xfId="44029" xr:uid="{00000000-0005-0000-0000-000014E60000}"/>
    <cellStyle name="Percent 7 5 2 6 3 2 4" xfId="59007" xr:uid="{00000000-0005-0000-0000-000015E60000}"/>
    <cellStyle name="Percent 7 5 2 6 3 3" xfId="21560" xr:uid="{00000000-0005-0000-0000-000016E60000}"/>
    <cellStyle name="Percent 7 5 2 6 3 4" xfId="36540" xr:uid="{00000000-0005-0000-0000-000017E60000}"/>
    <cellStyle name="Percent 7 5 2 6 3 5" xfId="51518" xr:uid="{00000000-0005-0000-0000-000018E60000}"/>
    <cellStyle name="Percent 7 5 2 6 4" xfId="4446" xr:uid="{00000000-0005-0000-0000-000019E60000}"/>
    <cellStyle name="Percent 7 5 2 6 4 2" xfId="11939" xr:uid="{00000000-0005-0000-0000-00001AE60000}"/>
    <cellStyle name="Percent 7 5 2 6 4 2 2" xfId="26921" xr:uid="{00000000-0005-0000-0000-00001BE60000}"/>
    <cellStyle name="Percent 7 5 2 6 4 2 3" xfId="41901" xr:uid="{00000000-0005-0000-0000-00001CE60000}"/>
    <cellStyle name="Percent 7 5 2 6 4 2 4" xfId="56879" xr:uid="{00000000-0005-0000-0000-00001DE60000}"/>
    <cellStyle name="Percent 7 5 2 6 4 3" xfId="19432" xr:uid="{00000000-0005-0000-0000-00001EE60000}"/>
    <cellStyle name="Percent 7 5 2 6 4 4" xfId="34412" xr:uid="{00000000-0005-0000-0000-00001FE60000}"/>
    <cellStyle name="Percent 7 5 2 6 4 5" xfId="49390" xr:uid="{00000000-0005-0000-0000-000020E60000}"/>
    <cellStyle name="Percent 7 5 2 6 5" xfId="9811" xr:uid="{00000000-0005-0000-0000-000021E60000}"/>
    <cellStyle name="Percent 7 5 2 6 5 2" xfId="24793" xr:uid="{00000000-0005-0000-0000-000022E60000}"/>
    <cellStyle name="Percent 7 5 2 6 5 3" xfId="39773" xr:uid="{00000000-0005-0000-0000-000023E60000}"/>
    <cellStyle name="Percent 7 5 2 6 5 4" xfId="54751" xr:uid="{00000000-0005-0000-0000-000024E60000}"/>
    <cellStyle name="Percent 7 5 2 6 6" xfId="17304" xr:uid="{00000000-0005-0000-0000-000025E60000}"/>
    <cellStyle name="Percent 7 5 2 6 7" xfId="32284" xr:uid="{00000000-0005-0000-0000-000026E60000}"/>
    <cellStyle name="Percent 7 5 2 6 8" xfId="47262" xr:uid="{00000000-0005-0000-0000-000027E60000}"/>
    <cellStyle name="Percent 7 5 2 7" xfId="3558" xr:uid="{00000000-0005-0000-0000-000028E60000}"/>
    <cellStyle name="Percent 7 5 2 7 2" xfId="7817" xr:uid="{00000000-0005-0000-0000-000029E60000}"/>
    <cellStyle name="Percent 7 5 2 7 2 2" xfId="15309" xr:uid="{00000000-0005-0000-0000-00002AE60000}"/>
    <cellStyle name="Percent 7 5 2 7 2 2 2" xfId="30291" xr:uid="{00000000-0005-0000-0000-00002BE60000}"/>
    <cellStyle name="Percent 7 5 2 7 2 2 3" xfId="45271" xr:uid="{00000000-0005-0000-0000-00002CE60000}"/>
    <cellStyle name="Percent 7 5 2 7 2 2 4" xfId="60249" xr:uid="{00000000-0005-0000-0000-00002DE60000}"/>
    <cellStyle name="Percent 7 5 2 7 2 3" xfId="22802" xr:uid="{00000000-0005-0000-0000-00002EE60000}"/>
    <cellStyle name="Percent 7 5 2 7 2 4" xfId="37782" xr:uid="{00000000-0005-0000-0000-00002FE60000}"/>
    <cellStyle name="Percent 7 5 2 7 2 5" xfId="52760" xr:uid="{00000000-0005-0000-0000-000030E60000}"/>
    <cellStyle name="Percent 7 5 2 7 3" xfId="5688" xr:uid="{00000000-0005-0000-0000-000031E60000}"/>
    <cellStyle name="Percent 7 5 2 7 3 2" xfId="13181" xr:uid="{00000000-0005-0000-0000-000032E60000}"/>
    <cellStyle name="Percent 7 5 2 7 3 2 2" xfId="28163" xr:uid="{00000000-0005-0000-0000-000033E60000}"/>
    <cellStyle name="Percent 7 5 2 7 3 2 3" xfId="43143" xr:uid="{00000000-0005-0000-0000-000034E60000}"/>
    <cellStyle name="Percent 7 5 2 7 3 2 4" xfId="58121" xr:uid="{00000000-0005-0000-0000-000035E60000}"/>
    <cellStyle name="Percent 7 5 2 7 3 3" xfId="20674" xr:uid="{00000000-0005-0000-0000-000036E60000}"/>
    <cellStyle name="Percent 7 5 2 7 3 4" xfId="35654" xr:uid="{00000000-0005-0000-0000-000037E60000}"/>
    <cellStyle name="Percent 7 5 2 7 3 5" xfId="50632" xr:uid="{00000000-0005-0000-0000-000038E60000}"/>
    <cellStyle name="Percent 7 5 2 7 4" xfId="11053" xr:uid="{00000000-0005-0000-0000-000039E60000}"/>
    <cellStyle name="Percent 7 5 2 7 4 2" xfId="26035" xr:uid="{00000000-0005-0000-0000-00003AE60000}"/>
    <cellStyle name="Percent 7 5 2 7 4 3" xfId="41015" xr:uid="{00000000-0005-0000-0000-00003BE60000}"/>
    <cellStyle name="Percent 7 5 2 7 4 4" xfId="55993" xr:uid="{00000000-0005-0000-0000-00003CE60000}"/>
    <cellStyle name="Percent 7 5 2 7 5" xfId="18546" xr:uid="{00000000-0005-0000-0000-00003DE60000}"/>
    <cellStyle name="Percent 7 5 2 7 6" xfId="33526" xr:uid="{00000000-0005-0000-0000-00003EE60000}"/>
    <cellStyle name="Percent 7 5 2 7 7" xfId="48504" xr:uid="{00000000-0005-0000-0000-00003FE60000}"/>
    <cellStyle name="Percent 7 5 2 8" xfId="5777" xr:uid="{00000000-0005-0000-0000-000040E60000}"/>
    <cellStyle name="Percent 7 5 2 8 2" xfId="13269" xr:uid="{00000000-0005-0000-0000-000041E60000}"/>
    <cellStyle name="Percent 7 5 2 8 2 2" xfId="28251" xr:uid="{00000000-0005-0000-0000-000042E60000}"/>
    <cellStyle name="Percent 7 5 2 8 2 3" xfId="43231" xr:uid="{00000000-0005-0000-0000-000043E60000}"/>
    <cellStyle name="Percent 7 5 2 8 2 4" xfId="58209" xr:uid="{00000000-0005-0000-0000-000044E60000}"/>
    <cellStyle name="Percent 7 5 2 8 3" xfId="20762" xr:uid="{00000000-0005-0000-0000-000045E60000}"/>
    <cellStyle name="Percent 7 5 2 8 4" xfId="35742" xr:uid="{00000000-0005-0000-0000-000046E60000}"/>
    <cellStyle name="Percent 7 5 2 8 5" xfId="50720" xr:uid="{00000000-0005-0000-0000-000047E60000}"/>
    <cellStyle name="Percent 7 5 2 9" xfId="3648" xr:uid="{00000000-0005-0000-0000-000048E60000}"/>
    <cellStyle name="Percent 7 5 2 9 2" xfId="11141" xr:uid="{00000000-0005-0000-0000-000049E60000}"/>
    <cellStyle name="Percent 7 5 2 9 2 2" xfId="26123" xr:uid="{00000000-0005-0000-0000-00004AE60000}"/>
    <cellStyle name="Percent 7 5 2 9 2 3" xfId="41103" xr:uid="{00000000-0005-0000-0000-00004BE60000}"/>
    <cellStyle name="Percent 7 5 2 9 2 4" xfId="56081" xr:uid="{00000000-0005-0000-0000-00004CE60000}"/>
    <cellStyle name="Percent 7 5 2 9 3" xfId="18634" xr:uid="{00000000-0005-0000-0000-00004DE60000}"/>
    <cellStyle name="Percent 7 5 2 9 4" xfId="33614" xr:uid="{00000000-0005-0000-0000-00004EE60000}"/>
    <cellStyle name="Percent 7 5 2 9 5" xfId="48592" xr:uid="{00000000-0005-0000-0000-00004FE60000}"/>
    <cellStyle name="Percent 7 5 3" xfId="701" xr:uid="{00000000-0005-0000-0000-000050E60000}"/>
    <cellStyle name="Percent 7 5 3 10" xfId="1544" xr:uid="{00000000-0005-0000-0000-000051E60000}"/>
    <cellStyle name="Percent 7 5 3 10 2" xfId="9043" xr:uid="{00000000-0005-0000-0000-000052E60000}"/>
    <cellStyle name="Percent 7 5 3 10 2 2" xfId="24025" xr:uid="{00000000-0005-0000-0000-000053E60000}"/>
    <cellStyle name="Percent 7 5 3 10 2 3" xfId="39005" xr:uid="{00000000-0005-0000-0000-000054E60000}"/>
    <cellStyle name="Percent 7 5 3 10 2 4" xfId="53983" xr:uid="{00000000-0005-0000-0000-000055E60000}"/>
    <cellStyle name="Percent 7 5 3 10 3" xfId="16536" xr:uid="{00000000-0005-0000-0000-000056E60000}"/>
    <cellStyle name="Percent 7 5 3 10 4" xfId="31516" xr:uid="{00000000-0005-0000-0000-000057E60000}"/>
    <cellStyle name="Percent 7 5 3 10 5" xfId="46494" xr:uid="{00000000-0005-0000-0000-000058E60000}"/>
    <cellStyle name="Percent 7 5 3 11" xfId="8216" xr:uid="{00000000-0005-0000-0000-000059E60000}"/>
    <cellStyle name="Percent 7 5 3 11 2" xfId="23199" xr:uid="{00000000-0005-0000-0000-00005AE60000}"/>
    <cellStyle name="Percent 7 5 3 11 3" xfId="38179" xr:uid="{00000000-0005-0000-0000-00005BE60000}"/>
    <cellStyle name="Percent 7 5 3 11 4" xfId="53157" xr:uid="{00000000-0005-0000-0000-00005CE60000}"/>
    <cellStyle name="Percent 7 5 3 12" xfId="15709" xr:uid="{00000000-0005-0000-0000-00005DE60000}"/>
    <cellStyle name="Percent 7 5 3 13" xfId="30690" xr:uid="{00000000-0005-0000-0000-00005EE60000}"/>
    <cellStyle name="Percent 7 5 3 14" xfId="45668" xr:uid="{00000000-0005-0000-0000-00005FE60000}"/>
    <cellStyle name="Percent 7 5 3 2" xfId="702" xr:uid="{00000000-0005-0000-0000-000060E60000}"/>
    <cellStyle name="Percent 7 5 3 2 10" xfId="15710" xr:uid="{00000000-0005-0000-0000-000061E60000}"/>
    <cellStyle name="Percent 7 5 3 2 11" xfId="30691" xr:uid="{00000000-0005-0000-0000-000062E60000}"/>
    <cellStyle name="Percent 7 5 3 2 12" xfId="45669" xr:uid="{00000000-0005-0000-0000-000063E60000}"/>
    <cellStyle name="Percent 7 5 3 2 2" xfId="1452" xr:uid="{00000000-0005-0000-0000-000064E60000}"/>
    <cellStyle name="Percent 7 5 3 2 2 2" xfId="3572" xr:uid="{00000000-0005-0000-0000-000065E60000}"/>
    <cellStyle name="Percent 7 5 3 2 2 2 2" xfId="7831" xr:uid="{00000000-0005-0000-0000-000066E60000}"/>
    <cellStyle name="Percent 7 5 3 2 2 2 2 2" xfId="15323" xr:uid="{00000000-0005-0000-0000-000067E60000}"/>
    <cellStyle name="Percent 7 5 3 2 2 2 2 2 2" xfId="30305" xr:uid="{00000000-0005-0000-0000-000068E60000}"/>
    <cellStyle name="Percent 7 5 3 2 2 2 2 2 3" xfId="45285" xr:uid="{00000000-0005-0000-0000-000069E60000}"/>
    <cellStyle name="Percent 7 5 3 2 2 2 2 2 4" xfId="60263" xr:uid="{00000000-0005-0000-0000-00006AE60000}"/>
    <cellStyle name="Percent 7 5 3 2 2 2 2 3" xfId="22816" xr:uid="{00000000-0005-0000-0000-00006BE60000}"/>
    <cellStyle name="Percent 7 5 3 2 2 2 2 4" xfId="37796" xr:uid="{00000000-0005-0000-0000-00006CE60000}"/>
    <cellStyle name="Percent 7 5 3 2 2 2 2 5" xfId="52774" xr:uid="{00000000-0005-0000-0000-00006DE60000}"/>
    <cellStyle name="Percent 7 5 3 2 2 2 3" xfId="5702" xr:uid="{00000000-0005-0000-0000-00006EE60000}"/>
    <cellStyle name="Percent 7 5 3 2 2 2 3 2" xfId="13195" xr:uid="{00000000-0005-0000-0000-00006FE60000}"/>
    <cellStyle name="Percent 7 5 3 2 2 2 3 2 2" xfId="28177" xr:uid="{00000000-0005-0000-0000-000070E60000}"/>
    <cellStyle name="Percent 7 5 3 2 2 2 3 2 3" xfId="43157" xr:uid="{00000000-0005-0000-0000-000071E60000}"/>
    <cellStyle name="Percent 7 5 3 2 2 2 3 2 4" xfId="58135" xr:uid="{00000000-0005-0000-0000-000072E60000}"/>
    <cellStyle name="Percent 7 5 3 2 2 2 3 3" xfId="20688" xr:uid="{00000000-0005-0000-0000-000073E60000}"/>
    <cellStyle name="Percent 7 5 3 2 2 2 3 4" xfId="35668" xr:uid="{00000000-0005-0000-0000-000074E60000}"/>
    <cellStyle name="Percent 7 5 3 2 2 2 3 5" xfId="50646" xr:uid="{00000000-0005-0000-0000-000075E60000}"/>
    <cellStyle name="Percent 7 5 3 2 2 2 4" xfId="11067" xr:uid="{00000000-0005-0000-0000-000076E60000}"/>
    <cellStyle name="Percent 7 5 3 2 2 2 4 2" xfId="26049" xr:uid="{00000000-0005-0000-0000-000077E60000}"/>
    <cellStyle name="Percent 7 5 3 2 2 2 4 3" xfId="41029" xr:uid="{00000000-0005-0000-0000-000078E60000}"/>
    <cellStyle name="Percent 7 5 3 2 2 2 4 4" xfId="56007" xr:uid="{00000000-0005-0000-0000-000079E60000}"/>
    <cellStyle name="Percent 7 5 3 2 2 2 5" xfId="18560" xr:uid="{00000000-0005-0000-0000-00007AE60000}"/>
    <cellStyle name="Percent 7 5 3 2 2 2 6" xfId="33540" xr:uid="{00000000-0005-0000-0000-00007BE60000}"/>
    <cellStyle name="Percent 7 5 3 2 2 2 7" xfId="48518" xr:uid="{00000000-0005-0000-0000-00007CE60000}"/>
    <cellStyle name="Percent 7 5 3 2 2 3" xfId="6162" xr:uid="{00000000-0005-0000-0000-00007DE60000}"/>
    <cellStyle name="Percent 7 5 3 2 2 3 2" xfId="13654" xr:uid="{00000000-0005-0000-0000-00007EE60000}"/>
    <cellStyle name="Percent 7 5 3 2 2 3 2 2" xfId="28636" xr:uid="{00000000-0005-0000-0000-00007FE60000}"/>
    <cellStyle name="Percent 7 5 3 2 2 3 2 3" xfId="43616" xr:uid="{00000000-0005-0000-0000-000080E60000}"/>
    <cellStyle name="Percent 7 5 3 2 2 3 2 4" xfId="58594" xr:uid="{00000000-0005-0000-0000-000081E60000}"/>
    <cellStyle name="Percent 7 5 3 2 2 3 3" xfId="21147" xr:uid="{00000000-0005-0000-0000-000082E60000}"/>
    <cellStyle name="Percent 7 5 3 2 2 3 4" xfId="36127" xr:uid="{00000000-0005-0000-0000-000083E60000}"/>
    <cellStyle name="Percent 7 5 3 2 2 3 5" xfId="51105" xr:uid="{00000000-0005-0000-0000-000084E60000}"/>
    <cellStyle name="Percent 7 5 3 2 2 4" xfId="4033" xr:uid="{00000000-0005-0000-0000-000085E60000}"/>
    <cellStyle name="Percent 7 5 3 2 2 4 2" xfId="11526" xr:uid="{00000000-0005-0000-0000-000086E60000}"/>
    <cellStyle name="Percent 7 5 3 2 2 4 2 2" xfId="26508" xr:uid="{00000000-0005-0000-0000-000087E60000}"/>
    <cellStyle name="Percent 7 5 3 2 2 4 2 3" xfId="41488" xr:uid="{00000000-0005-0000-0000-000088E60000}"/>
    <cellStyle name="Percent 7 5 3 2 2 4 2 4" xfId="56466" xr:uid="{00000000-0005-0000-0000-000089E60000}"/>
    <cellStyle name="Percent 7 5 3 2 2 4 3" xfId="19019" xr:uid="{00000000-0005-0000-0000-00008AE60000}"/>
    <cellStyle name="Percent 7 5 3 2 2 4 4" xfId="33999" xr:uid="{00000000-0005-0000-0000-00008BE60000}"/>
    <cellStyle name="Percent 7 5 3 2 2 4 5" xfId="48977" xr:uid="{00000000-0005-0000-0000-00008CE60000}"/>
    <cellStyle name="Percent 7 5 3 2 2 5" xfId="1901" xr:uid="{00000000-0005-0000-0000-00008DE60000}"/>
    <cellStyle name="Percent 7 5 3 2 2 5 2" xfId="9398" xr:uid="{00000000-0005-0000-0000-00008EE60000}"/>
    <cellStyle name="Percent 7 5 3 2 2 5 2 2" xfId="24380" xr:uid="{00000000-0005-0000-0000-00008FE60000}"/>
    <cellStyle name="Percent 7 5 3 2 2 5 2 3" xfId="39360" xr:uid="{00000000-0005-0000-0000-000090E60000}"/>
    <cellStyle name="Percent 7 5 3 2 2 5 2 4" xfId="54338" xr:uid="{00000000-0005-0000-0000-000091E60000}"/>
    <cellStyle name="Percent 7 5 3 2 2 5 3" xfId="16891" xr:uid="{00000000-0005-0000-0000-000092E60000}"/>
    <cellStyle name="Percent 7 5 3 2 2 5 4" xfId="31871" xr:uid="{00000000-0005-0000-0000-000093E60000}"/>
    <cellStyle name="Percent 7 5 3 2 2 5 5" xfId="46849" xr:uid="{00000000-0005-0000-0000-000094E60000}"/>
    <cellStyle name="Percent 7 5 3 2 2 6" xfId="8953" xr:uid="{00000000-0005-0000-0000-000095E60000}"/>
    <cellStyle name="Percent 7 5 3 2 2 6 2" xfId="23936" xr:uid="{00000000-0005-0000-0000-000096E60000}"/>
    <cellStyle name="Percent 7 5 3 2 2 6 3" xfId="38916" xr:uid="{00000000-0005-0000-0000-000097E60000}"/>
    <cellStyle name="Percent 7 5 3 2 2 6 4" xfId="53894" xr:uid="{00000000-0005-0000-0000-000098E60000}"/>
    <cellStyle name="Percent 7 5 3 2 2 7" xfId="16447" xr:uid="{00000000-0005-0000-0000-000099E60000}"/>
    <cellStyle name="Percent 7 5 3 2 2 8" xfId="31427" xr:uid="{00000000-0005-0000-0000-00009AE60000}"/>
    <cellStyle name="Percent 7 5 3 2 2 9" xfId="46405" xr:uid="{00000000-0005-0000-0000-00009BE60000}"/>
    <cellStyle name="Percent 7 5 3 2 3" xfId="1084" xr:uid="{00000000-0005-0000-0000-00009CE60000}"/>
    <cellStyle name="Percent 7 5 3 2 3 2" xfId="3573" xr:uid="{00000000-0005-0000-0000-00009DE60000}"/>
    <cellStyle name="Percent 7 5 3 2 3 2 2" xfId="7832" xr:uid="{00000000-0005-0000-0000-00009EE60000}"/>
    <cellStyle name="Percent 7 5 3 2 3 2 2 2" xfId="15324" xr:uid="{00000000-0005-0000-0000-00009FE60000}"/>
    <cellStyle name="Percent 7 5 3 2 3 2 2 2 2" xfId="30306" xr:uid="{00000000-0005-0000-0000-0000A0E60000}"/>
    <cellStyle name="Percent 7 5 3 2 3 2 2 2 3" xfId="45286" xr:uid="{00000000-0005-0000-0000-0000A1E60000}"/>
    <cellStyle name="Percent 7 5 3 2 3 2 2 2 4" xfId="60264" xr:uid="{00000000-0005-0000-0000-0000A2E60000}"/>
    <cellStyle name="Percent 7 5 3 2 3 2 2 3" xfId="22817" xr:uid="{00000000-0005-0000-0000-0000A3E60000}"/>
    <cellStyle name="Percent 7 5 3 2 3 2 2 4" xfId="37797" xr:uid="{00000000-0005-0000-0000-0000A4E60000}"/>
    <cellStyle name="Percent 7 5 3 2 3 2 2 5" xfId="52775" xr:uid="{00000000-0005-0000-0000-0000A5E60000}"/>
    <cellStyle name="Percent 7 5 3 2 3 2 3" xfId="5703" xr:uid="{00000000-0005-0000-0000-0000A6E60000}"/>
    <cellStyle name="Percent 7 5 3 2 3 2 3 2" xfId="13196" xr:uid="{00000000-0005-0000-0000-0000A7E60000}"/>
    <cellStyle name="Percent 7 5 3 2 3 2 3 2 2" xfId="28178" xr:uid="{00000000-0005-0000-0000-0000A8E60000}"/>
    <cellStyle name="Percent 7 5 3 2 3 2 3 2 3" xfId="43158" xr:uid="{00000000-0005-0000-0000-0000A9E60000}"/>
    <cellStyle name="Percent 7 5 3 2 3 2 3 2 4" xfId="58136" xr:uid="{00000000-0005-0000-0000-0000AAE60000}"/>
    <cellStyle name="Percent 7 5 3 2 3 2 3 3" xfId="20689" xr:uid="{00000000-0005-0000-0000-0000ABE60000}"/>
    <cellStyle name="Percent 7 5 3 2 3 2 3 4" xfId="35669" xr:uid="{00000000-0005-0000-0000-0000ACE60000}"/>
    <cellStyle name="Percent 7 5 3 2 3 2 3 5" xfId="50647" xr:uid="{00000000-0005-0000-0000-0000ADE60000}"/>
    <cellStyle name="Percent 7 5 3 2 3 2 4" xfId="11068" xr:uid="{00000000-0005-0000-0000-0000AEE60000}"/>
    <cellStyle name="Percent 7 5 3 2 3 2 4 2" xfId="26050" xr:uid="{00000000-0005-0000-0000-0000AFE60000}"/>
    <cellStyle name="Percent 7 5 3 2 3 2 4 3" xfId="41030" xr:uid="{00000000-0005-0000-0000-0000B0E60000}"/>
    <cellStyle name="Percent 7 5 3 2 3 2 4 4" xfId="56008" xr:uid="{00000000-0005-0000-0000-0000B1E60000}"/>
    <cellStyle name="Percent 7 5 3 2 3 2 5" xfId="18561" xr:uid="{00000000-0005-0000-0000-0000B2E60000}"/>
    <cellStyle name="Percent 7 5 3 2 3 2 6" xfId="33541" xr:uid="{00000000-0005-0000-0000-0000B3E60000}"/>
    <cellStyle name="Percent 7 5 3 2 3 2 7" xfId="48519" xr:uid="{00000000-0005-0000-0000-0000B4E60000}"/>
    <cellStyle name="Percent 7 5 3 2 3 3" xfId="6428" xr:uid="{00000000-0005-0000-0000-0000B5E60000}"/>
    <cellStyle name="Percent 7 5 3 2 3 3 2" xfId="13920" xr:uid="{00000000-0005-0000-0000-0000B6E60000}"/>
    <cellStyle name="Percent 7 5 3 2 3 3 2 2" xfId="28902" xr:uid="{00000000-0005-0000-0000-0000B7E60000}"/>
    <cellStyle name="Percent 7 5 3 2 3 3 2 3" xfId="43882" xr:uid="{00000000-0005-0000-0000-0000B8E60000}"/>
    <cellStyle name="Percent 7 5 3 2 3 3 2 4" xfId="58860" xr:uid="{00000000-0005-0000-0000-0000B9E60000}"/>
    <cellStyle name="Percent 7 5 3 2 3 3 3" xfId="21413" xr:uid="{00000000-0005-0000-0000-0000BAE60000}"/>
    <cellStyle name="Percent 7 5 3 2 3 3 4" xfId="36393" xr:uid="{00000000-0005-0000-0000-0000BBE60000}"/>
    <cellStyle name="Percent 7 5 3 2 3 3 5" xfId="51371" xr:uid="{00000000-0005-0000-0000-0000BCE60000}"/>
    <cellStyle name="Percent 7 5 3 2 3 4" xfId="4299" xr:uid="{00000000-0005-0000-0000-0000BDE60000}"/>
    <cellStyle name="Percent 7 5 3 2 3 4 2" xfId="11792" xr:uid="{00000000-0005-0000-0000-0000BEE60000}"/>
    <cellStyle name="Percent 7 5 3 2 3 4 2 2" xfId="26774" xr:uid="{00000000-0005-0000-0000-0000BFE60000}"/>
    <cellStyle name="Percent 7 5 3 2 3 4 2 3" xfId="41754" xr:uid="{00000000-0005-0000-0000-0000C0E60000}"/>
    <cellStyle name="Percent 7 5 3 2 3 4 2 4" xfId="56732" xr:uid="{00000000-0005-0000-0000-0000C1E60000}"/>
    <cellStyle name="Percent 7 5 3 2 3 4 3" xfId="19285" xr:uid="{00000000-0005-0000-0000-0000C2E60000}"/>
    <cellStyle name="Percent 7 5 3 2 3 4 4" xfId="34265" xr:uid="{00000000-0005-0000-0000-0000C3E60000}"/>
    <cellStyle name="Percent 7 5 3 2 3 4 5" xfId="49243" xr:uid="{00000000-0005-0000-0000-0000C4E60000}"/>
    <cellStyle name="Percent 7 5 3 2 3 5" xfId="2169" xr:uid="{00000000-0005-0000-0000-0000C5E60000}"/>
    <cellStyle name="Percent 7 5 3 2 3 5 2" xfId="9664" xr:uid="{00000000-0005-0000-0000-0000C6E60000}"/>
    <cellStyle name="Percent 7 5 3 2 3 5 2 2" xfId="24646" xr:uid="{00000000-0005-0000-0000-0000C7E60000}"/>
    <cellStyle name="Percent 7 5 3 2 3 5 2 3" xfId="39626" xr:uid="{00000000-0005-0000-0000-0000C8E60000}"/>
    <cellStyle name="Percent 7 5 3 2 3 5 2 4" xfId="54604" xr:uid="{00000000-0005-0000-0000-0000C9E60000}"/>
    <cellStyle name="Percent 7 5 3 2 3 5 3" xfId="17157" xr:uid="{00000000-0005-0000-0000-0000CAE60000}"/>
    <cellStyle name="Percent 7 5 3 2 3 5 4" xfId="32137" xr:uid="{00000000-0005-0000-0000-0000CBE60000}"/>
    <cellStyle name="Percent 7 5 3 2 3 5 5" xfId="47115" xr:uid="{00000000-0005-0000-0000-0000CCE60000}"/>
    <cellStyle name="Percent 7 5 3 2 3 6" xfId="8585" xr:uid="{00000000-0005-0000-0000-0000CDE60000}"/>
    <cellStyle name="Percent 7 5 3 2 3 6 2" xfId="23568" xr:uid="{00000000-0005-0000-0000-0000CEE60000}"/>
    <cellStyle name="Percent 7 5 3 2 3 6 3" xfId="38548" xr:uid="{00000000-0005-0000-0000-0000CFE60000}"/>
    <cellStyle name="Percent 7 5 3 2 3 6 4" xfId="53526" xr:uid="{00000000-0005-0000-0000-0000D0E60000}"/>
    <cellStyle name="Percent 7 5 3 2 3 7" xfId="16079" xr:uid="{00000000-0005-0000-0000-0000D1E60000}"/>
    <cellStyle name="Percent 7 5 3 2 3 8" xfId="31059" xr:uid="{00000000-0005-0000-0000-0000D2E60000}"/>
    <cellStyle name="Percent 7 5 3 2 3 9" xfId="46037" xr:uid="{00000000-0005-0000-0000-0000D3E60000}"/>
    <cellStyle name="Percent 7 5 3 2 4" xfId="2435" xr:uid="{00000000-0005-0000-0000-0000D4E60000}"/>
    <cellStyle name="Percent 7 5 3 2 4 2" xfId="3574" xr:uid="{00000000-0005-0000-0000-0000D5E60000}"/>
    <cellStyle name="Percent 7 5 3 2 4 2 2" xfId="7833" xr:uid="{00000000-0005-0000-0000-0000D6E60000}"/>
    <cellStyle name="Percent 7 5 3 2 4 2 2 2" xfId="15325" xr:uid="{00000000-0005-0000-0000-0000D7E60000}"/>
    <cellStyle name="Percent 7 5 3 2 4 2 2 2 2" xfId="30307" xr:uid="{00000000-0005-0000-0000-0000D8E60000}"/>
    <cellStyle name="Percent 7 5 3 2 4 2 2 2 3" xfId="45287" xr:uid="{00000000-0005-0000-0000-0000D9E60000}"/>
    <cellStyle name="Percent 7 5 3 2 4 2 2 2 4" xfId="60265" xr:uid="{00000000-0005-0000-0000-0000DAE60000}"/>
    <cellStyle name="Percent 7 5 3 2 4 2 2 3" xfId="22818" xr:uid="{00000000-0005-0000-0000-0000DBE60000}"/>
    <cellStyle name="Percent 7 5 3 2 4 2 2 4" xfId="37798" xr:uid="{00000000-0005-0000-0000-0000DCE60000}"/>
    <cellStyle name="Percent 7 5 3 2 4 2 2 5" xfId="52776" xr:uid="{00000000-0005-0000-0000-0000DDE60000}"/>
    <cellStyle name="Percent 7 5 3 2 4 2 3" xfId="5704" xr:uid="{00000000-0005-0000-0000-0000DEE60000}"/>
    <cellStyle name="Percent 7 5 3 2 4 2 3 2" xfId="13197" xr:uid="{00000000-0005-0000-0000-0000DFE60000}"/>
    <cellStyle name="Percent 7 5 3 2 4 2 3 2 2" xfId="28179" xr:uid="{00000000-0005-0000-0000-0000E0E60000}"/>
    <cellStyle name="Percent 7 5 3 2 4 2 3 2 3" xfId="43159" xr:uid="{00000000-0005-0000-0000-0000E1E60000}"/>
    <cellStyle name="Percent 7 5 3 2 4 2 3 2 4" xfId="58137" xr:uid="{00000000-0005-0000-0000-0000E2E60000}"/>
    <cellStyle name="Percent 7 5 3 2 4 2 3 3" xfId="20690" xr:uid="{00000000-0005-0000-0000-0000E3E60000}"/>
    <cellStyle name="Percent 7 5 3 2 4 2 3 4" xfId="35670" xr:uid="{00000000-0005-0000-0000-0000E4E60000}"/>
    <cellStyle name="Percent 7 5 3 2 4 2 3 5" xfId="50648" xr:uid="{00000000-0005-0000-0000-0000E5E60000}"/>
    <cellStyle name="Percent 7 5 3 2 4 2 4" xfId="11069" xr:uid="{00000000-0005-0000-0000-0000E6E60000}"/>
    <cellStyle name="Percent 7 5 3 2 4 2 4 2" xfId="26051" xr:uid="{00000000-0005-0000-0000-0000E7E60000}"/>
    <cellStyle name="Percent 7 5 3 2 4 2 4 3" xfId="41031" xr:uid="{00000000-0005-0000-0000-0000E8E60000}"/>
    <cellStyle name="Percent 7 5 3 2 4 2 4 4" xfId="56009" xr:uid="{00000000-0005-0000-0000-0000E9E60000}"/>
    <cellStyle name="Percent 7 5 3 2 4 2 5" xfId="18562" xr:uid="{00000000-0005-0000-0000-0000EAE60000}"/>
    <cellStyle name="Percent 7 5 3 2 4 2 6" xfId="33542" xr:uid="{00000000-0005-0000-0000-0000EBE60000}"/>
    <cellStyle name="Percent 7 5 3 2 4 2 7" xfId="48520" xr:uid="{00000000-0005-0000-0000-0000ECE60000}"/>
    <cellStyle name="Percent 7 5 3 2 4 3" xfId="6694" xr:uid="{00000000-0005-0000-0000-0000EDE60000}"/>
    <cellStyle name="Percent 7 5 3 2 4 3 2" xfId="14186" xr:uid="{00000000-0005-0000-0000-0000EEE60000}"/>
    <cellStyle name="Percent 7 5 3 2 4 3 2 2" xfId="29168" xr:uid="{00000000-0005-0000-0000-0000EFE60000}"/>
    <cellStyle name="Percent 7 5 3 2 4 3 2 3" xfId="44148" xr:uid="{00000000-0005-0000-0000-0000F0E60000}"/>
    <cellStyle name="Percent 7 5 3 2 4 3 2 4" xfId="59126" xr:uid="{00000000-0005-0000-0000-0000F1E60000}"/>
    <cellStyle name="Percent 7 5 3 2 4 3 3" xfId="21679" xr:uid="{00000000-0005-0000-0000-0000F2E60000}"/>
    <cellStyle name="Percent 7 5 3 2 4 3 4" xfId="36659" xr:uid="{00000000-0005-0000-0000-0000F3E60000}"/>
    <cellStyle name="Percent 7 5 3 2 4 3 5" xfId="51637" xr:uid="{00000000-0005-0000-0000-0000F4E60000}"/>
    <cellStyle name="Percent 7 5 3 2 4 4" xfId="4565" xr:uid="{00000000-0005-0000-0000-0000F5E60000}"/>
    <cellStyle name="Percent 7 5 3 2 4 4 2" xfId="12058" xr:uid="{00000000-0005-0000-0000-0000F6E60000}"/>
    <cellStyle name="Percent 7 5 3 2 4 4 2 2" xfId="27040" xr:uid="{00000000-0005-0000-0000-0000F7E60000}"/>
    <cellStyle name="Percent 7 5 3 2 4 4 2 3" xfId="42020" xr:uid="{00000000-0005-0000-0000-0000F8E60000}"/>
    <cellStyle name="Percent 7 5 3 2 4 4 2 4" xfId="56998" xr:uid="{00000000-0005-0000-0000-0000F9E60000}"/>
    <cellStyle name="Percent 7 5 3 2 4 4 3" xfId="19551" xr:uid="{00000000-0005-0000-0000-0000FAE60000}"/>
    <cellStyle name="Percent 7 5 3 2 4 4 4" xfId="34531" xr:uid="{00000000-0005-0000-0000-0000FBE60000}"/>
    <cellStyle name="Percent 7 5 3 2 4 4 5" xfId="49509" xr:uid="{00000000-0005-0000-0000-0000FCE60000}"/>
    <cellStyle name="Percent 7 5 3 2 4 5" xfId="9930" xr:uid="{00000000-0005-0000-0000-0000FDE60000}"/>
    <cellStyle name="Percent 7 5 3 2 4 5 2" xfId="24912" xr:uid="{00000000-0005-0000-0000-0000FEE60000}"/>
    <cellStyle name="Percent 7 5 3 2 4 5 3" xfId="39892" xr:uid="{00000000-0005-0000-0000-0000FFE60000}"/>
    <cellStyle name="Percent 7 5 3 2 4 5 4" xfId="54870" xr:uid="{00000000-0005-0000-0000-000000E70000}"/>
    <cellStyle name="Percent 7 5 3 2 4 6" xfId="17423" xr:uid="{00000000-0005-0000-0000-000001E70000}"/>
    <cellStyle name="Percent 7 5 3 2 4 7" xfId="32403" xr:uid="{00000000-0005-0000-0000-000002E70000}"/>
    <cellStyle name="Percent 7 5 3 2 4 8" xfId="47381" xr:uid="{00000000-0005-0000-0000-000003E70000}"/>
    <cellStyle name="Percent 7 5 3 2 5" xfId="3571" xr:uid="{00000000-0005-0000-0000-000004E70000}"/>
    <cellStyle name="Percent 7 5 3 2 5 2" xfId="7830" xr:uid="{00000000-0005-0000-0000-000005E70000}"/>
    <cellStyle name="Percent 7 5 3 2 5 2 2" xfId="15322" xr:uid="{00000000-0005-0000-0000-000006E70000}"/>
    <cellStyle name="Percent 7 5 3 2 5 2 2 2" xfId="30304" xr:uid="{00000000-0005-0000-0000-000007E70000}"/>
    <cellStyle name="Percent 7 5 3 2 5 2 2 3" xfId="45284" xr:uid="{00000000-0005-0000-0000-000008E70000}"/>
    <cellStyle name="Percent 7 5 3 2 5 2 2 4" xfId="60262" xr:uid="{00000000-0005-0000-0000-000009E70000}"/>
    <cellStyle name="Percent 7 5 3 2 5 2 3" xfId="22815" xr:uid="{00000000-0005-0000-0000-00000AE70000}"/>
    <cellStyle name="Percent 7 5 3 2 5 2 4" xfId="37795" xr:uid="{00000000-0005-0000-0000-00000BE70000}"/>
    <cellStyle name="Percent 7 5 3 2 5 2 5" xfId="52773" xr:uid="{00000000-0005-0000-0000-00000CE70000}"/>
    <cellStyle name="Percent 7 5 3 2 5 3" xfId="5701" xr:uid="{00000000-0005-0000-0000-00000DE70000}"/>
    <cellStyle name="Percent 7 5 3 2 5 3 2" xfId="13194" xr:uid="{00000000-0005-0000-0000-00000EE70000}"/>
    <cellStyle name="Percent 7 5 3 2 5 3 2 2" xfId="28176" xr:uid="{00000000-0005-0000-0000-00000FE70000}"/>
    <cellStyle name="Percent 7 5 3 2 5 3 2 3" xfId="43156" xr:uid="{00000000-0005-0000-0000-000010E70000}"/>
    <cellStyle name="Percent 7 5 3 2 5 3 2 4" xfId="58134" xr:uid="{00000000-0005-0000-0000-000011E70000}"/>
    <cellStyle name="Percent 7 5 3 2 5 3 3" xfId="20687" xr:uid="{00000000-0005-0000-0000-000012E70000}"/>
    <cellStyle name="Percent 7 5 3 2 5 3 4" xfId="35667" xr:uid="{00000000-0005-0000-0000-000013E70000}"/>
    <cellStyle name="Percent 7 5 3 2 5 3 5" xfId="50645" xr:uid="{00000000-0005-0000-0000-000014E70000}"/>
    <cellStyle name="Percent 7 5 3 2 5 4" xfId="11066" xr:uid="{00000000-0005-0000-0000-000015E70000}"/>
    <cellStyle name="Percent 7 5 3 2 5 4 2" xfId="26048" xr:uid="{00000000-0005-0000-0000-000016E70000}"/>
    <cellStyle name="Percent 7 5 3 2 5 4 3" xfId="41028" xr:uid="{00000000-0005-0000-0000-000017E70000}"/>
    <cellStyle name="Percent 7 5 3 2 5 4 4" xfId="56006" xr:uid="{00000000-0005-0000-0000-000018E70000}"/>
    <cellStyle name="Percent 7 5 3 2 5 5" xfId="18559" xr:uid="{00000000-0005-0000-0000-000019E70000}"/>
    <cellStyle name="Percent 7 5 3 2 5 6" xfId="33539" xr:uid="{00000000-0005-0000-0000-00001AE70000}"/>
    <cellStyle name="Percent 7 5 3 2 5 7" xfId="48517" xr:uid="{00000000-0005-0000-0000-00001BE70000}"/>
    <cellStyle name="Percent 7 5 3 2 6" xfId="5896" xr:uid="{00000000-0005-0000-0000-00001CE70000}"/>
    <cellStyle name="Percent 7 5 3 2 6 2" xfId="13388" xr:uid="{00000000-0005-0000-0000-00001DE70000}"/>
    <cellStyle name="Percent 7 5 3 2 6 2 2" xfId="28370" xr:uid="{00000000-0005-0000-0000-00001EE70000}"/>
    <cellStyle name="Percent 7 5 3 2 6 2 3" xfId="43350" xr:uid="{00000000-0005-0000-0000-00001FE70000}"/>
    <cellStyle name="Percent 7 5 3 2 6 2 4" xfId="58328" xr:uid="{00000000-0005-0000-0000-000020E70000}"/>
    <cellStyle name="Percent 7 5 3 2 6 3" xfId="20881" xr:uid="{00000000-0005-0000-0000-000021E70000}"/>
    <cellStyle name="Percent 7 5 3 2 6 4" xfId="35861" xr:uid="{00000000-0005-0000-0000-000022E70000}"/>
    <cellStyle name="Percent 7 5 3 2 6 5" xfId="50839" xr:uid="{00000000-0005-0000-0000-000023E70000}"/>
    <cellStyle name="Percent 7 5 3 2 7" xfId="3767" xr:uid="{00000000-0005-0000-0000-000024E70000}"/>
    <cellStyle name="Percent 7 5 3 2 7 2" xfId="11260" xr:uid="{00000000-0005-0000-0000-000025E70000}"/>
    <cellStyle name="Percent 7 5 3 2 7 2 2" xfId="26242" xr:uid="{00000000-0005-0000-0000-000026E70000}"/>
    <cellStyle name="Percent 7 5 3 2 7 2 3" xfId="41222" xr:uid="{00000000-0005-0000-0000-000027E70000}"/>
    <cellStyle name="Percent 7 5 3 2 7 2 4" xfId="56200" xr:uid="{00000000-0005-0000-0000-000028E70000}"/>
    <cellStyle name="Percent 7 5 3 2 7 3" xfId="18753" xr:uid="{00000000-0005-0000-0000-000029E70000}"/>
    <cellStyle name="Percent 7 5 3 2 7 4" xfId="33733" xr:uid="{00000000-0005-0000-0000-00002AE70000}"/>
    <cellStyle name="Percent 7 5 3 2 7 5" xfId="48711" xr:uid="{00000000-0005-0000-0000-00002BE70000}"/>
    <cellStyle name="Percent 7 5 3 2 8" xfId="1633" xr:uid="{00000000-0005-0000-0000-00002CE70000}"/>
    <cellStyle name="Percent 7 5 3 2 8 2" xfId="9132" xr:uid="{00000000-0005-0000-0000-00002DE70000}"/>
    <cellStyle name="Percent 7 5 3 2 8 2 2" xfId="24114" xr:uid="{00000000-0005-0000-0000-00002EE70000}"/>
    <cellStyle name="Percent 7 5 3 2 8 2 3" xfId="39094" xr:uid="{00000000-0005-0000-0000-00002FE70000}"/>
    <cellStyle name="Percent 7 5 3 2 8 2 4" xfId="54072" xr:uid="{00000000-0005-0000-0000-000030E70000}"/>
    <cellStyle name="Percent 7 5 3 2 8 3" xfId="16625" xr:uid="{00000000-0005-0000-0000-000031E70000}"/>
    <cellStyle name="Percent 7 5 3 2 8 4" xfId="31605" xr:uid="{00000000-0005-0000-0000-000032E70000}"/>
    <cellStyle name="Percent 7 5 3 2 8 5" xfId="46583" xr:uid="{00000000-0005-0000-0000-000033E70000}"/>
    <cellStyle name="Percent 7 5 3 2 9" xfId="8217" xr:uid="{00000000-0005-0000-0000-000034E70000}"/>
    <cellStyle name="Percent 7 5 3 2 9 2" xfId="23200" xr:uid="{00000000-0005-0000-0000-000035E70000}"/>
    <cellStyle name="Percent 7 5 3 2 9 3" xfId="38180" xr:uid="{00000000-0005-0000-0000-000036E70000}"/>
    <cellStyle name="Percent 7 5 3 2 9 4" xfId="53158" xr:uid="{00000000-0005-0000-0000-000037E70000}"/>
    <cellStyle name="Percent 7 5 3 3" xfId="1451" xr:uid="{00000000-0005-0000-0000-000038E70000}"/>
    <cellStyle name="Percent 7 5 3 3 10" xfId="16446" xr:uid="{00000000-0005-0000-0000-000039E70000}"/>
    <cellStyle name="Percent 7 5 3 3 11" xfId="31426" xr:uid="{00000000-0005-0000-0000-00003AE70000}"/>
    <cellStyle name="Percent 7 5 3 3 12" xfId="46404" xr:uid="{00000000-0005-0000-0000-00003BE70000}"/>
    <cellStyle name="Percent 7 5 3 3 2" xfId="1992" xr:uid="{00000000-0005-0000-0000-00003CE70000}"/>
    <cellStyle name="Percent 7 5 3 3 2 2" xfId="3576" xr:uid="{00000000-0005-0000-0000-00003DE70000}"/>
    <cellStyle name="Percent 7 5 3 3 2 2 2" xfId="7835" xr:uid="{00000000-0005-0000-0000-00003EE70000}"/>
    <cellStyle name="Percent 7 5 3 3 2 2 2 2" xfId="15327" xr:uid="{00000000-0005-0000-0000-00003FE70000}"/>
    <cellStyle name="Percent 7 5 3 3 2 2 2 2 2" xfId="30309" xr:uid="{00000000-0005-0000-0000-000040E70000}"/>
    <cellStyle name="Percent 7 5 3 3 2 2 2 2 3" xfId="45289" xr:uid="{00000000-0005-0000-0000-000041E70000}"/>
    <cellStyle name="Percent 7 5 3 3 2 2 2 2 4" xfId="60267" xr:uid="{00000000-0005-0000-0000-000042E70000}"/>
    <cellStyle name="Percent 7 5 3 3 2 2 2 3" xfId="22820" xr:uid="{00000000-0005-0000-0000-000043E70000}"/>
    <cellStyle name="Percent 7 5 3 3 2 2 2 4" xfId="37800" xr:uid="{00000000-0005-0000-0000-000044E70000}"/>
    <cellStyle name="Percent 7 5 3 3 2 2 2 5" xfId="52778" xr:uid="{00000000-0005-0000-0000-000045E70000}"/>
    <cellStyle name="Percent 7 5 3 3 2 2 3" xfId="5706" xr:uid="{00000000-0005-0000-0000-000046E70000}"/>
    <cellStyle name="Percent 7 5 3 3 2 2 3 2" xfId="13199" xr:uid="{00000000-0005-0000-0000-000047E70000}"/>
    <cellStyle name="Percent 7 5 3 3 2 2 3 2 2" xfId="28181" xr:uid="{00000000-0005-0000-0000-000048E70000}"/>
    <cellStyle name="Percent 7 5 3 3 2 2 3 2 3" xfId="43161" xr:uid="{00000000-0005-0000-0000-000049E70000}"/>
    <cellStyle name="Percent 7 5 3 3 2 2 3 2 4" xfId="58139" xr:uid="{00000000-0005-0000-0000-00004AE70000}"/>
    <cellStyle name="Percent 7 5 3 3 2 2 3 3" xfId="20692" xr:uid="{00000000-0005-0000-0000-00004BE70000}"/>
    <cellStyle name="Percent 7 5 3 3 2 2 3 4" xfId="35672" xr:uid="{00000000-0005-0000-0000-00004CE70000}"/>
    <cellStyle name="Percent 7 5 3 3 2 2 3 5" xfId="50650" xr:uid="{00000000-0005-0000-0000-00004DE70000}"/>
    <cellStyle name="Percent 7 5 3 3 2 2 4" xfId="11071" xr:uid="{00000000-0005-0000-0000-00004EE70000}"/>
    <cellStyle name="Percent 7 5 3 3 2 2 4 2" xfId="26053" xr:uid="{00000000-0005-0000-0000-00004FE70000}"/>
    <cellStyle name="Percent 7 5 3 3 2 2 4 3" xfId="41033" xr:uid="{00000000-0005-0000-0000-000050E70000}"/>
    <cellStyle name="Percent 7 5 3 3 2 2 4 4" xfId="56011" xr:uid="{00000000-0005-0000-0000-000051E70000}"/>
    <cellStyle name="Percent 7 5 3 3 2 2 5" xfId="18564" xr:uid="{00000000-0005-0000-0000-000052E70000}"/>
    <cellStyle name="Percent 7 5 3 3 2 2 6" xfId="33544" xr:uid="{00000000-0005-0000-0000-000053E70000}"/>
    <cellStyle name="Percent 7 5 3 3 2 2 7" xfId="48522" xr:uid="{00000000-0005-0000-0000-000054E70000}"/>
    <cellStyle name="Percent 7 5 3 3 2 3" xfId="6251" xr:uid="{00000000-0005-0000-0000-000055E70000}"/>
    <cellStyle name="Percent 7 5 3 3 2 3 2" xfId="13743" xr:uid="{00000000-0005-0000-0000-000056E70000}"/>
    <cellStyle name="Percent 7 5 3 3 2 3 2 2" xfId="28725" xr:uid="{00000000-0005-0000-0000-000057E70000}"/>
    <cellStyle name="Percent 7 5 3 3 2 3 2 3" xfId="43705" xr:uid="{00000000-0005-0000-0000-000058E70000}"/>
    <cellStyle name="Percent 7 5 3 3 2 3 2 4" xfId="58683" xr:uid="{00000000-0005-0000-0000-000059E70000}"/>
    <cellStyle name="Percent 7 5 3 3 2 3 3" xfId="21236" xr:uid="{00000000-0005-0000-0000-00005AE70000}"/>
    <cellStyle name="Percent 7 5 3 3 2 3 4" xfId="36216" xr:uid="{00000000-0005-0000-0000-00005BE70000}"/>
    <cellStyle name="Percent 7 5 3 3 2 3 5" xfId="51194" xr:uid="{00000000-0005-0000-0000-00005CE70000}"/>
    <cellStyle name="Percent 7 5 3 3 2 4" xfId="4122" xr:uid="{00000000-0005-0000-0000-00005DE70000}"/>
    <cellStyle name="Percent 7 5 3 3 2 4 2" xfId="11615" xr:uid="{00000000-0005-0000-0000-00005EE70000}"/>
    <cellStyle name="Percent 7 5 3 3 2 4 2 2" xfId="26597" xr:uid="{00000000-0005-0000-0000-00005FE70000}"/>
    <cellStyle name="Percent 7 5 3 3 2 4 2 3" xfId="41577" xr:uid="{00000000-0005-0000-0000-000060E70000}"/>
    <cellStyle name="Percent 7 5 3 3 2 4 2 4" xfId="56555" xr:uid="{00000000-0005-0000-0000-000061E70000}"/>
    <cellStyle name="Percent 7 5 3 3 2 4 3" xfId="19108" xr:uid="{00000000-0005-0000-0000-000062E70000}"/>
    <cellStyle name="Percent 7 5 3 3 2 4 4" xfId="34088" xr:uid="{00000000-0005-0000-0000-000063E70000}"/>
    <cellStyle name="Percent 7 5 3 3 2 4 5" xfId="49066" xr:uid="{00000000-0005-0000-0000-000064E70000}"/>
    <cellStyle name="Percent 7 5 3 3 2 5" xfId="9487" xr:uid="{00000000-0005-0000-0000-000065E70000}"/>
    <cellStyle name="Percent 7 5 3 3 2 5 2" xfId="24469" xr:uid="{00000000-0005-0000-0000-000066E70000}"/>
    <cellStyle name="Percent 7 5 3 3 2 5 3" xfId="39449" xr:uid="{00000000-0005-0000-0000-000067E70000}"/>
    <cellStyle name="Percent 7 5 3 3 2 5 4" xfId="54427" xr:uid="{00000000-0005-0000-0000-000068E70000}"/>
    <cellStyle name="Percent 7 5 3 3 2 6" xfId="16980" xr:uid="{00000000-0005-0000-0000-000069E70000}"/>
    <cellStyle name="Percent 7 5 3 3 2 7" xfId="31960" xr:uid="{00000000-0005-0000-0000-00006AE70000}"/>
    <cellStyle name="Percent 7 5 3 3 2 8" xfId="46938" xr:uid="{00000000-0005-0000-0000-00006BE70000}"/>
    <cellStyle name="Percent 7 5 3 3 3" xfId="2258" xr:uid="{00000000-0005-0000-0000-00006CE70000}"/>
    <cellStyle name="Percent 7 5 3 3 3 2" xfId="3577" xr:uid="{00000000-0005-0000-0000-00006DE70000}"/>
    <cellStyle name="Percent 7 5 3 3 3 2 2" xfId="7836" xr:uid="{00000000-0005-0000-0000-00006EE70000}"/>
    <cellStyle name="Percent 7 5 3 3 3 2 2 2" xfId="15328" xr:uid="{00000000-0005-0000-0000-00006FE70000}"/>
    <cellStyle name="Percent 7 5 3 3 3 2 2 2 2" xfId="30310" xr:uid="{00000000-0005-0000-0000-000070E70000}"/>
    <cellStyle name="Percent 7 5 3 3 3 2 2 2 3" xfId="45290" xr:uid="{00000000-0005-0000-0000-000071E70000}"/>
    <cellStyle name="Percent 7 5 3 3 3 2 2 2 4" xfId="60268" xr:uid="{00000000-0005-0000-0000-000072E70000}"/>
    <cellStyle name="Percent 7 5 3 3 3 2 2 3" xfId="22821" xr:uid="{00000000-0005-0000-0000-000073E70000}"/>
    <cellStyle name="Percent 7 5 3 3 3 2 2 4" xfId="37801" xr:uid="{00000000-0005-0000-0000-000074E70000}"/>
    <cellStyle name="Percent 7 5 3 3 3 2 2 5" xfId="52779" xr:uid="{00000000-0005-0000-0000-000075E70000}"/>
    <cellStyle name="Percent 7 5 3 3 3 2 3" xfId="5707" xr:uid="{00000000-0005-0000-0000-000076E70000}"/>
    <cellStyle name="Percent 7 5 3 3 3 2 3 2" xfId="13200" xr:uid="{00000000-0005-0000-0000-000077E70000}"/>
    <cellStyle name="Percent 7 5 3 3 3 2 3 2 2" xfId="28182" xr:uid="{00000000-0005-0000-0000-000078E70000}"/>
    <cellStyle name="Percent 7 5 3 3 3 2 3 2 3" xfId="43162" xr:uid="{00000000-0005-0000-0000-000079E70000}"/>
    <cellStyle name="Percent 7 5 3 3 3 2 3 2 4" xfId="58140" xr:uid="{00000000-0005-0000-0000-00007AE70000}"/>
    <cellStyle name="Percent 7 5 3 3 3 2 3 3" xfId="20693" xr:uid="{00000000-0005-0000-0000-00007BE70000}"/>
    <cellStyle name="Percent 7 5 3 3 3 2 3 4" xfId="35673" xr:uid="{00000000-0005-0000-0000-00007CE70000}"/>
    <cellStyle name="Percent 7 5 3 3 3 2 3 5" xfId="50651" xr:uid="{00000000-0005-0000-0000-00007DE70000}"/>
    <cellStyle name="Percent 7 5 3 3 3 2 4" xfId="11072" xr:uid="{00000000-0005-0000-0000-00007EE70000}"/>
    <cellStyle name="Percent 7 5 3 3 3 2 4 2" xfId="26054" xr:uid="{00000000-0005-0000-0000-00007FE70000}"/>
    <cellStyle name="Percent 7 5 3 3 3 2 4 3" xfId="41034" xr:uid="{00000000-0005-0000-0000-000080E70000}"/>
    <cellStyle name="Percent 7 5 3 3 3 2 4 4" xfId="56012" xr:uid="{00000000-0005-0000-0000-000081E70000}"/>
    <cellStyle name="Percent 7 5 3 3 3 2 5" xfId="18565" xr:uid="{00000000-0005-0000-0000-000082E70000}"/>
    <cellStyle name="Percent 7 5 3 3 3 2 6" xfId="33545" xr:uid="{00000000-0005-0000-0000-000083E70000}"/>
    <cellStyle name="Percent 7 5 3 3 3 2 7" xfId="48523" xr:uid="{00000000-0005-0000-0000-000084E70000}"/>
    <cellStyle name="Percent 7 5 3 3 3 3" xfId="6517" xr:uid="{00000000-0005-0000-0000-000085E70000}"/>
    <cellStyle name="Percent 7 5 3 3 3 3 2" xfId="14009" xr:uid="{00000000-0005-0000-0000-000086E70000}"/>
    <cellStyle name="Percent 7 5 3 3 3 3 2 2" xfId="28991" xr:uid="{00000000-0005-0000-0000-000087E70000}"/>
    <cellStyle name="Percent 7 5 3 3 3 3 2 3" xfId="43971" xr:uid="{00000000-0005-0000-0000-000088E70000}"/>
    <cellStyle name="Percent 7 5 3 3 3 3 2 4" xfId="58949" xr:uid="{00000000-0005-0000-0000-000089E70000}"/>
    <cellStyle name="Percent 7 5 3 3 3 3 3" xfId="21502" xr:uid="{00000000-0005-0000-0000-00008AE70000}"/>
    <cellStyle name="Percent 7 5 3 3 3 3 4" xfId="36482" xr:uid="{00000000-0005-0000-0000-00008BE70000}"/>
    <cellStyle name="Percent 7 5 3 3 3 3 5" xfId="51460" xr:uid="{00000000-0005-0000-0000-00008CE70000}"/>
    <cellStyle name="Percent 7 5 3 3 3 4" xfId="4388" xr:uid="{00000000-0005-0000-0000-00008DE70000}"/>
    <cellStyle name="Percent 7 5 3 3 3 4 2" xfId="11881" xr:uid="{00000000-0005-0000-0000-00008EE70000}"/>
    <cellStyle name="Percent 7 5 3 3 3 4 2 2" xfId="26863" xr:uid="{00000000-0005-0000-0000-00008FE70000}"/>
    <cellStyle name="Percent 7 5 3 3 3 4 2 3" xfId="41843" xr:uid="{00000000-0005-0000-0000-000090E70000}"/>
    <cellStyle name="Percent 7 5 3 3 3 4 2 4" xfId="56821" xr:uid="{00000000-0005-0000-0000-000091E70000}"/>
    <cellStyle name="Percent 7 5 3 3 3 4 3" xfId="19374" xr:uid="{00000000-0005-0000-0000-000092E70000}"/>
    <cellStyle name="Percent 7 5 3 3 3 4 4" xfId="34354" xr:uid="{00000000-0005-0000-0000-000093E70000}"/>
    <cellStyle name="Percent 7 5 3 3 3 4 5" xfId="49332" xr:uid="{00000000-0005-0000-0000-000094E70000}"/>
    <cellStyle name="Percent 7 5 3 3 3 5" xfId="9753" xr:uid="{00000000-0005-0000-0000-000095E70000}"/>
    <cellStyle name="Percent 7 5 3 3 3 5 2" xfId="24735" xr:uid="{00000000-0005-0000-0000-000096E70000}"/>
    <cellStyle name="Percent 7 5 3 3 3 5 3" xfId="39715" xr:uid="{00000000-0005-0000-0000-000097E70000}"/>
    <cellStyle name="Percent 7 5 3 3 3 5 4" xfId="54693" xr:uid="{00000000-0005-0000-0000-000098E70000}"/>
    <cellStyle name="Percent 7 5 3 3 3 6" xfId="17246" xr:uid="{00000000-0005-0000-0000-000099E70000}"/>
    <cellStyle name="Percent 7 5 3 3 3 7" xfId="32226" xr:uid="{00000000-0005-0000-0000-00009AE70000}"/>
    <cellStyle name="Percent 7 5 3 3 3 8" xfId="47204" xr:uid="{00000000-0005-0000-0000-00009BE70000}"/>
    <cellStyle name="Percent 7 5 3 3 4" xfId="2524" xr:uid="{00000000-0005-0000-0000-00009CE70000}"/>
    <cellStyle name="Percent 7 5 3 3 4 2" xfId="3578" xr:uid="{00000000-0005-0000-0000-00009DE70000}"/>
    <cellStyle name="Percent 7 5 3 3 4 2 2" xfId="7837" xr:uid="{00000000-0005-0000-0000-00009EE70000}"/>
    <cellStyle name="Percent 7 5 3 3 4 2 2 2" xfId="15329" xr:uid="{00000000-0005-0000-0000-00009FE70000}"/>
    <cellStyle name="Percent 7 5 3 3 4 2 2 2 2" xfId="30311" xr:uid="{00000000-0005-0000-0000-0000A0E70000}"/>
    <cellStyle name="Percent 7 5 3 3 4 2 2 2 3" xfId="45291" xr:uid="{00000000-0005-0000-0000-0000A1E70000}"/>
    <cellStyle name="Percent 7 5 3 3 4 2 2 2 4" xfId="60269" xr:uid="{00000000-0005-0000-0000-0000A2E70000}"/>
    <cellStyle name="Percent 7 5 3 3 4 2 2 3" xfId="22822" xr:uid="{00000000-0005-0000-0000-0000A3E70000}"/>
    <cellStyle name="Percent 7 5 3 3 4 2 2 4" xfId="37802" xr:uid="{00000000-0005-0000-0000-0000A4E70000}"/>
    <cellStyle name="Percent 7 5 3 3 4 2 2 5" xfId="52780" xr:uid="{00000000-0005-0000-0000-0000A5E70000}"/>
    <cellStyle name="Percent 7 5 3 3 4 2 3" xfId="5708" xr:uid="{00000000-0005-0000-0000-0000A6E70000}"/>
    <cellStyle name="Percent 7 5 3 3 4 2 3 2" xfId="13201" xr:uid="{00000000-0005-0000-0000-0000A7E70000}"/>
    <cellStyle name="Percent 7 5 3 3 4 2 3 2 2" xfId="28183" xr:uid="{00000000-0005-0000-0000-0000A8E70000}"/>
    <cellStyle name="Percent 7 5 3 3 4 2 3 2 3" xfId="43163" xr:uid="{00000000-0005-0000-0000-0000A9E70000}"/>
    <cellStyle name="Percent 7 5 3 3 4 2 3 2 4" xfId="58141" xr:uid="{00000000-0005-0000-0000-0000AAE70000}"/>
    <cellStyle name="Percent 7 5 3 3 4 2 3 3" xfId="20694" xr:uid="{00000000-0005-0000-0000-0000ABE70000}"/>
    <cellStyle name="Percent 7 5 3 3 4 2 3 4" xfId="35674" xr:uid="{00000000-0005-0000-0000-0000ACE70000}"/>
    <cellStyle name="Percent 7 5 3 3 4 2 3 5" xfId="50652" xr:uid="{00000000-0005-0000-0000-0000ADE70000}"/>
    <cellStyle name="Percent 7 5 3 3 4 2 4" xfId="11073" xr:uid="{00000000-0005-0000-0000-0000AEE70000}"/>
    <cellStyle name="Percent 7 5 3 3 4 2 4 2" xfId="26055" xr:uid="{00000000-0005-0000-0000-0000AFE70000}"/>
    <cellStyle name="Percent 7 5 3 3 4 2 4 3" xfId="41035" xr:uid="{00000000-0005-0000-0000-0000B0E70000}"/>
    <cellStyle name="Percent 7 5 3 3 4 2 4 4" xfId="56013" xr:uid="{00000000-0005-0000-0000-0000B1E70000}"/>
    <cellStyle name="Percent 7 5 3 3 4 2 5" xfId="18566" xr:uid="{00000000-0005-0000-0000-0000B2E70000}"/>
    <cellStyle name="Percent 7 5 3 3 4 2 6" xfId="33546" xr:uid="{00000000-0005-0000-0000-0000B3E70000}"/>
    <cellStyle name="Percent 7 5 3 3 4 2 7" xfId="48524" xr:uid="{00000000-0005-0000-0000-0000B4E70000}"/>
    <cellStyle name="Percent 7 5 3 3 4 3" xfId="6783" xr:uid="{00000000-0005-0000-0000-0000B5E70000}"/>
    <cellStyle name="Percent 7 5 3 3 4 3 2" xfId="14275" xr:uid="{00000000-0005-0000-0000-0000B6E70000}"/>
    <cellStyle name="Percent 7 5 3 3 4 3 2 2" xfId="29257" xr:uid="{00000000-0005-0000-0000-0000B7E70000}"/>
    <cellStyle name="Percent 7 5 3 3 4 3 2 3" xfId="44237" xr:uid="{00000000-0005-0000-0000-0000B8E70000}"/>
    <cellStyle name="Percent 7 5 3 3 4 3 2 4" xfId="59215" xr:uid="{00000000-0005-0000-0000-0000B9E70000}"/>
    <cellStyle name="Percent 7 5 3 3 4 3 3" xfId="21768" xr:uid="{00000000-0005-0000-0000-0000BAE70000}"/>
    <cellStyle name="Percent 7 5 3 3 4 3 4" xfId="36748" xr:uid="{00000000-0005-0000-0000-0000BBE70000}"/>
    <cellStyle name="Percent 7 5 3 3 4 3 5" xfId="51726" xr:uid="{00000000-0005-0000-0000-0000BCE70000}"/>
    <cellStyle name="Percent 7 5 3 3 4 4" xfId="4654" xr:uid="{00000000-0005-0000-0000-0000BDE70000}"/>
    <cellStyle name="Percent 7 5 3 3 4 4 2" xfId="12147" xr:uid="{00000000-0005-0000-0000-0000BEE70000}"/>
    <cellStyle name="Percent 7 5 3 3 4 4 2 2" xfId="27129" xr:uid="{00000000-0005-0000-0000-0000BFE70000}"/>
    <cellStyle name="Percent 7 5 3 3 4 4 2 3" xfId="42109" xr:uid="{00000000-0005-0000-0000-0000C0E70000}"/>
    <cellStyle name="Percent 7 5 3 3 4 4 2 4" xfId="57087" xr:uid="{00000000-0005-0000-0000-0000C1E70000}"/>
    <cellStyle name="Percent 7 5 3 3 4 4 3" xfId="19640" xr:uid="{00000000-0005-0000-0000-0000C2E70000}"/>
    <cellStyle name="Percent 7 5 3 3 4 4 4" xfId="34620" xr:uid="{00000000-0005-0000-0000-0000C3E70000}"/>
    <cellStyle name="Percent 7 5 3 3 4 4 5" xfId="49598" xr:uid="{00000000-0005-0000-0000-0000C4E70000}"/>
    <cellStyle name="Percent 7 5 3 3 4 5" xfId="10019" xr:uid="{00000000-0005-0000-0000-0000C5E70000}"/>
    <cellStyle name="Percent 7 5 3 3 4 5 2" xfId="25001" xr:uid="{00000000-0005-0000-0000-0000C6E70000}"/>
    <cellStyle name="Percent 7 5 3 3 4 5 3" xfId="39981" xr:uid="{00000000-0005-0000-0000-0000C7E70000}"/>
    <cellStyle name="Percent 7 5 3 3 4 5 4" xfId="54959" xr:uid="{00000000-0005-0000-0000-0000C8E70000}"/>
    <cellStyle name="Percent 7 5 3 3 4 6" xfId="17512" xr:uid="{00000000-0005-0000-0000-0000C9E70000}"/>
    <cellStyle name="Percent 7 5 3 3 4 7" xfId="32492" xr:uid="{00000000-0005-0000-0000-0000CAE70000}"/>
    <cellStyle name="Percent 7 5 3 3 4 8" xfId="47470" xr:uid="{00000000-0005-0000-0000-0000CBE70000}"/>
    <cellStyle name="Percent 7 5 3 3 5" xfId="3575" xr:uid="{00000000-0005-0000-0000-0000CCE70000}"/>
    <cellStyle name="Percent 7 5 3 3 5 2" xfId="7834" xr:uid="{00000000-0005-0000-0000-0000CDE70000}"/>
    <cellStyle name="Percent 7 5 3 3 5 2 2" xfId="15326" xr:uid="{00000000-0005-0000-0000-0000CEE70000}"/>
    <cellStyle name="Percent 7 5 3 3 5 2 2 2" xfId="30308" xr:uid="{00000000-0005-0000-0000-0000CFE70000}"/>
    <cellStyle name="Percent 7 5 3 3 5 2 2 3" xfId="45288" xr:uid="{00000000-0005-0000-0000-0000D0E70000}"/>
    <cellStyle name="Percent 7 5 3 3 5 2 2 4" xfId="60266" xr:uid="{00000000-0005-0000-0000-0000D1E70000}"/>
    <cellStyle name="Percent 7 5 3 3 5 2 3" xfId="22819" xr:uid="{00000000-0005-0000-0000-0000D2E70000}"/>
    <cellStyle name="Percent 7 5 3 3 5 2 4" xfId="37799" xr:uid="{00000000-0005-0000-0000-0000D3E70000}"/>
    <cellStyle name="Percent 7 5 3 3 5 2 5" xfId="52777" xr:uid="{00000000-0005-0000-0000-0000D4E70000}"/>
    <cellStyle name="Percent 7 5 3 3 5 3" xfId="5705" xr:uid="{00000000-0005-0000-0000-0000D5E70000}"/>
    <cellStyle name="Percent 7 5 3 3 5 3 2" xfId="13198" xr:uid="{00000000-0005-0000-0000-0000D6E70000}"/>
    <cellStyle name="Percent 7 5 3 3 5 3 2 2" xfId="28180" xr:uid="{00000000-0005-0000-0000-0000D7E70000}"/>
    <cellStyle name="Percent 7 5 3 3 5 3 2 3" xfId="43160" xr:uid="{00000000-0005-0000-0000-0000D8E70000}"/>
    <cellStyle name="Percent 7 5 3 3 5 3 2 4" xfId="58138" xr:uid="{00000000-0005-0000-0000-0000D9E70000}"/>
    <cellStyle name="Percent 7 5 3 3 5 3 3" xfId="20691" xr:uid="{00000000-0005-0000-0000-0000DAE70000}"/>
    <cellStyle name="Percent 7 5 3 3 5 3 4" xfId="35671" xr:uid="{00000000-0005-0000-0000-0000DBE70000}"/>
    <cellStyle name="Percent 7 5 3 3 5 3 5" xfId="50649" xr:uid="{00000000-0005-0000-0000-0000DCE70000}"/>
    <cellStyle name="Percent 7 5 3 3 5 4" xfId="11070" xr:uid="{00000000-0005-0000-0000-0000DDE70000}"/>
    <cellStyle name="Percent 7 5 3 3 5 4 2" xfId="26052" xr:uid="{00000000-0005-0000-0000-0000DEE70000}"/>
    <cellStyle name="Percent 7 5 3 3 5 4 3" xfId="41032" xr:uid="{00000000-0005-0000-0000-0000DFE70000}"/>
    <cellStyle name="Percent 7 5 3 3 5 4 4" xfId="56010" xr:uid="{00000000-0005-0000-0000-0000E0E70000}"/>
    <cellStyle name="Percent 7 5 3 3 5 5" xfId="18563" xr:uid="{00000000-0005-0000-0000-0000E1E70000}"/>
    <cellStyle name="Percent 7 5 3 3 5 6" xfId="33543" xr:uid="{00000000-0005-0000-0000-0000E2E70000}"/>
    <cellStyle name="Percent 7 5 3 3 5 7" xfId="48521" xr:uid="{00000000-0005-0000-0000-0000E3E70000}"/>
    <cellStyle name="Percent 7 5 3 3 6" xfId="5985" xr:uid="{00000000-0005-0000-0000-0000E4E70000}"/>
    <cellStyle name="Percent 7 5 3 3 6 2" xfId="13477" xr:uid="{00000000-0005-0000-0000-0000E5E70000}"/>
    <cellStyle name="Percent 7 5 3 3 6 2 2" xfId="28459" xr:uid="{00000000-0005-0000-0000-0000E6E70000}"/>
    <cellStyle name="Percent 7 5 3 3 6 2 3" xfId="43439" xr:uid="{00000000-0005-0000-0000-0000E7E70000}"/>
    <cellStyle name="Percent 7 5 3 3 6 2 4" xfId="58417" xr:uid="{00000000-0005-0000-0000-0000E8E70000}"/>
    <cellStyle name="Percent 7 5 3 3 6 3" xfId="20970" xr:uid="{00000000-0005-0000-0000-0000E9E70000}"/>
    <cellStyle name="Percent 7 5 3 3 6 4" xfId="35950" xr:uid="{00000000-0005-0000-0000-0000EAE70000}"/>
    <cellStyle name="Percent 7 5 3 3 6 5" xfId="50928" xr:uid="{00000000-0005-0000-0000-0000EBE70000}"/>
    <cellStyle name="Percent 7 5 3 3 7" xfId="3856" xr:uid="{00000000-0005-0000-0000-0000ECE70000}"/>
    <cellStyle name="Percent 7 5 3 3 7 2" xfId="11349" xr:uid="{00000000-0005-0000-0000-0000EDE70000}"/>
    <cellStyle name="Percent 7 5 3 3 7 2 2" xfId="26331" xr:uid="{00000000-0005-0000-0000-0000EEE70000}"/>
    <cellStyle name="Percent 7 5 3 3 7 2 3" xfId="41311" xr:uid="{00000000-0005-0000-0000-0000EFE70000}"/>
    <cellStyle name="Percent 7 5 3 3 7 2 4" xfId="56289" xr:uid="{00000000-0005-0000-0000-0000F0E70000}"/>
    <cellStyle name="Percent 7 5 3 3 7 3" xfId="18842" xr:uid="{00000000-0005-0000-0000-0000F1E70000}"/>
    <cellStyle name="Percent 7 5 3 3 7 4" xfId="33822" xr:uid="{00000000-0005-0000-0000-0000F2E70000}"/>
    <cellStyle name="Percent 7 5 3 3 7 5" xfId="48800" xr:uid="{00000000-0005-0000-0000-0000F3E70000}"/>
    <cellStyle name="Percent 7 5 3 3 8" xfId="1724" xr:uid="{00000000-0005-0000-0000-0000F4E70000}"/>
    <cellStyle name="Percent 7 5 3 3 8 2" xfId="9221" xr:uid="{00000000-0005-0000-0000-0000F5E70000}"/>
    <cellStyle name="Percent 7 5 3 3 8 2 2" xfId="24203" xr:uid="{00000000-0005-0000-0000-0000F6E70000}"/>
    <cellStyle name="Percent 7 5 3 3 8 2 3" xfId="39183" xr:uid="{00000000-0005-0000-0000-0000F7E70000}"/>
    <cellStyle name="Percent 7 5 3 3 8 2 4" xfId="54161" xr:uid="{00000000-0005-0000-0000-0000F8E70000}"/>
    <cellStyle name="Percent 7 5 3 3 8 3" xfId="16714" xr:uid="{00000000-0005-0000-0000-0000F9E70000}"/>
    <cellStyle name="Percent 7 5 3 3 8 4" xfId="31694" xr:uid="{00000000-0005-0000-0000-0000FAE70000}"/>
    <cellStyle name="Percent 7 5 3 3 8 5" xfId="46672" xr:uid="{00000000-0005-0000-0000-0000FBE70000}"/>
    <cellStyle name="Percent 7 5 3 3 9" xfId="8952" xr:uid="{00000000-0005-0000-0000-0000FCE70000}"/>
    <cellStyle name="Percent 7 5 3 3 9 2" xfId="23935" xr:uid="{00000000-0005-0000-0000-0000FDE70000}"/>
    <cellStyle name="Percent 7 5 3 3 9 3" xfId="38915" xr:uid="{00000000-0005-0000-0000-0000FEE70000}"/>
    <cellStyle name="Percent 7 5 3 3 9 4" xfId="53893" xr:uid="{00000000-0005-0000-0000-0000FFE70000}"/>
    <cellStyle name="Percent 7 5 3 4" xfId="1083" xr:uid="{00000000-0005-0000-0000-000000E80000}"/>
    <cellStyle name="Percent 7 5 3 4 2" xfId="3579" xr:uid="{00000000-0005-0000-0000-000001E80000}"/>
    <cellStyle name="Percent 7 5 3 4 2 2" xfId="7838" xr:uid="{00000000-0005-0000-0000-000002E80000}"/>
    <cellStyle name="Percent 7 5 3 4 2 2 2" xfId="15330" xr:uid="{00000000-0005-0000-0000-000003E80000}"/>
    <cellStyle name="Percent 7 5 3 4 2 2 2 2" xfId="30312" xr:uid="{00000000-0005-0000-0000-000004E80000}"/>
    <cellStyle name="Percent 7 5 3 4 2 2 2 3" xfId="45292" xr:uid="{00000000-0005-0000-0000-000005E80000}"/>
    <cellStyle name="Percent 7 5 3 4 2 2 2 4" xfId="60270" xr:uid="{00000000-0005-0000-0000-000006E80000}"/>
    <cellStyle name="Percent 7 5 3 4 2 2 3" xfId="22823" xr:uid="{00000000-0005-0000-0000-000007E80000}"/>
    <cellStyle name="Percent 7 5 3 4 2 2 4" xfId="37803" xr:uid="{00000000-0005-0000-0000-000008E80000}"/>
    <cellStyle name="Percent 7 5 3 4 2 2 5" xfId="52781" xr:uid="{00000000-0005-0000-0000-000009E80000}"/>
    <cellStyle name="Percent 7 5 3 4 2 3" xfId="5709" xr:uid="{00000000-0005-0000-0000-00000AE80000}"/>
    <cellStyle name="Percent 7 5 3 4 2 3 2" xfId="13202" xr:uid="{00000000-0005-0000-0000-00000BE80000}"/>
    <cellStyle name="Percent 7 5 3 4 2 3 2 2" xfId="28184" xr:uid="{00000000-0005-0000-0000-00000CE80000}"/>
    <cellStyle name="Percent 7 5 3 4 2 3 2 3" xfId="43164" xr:uid="{00000000-0005-0000-0000-00000DE80000}"/>
    <cellStyle name="Percent 7 5 3 4 2 3 2 4" xfId="58142" xr:uid="{00000000-0005-0000-0000-00000EE80000}"/>
    <cellStyle name="Percent 7 5 3 4 2 3 3" xfId="20695" xr:uid="{00000000-0005-0000-0000-00000FE80000}"/>
    <cellStyle name="Percent 7 5 3 4 2 3 4" xfId="35675" xr:uid="{00000000-0005-0000-0000-000010E80000}"/>
    <cellStyle name="Percent 7 5 3 4 2 3 5" xfId="50653" xr:uid="{00000000-0005-0000-0000-000011E80000}"/>
    <cellStyle name="Percent 7 5 3 4 2 4" xfId="11074" xr:uid="{00000000-0005-0000-0000-000012E80000}"/>
    <cellStyle name="Percent 7 5 3 4 2 4 2" xfId="26056" xr:uid="{00000000-0005-0000-0000-000013E80000}"/>
    <cellStyle name="Percent 7 5 3 4 2 4 3" xfId="41036" xr:uid="{00000000-0005-0000-0000-000014E80000}"/>
    <cellStyle name="Percent 7 5 3 4 2 4 4" xfId="56014" xr:uid="{00000000-0005-0000-0000-000015E80000}"/>
    <cellStyle name="Percent 7 5 3 4 2 5" xfId="18567" xr:uid="{00000000-0005-0000-0000-000016E80000}"/>
    <cellStyle name="Percent 7 5 3 4 2 6" xfId="33547" xr:uid="{00000000-0005-0000-0000-000017E80000}"/>
    <cellStyle name="Percent 7 5 3 4 2 7" xfId="48525" xr:uid="{00000000-0005-0000-0000-000018E80000}"/>
    <cellStyle name="Percent 7 5 3 4 3" xfId="6073" xr:uid="{00000000-0005-0000-0000-000019E80000}"/>
    <cellStyle name="Percent 7 5 3 4 3 2" xfId="13565" xr:uid="{00000000-0005-0000-0000-00001AE80000}"/>
    <cellStyle name="Percent 7 5 3 4 3 2 2" xfId="28547" xr:uid="{00000000-0005-0000-0000-00001BE80000}"/>
    <cellStyle name="Percent 7 5 3 4 3 2 3" xfId="43527" xr:uid="{00000000-0005-0000-0000-00001CE80000}"/>
    <cellStyle name="Percent 7 5 3 4 3 2 4" xfId="58505" xr:uid="{00000000-0005-0000-0000-00001DE80000}"/>
    <cellStyle name="Percent 7 5 3 4 3 3" xfId="21058" xr:uid="{00000000-0005-0000-0000-00001EE80000}"/>
    <cellStyle name="Percent 7 5 3 4 3 4" xfId="36038" xr:uid="{00000000-0005-0000-0000-00001FE80000}"/>
    <cellStyle name="Percent 7 5 3 4 3 5" xfId="51016" xr:uid="{00000000-0005-0000-0000-000020E80000}"/>
    <cellStyle name="Percent 7 5 3 4 4" xfId="3944" xr:uid="{00000000-0005-0000-0000-000021E80000}"/>
    <cellStyle name="Percent 7 5 3 4 4 2" xfId="11437" xr:uid="{00000000-0005-0000-0000-000022E80000}"/>
    <cellStyle name="Percent 7 5 3 4 4 2 2" xfId="26419" xr:uid="{00000000-0005-0000-0000-000023E80000}"/>
    <cellStyle name="Percent 7 5 3 4 4 2 3" xfId="41399" xr:uid="{00000000-0005-0000-0000-000024E80000}"/>
    <cellStyle name="Percent 7 5 3 4 4 2 4" xfId="56377" xr:uid="{00000000-0005-0000-0000-000025E80000}"/>
    <cellStyle name="Percent 7 5 3 4 4 3" xfId="18930" xr:uid="{00000000-0005-0000-0000-000026E80000}"/>
    <cellStyle name="Percent 7 5 3 4 4 4" xfId="33910" xr:uid="{00000000-0005-0000-0000-000027E80000}"/>
    <cellStyle name="Percent 7 5 3 4 4 5" xfId="48888" xr:uid="{00000000-0005-0000-0000-000028E80000}"/>
    <cellStyle name="Percent 7 5 3 4 5" xfId="1812" xr:uid="{00000000-0005-0000-0000-000029E80000}"/>
    <cellStyle name="Percent 7 5 3 4 5 2" xfId="9309" xr:uid="{00000000-0005-0000-0000-00002AE80000}"/>
    <cellStyle name="Percent 7 5 3 4 5 2 2" xfId="24291" xr:uid="{00000000-0005-0000-0000-00002BE80000}"/>
    <cellStyle name="Percent 7 5 3 4 5 2 3" xfId="39271" xr:uid="{00000000-0005-0000-0000-00002CE80000}"/>
    <cellStyle name="Percent 7 5 3 4 5 2 4" xfId="54249" xr:uid="{00000000-0005-0000-0000-00002DE80000}"/>
    <cellStyle name="Percent 7 5 3 4 5 3" xfId="16802" xr:uid="{00000000-0005-0000-0000-00002EE80000}"/>
    <cellStyle name="Percent 7 5 3 4 5 4" xfId="31782" xr:uid="{00000000-0005-0000-0000-00002FE80000}"/>
    <cellStyle name="Percent 7 5 3 4 5 5" xfId="46760" xr:uid="{00000000-0005-0000-0000-000030E80000}"/>
    <cellStyle name="Percent 7 5 3 4 6" xfId="8584" xr:uid="{00000000-0005-0000-0000-000031E80000}"/>
    <cellStyle name="Percent 7 5 3 4 6 2" xfId="23567" xr:uid="{00000000-0005-0000-0000-000032E80000}"/>
    <cellStyle name="Percent 7 5 3 4 6 3" xfId="38547" xr:uid="{00000000-0005-0000-0000-000033E80000}"/>
    <cellStyle name="Percent 7 5 3 4 6 4" xfId="53525" xr:uid="{00000000-0005-0000-0000-000034E80000}"/>
    <cellStyle name="Percent 7 5 3 4 7" xfId="16078" xr:uid="{00000000-0005-0000-0000-000035E80000}"/>
    <cellStyle name="Percent 7 5 3 4 8" xfId="31058" xr:uid="{00000000-0005-0000-0000-000036E80000}"/>
    <cellStyle name="Percent 7 5 3 4 9" xfId="46036" xr:uid="{00000000-0005-0000-0000-000037E80000}"/>
    <cellStyle name="Percent 7 5 3 5" xfId="2080" xr:uid="{00000000-0005-0000-0000-000038E80000}"/>
    <cellStyle name="Percent 7 5 3 5 2" xfId="3580" xr:uid="{00000000-0005-0000-0000-000039E80000}"/>
    <cellStyle name="Percent 7 5 3 5 2 2" xfId="7839" xr:uid="{00000000-0005-0000-0000-00003AE80000}"/>
    <cellStyle name="Percent 7 5 3 5 2 2 2" xfId="15331" xr:uid="{00000000-0005-0000-0000-00003BE80000}"/>
    <cellStyle name="Percent 7 5 3 5 2 2 2 2" xfId="30313" xr:uid="{00000000-0005-0000-0000-00003CE80000}"/>
    <cellStyle name="Percent 7 5 3 5 2 2 2 3" xfId="45293" xr:uid="{00000000-0005-0000-0000-00003DE80000}"/>
    <cellStyle name="Percent 7 5 3 5 2 2 2 4" xfId="60271" xr:uid="{00000000-0005-0000-0000-00003EE80000}"/>
    <cellStyle name="Percent 7 5 3 5 2 2 3" xfId="22824" xr:uid="{00000000-0005-0000-0000-00003FE80000}"/>
    <cellStyle name="Percent 7 5 3 5 2 2 4" xfId="37804" xr:uid="{00000000-0005-0000-0000-000040E80000}"/>
    <cellStyle name="Percent 7 5 3 5 2 2 5" xfId="52782" xr:uid="{00000000-0005-0000-0000-000041E80000}"/>
    <cellStyle name="Percent 7 5 3 5 2 3" xfId="5710" xr:uid="{00000000-0005-0000-0000-000042E80000}"/>
    <cellStyle name="Percent 7 5 3 5 2 3 2" xfId="13203" xr:uid="{00000000-0005-0000-0000-000043E80000}"/>
    <cellStyle name="Percent 7 5 3 5 2 3 2 2" xfId="28185" xr:uid="{00000000-0005-0000-0000-000044E80000}"/>
    <cellStyle name="Percent 7 5 3 5 2 3 2 3" xfId="43165" xr:uid="{00000000-0005-0000-0000-000045E80000}"/>
    <cellStyle name="Percent 7 5 3 5 2 3 2 4" xfId="58143" xr:uid="{00000000-0005-0000-0000-000046E80000}"/>
    <cellStyle name="Percent 7 5 3 5 2 3 3" xfId="20696" xr:uid="{00000000-0005-0000-0000-000047E80000}"/>
    <cellStyle name="Percent 7 5 3 5 2 3 4" xfId="35676" xr:uid="{00000000-0005-0000-0000-000048E80000}"/>
    <cellStyle name="Percent 7 5 3 5 2 3 5" xfId="50654" xr:uid="{00000000-0005-0000-0000-000049E80000}"/>
    <cellStyle name="Percent 7 5 3 5 2 4" xfId="11075" xr:uid="{00000000-0005-0000-0000-00004AE80000}"/>
    <cellStyle name="Percent 7 5 3 5 2 4 2" xfId="26057" xr:uid="{00000000-0005-0000-0000-00004BE80000}"/>
    <cellStyle name="Percent 7 5 3 5 2 4 3" xfId="41037" xr:uid="{00000000-0005-0000-0000-00004CE80000}"/>
    <cellStyle name="Percent 7 5 3 5 2 4 4" xfId="56015" xr:uid="{00000000-0005-0000-0000-00004DE80000}"/>
    <cellStyle name="Percent 7 5 3 5 2 5" xfId="18568" xr:uid="{00000000-0005-0000-0000-00004EE80000}"/>
    <cellStyle name="Percent 7 5 3 5 2 6" xfId="33548" xr:uid="{00000000-0005-0000-0000-00004FE80000}"/>
    <cellStyle name="Percent 7 5 3 5 2 7" xfId="48526" xr:uid="{00000000-0005-0000-0000-000050E80000}"/>
    <cellStyle name="Percent 7 5 3 5 3" xfId="6339" xr:uid="{00000000-0005-0000-0000-000051E80000}"/>
    <cellStyle name="Percent 7 5 3 5 3 2" xfId="13831" xr:uid="{00000000-0005-0000-0000-000052E80000}"/>
    <cellStyle name="Percent 7 5 3 5 3 2 2" xfId="28813" xr:uid="{00000000-0005-0000-0000-000053E80000}"/>
    <cellStyle name="Percent 7 5 3 5 3 2 3" xfId="43793" xr:uid="{00000000-0005-0000-0000-000054E80000}"/>
    <cellStyle name="Percent 7 5 3 5 3 2 4" xfId="58771" xr:uid="{00000000-0005-0000-0000-000055E80000}"/>
    <cellStyle name="Percent 7 5 3 5 3 3" xfId="21324" xr:uid="{00000000-0005-0000-0000-000056E80000}"/>
    <cellStyle name="Percent 7 5 3 5 3 4" xfId="36304" xr:uid="{00000000-0005-0000-0000-000057E80000}"/>
    <cellStyle name="Percent 7 5 3 5 3 5" xfId="51282" xr:uid="{00000000-0005-0000-0000-000058E80000}"/>
    <cellStyle name="Percent 7 5 3 5 4" xfId="4210" xr:uid="{00000000-0005-0000-0000-000059E80000}"/>
    <cellStyle name="Percent 7 5 3 5 4 2" xfId="11703" xr:uid="{00000000-0005-0000-0000-00005AE80000}"/>
    <cellStyle name="Percent 7 5 3 5 4 2 2" xfId="26685" xr:uid="{00000000-0005-0000-0000-00005BE80000}"/>
    <cellStyle name="Percent 7 5 3 5 4 2 3" xfId="41665" xr:uid="{00000000-0005-0000-0000-00005CE80000}"/>
    <cellStyle name="Percent 7 5 3 5 4 2 4" xfId="56643" xr:uid="{00000000-0005-0000-0000-00005DE80000}"/>
    <cellStyle name="Percent 7 5 3 5 4 3" xfId="19196" xr:uid="{00000000-0005-0000-0000-00005EE80000}"/>
    <cellStyle name="Percent 7 5 3 5 4 4" xfId="34176" xr:uid="{00000000-0005-0000-0000-00005FE80000}"/>
    <cellStyle name="Percent 7 5 3 5 4 5" xfId="49154" xr:uid="{00000000-0005-0000-0000-000060E80000}"/>
    <cellStyle name="Percent 7 5 3 5 5" xfId="9575" xr:uid="{00000000-0005-0000-0000-000061E80000}"/>
    <cellStyle name="Percent 7 5 3 5 5 2" xfId="24557" xr:uid="{00000000-0005-0000-0000-000062E80000}"/>
    <cellStyle name="Percent 7 5 3 5 5 3" xfId="39537" xr:uid="{00000000-0005-0000-0000-000063E80000}"/>
    <cellStyle name="Percent 7 5 3 5 5 4" xfId="54515" xr:uid="{00000000-0005-0000-0000-000064E80000}"/>
    <cellStyle name="Percent 7 5 3 5 6" xfId="17068" xr:uid="{00000000-0005-0000-0000-000065E80000}"/>
    <cellStyle name="Percent 7 5 3 5 7" xfId="32048" xr:uid="{00000000-0005-0000-0000-000066E80000}"/>
    <cellStyle name="Percent 7 5 3 5 8" xfId="47026" xr:uid="{00000000-0005-0000-0000-000067E80000}"/>
    <cellStyle name="Percent 7 5 3 6" xfId="2346" xr:uid="{00000000-0005-0000-0000-000068E80000}"/>
    <cellStyle name="Percent 7 5 3 6 2" xfId="3581" xr:uid="{00000000-0005-0000-0000-000069E80000}"/>
    <cellStyle name="Percent 7 5 3 6 2 2" xfId="7840" xr:uid="{00000000-0005-0000-0000-00006AE80000}"/>
    <cellStyle name="Percent 7 5 3 6 2 2 2" xfId="15332" xr:uid="{00000000-0005-0000-0000-00006BE80000}"/>
    <cellStyle name="Percent 7 5 3 6 2 2 2 2" xfId="30314" xr:uid="{00000000-0005-0000-0000-00006CE80000}"/>
    <cellStyle name="Percent 7 5 3 6 2 2 2 3" xfId="45294" xr:uid="{00000000-0005-0000-0000-00006DE80000}"/>
    <cellStyle name="Percent 7 5 3 6 2 2 2 4" xfId="60272" xr:uid="{00000000-0005-0000-0000-00006EE80000}"/>
    <cellStyle name="Percent 7 5 3 6 2 2 3" xfId="22825" xr:uid="{00000000-0005-0000-0000-00006FE80000}"/>
    <cellStyle name="Percent 7 5 3 6 2 2 4" xfId="37805" xr:uid="{00000000-0005-0000-0000-000070E80000}"/>
    <cellStyle name="Percent 7 5 3 6 2 2 5" xfId="52783" xr:uid="{00000000-0005-0000-0000-000071E80000}"/>
    <cellStyle name="Percent 7 5 3 6 2 3" xfId="5711" xr:uid="{00000000-0005-0000-0000-000072E80000}"/>
    <cellStyle name="Percent 7 5 3 6 2 3 2" xfId="13204" xr:uid="{00000000-0005-0000-0000-000073E80000}"/>
    <cellStyle name="Percent 7 5 3 6 2 3 2 2" xfId="28186" xr:uid="{00000000-0005-0000-0000-000074E80000}"/>
    <cellStyle name="Percent 7 5 3 6 2 3 2 3" xfId="43166" xr:uid="{00000000-0005-0000-0000-000075E80000}"/>
    <cellStyle name="Percent 7 5 3 6 2 3 2 4" xfId="58144" xr:uid="{00000000-0005-0000-0000-000076E80000}"/>
    <cellStyle name="Percent 7 5 3 6 2 3 3" xfId="20697" xr:uid="{00000000-0005-0000-0000-000077E80000}"/>
    <cellStyle name="Percent 7 5 3 6 2 3 4" xfId="35677" xr:uid="{00000000-0005-0000-0000-000078E80000}"/>
    <cellStyle name="Percent 7 5 3 6 2 3 5" xfId="50655" xr:uid="{00000000-0005-0000-0000-000079E80000}"/>
    <cellStyle name="Percent 7 5 3 6 2 4" xfId="11076" xr:uid="{00000000-0005-0000-0000-00007AE80000}"/>
    <cellStyle name="Percent 7 5 3 6 2 4 2" xfId="26058" xr:uid="{00000000-0005-0000-0000-00007BE80000}"/>
    <cellStyle name="Percent 7 5 3 6 2 4 3" xfId="41038" xr:uid="{00000000-0005-0000-0000-00007CE80000}"/>
    <cellStyle name="Percent 7 5 3 6 2 4 4" xfId="56016" xr:uid="{00000000-0005-0000-0000-00007DE80000}"/>
    <cellStyle name="Percent 7 5 3 6 2 5" xfId="18569" xr:uid="{00000000-0005-0000-0000-00007EE80000}"/>
    <cellStyle name="Percent 7 5 3 6 2 6" xfId="33549" xr:uid="{00000000-0005-0000-0000-00007FE80000}"/>
    <cellStyle name="Percent 7 5 3 6 2 7" xfId="48527" xr:uid="{00000000-0005-0000-0000-000080E80000}"/>
    <cellStyle name="Percent 7 5 3 6 3" xfId="6605" xr:uid="{00000000-0005-0000-0000-000081E80000}"/>
    <cellStyle name="Percent 7 5 3 6 3 2" xfId="14097" xr:uid="{00000000-0005-0000-0000-000082E80000}"/>
    <cellStyle name="Percent 7 5 3 6 3 2 2" xfId="29079" xr:uid="{00000000-0005-0000-0000-000083E80000}"/>
    <cellStyle name="Percent 7 5 3 6 3 2 3" xfId="44059" xr:uid="{00000000-0005-0000-0000-000084E80000}"/>
    <cellStyle name="Percent 7 5 3 6 3 2 4" xfId="59037" xr:uid="{00000000-0005-0000-0000-000085E80000}"/>
    <cellStyle name="Percent 7 5 3 6 3 3" xfId="21590" xr:uid="{00000000-0005-0000-0000-000086E80000}"/>
    <cellStyle name="Percent 7 5 3 6 3 4" xfId="36570" xr:uid="{00000000-0005-0000-0000-000087E80000}"/>
    <cellStyle name="Percent 7 5 3 6 3 5" xfId="51548" xr:uid="{00000000-0005-0000-0000-000088E80000}"/>
    <cellStyle name="Percent 7 5 3 6 4" xfId="4476" xr:uid="{00000000-0005-0000-0000-000089E80000}"/>
    <cellStyle name="Percent 7 5 3 6 4 2" xfId="11969" xr:uid="{00000000-0005-0000-0000-00008AE80000}"/>
    <cellStyle name="Percent 7 5 3 6 4 2 2" xfId="26951" xr:uid="{00000000-0005-0000-0000-00008BE80000}"/>
    <cellStyle name="Percent 7 5 3 6 4 2 3" xfId="41931" xr:uid="{00000000-0005-0000-0000-00008CE80000}"/>
    <cellStyle name="Percent 7 5 3 6 4 2 4" xfId="56909" xr:uid="{00000000-0005-0000-0000-00008DE80000}"/>
    <cellStyle name="Percent 7 5 3 6 4 3" xfId="19462" xr:uid="{00000000-0005-0000-0000-00008EE80000}"/>
    <cellStyle name="Percent 7 5 3 6 4 4" xfId="34442" xr:uid="{00000000-0005-0000-0000-00008FE80000}"/>
    <cellStyle name="Percent 7 5 3 6 4 5" xfId="49420" xr:uid="{00000000-0005-0000-0000-000090E80000}"/>
    <cellStyle name="Percent 7 5 3 6 5" xfId="9841" xr:uid="{00000000-0005-0000-0000-000091E80000}"/>
    <cellStyle name="Percent 7 5 3 6 5 2" xfId="24823" xr:uid="{00000000-0005-0000-0000-000092E80000}"/>
    <cellStyle name="Percent 7 5 3 6 5 3" xfId="39803" xr:uid="{00000000-0005-0000-0000-000093E80000}"/>
    <cellStyle name="Percent 7 5 3 6 5 4" xfId="54781" xr:uid="{00000000-0005-0000-0000-000094E80000}"/>
    <cellStyle name="Percent 7 5 3 6 6" xfId="17334" xr:uid="{00000000-0005-0000-0000-000095E80000}"/>
    <cellStyle name="Percent 7 5 3 6 7" xfId="32314" xr:uid="{00000000-0005-0000-0000-000096E80000}"/>
    <cellStyle name="Percent 7 5 3 6 8" xfId="47292" xr:uid="{00000000-0005-0000-0000-000097E80000}"/>
    <cellStyle name="Percent 7 5 3 7" xfId="3570" xr:uid="{00000000-0005-0000-0000-000098E80000}"/>
    <cellStyle name="Percent 7 5 3 7 2" xfId="7829" xr:uid="{00000000-0005-0000-0000-000099E80000}"/>
    <cellStyle name="Percent 7 5 3 7 2 2" xfId="15321" xr:uid="{00000000-0005-0000-0000-00009AE80000}"/>
    <cellStyle name="Percent 7 5 3 7 2 2 2" xfId="30303" xr:uid="{00000000-0005-0000-0000-00009BE80000}"/>
    <cellStyle name="Percent 7 5 3 7 2 2 3" xfId="45283" xr:uid="{00000000-0005-0000-0000-00009CE80000}"/>
    <cellStyle name="Percent 7 5 3 7 2 2 4" xfId="60261" xr:uid="{00000000-0005-0000-0000-00009DE80000}"/>
    <cellStyle name="Percent 7 5 3 7 2 3" xfId="22814" xr:uid="{00000000-0005-0000-0000-00009EE80000}"/>
    <cellStyle name="Percent 7 5 3 7 2 4" xfId="37794" xr:uid="{00000000-0005-0000-0000-00009FE80000}"/>
    <cellStyle name="Percent 7 5 3 7 2 5" xfId="52772" xr:uid="{00000000-0005-0000-0000-0000A0E80000}"/>
    <cellStyle name="Percent 7 5 3 7 3" xfId="5700" xr:uid="{00000000-0005-0000-0000-0000A1E80000}"/>
    <cellStyle name="Percent 7 5 3 7 3 2" xfId="13193" xr:uid="{00000000-0005-0000-0000-0000A2E80000}"/>
    <cellStyle name="Percent 7 5 3 7 3 2 2" xfId="28175" xr:uid="{00000000-0005-0000-0000-0000A3E80000}"/>
    <cellStyle name="Percent 7 5 3 7 3 2 3" xfId="43155" xr:uid="{00000000-0005-0000-0000-0000A4E80000}"/>
    <cellStyle name="Percent 7 5 3 7 3 2 4" xfId="58133" xr:uid="{00000000-0005-0000-0000-0000A5E80000}"/>
    <cellStyle name="Percent 7 5 3 7 3 3" xfId="20686" xr:uid="{00000000-0005-0000-0000-0000A6E80000}"/>
    <cellStyle name="Percent 7 5 3 7 3 4" xfId="35666" xr:uid="{00000000-0005-0000-0000-0000A7E80000}"/>
    <cellStyle name="Percent 7 5 3 7 3 5" xfId="50644" xr:uid="{00000000-0005-0000-0000-0000A8E80000}"/>
    <cellStyle name="Percent 7 5 3 7 4" xfId="11065" xr:uid="{00000000-0005-0000-0000-0000A9E80000}"/>
    <cellStyle name="Percent 7 5 3 7 4 2" xfId="26047" xr:uid="{00000000-0005-0000-0000-0000AAE80000}"/>
    <cellStyle name="Percent 7 5 3 7 4 3" xfId="41027" xr:uid="{00000000-0005-0000-0000-0000ABE80000}"/>
    <cellStyle name="Percent 7 5 3 7 4 4" xfId="56005" xr:uid="{00000000-0005-0000-0000-0000ACE80000}"/>
    <cellStyle name="Percent 7 5 3 7 5" xfId="18558" xr:uid="{00000000-0005-0000-0000-0000ADE80000}"/>
    <cellStyle name="Percent 7 5 3 7 6" xfId="33538" xr:uid="{00000000-0005-0000-0000-0000AEE80000}"/>
    <cellStyle name="Percent 7 5 3 7 7" xfId="48516" xr:uid="{00000000-0005-0000-0000-0000AFE80000}"/>
    <cellStyle name="Percent 7 5 3 8" xfId="5807" xr:uid="{00000000-0005-0000-0000-0000B0E80000}"/>
    <cellStyle name="Percent 7 5 3 8 2" xfId="13299" xr:uid="{00000000-0005-0000-0000-0000B1E80000}"/>
    <cellStyle name="Percent 7 5 3 8 2 2" xfId="28281" xr:uid="{00000000-0005-0000-0000-0000B2E80000}"/>
    <cellStyle name="Percent 7 5 3 8 2 3" xfId="43261" xr:uid="{00000000-0005-0000-0000-0000B3E80000}"/>
    <cellStyle name="Percent 7 5 3 8 2 4" xfId="58239" xr:uid="{00000000-0005-0000-0000-0000B4E80000}"/>
    <cellStyle name="Percent 7 5 3 8 3" xfId="20792" xr:uid="{00000000-0005-0000-0000-0000B5E80000}"/>
    <cellStyle name="Percent 7 5 3 8 4" xfId="35772" xr:uid="{00000000-0005-0000-0000-0000B6E80000}"/>
    <cellStyle name="Percent 7 5 3 8 5" xfId="50750" xr:uid="{00000000-0005-0000-0000-0000B7E80000}"/>
    <cellStyle name="Percent 7 5 3 9" xfId="3678" xr:uid="{00000000-0005-0000-0000-0000B8E80000}"/>
    <cellStyle name="Percent 7 5 3 9 2" xfId="11171" xr:uid="{00000000-0005-0000-0000-0000B9E80000}"/>
    <cellStyle name="Percent 7 5 3 9 2 2" xfId="26153" xr:uid="{00000000-0005-0000-0000-0000BAE80000}"/>
    <cellStyle name="Percent 7 5 3 9 2 3" xfId="41133" xr:uid="{00000000-0005-0000-0000-0000BBE80000}"/>
    <cellStyle name="Percent 7 5 3 9 2 4" xfId="56111" xr:uid="{00000000-0005-0000-0000-0000BCE80000}"/>
    <cellStyle name="Percent 7 5 3 9 3" xfId="18664" xr:uid="{00000000-0005-0000-0000-0000BDE80000}"/>
    <cellStyle name="Percent 7 5 3 9 4" xfId="33644" xr:uid="{00000000-0005-0000-0000-0000BEE80000}"/>
    <cellStyle name="Percent 7 5 3 9 5" xfId="48622" xr:uid="{00000000-0005-0000-0000-0000BFE80000}"/>
    <cellStyle name="Percent 7 5 4" xfId="703" xr:uid="{00000000-0005-0000-0000-0000C0E80000}"/>
    <cellStyle name="Percent 7 5 4 10" xfId="15711" xr:uid="{00000000-0005-0000-0000-0000C1E80000}"/>
    <cellStyle name="Percent 7 5 4 11" xfId="30692" xr:uid="{00000000-0005-0000-0000-0000C2E80000}"/>
    <cellStyle name="Percent 7 5 4 12" xfId="45670" xr:uid="{00000000-0005-0000-0000-0000C3E80000}"/>
    <cellStyle name="Percent 7 5 4 2" xfId="704" xr:uid="{00000000-0005-0000-0000-0000C4E80000}"/>
    <cellStyle name="Percent 7 5 4 2 2" xfId="1454" xr:uid="{00000000-0005-0000-0000-0000C5E80000}"/>
    <cellStyle name="Percent 7 5 4 2 2 2" xfId="7842" xr:uid="{00000000-0005-0000-0000-0000C6E80000}"/>
    <cellStyle name="Percent 7 5 4 2 2 2 2" xfId="15334" xr:uid="{00000000-0005-0000-0000-0000C7E80000}"/>
    <cellStyle name="Percent 7 5 4 2 2 2 2 2" xfId="30316" xr:uid="{00000000-0005-0000-0000-0000C8E80000}"/>
    <cellStyle name="Percent 7 5 4 2 2 2 2 3" xfId="45296" xr:uid="{00000000-0005-0000-0000-0000C9E80000}"/>
    <cellStyle name="Percent 7 5 4 2 2 2 2 4" xfId="60274" xr:uid="{00000000-0005-0000-0000-0000CAE80000}"/>
    <cellStyle name="Percent 7 5 4 2 2 2 3" xfId="22827" xr:uid="{00000000-0005-0000-0000-0000CBE80000}"/>
    <cellStyle name="Percent 7 5 4 2 2 2 4" xfId="37807" xr:uid="{00000000-0005-0000-0000-0000CCE80000}"/>
    <cellStyle name="Percent 7 5 4 2 2 2 5" xfId="52785" xr:uid="{00000000-0005-0000-0000-0000CDE80000}"/>
    <cellStyle name="Percent 7 5 4 2 2 3" xfId="5713" xr:uid="{00000000-0005-0000-0000-0000CEE80000}"/>
    <cellStyle name="Percent 7 5 4 2 2 3 2" xfId="13206" xr:uid="{00000000-0005-0000-0000-0000CFE80000}"/>
    <cellStyle name="Percent 7 5 4 2 2 3 2 2" xfId="28188" xr:uid="{00000000-0005-0000-0000-0000D0E80000}"/>
    <cellStyle name="Percent 7 5 4 2 2 3 2 3" xfId="43168" xr:uid="{00000000-0005-0000-0000-0000D1E80000}"/>
    <cellStyle name="Percent 7 5 4 2 2 3 2 4" xfId="58146" xr:uid="{00000000-0005-0000-0000-0000D2E80000}"/>
    <cellStyle name="Percent 7 5 4 2 2 3 3" xfId="20699" xr:uid="{00000000-0005-0000-0000-0000D3E80000}"/>
    <cellStyle name="Percent 7 5 4 2 2 3 4" xfId="35679" xr:uid="{00000000-0005-0000-0000-0000D4E80000}"/>
    <cellStyle name="Percent 7 5 4 2 2 3 5" xfId="50657" xr:uid="{00000000-0005-0000-0000-0000D5E80000}"/>
    <cellStyle name="Percent 7 5 4 2 2 4" xfId="3583" xr:uid="{00000000-0005-0000-0000-0000D6E80000}"/>
    <cellStyle name="Percent 7 5 4 2 2 4 2" xfId="11078" xr:uid="{00000000-0005-0000-0000-0000D7E80000}"/>
    <cellStyle name="Percent 7 5 4 2 2 4 2 2" xfId="26060" xr:uid="{00000000-0005-0000-0000-0000D8E80000}"/>
    <cellStyle name="Percent 7 5 4 2 2 4 2 3" xfId="41040" xr:uid="{00000000-0005-0000-0000-0000D9E80000}"/>
    <cellStyle name="Percent 7 5 4 2 2 4 2 4" xfId="56018" xr:uid="{00000000-0005-0000-0000-0000DAE80000}"/>
    <cellStyle name="Percent 7 5 4 2 2 4 3" xfId="18571" xr:uid="{00000000-0005-0000-0000-0000DBE80000}"/>
    <cellStyle name="Percent 7 5 4 2 2 4 4" xfId="33551" xr:uid="{00000000-0005-0000-0000-0000DCE80000}"/>
    <cellStyle name="Percent 7 5 4 2 2 4 5" xfId="48529" xr:uid="{00000000-0005-0000-0000-0000DDE80000}"/>
    <cellStyle name="Percent 7 5 4 2 2 5" xfId="8955" xr:uid="{00000000-0005-0000-0000-0000DEE80000}"/>
    <cellStyle name="Percent 7 5 4 2 2 5 2" xfId="23938" xr:uid="{00000000-0005-0000-0000-0000DFE80000}"/>
    <cellStyle name="Percent 7 5 4 2 2 5 3" xfId="38918" xr:uid="{00000000-0005-0000-0000-0000E0E80000}"/>
    <cellStyle name="Percent 7 5 4 2 2 5 4" xfId="53896" xr:uid="{00000000-0005-0000-0000-0000E1E80000}"/>
    <cellStyle name="Percent 7 5 4 2 2 6" xfId="16449" xr:uid="{00000000-0005-0000-0000-0000E2E80000}"/>
    <cellStyle name="Percent 7 5 4 2 2 7" xfId="31429" xr:uid="{00000000-0005-0000-0000-0000E3E80000}"/>
    <cellStyle name="Percent 7 5 4 2 2 8" xfId="46407" xr:uid="{00000000-0005-0000-0000-0000E4E80000}"/>
    <cellStyle name="Percent 7 5 4 2 3" xfId="1086" xr:uid="{00000000-0005-0000-0000-0000E5E80000}"/>
    <cellStyle name="Percent 7 5 4 2 3 2" xfId="6103" xr:uid="{00000000-0005-0000-0000-0000E6E80000}"/>
    <cellStyle name="Percent 7 5 4 2 3 2 2" xfId="13595" xr:uid="{00000000-0005-0000-0000-0000E7E80000}"/>
    <cellStyle name="Percent 7 5 4 2 3 2 2 2" xfId="28577" xr:uid="{00000000-0005-0000-0000-0000E8E80000}"/>
    <cellStyle name="Percent 7 5 4 2 3 2 2 3" xfId="43557" xr:uid="{00000000-0005-0000-0000-0000E9E80000}"/>
    <cellStyle name="Percent 7 5 4 2 3 2 2 4" xfId="58535" xr:uid="{00000000-0005-0000-0000-0000EAE80000}"/>
    <cellStyle name="Percent 7 5 4 2 3 2 3" xfId="21088" xr:uid="{00000000-0005-0000-0000-0000EBE80000}"/>
    <cellStyle name="Percent 7 5 4 2 3 2 4" xfId="36068" xr:uid="{00000000-0005-0000-0000-0000ECE80000}"/>
    <cellStyle name="Percent 7 5 4 2 3 2 5" xfId="51046" xr:uid="{00000000-0005-0000-0000-0000EDE80000}"/>
    <cellStyle name="Percent 7 5 4 2 3 3" xfId="8587" xr:uid="{00000000-0005-0000-0000-0000EEE80000}"/>
    <cellStyle name="Percent 7 5 4 2 3 3 2" xfId="23570" xr:uid="{00000000-0005-0000-0000-0000EFE80000}"/>
    <cellStyle name="Percent 7 5 4 2 3 3 3" xfId="38550" xr:uid="{00000000-0005-0000-0000-0000F0E80000}"/>
    <cellStyle name="Percent 7 5 4 2 3 3 4" xfId="53528" xr:uid="{00000000-0005-0000-0000-0000F1E80000}"/>
    <cellStyle name="Percent 7 5 4 2 3 4" xfId="16081" xr:uid="{00000000-0005-0000-0000-0000F2E80000}"/>
    <cellStyle name="Percent 7 5 4 2 3 5" xfId="31061" xr:uid="{00000000-0005-0000-0000-0000F3E80000}"/>
    <cellStyle name="Percent 7 5 4 2 3 6" xfId="46039" xr:uid="{00000000-0005-0000-0000-0000F4E80000}"/>
    <cellStyle name="Percent 7 5 4 2 4" xfId="3974" xr:uid="{00000000-0005-0000-0000-0000F5E80000}"/>
    <cellStyle name="Percent 7 5 4 2 4 2" xfId="11467" xr:uid="{00000000-0005-0000-0000-0000F6E80000}"/>
    <cellStyle name="Percent 7 5 4 2 4 2 2" xfId="26449" xr:uid="{00000000-0005-0000-0000-0000F7E80000}"/>
    <cellStyle name="Percent 7 5 4 2 4 2 3" xfId="41429" xr:uid="{00000000-0005-0000-0000-0000F8E80000}"/>
    <cellStyle name="Percent 7 5 4 2 4 2 4" xfId="56407" xr:uid="{00000000-0005-0000-0000-0000F9E80000}"/>
    <cellStyle name="Percent 7 5 4 2 4 3" xfId="18960" xr:uid="{00000000-0005-0000-0000-0000FAE80000}"/>
    <cellStyle name="Percent 7 5 4 2 4 4" xfId="33940" xr:uid="{00000000-0005-0000-0000-0000FBE80000}"/>
    <cellStyle name="Percent 7 5 4 2 4 5" xfId="48918" xr:uid="{00000000-0005-0000-0000-0000FCE80000}"/>
    <cellStyle name="Percent 7 5 4 2 5" xfId="1842" xr:uid="{00000000-0005-0000-0000-0000FDE80000}"/>
    <cellStyle name="Percent 7 5 4 2 5 2" xfId="9339" xr:uid="{00000000-0005-0000-0000-0000FEE80000}"/>
    <cellStyle name="Percent 7 5 4 2 5 2 2" xfId="24321" xr:uid="{00000000-0005-0000-0000-0000FFE80000}"/>
    <cellStyle name="Percent 7 5 4 2 5 2 3" xfId="39301" xr:uid="{00000000-0005-0000-0000-000000E90000}"/>
    <cellStyle name="Percent 7 5 4 2 5 2 4" xfId="54279" xr:uid="{00000000-0005-0000-0000-000001E90000}"/>
    <cellStyle name="Percent 7 5 4 2 5 3" xfId="16832" xr:uid="{00000000-0005-0000-0000-000002E90000}"/>
    <cellStyle name="Percent 7 5 4 2 5 4" xfId="31812" xr:uid="{00000000-0005-0000-0000-000003E90000}"/>
    <cellStyle name="Percent 7 5 4 2 5 5" xfId="46790" xr:uid="{00000000-0005-0000-0000-000004E90000}"/>
    <cellStyle name="Percent 7 5 4 2 6" xfId="8219" xr:uid="{00000000-0005-0000-0000-000005E90000}"/>
    <cellStyle name="Percent 7 5 4 2 6 2" xfId="23202" xr:uid="{00000000-0005-0000-0000-000006E90000}"/>
    <cellStyle name="Percent 7 5 4 2 6 3" xfId="38182" xr:uid="{00000000-0005-0000-0000-000007E90000}"/>
    <cellStyle name="Percent 7 5 4 2 6 4" xfId="53160" xr:uid="{00000000-0005-0000-0000-000008E90000}"/>
    <cellStyle name="Percent 7 5 4 2 7" xfId="15712" xr:uid="{00000000-0005-0000-0000-000009E90000}"/>
    <cellStyle name="Percent 7 5 4 2 8" xfId="30693" xr:uid="{00000000-0005-0000-0000-00000AE90000}"/>
    <cellStyle name="Percent 7 5 4 2 9" xfId="45671" xr:uid="{00000000-0005-0000-0000-00000BE90000}"/>
    <cellStyle name="Percent 7 5 4 3" xfId="1453" xr:uid="{00000000-0005-0000-0000-00000CE90000}"/>
    <cellStyle name="Percent 7 5 4 3 2" xfId="3584" xr:uid="{00000000-0005-0000-0000-00000DE90000}"/>
    <cellStyle name="Percent 7 5 4 3 2 2" xfId="7843" xr:uid="{00000000-0005-0000-0000-00000EE90000}"/>
    <cellStyle name="Percent 7 5 4 3 2 2 2" xfId="15335" xr:uid="{00000000-0005-0000-0000-00000FE90000}"/>
    <cellStyle name="Percent 7 5 4 3 2 2 2 2" xfId="30317" xr:uid="{00000000-0005-0000-0000-000010E90000}"/>
    <cellStyle name="Percent 7 5 4 3 2 2 2 3" xfId="45297" xr:uid="{00000000-0005-0000-0000-000011E90000}"/>
    <cellStyle name="Percent 7 5 4 3 2 2 2 4" xfId="60275" xr:uid="{00000000-0005-0000-0000-000012E90000}"/>
    <cellStyle name="Percent 7 5 4 3 2 2 3" xfId="22828" xr:uid="{00000000-0005-0000-0000-000013E90000}"/>
    <cellStyle name="Percent 7 5 4 3 2 2 4" xfId="37808" xr:uid="{00000000-0005-0000-0000-000014E90000}"/>
    <cellStyle name="Percent 7 5 4 3 2 2 5" xfId="52786" xr:uid="{00000000-0005-0000-0000-000015E90000}"/>
    <cellStyle name="Percent 7 5 4 3 2 3" xfId="5714" xr:uid="{00000000-0005-0000-0000-000016E90000}"/>
    <cellStyle name="Percent 7 5 4 3 2 3 2" xfId="13207" xr:uid="{00000000-0005-0000-0000-000017E90000}"/>
    <cellStyle name="Percent 7 5 4 3 2 3 2 2" xfId="28189" xr:uid="{00000000-0005-0000-0000-000018E90000}"/>
    <cellStyle name="Percent 7 5 4 3 2 3 2 3" xfId="43169" xr:uid="{00000000-0005-0000-0000-000019E90000}"/>
    <cellStyle name="Percent 7 5 4 3 2 3 2 4" xfId="58147" xr:uid="{00000000-0005-0000-0000-00001AE90000}"/>
    <cellStyle name="Percent 7 5 4 3 2 3 3" xfId="20700" xr:uid="{00000000-0005-0000-0000-00001BE90000}"/>
    <cellStyle name="Percent 7 5 4 3 2 3 4" xfId="35680" xr:uid="{00000000-0005-0000-0000-00001CE90000}"/>
    <cellStyle name="Percent 7 5 4 3 2 3 5" xfId="50658" xr:uid="{00000000-0005-0000-0000-00001DE90000}"/>
    <cellStyle name="Percent 7 5 4 3 2 4" xfId="11079" xr:uid="{00000000-0005-0000-0000-00001EE90000}"/>
    <cellStyle name="Percent 7 5 4 3 2 4 2" xfId="26061" xr:uid="{00000000-0005-0000-0000-00001FE90000}"/>
    <cellStyle name="Percent 7 5 4 3 2 4 3" xfId="41041" xr:uid="{00000000-0005-0000-0000-000020E90000}"/>
    <cellStyle name="Percent 7 5 4 3 2 4 4" xfId="56019" xr:uid="{00000000-0005-0000-0000-000021E90000}"/>
    <cellStyle name="Percent 7 5 4 3 2 5" xfId="18572" xr:uid="{00000000-0005-0000-0000-000022E90000}"/>
    <cellStyle name="Percent 7 5 4 3 2 6" xfId="33552" xr:uid="{00000000-0005-0000-0000-000023E90000}"/>
    <cellStyle name="Percent 7 5 4 3 2 7" xfId="48530" xr:uid="{00000000-0005-0000-0000-000024E90000}"/>
    <cellStyle name="Percent 7 5 4 3 3" xfId="6369" xr:uid="{00000000-0005-0000-0000-000025E90000}"/>
    <cellStyle name="Percent 7 5 4 3 3 2" xfId="13861" xr:uid="{00000000-0005-0000-0000-000026E90000}"/>
    <cellStyle name="Percent 7 5 4 3 3 2 2" xfId="28843" xr:uid="{00000000-0005-0000-0000-000027E90000}"/>
    <cellStyle name="Percent 7 5 4 3 3 2 3" xfId="43823" xr:uid="{00000000-0005-0000-0000-000028E90000}"/>
    <cellStyle name="Percent 7 5 4 3 3 2 4" xfId="58801" xr:uid="{00000000-0005-0000-0000-000029E90000}"/>
    <cellStyle name="Percent 7 5 4 3 3 3" xfId="21354" xr:uid="{00000000-0005-0000-0000-00002AE90000}"/>
    <cellStyle name="Percent 7 5 4 3 3 4" xfId="36334" xr:uid="{00000000-0005-0000-0000-00002BE90000}"/>
    <cellStyle name="Percent 7 5 4 3 3 5" xfId="51312" xr:uid="{00000000-0005-0000-0000-00002CE90000}"/>
    <cellStyle name="Percent 7 5 4 3 4" xfId="4240" xr:uid="{00000000-0005-0000-0000-00002DE90000}"/>
    <cellStyle name="Percent 7 5 4 3 4 2" xfId="11733" xr:uid="{00000000-0005-0000-0000-00002EE90000}"/>
    <cellStyle name="Percent 7 5 4 3 4 2 2" xfId="26715" xr:uid="{00000000-0005-0000-0000-00002FE90000}"/>
    <cellStyle name="Percent 7 5 4 3 4 2 3" xfId="41695" xr:uid="{00000000-0005-0000-0000-000030E90000}"/>
    <cellStyle name="Percent 7 5 4 3 4 2 4" xfId="56673" xr:uid="{00000000-0005-0000-0000-000031E90000}"/>
    <cellStyle name="Percent 7 5 4 3 4 3" xfId="19226" xr:uid="{00000000-0005-0000-0000-000032E90000}"/>
    <cellStyle name="Percent 7 5 4 3 4 4" xfId="34206" xr:uid="{00000000-0005-0000-0000-000033E90000}"/>
    <cellStyle name="Percent 7 5 4 3 4 5" xfId="49184" xr:uid="{00000000-0005-0000-0000-000034E90000}"/>
    <cellStyle name="Percent 7 5 4 3 5" xfId="2110" xr:uid="{00000000-0005-0000-0000-000035E90000}"/>
    <cellStyle name="Percent 7 5 4 3 5 2" xfId="9605" xr:uid="{00000000-0005-0000-0000-000036E90000}"/>
    <cellStyle name="Percent 7 5 4 3 5 2 2" xfId="24587" xr:uid="{00000000-0005-0000-0000-000037E90000}"/>
    <cellStyle name="Percent 7 5 4 3 5 2 3" xfId="39567" xr:uid="{00000000-0005-0000-0000-000038E90000}"/>
    <cellStyle name="Percent 7 5 4 3 5 2 4" xfId="54545" xr:uid="{00000000-0005-0000-0000-000039E90000}"/>
    <cellStyle name="Percent 7 5 4 3 5 3" xfId="17098" xr:uid="{00000000-0005-0000-0000-00003AE90000}"/>
    <cellStyle name="Percent 7 5 4 3 5 4" xfId="32078" xr:uid="{00000000-0005-0000-0000-00003BE90000}"/>
    <cellStyle name="Percent 7 5 4 3 5 5" xfId="47056" xr:uid="{00000000-0005-0000-0000-00003CE90000}"/>
    <cellStyle name="Percent 7 5 4 3 6" xfId="8954" xr:uid="{00000000-0005-0000-0000-00003DE90000}"/>
    <cellStyle name="Percent 7 5 4 3 6 2" xfId="23937" xr:uid="{00000000-0005-0000-0000-00003EE90000}"/>
    <cellStyle name="Percent 7 5 4 3 6 3" xfId="38917" xr:uid="{00000000-0005-0000-0000-00003FE90000}"/>
    <cellStyle name="Percent 7 5 4 3 6 4" xfId="53895" xr:uid="{00000000-0005-0000-0000-000040E90000}"/>
    <cellStyle name="Percent 7 5 4 3 7" xfId="16448" xr:uid="{00000000-0005-0000-0000-000041E90000}"/>
    <cellStyle name="Percent 7 5 4 3 8" xfId="31428" xr:uid="{00000000-0005-0000-0000-000042E90000}"/>
    <cellStyle name="Percent 7 5 4 3 9" xfId="46406" xr:uid="{00000000-0005-0000-0000-000043E90000}"/>
    <cellStyle name="Percent 7 5 4 4" xfId="1085" xr:uid="{00000000-0005-0000-0000-000044E90000}"/>
    <cellStyle name="Percent 7 5 4 4 2" xfId="3585" xr:uid="{00000000-0005-0000-0000-000045E90000}"/>
    <cellStyle name="Percent 7 5 4 4 2 2" xfId="7844" xr:uid="{00000000-0005-0000-0000-000046E90000}"/>
    <cellStyle name="Percent 7 5 4 4 2 2 2" xfId="15336" xr:uid="{00000000-0005-0000-0000-000047E90000}"/>
    <cellStyle name="Percent 7 5 4 4 2 2 2 2" xfId="30318" xr:uid="{00000000-0005-0000-0000-000048E90000}"/>
    <cellStyle name="Percent 7 5 4 4 2 2 2 3" xfId="45298" xr:uid="{00000000-0005-0000-0000-000049E90000}"/>
    <cellStyle name="Percent 7 5 4 4 2 2 2 4" xfId="60276" xr:uid="{00000000-0005-0000-0000-00004AE90000}"/>
    <cellStyle name="Percent 7 5 4 4 2 2 3" xfId="22829" xr:uid="{00000000-0005-0000-0000-00004BE90000}"/>
    <cellStyle name="Percent 7 5 4 4 2 2 4" xfId="37809" xr:uid="{00000000-0005-0000-0000-00004CE90000}"/>
    <cellStyle name="Percent 7 5 4 4 2 2 5" xfId="52787" xr:uid="{00000000-0005-0000-0000-00004DE90000}"/>
    <cellStyle name="Percent 7 5 4 4 2 3" xfId="5715" xr:uid="{00000000-0005-0000-0000-00004EE90000}"/>
    <cellStyle name="Percent 7 5 4 4 2 3 2" xfId="13208" xr:uid="{00000000-0005-0000-0000-00004FE90000}"/>
    <cellStyle name="Percent 7 5 4 4 2 3 2 2" xfId="28190" xr:uid="{00000000-0005-0000-0000-000050E90000}"/>
    <cellStyle name="Percent 7 5 4 4 2 3 2 3" xfId="43170" xr:uid="{00000000-0005-0000-0000-000051E90000}"/>
    <cellStyle name="Percent 7 5 4 4 2 3 2 4" xfId="58148" xr:uid="{00000000-0005-0000-0000-000052E90000}"/>
    <cellStyle name="Percent 7 5 4 4 2 3 3" xfId="20701" xr:uid="{00000000-0005-0000-0000-000053E90000}"/>
    <cellStyle name="Percent 7 5 4 4 2 3 4" xfId="35681" xr:uid="{00000000-0005-0000-0000-000054E90000}"/>
    <cellStyle name="Percent 7 5 4 4 2 3 5" xfId="50659" xr:uid="{00000000-0005-0000-0000-000055E90000}"/>
    <cellStyle name="Percent 7 5 4 4 2 4" xfId="11080" xr:uid="{00000000-0005-0000-0000-000056E90000}"/>
    <cellStyle name="Percent 7 5 4 4 2 4 2" xfId="26062" xr:uid="{00000000-0005-0000-0000-000057E90000}"/>
    <cellStyle name="Percent 7 5 4 4 2 4 3" xfId="41042" xr:uid="{00000000-0005-0000-0000-000058E90000}"/>
    <cellStyle name="Percent 7 5 4 4 2 4 4" xfId="56020" xr:uid="{00000000-0005-0000-0000-000059E90000}"/>
    <cellStyle name="Percent 7 5 4 4 2 5" xfId="18573" xr:uid="{00000000-0005-0000-0000-00005AE90000}"/>
    <cellStyle name="Percent 7 5 4 4 2 6" xfId="33553" xr:uid="{00000000-0005-0000-0000-00005BE90000}"/>
    <cellStyle name="Percent 7 5 4 4 2 7" xfId="48531" xr:uid="{00000000-0005-0000-0000-00005CE90000}"/>
    <cellStyle name="Percent 7 5 4 4 3" xfId="6635" xr:uid="{00000000-0005-0000-0000-00005DE90000}"/>
    <cellStyle name="Percent 7 5 4 4 3 2" xfId="14127" xr:uid="{00000000-0005-0000-0000-00005EE90000}"/>
    <cellStyle name="Percent 7 5 4 4 3 2 2" xfId="29109" xr:uid="{00000000-0005-0000-0000-00005FE90000}"/>
    <cellStyle name="Percent 7 5 4 4 3 2 3" xfId="44089" xr:uid="{00000000-0005-0000-0000-000060E90000}"/>
    <cellStyle name="Percent 7 5 4 4 3 2 4" xfId="59067" xr:uid="{00000000-0005-0000-0000-000061E90000}"/>
    <cellStyle name="Percent 7 5 4 4 3 3" xfId="21620" xr:uid="{00000000-0005-0000-0000-000062E90000}"/>
    <cellStyle name="Percent 7 5 4 4 3 4" xfId="36600" xr:uid="{00000000-0005-0000-0000-000063E90000}"/>
    <cellStyle name="Percent 7 5 4 4 3 5" xfId="51578" xr:uid="{00000000-0005-0000-0000-000064E90000}"/>
    <cellStyle name="Percent 7 5 4 4 4" xfId="4506" xr:uid="{00000000-0005-0000-0000-000065E90000}"/>
    <cellStyle name="Percent 7 5 4 4 4 2" xfId="11999" xr:uid="{00000000-0005-0000-0000-000066E90000}"/>
    <cellStyle name="Percent 7 5 4 4 4 2 2" xfId="26981" xr:uid="{00000000-0005-0000-0000-000067E90000}"/>
    <cellStyle name="Percent 7 5 4 4 4 2 3" xfId="41961" xr:uid="{00000000-0005-0000-0000-000068E90000}"/>
    <cellStyle name="Percent 7 5 4 4 4 2 4" xfId="56939" xr:uid="{00000000-0005-0000-0000-000069E90000}"/>
    <cellStyle name="Percent 7 5 4 4 4 3" xfId="19492" xr:uid="{00000000-0005-0000-0000-00006AE90000}"/>
    <cellStyle name="Percent 7 5 4 4 4 4" xfId="34472" xr:uid="{00000000-0005-0000-0000-00006BE90000}"/>
    <cellStyle name="Percent 7 5 4 4 4 5" xfId="49450" xr:uid="{00000000-0005-0000-0000-00006CE90000}"/>
    <cellStyle name="Percent 7 5 4 4 5" xfId="2376" xr:uid="{00000000-0005-0000-0000-00006DE90000}"/>
    <cellStyle name="Percent 7 5 4 4 5 2" xfId="9871" xr:uid="{00000000-0005-0000-0000-00006EE90000}"/>
    <cellStyle name="Percent 7 5 4 4 5 2 2" xfId="24853" xr:uid="{00000000-0005-0000-0000-00006FE90000}"/>
    <cellStyle name="Percent 7 5 4 4 5 2 3" xfId="39833" xr:uid="{00000000-0005-0000-0000-000070E90000}"/>
    <cellStyle name="Percent 7 5 4 4 5 2 4" xfId="54811" xr:uid="{00000000-0005-0000-0000-000071E90000}"/>
    <cellStyle name="Percent 7 5 4 4 5 3" xfId="17364" xr:uid="{00000000-0005-0000-0000-000072E90000}"/>
    <cellStyle name="Percent 7 5 4 4 5 4" xfId="32344" xr:uid="{00000000-0005-0000-0000-000073E90000}"/>
    <cellStyle name="Percent 7 5 4 4 5 5" xfId="47322" xr:uid="{00000000-0005-0000-0000-000074E90000}"/>
    <cellStyle name="Percent 7 5 4 4 6" xfId="8586" xr:uid="{00000000-0005-0000-0000-000075E90000}"/>
    <cellStyle name="Percent 7 5 4 4 6 2" xfId="23569" xr:uid="{00000000-0005-0000-0000-000076E90000}"/>
    <cellStyle name="Percent 7 5 4 4 6 3" xfId="38549" xr:uid="{00000000-0005-0000-0000-000077E90000}"/>
    <cellStyle name="Percent 7 5 4 4 6 4" xfId="53527" xr:uid="{00000000-0005-0000-0000-000078E90000}"/>
    <cellStyle name="Percent 7 5 4 4 7" xfId="16080" xr:uid="{00000000-0005-0000-0000-000079E90000}"/>
    <cellStyle name="Percent 7 5 4 4 8" xfId="31060" xr:uid="{00000000-0005-0000-0000-00007AE90000}"/>
    <cellStyle name="Percent 7 5 4 4 9" xfId="46038" xr:uid="{00000000-0005-0000-0000-00007BE90000}"/>
    <cellStyle name="Percent 7 5 4 5" xfId="3582" xr:uid="{00000000-0005-0000-0000-00007CE90000}"/>
    <cellStyle name="Percent 7 5 4 5 2" xfId="7841" xr:uid="{00000000-0005-0000-0000-00007DE90000}"/>
    <cellStyle name="Percent 7 5 4 5 2 2" xfId="15333" xr:uid="{00000000-0005-0000-0000-00007EE90000}"/>
    <cellStyle name="Percent 7 5 4 5 2 2 2" xfId="30315" xr:uid="{00000000-0005-0000-0000-00007FE90000}"/>
    <cellStyle name="Percent 7 5 4 5 2 2 3" xfId="45295" xr:uid="{00000000-0005-0000-0000-000080E90000}"/>
    <cellStyle name="Percent 7 5 4 5 2 2 4" xfId="60273" xr:uid="{00000000-0005-0000-0000-000081E90000}"/>
    <cellStyle name="Percent 7 5 4 5 2 3" xfId="22826" xr:uid="{00000000-0005-0000-0000-000082E90000}"/>
    <cellStyle name="Percent 7 5 4 5 2 4" xfId="37806" xr:uid="{00000000-0005-0000-0000-000083E90000}"/>
    <cellStyle name="Percent 7 5 4 5 2 5" xfId="52784" xr:uid="{00000000-0005-0000-0000-000084E90000}"/>
    <cellStyle name="Percent 7 5 4 5 3" xfId="5712" xr:uid="{00000000-0005-0000-0000-000085E90000}"/>
    <cellStyle name="Percent 7 5 4 5 3 2" xfId="13205" xr:uid="{00000000-0005-0000-0000-000086E90000}"/>
    <cellStyle name="Percent 7 5 4 5 3 2 2" xfId="28187" xr:uid="{00000000-0005-0000-0000-000087E90000}"/>
    <cellStyle name="Percent 7 5 4 5 3 2 3" xfId="43167" xr:uid="{00000000-0005-0000-0000-000088E90000}"/>
    <cellStyle name="Percent 7 5 4 5 3 2 4" xfId="58145" xr:uid="{00000000-0005-0000-0000-000089E90000}"/>
    <cellStyle name="Percent 7 5 4 5 3 3" xfId="20698" xr:uid="{00000000-0005-0000-0000-00008AE90000}"/>
    <cellStyle name="Percent 7 5 4 5 3 4" xfId="35678" xr:uid="{00000000-0005-0000-0000-00008BE90000}"/>
    <cellStyle name="Percent 7 5 4 5 3 5" xfId="50656" xr:uid="{00000000-0005-0000-0000-00008CE90000}"/>
    <cellStyle name="Percent 7 5 4 5 4" xfId="11077" xr:uid="{00000000-0005-0000-0000-00008DE90000}"/>
    <cellStyle name="Percent 7 5 4 5 4 2" xfId="26059" xr:uid="{00000000-0005-0000-0000-00008EE90000}"/>
    <cellStyle name="Percent 7 5 4 5 4 3" xfId="41039" xr:uid="{00000000-0005-0000-0000-00008FE90000}"/>
    <cellStyle name="Percent 7 5 4 5 4 4" xfId="56017" xr:uid="{00000000-0005-0000-0000-000090E90000}"/>
    <cellStyle name="Percent 7 5 4 5 5" xfId="18570" xr:uid="{00000000-0005-0000-0000-000091E90000}"/>
    <cellStyle name="Percent 7 5 4 5 6" xfId="33550" xr:uid="{00000000-0005-0000-0000-000092E90000}"/>
    <cellStyle name="Percent 7 5 4 5 7" xfId="48528" xr:uid="{00000000-0005-0000-0000-000093E90000}"/>
    <cellStyle name="Percent 7 5 4 6" xfId="5837" xr:uid="{00000000-0005-0000-0000-000094E90000}"/>
    <cellStyle name="Percent 7 5 4 6 2" xfId="13329" xr:uid="{00000000-0005-0000-0000-000095E90000}"/>
    <cellStyle name="Percent 7 5 4 6 2 2" xfId="28311" xr:uid="{00000000-0005-0000-0000-000096E90000}"/>
    <cellStyle name="Percent 7 5 4 6 2 3" xfId="43291" xr:uid="{00000000-0005-0000-0000-000097E90000}"/>
    <cellStyle name="Percent 7 5 4 6 2 4" xfId="58269" xr:uid="{00000000-0005-0000-0000-000098E90000}"/>
    <cellStyle name="Percent 7 5 4 6 3" xfId="20822" xr:uid="{00000000-0005-0000-0000-000099E90000}"/>
    <cellStyle name="Percent 7 5 4 6 4" xfId="35802" xr:uid="{00000000-0005-0000-0000-00009AE90000}"/>
    <cellStyle name="Percent 7 5 4 6 5" xfId="50780" xr:uid="{00000000-0005-0000-0000-00009BE90000}"/>
    <cellStyle name="Percent 7 5 4 7" xfId="3708" xr:uid="{00000000-0005-0000-0000-00009CE90000}"/>
    <cellStyle name="Percent 7 5 4 7 2" xfId="11201" xr:uid="{00000000-0005-0000-0000-00009DE90000}"/>
    <cellStyle name="Percent 7 5 4 7 2 2" xfId="26183" xr:uid="{00000000-0005-0000-0000-00009EE90000}"/>
    <cellStyle name="Percent 7 5 4 7 2 3" xfId="41163" xr:uid="{00000000-0005-0000-0000-00009FE90000}"/>
    <cellStyle name="Percent 7 5 4 7 2 4" xfId="56141" xr:uid="{00000000-0005-0000-0000-0000A0E90000}"/>
    <cellStyle name="Percent 7 5 4 7 3" xfId="18694" xr:uid="{00000000-0005-0000-0000-0000A1E90000}"/>
    <cellStyle name="Percent 7 5 4 7 4" xfId="33674" xr:uid="{00000000-0005-0000-0000-0000A2E90000}"/>
    <cellStyle name="Percent 7 5 4 7 5" xfId="48652" xr:uid="{00000000-0005-0000-0000-0000A3E90000}"/>
    <cellStyle name="Percent 7 5 4 8" xfId="1574" xr:uid="{00000000-0005-0000-0000-0000A4E90000}"/>
    <cellStyle name="Percent 7 5 4 8 2" xfId="9073" xr:uid="{00000000-0005-0000-0000-0000A5E90000}"/>
    <cellStyle name="Percent 7 5 4 8 2 2" xfId="24055" xr:uid="{00000000-0005-0000-0000-0000A6E90000}"/>
    <cellStyle name="Percent 7 5 4 8 2 3" xfId="39035" xr:uid="{00000000-0005-0000-0000-0000A7E90000}"/>
    <cellStyle name="Percent 7 5 4 8 2 4" xfId="54013" xr:uid="{00000000-0005-0000-0000-0000A8E90000}"/>
    <cellStyle name="Percent 7 5 4 8 3" xfId="16566" xr:uid="{00000000-0005-0000-0000-0000A9E90000}"/>
    <cellStyle name="Percent 7 5 4 8 4" xfId="31546" xr:uid="{00000000-0005-0000-0000-0000AAE90000}"/>
    <cellStyle name="Percent 7 5 4 8 5" xfId="46524" xr:uid="{00000000-0005-0000-0000-0000ABE90000}"/>
    <cellStyle name="Percent 7 5 4 9" xfId="8218" xr:uid="{00000000-0005-0000-0000-0000ACE90000}"/>
    <cellStyle name="Percent 7 5 4 9 2" xfId="23201" xr:uid="{00000000-0005-0000-0000-0000ADE90000}"/>
    <cellStyle name="Percent 7 5 4 9 3" xfId="38181" xr:uid="{00000000-0005-0000-0000-0000AEE90000}"/>
    <cellStyle name="Percent 7 5 4 9 4" xfId="53159" xr:uid="{00000000-0005-0000-0000-0000AFE90000}"/>
    <cellStyle name="Percent 7 5 5" xfId="705" xr:uid="{00000000-0005-0000-0000-0000B0E90000}"/>
    <cellStyle name="Percent 7 5 5 10" xfId="15713" xr:uid="{00000000-0005-0000-0000-0000B1E90000}"/>
    <cellStyle name="Percent 7 5 5 11" xfId="30694" xr:uid="{00000000-0005-0000-0000-0000B2E90000}"/>
    <cellStyle name="Percent 7 5 5 12" xfId="45672" xr:uid="{00000000-0005-0000-0000-0000B3E90000}"/>
    <cellStyle name="Percent 7 5 5 2" xfId="706" xr:uid="{00000000-0005-0000-0000-0000B4E90000}"/>
    <cellStyle name="Percent 7 5 5 2 2" xfId="1456" xr:uid="{00000000-0005-0000-0000-0000B5E90000}"/>
    <cellStyle name="Percent 7 5 5 2 2 2" xfId="7846" xr:uid="{00000000-0005-0000-0000-0000B6E90000}"/>
    <cellStyle name="Percent 7 5 5 2 2 2 2" xfId="15338" xr:uid="{00000000-0005-0000-0000-0000B7E90000}"/>
    <cellStyle name="Percent 7 5 5 2 2 2 2 2" xfId="30320" xr:uid="{00000000-0005-0000-0000-0000B8E90000}"/>
    <cellStyle name="Percent 7 5 5 2 2 2 2 3" xfId="45300" xr:uid="{00000000-0005-0000-0000-0000B9E90000}"/>
    <cellStyle name="Percent 7 5 5 2 2 2 2 4" xfId="60278" xr:uid="{00000000-0005-0000-0000-0000BAE90000}"/>
    <cellStyle name="Percent 7 5 5 2 2 2 3" xfId="22831" xr:uid="{00000000-0005-0000-0000-0000BBE90000}"/>
    <cellStyle name="Percent 7 5 5 2 2 2 4" xfId="37811" xr:uid="{00000000-0005-0000-0000-0000BCE90000}"/>
    <cellStyle name="Percent 7 5 5 2 2 2 5" xfId="52789" xr:uid="{00000000-0005-0000-0000-0000BDE90000}"/>
    <cellStyle name="Percent 7 5 5 2 2 3" xfId="5717" xr:uid="{00000000-0005-0000-0000-0000BEE90000}"/>
    <cellStyle name="Percent 7 5 5 2 2 3 2" xfId="13210" xr:uid="{00000000-0005-0000-0000-0000BFE90000}"/>
    <cellStyle name="Percent 7 5 5 2 2 3 2 2" xfId="28192" xr:uid="{00000000-0005-0000-0000-0000C0E90000}"/>
    <cellStyle name="Percent 7 5 5 2 2 3 2 3" xfId="43172" xr:uid="{00000000-0005-0000-0000-0000C1E90000}"/>
    <cellStyle name="Percent 7 5 5 2 2 3 2 4" xfId="58150" xr:uid="{00000000-0005-0000-0000-0000C2E90000}"/>
    <cellStyle name="Percent 7 5 5 2 2 3 3" xfId="20703" xr:uid="{00000000-0005-0000-0000-0000C3E90000}"/>
    <cellStyle name="Percent 7 5 5 2 2 3 4" xfId="35683" xr:uid="{00000000-0005-0000-0000-0000C4E90000}"/>
    <cellStyle name="Percent 7 5 5 2 2 3 5" xfId="50661" xr:uid="{00000000-0005-0000-0000-0000C5E90000}"/>
    <cellStyle name="Percent 7 5 5 2 2 4" xfId="3587" xr:uid="{00000000-0005-0000-0000-0000C6E90000}"/>
    <cellStyle name="Percent 7 5 5 2 2 4 2" xfId="11082" xr:uid="{00000000-0005-0000-0000-0000C7E90000}"/>
    <cellStyle name="Percent 7 5 5 2 2 4 2 2" xfId="26064" xr:uid="{00000000-0005-0000-0000-0000C8E90000}"/>
    <cellStyle name="Percent 7 5 5 2 2 4 2 3" xfId="41044" xr:uid="{00000000-0005-0000-0000-0000C9E90000}"/>
    <cellStyle name="Percent 7 5 5 2 2 4 2 4" xfId="56022" xr:uid="{00000000-0005-0000-0000-0000CAE90000}"/>
    <cellStyle name="Percent 7 5 5 2 2 4 3" xfId="18575" xr:uid="{00000000-0005-0000-0000-0000CBE90000}"/>
    <cellStyle name="Percent 7 5 5 2 2 4 4" xfId="33555" xr:uid="{00000000-0005-0000-0000-0000CCE90000}"/>
    <cellStyle name="Percent 7 5 5 2 2 4 5" xfId="48533" xr:uid="{00000000-0005-0000-0000-0000CDE90000}"/>
    <cellStyle name="Percent 7 5 5 2 2 5" xfId="8957" xr:uid="{00000000-0005-0000-0000-0000CEE90000}"/>
    <cellStyle name="Percent 7 5 5 2 2 5 2" xfId="23940" xr:uid="{00000000-0005-0000-0000-0000CFE90000}"/>
    <cellStyle name="Percent 7 5 5 2 2 5 3" xfId="38920" xr:uid="{00000000-0005-0000-0000-0000D0E90000}"/>
    <cellStyle name="Percent 7 5 5 2 2 5 4" xfId="53898" xr:uid="{00000000-0005-0000-0000-0000D1E90000}"/>
    <cellStyle name="Percent 7 5 5 2 2 6" xfId="16451" xr:uid="{00000000-0005-0000-0000-0000D2E90000}"/>
    <cellStyle name="Percent 7 5 5 2 2 7" xfId="31431" xr:uid="{00000000-0005-0000-0000-0000D3E90000}"/>
    <cellStyle name="Percent 7 5 5 2 2 8" xfId="46409" xr:uid="{00000000-0005-0000-0000-0000D4E90000}"/>
    <cellStyle name="Percent 7 5 5 2 3" xfId="1088" xr:uid="{00000000-0005-0000-0000-0000D5E90000}"/>
    <cellStyle name="Percent 7 5 5 2 3 2" xfId="6192" xr:uid="{00000000-0005-0000-0000-0000D6E90000}"/>
    <cellStyle name="Percent 7 5 5 2 3 2 2" xfId="13684" xr:uid="{00000000-0005-0000-0000-0000D7E90000}"/>
    <cellStyle name="Percent 7 5 5 2 3 2 2 2" xfId="28666" xr:uid="{00000000-0005-0000-0000-0000D8E90000}"/>
    <cellStyle name="Percent 7 5 5 2 3 2 2 3" xfId="43646" xr:uid="{00000000-0005-0000-0000-0000D9E90000}"/>
    <cellStyle name="Percent 7 5 5 2 3 2 2 4" xfId="58624" xr:uid="{00000000-0005-0000-0000-0000DAE90000}"/>
    <cellStyle name="Percent 7 5 5 2 3 2 3" xfId="21177" xr:uid="{00000000-0005-0000-0000-0000DBE90000}"/>
    <cellStyle name="Percent 7 5 5 2 3 2 4" xfId="36157" xr:uid="{00000000-0005-0000-0000-0000DCE90000}"/>
    <cellStyle name="Percent 7 5 5 2 3 2 5" xfId="51135" xr:uid="{00000000-0005-0000-0000-0000DDE90000}"/>
    <cellStyle name="Percent 7 5 5 2 3 3" xfId="8589" xr:uid="{00000000-0005-0000-0000-0000DEE90000}"/>
    <cellStyle name="Percent 7 5 5 2 3 3 2" xfId="23572" xr:uid="{00000000-0005-0000-0000-0000DFE90000}"/>
    <cellStyle name="Percent 7 5 5 2 3 3 3" xfId="38552" xr:uid="{00000000-0005-0000-0000-0000E0E90000}"/>
    <cellStyle name="Percent 7 5 5 2 3 3 4" xfId="53530" xr:uid="{00000000-0005-0000-0000-0000E1E90000}"/>
    <cellStyle name="Percent 7 5 5 2 3 4" xfId="16083" xr:uid="{00000000-0005-0000-0000-0000E2E90000}"/>
    <cellStyle name="Percent 7 5 5 2 3 5" xfId="31063" xr:uid="{00000000-0005-0000-0000-0000E3E90000}"/>
    <cellStyle name="Percent 7 5 5 2 3 6" xfId="46041" xr:uid="{00000000-0005-0000-0000-0000E4E90000}"/>
    <cellStyle name="Percent 7 5 5 2 4" xfId="4063" xr:uid="{00000000-0005-0000-0000-0000E5E90000}"/>
    <cellStyle name="Percent 7 5 5 2 4 2" xfId="11556" xr:uid="{00000000-0005-0000-0000-0000E6E90000}"/>
    <cellStyle name="Percent 7 5 5 2 4 2 2" xfId="26538" xr:uid="{00000000-0005-0000-0000-0000E7E90000}"/>
    <cellStyle name="Percent 7 5 5 2 4 2 3" xfId="41518" xr:uid="{00000000-0005-0000-0000-0000E8E90000}"/>
    <cellStyle name="Percent 7 5 5 2 4 2 4" xfId="56496" xr:uid="{00000000-0005-0000-0000-0000E9E90000}"/>
    <cellStyle name="Percent 7 5 5 2 4 3" xfId="19049" xr:uid="{00000000-0005-0000-0000-0000EAE90000}"/>
    <cellStyle name="Percent 7 5 5 2 4 4" xfId="34029" xr:uid="{00000000-0005-0000-0000-0000EBE90000}"/>
    <cellStyle name="Percent 7 5 5 2 4 5" xfId="49007" xr:uid="{00000000-0005-0000-0000-0000ECE90000}"/>
    <cellStyle name="Percent 7 5 5 2 5" xfId="1933" xr:uid="{00000000-0005-0000-0000-0000EDE90000}"/>
    <cellStyle name="Percent 7 5 5 2 5 2" xfId="9428" xr:uid="{00000000-0005-0000-0000-0000EEE90000}"/>
    <cellStyle name="Percent 7 5 5 2 5 2 2" xfId="24410" xr:uid="{00000000-0005-0000-0000-0000EFE90000}"/>
    <cellStyle name="Percent 7 5 5 2 5 2 3" xfId="39390" xr:uid="{00000000-0005-0000-0000-0000F0E90000}"/>
    <cellStyle name="Percent 7 5 5 2 5 2 4" xfId="54368" xr:uid="{00000000-0005-0000-0000-0000F1E90000}"/>
    <cellStyle name="Percent 7 5 5 2 5 3" xfId="16921" xr:uid="{00000000-0005-0000-0000-0000F2E90000}"/>
    <cellStyle name="Percent 7 5 5 2 5 4" xfId="31901" xr:uid="{00000000-0005-0000-0000-0000F3E90000}"/>
    <cellStyle name="Percent 7 5 5 2 5 5" xfId="46879" xr:uid="{00000000-0005-0000-0000-0000F4E90000}"/>
    <cellStyle name="Percent 7 5 5 2 6" xfId="8221" xr:uid="{00000000-0005-0000-0000-0000F5E90000}"/>
    <cellStyle name="Percent 7 5 5 2 6 2" xfId="23204" xr:uid="{00000000-0005-0000-0000-0000F6E90000}"/>
    <cellStyle name="Percent 7 5 5 2 6 3" xfId="38184" xr:uid="{00000000-0005-0000-0000-0000F7E90000}"/>
    <cellStyle name="Percent 7 5 5 2 6 4" xfId="53162" xr:uid="{00000000-0005-0000-0000-0000F8E90000}"/>
    <cellStyle name="Percent 7 5 5 2 7" xfId="15714" xr:uid="{00000000-0005-0000-0000-0000F9E90000}"/>
    <cellStyle name="Percent 7 5 5 2 8" xfId="30695" xr:uid="{00000000-0005-0000-0000-0000FAE90000}"/>
    <cellStyle name="Percent 7 5 5 2 9" xfId="45673" xr:uid="{00000000-0005-0000-0000-0000FBE90000}"/>
    <cellStyle name="Percent 7 5 5 3" xfId="1455" xr:uid="{00000000-0005-0000-0000-0000FCE90000}"/>
    <cellStyle name="Percent 7 5 5 3 2" xfId="3588" xr:uid="{00000000-0005-0000-0000-0000FDE90000}"/>
    <cellStyle name="Percent 7 5 5 3 2 2" xfId="7847" xr:uid="{00000000-0005-0000-0000-0000FEE90000}"/>
    <cellStyle name="Percent 7 5 5 3 2 2 2" xfId="15339" xr:uid="{00000000-0005-0000-0000-0000FFE90000}"/>
    <cellStyle name="Percent 7 5 5 3 2 2 2 2" xfId="30321" xr:uid="{00000000-0005-0000-0000-000000EA0000}"/>
    <cellStyle name="Percent 7 5 5 3 2 2 2 3" xfId="45301" xr:uid="{00000000-0005-0000-0000-000001EA0000}"/>
    <cellStyle name="Percent 7 5 5 3 2 2 2 4" xfId="60279" xr:uid="{00000000-0005-0000-0000-000002EA0000}"/>
    <cellStyle name="Percent 7 5 5 3 2 2 3" xfId="22832" xr:uid="{00000000-0005-0000-0000-000003EA0000}"/>
    <cellStyle name="Percent 7 5 5 3 2 2 4" xfId="37812" xr:uid="{00000000-0005-0000-0000-000004EA0000}"/>
    <cellStyle name="Percent 7 5 5 3 2 2 5" xfId="52790" xr:uid="{00000000-0005-0000-0000-000005EA0000}"/>
    <cellStyle name="Percent 7 5 5 3 2 3" xfId="5718" xr:uid="{00000000-0005-0000-0000-000006EA0000}"/>
    <cellStyle name="Percent 7 5 5 3 2 3 2" xfId="13211" xr:uid="{00000000-0005-0000-0000-000007EA0000}"/>
    <cellStyle name="Percent 7 5 5 3 2 3 2 2" xfId="28193" xr:uid="{00000000-0005-0000-0000-000008EA0000}"/>
    <cellStyle name="Percent 7 5 5 3 2 3 2 3" xfId="43173" xr:uid="{00000000-0005-0000-0000-000009EA0000}"/>
    <cellStyle name="Percent 7 5 5 3 2 3 2 4" xfId="58151" xr:uid="{00000000-0005-0000-0000-00000AEA0000}"/>
    <cellStyle name="Percent 7 5 5 3 2 3 3" xfId="20704" xr:uid="{00000000-0005-0000-0000-00000BEA0000}"/>
    <cellStyle name="Percent 7 5 5 3 2 3 4" xfId="35684" xr:uid="{00000000-0005-0000-0000-00000CEA0000}"/>
    <cellStyle name="Percent 7 5 5 3 2 3 5" xfId="50662" xr:uid="{00000000-0005-0000-0000-00000DEA0000}"/>
    <cellStyle name="Percent 7 5 5 3 2 4" xfId="11083" xr:uid="{00000000-0005-0000-0000-00000EEA0000}"/>
    <cellStyle name="Percent 7 5 5 3 2 4 2" xfId="26065" xr:uid="{00000000-0005-0000-0000-00000FEA0000}"/>
    <cellStyle name="Percent 7 5 5 3 2 4 3" xfId="41045" xr:uid="{00000000-0005-0000-0000-000010EA0000}"/>
    <cellStyle name="Percent 7 5 5 3 2 4 4" xfId="56023" xr:uid="{00000000-0005-0000-0000-000011EA0000}"/>
    <cellStyle name="Percent 7 5 5 3 2 5" xfId="18576" xr:uid="{00000000-0005-0000-0000-000012EA0000}"/>
    <cellStyle name="Percent 7 5 5 3 2 6" xfId="33556" xr:uid="{00000000-0005-0000-0000-000013EA0000}"/>
    <cellStyle name="Percent 7 5 5 3 2 7" xfId="48534" xr:uid="{00000000-0005-0000-0000-000014EA0000}"/>
    <cellStyle name="Percent 7 5 5 3 3" xfId="6458" xr:uid="{00000000-0005-0000-0000-000015EA0000}"/>
    <cellStyle name="Percent 7 5 5 3 3 2" xfId="13950" xr:uid="{00000000-0005-0000-0000-000016EA0000}"/>
    <cellStyle name="Percent 7 5 5 3 3 2 2" xfId="28932" xr:uid="{00000000-0005-0000-0000-000017EA0000}"/>
    <cellStyle name="Percent 7 5 5 3 3 2 3" xfId="43912" xr:uid="{00000000-0005-0000-0000-000018EA0000}"/>
    <cellStyle name="Percent 7 5 5 3 3 2 4" xfId="58890" xr:uid="{00000000-0005-0000-0000-000019EA0000}"/>
    <cellStyle name="Percent 7 5 5 3 3 3" xfId="21443" xr:uid="{00000000-0005-0000-0000-00001AEA0000}"/>
    <cellStyle name="Percent 7 5 5 3 3 4" xfId="36423" xr:uid="{00000000-0005-0000-0000-00001BEA0000}"/>
    <cellStyle name="Percent 7 5 5 3 3 5" xfId="51401" xr:uid="{00000000-0005-0000-0000-00001CEA0000}"/>
    <cellStyle name="Percent 7 5 5 3 4" xfId="4329" xr:uid="{00000000-0005-0000-0000-00001DEA0000}"/>
    <cellStyle name="Percent 7 5 5 3 4 2" xfId="11822" xr:uid="{00000000-0005-0000-0000-00001EEA0000}"/>
    <cellStyle name="Percent 7 5 5 3 4 2 2" xfId="26804" xr:uid="{00000000-0005-0000-0000-00001FEA0000}"/>
    <cellStyle name="Percent 7 5 5 3 4 2 3" xfId="41784" xr:uid="{00000000-0005-0000-0000-000020EA0000}"/>
    <cellStyle name="Percent 7 5 5 3 4 2 4" xfId="56762" xr:uid="{00000000-0005-0000-0000-000021EA0000}"/>
    <cellStyle name="Percent 7 5 5 3 4 3" xfId="19315" xr:uid="{00000000-0005-0000-0000-000022EA0000}"/>
    <cellStyle name="Percent 7 5 5 3 4 4" xfId="34295" xr:uid="{00000000-0005-0000-0000-000023EA0000}"/>
    <cellStyle name="Percent 7 5 5 3 4 5" xfId="49273" xr:uid="{00000000-0005-0000-0000-000024EA0000}"/>
    <cellStyle name="Percent 7 5 5 3 5" xfId="2199" xr:uid="{00000000-0005-0000-0000-000025EA0000}"/>
    <cellStyle name="Percent 7 5 5 3 5 2" xfId="9694" xr:uid="{00000000-0005-0000-0000-000026EA0000}"/>
    <cellStyle name="Percent 7 5 5 3 5 2 2" xfId="24676" xr:uid="{00000000-0005-0000-0000-000027EA0000}"/>
    <cellStyle name="Percent 7 5 5 3 5 2 3" xfId="39656" xr:uid="{00000000-0005-0000-0000-000028EA0000}"/>
    <cellStyle name="Percent 7 5 5 3 5 2 4" xfId="54634" xr:uid="{00000000-0005-0000-0000-000029EA0000}"/>
    <cellStyle name="Percent 7 5 5 3 5 3" xfId="17187" xr:uid="{00000000-0005-0000-0000-00002AEA0000}"/>
    <cellStyle name="Percent 7 5 5 3 5 4" xfId="32167" xr:uid="{00000000-0005-0000-0000-00002BEA0000}"/>
    <cellStyle name="Percent 7 5 5 3 5 5" xfId="47145" xr:uid="{00000000-0005-0000-0000-00002CEA0000}"/>
    <cellStyle name="Percent 7 5 5 3 6" xfId="8956" xr:uid="{00000000-0005-0000-0000-00002DEA0000}"/>
    <cellStyle name="Percent 7 5 5 3 6 2" xfId="23939" xr:uid="{00000000-0005-0000-0000-00002EEA0000}"/>
    <cellStyle name="Percent 7 5 5 3 6 3" xfId="38919" xr:uid="{00000000-0005-0000-0000-00002FEA0000}"/>
    <cellStyle name="Percent 7 5 5 3 6 4" xfId="53897" xr:uid="{00000000-0005-0000-0000-000030EA0000}"/>
    <cellStyle name="Percent 7 5 5 3 7" xfId="16450" xr:uid="{00000000-0005-0000-0000-000031EA0000}"/>
    <cellStyle name="Percent 7 5 5 3 8" xfId="31430" xr:uid="{00000000-0005-0000-0000-000032EA0000}"/>
    <cellStyle name="Percent 7 5 5 3 9" xfId="46408" xr:uid="{00000000-0005-0000-0000-000033EA0000}"/>
    <cellStyle name="Percent 7 5 5 4" xfId="1087" xr:uid="{00000000-0005-0000-0000-000034EA0000}"/>
    <cellStyle name="Percent 7 5 5 4 2" xfId="3589" xr:uid="{00000000-0005-0000-0000-000035EA0000}"/>
    <cellStyle name="Percent 7 5 5 4 2 2" xfId="7848" xr:uid="{00000000-0005-0000-0000-000036EA0000}"/>
    <cellStyle name="Percent 7 5 5 4 2 2 2" xfId="15340" xr:uid="{00000000-0005-0000-0000-000037EA0000}"/>
    <cellStyle name="Percent 7 5 5 4 2 2 2 2" xfId="30322" xr:uid="{00000000-0005-0000-0000-000038EA0000}"/>
    <cellStyle name="Percent 7 5 5 4 2 2 2 3" xfId="45302" xr:uid="{00000000-0005-0000-0000-000039EA0000}"/>
    <cellStyle name="Percent 7 5 5 4 2 2 2 4" xfId="60280" xr:uid="{00000000-0005-0000-0000-00003AEA0000}"/>
    <cellStyle name="Percent 7 5 5 4 2 2 3" xfId="22833" xr:uid="{00000000-0005-0000-0000-00003BEA0000}"/>
    <cellStyle name="Percent 7 5 5 4 2 2 4" xfId="37813" xr:uid="{00000000-0005-0000-0000-00003CEA0000}"/>
    <cellStyle name="Percent 7 5 5 4 2 2 5" xfId="52791" xr:uid="{00000000-0005-0000-0000-00003DEA0000}"/>
    <cellStyle name="Percent 7 5 5 4 2 3" xfId="5719" xr:uid="{00000000-0005-0000-0000-00003EEA0000}"/>
    <cellStyle name="Percent 7 5 5 4 2 3 2" xfId="13212" xr:uid="{00000000-0005-0000-0000-00003FEA0000}"/>
    <cellStyle name="Percent 7 5 5 4 2 3 2 2" xfId="28194" xr:uid="{00000000-0005-0000-0000-000040EA0000}"/>
    <cellStyle name="Percent 7 5 5 4 2 3 2 3" xfId="43174" xr:uid="{00000000-0005-0000-0000-000041EA0000}"/>
    <cellStyle name="Percent 7 5 5 4 2 3 2 4" xfId="58152" xr:uid="{00000000-0005-0000-0000-000042EA0000}"/>
    <cellStyle name="Percent 7 5 5 4 2 3 3" xfId="20705" xr:uid="{00000000-0005-0000-0000-000043EA0000}"/>
    <cellStyle name="Percent 7 5 5 4 2 3 4" xfId="35685" xr:uid="{00000000-0005-0000-0000-000044EA0000}"/>
    <cellStyle name="Percent 7 5 5 4 2 3 5" xfId="50663" xr:uid="{00000000-0005-0000-0000-000045EA0000}"/>
    <cellStyle name="Percent 7 5 5 4 2 4" xfId="11084" xr:uid="{00000000-0005-0000-0000-000046EA0000}"/>
    <cellStyle name="Percent 7 5 5 4 2 4 2" xfId="26066" xr:uid="{00000000-0005-0000-0000-000047EA0000}"/>
    <cellStyle name="Percent 7 5 5 4 2 4 3" xfId="41046" xr:uid="{00000000-0005-0000-0000-000048EA0000}"/>
    <cellStyle name="Percent 7 5 5 4 2 4 4" xfId="56024" xr:uid="{00000000-0005-0000-0000-000049EA0000}"/>
    <cellStyle name="Percent 7 5 5 4 2 5" xfId="18577" xr:uid="{00000000-0005-0000-0000-00004AEA0000}"/>
    <cellStyle name="Percent 7 5 5 4 2 6" xfId="33557" xr:uid="{00000000-0005-0000-0000-00004BEA0000}"/>
    <cellStyle name="Percent 7 5 5 4 2 7" xfId="48535" xr:uid="{00000000-0005-0000-0000-00004CEA0000}"/>
    <cellStyle name="Percent 7 5 5 4 3" xfId="6724" xr:uid="{00000000-0005-0000-0000-00004DEA0000}"/>
    <cellStyle name="Percent 7 5 5 4 3 2" xfId="14216" xr:uid="{00000000-0005-0000-0000-00004EEA0000}"/>
    <cellStyle name="Percent 7 5 5 4 3 2 2" xfId="29198" xr:uid="{00000000-0005-0000-0000-00004FEA0000}"/>
    <cellStyle name="Percent 7 5 5 4 3 2 3" xfId="44178" xr:uid="{00000000-0005-0000-0000-000050EA0000}"/>
    <cellStyle name="Percent 7 5 5 4 3 2 4" xfId="59156" xr:uid="{00000000-0005-0000-0000-000051EA0000}"/>
    <cellStyle name="Percent 7 5 5 4 3 3" xfId="21709" xr:uid="{00000000-0005-0000-0000-000052EA0000}"/>
    <cellStyle name="Percent 7 5 5 4 3 4" xfId="36689" xr:uid="{00000000-0005-0000-0000-000053EA0000}"/>
    <cellStyle name="Percent 7 5 5 4 3 5" xfId="51667" xr:uid="{00000000-0005-0000-0000-000054EA0000}"/>
    <cellStyle name="Percent 7 5 5 4 4" xfId="4595" xr:uid="{00000000-0005-0000-0000-000055EA0000}"/>
    <cellStyle name="Percent 7 5 5 4 4 2" xfId="12088" xr:uid="{00000000-0005-0000-0000-000056EA0000}"/>
    <cellStyle name="Percent 7 5 5 4 4 2 2" xfId="27070" xr:uid="{00000000-0005-0000-0000-000057EA0000}"/>
    <cellStyle name="Percent 7 5 5 4 4 2 3" xfId="42050" xr:uid="{00000000-0005-0000-0000-000058EA0000}"/>
    <cellStyle name="Percent 7 5 5 4 4 2 4" xfId="57028" xr:uid="{00000000-0005-0000-0000-000059EA0000}"/>
    <cellStyle name="Percent 7 5 5 4 4 3" xfId="19581" xr:uid="{00000000-0005-0000-0000-00005AEA0000}"/>
    <cellStyle name="Percent 7 5 5 4 4 4" xfId="34561" xr:uid="{00000000-0005-0000-0000-00005BEA0000}"/>
    <cellStyle name="Percent 7 5 5 4 4 5" xfId="49539" xr:uid="{00000000-0005-0000-0000-00005CEA0000}"/>
    <cellStyle name="Percent 7 5 5 4 5" xfId="2465" xr:uid="{00000000-0005-0000-0000-00005DEA0000}"/>
    <cellStyle name="Percent 7 5 5 4 5 2" xfId="9960" xr:uid="{00000000-0005-0000-0000-00005EEA0000}"/>
    <cellStyle name="Percent 7 5 5 4 5 2 2" xfId="24942" xr:uid="{00000000-0005-0000-0000-00005FEA0000}"/>
    <cellStyle name="Percent 7 5 5 4 5 2 3" xfId="39922" xr:uid="{00000000-0005-0000-0000-000060EA0000}"/>
    <cellStyle name="Percent 7 5 5 4 5 2 4" xfId="54900" xr:uid="{00000000-0005-0000-0000-000061EA0000}"/>
    <cellStyle name="Percent 7 5 5 4 5 3" xfId="17453" xr:uid="{00000000-0005-0000-0000-000062EA0000}"/>
    <cellStyle name="Percent 7 5 5 4 5 4" xfId="32433" xr:uid="{00000000-0005-0000-0000-000063EA0000}"/>
    <cellStyle name="Percent 7 5 5 4 5 5" xfId="47411" xr:uid="{00000000-0005-0000-0000-000064EA0000}"/>
    <cellStyle name="Percent 7 5 5 4 6" xfId="8588" xr:uid="{00000000-0005-0000-0000-000065EA0000}"/>
    <cellStyle name="Percent 7 5 5 4 6 2" xfId="23571" xr:uid="{00000000-0005-0000-0000-000066EA0000}"/>
    <cellStyle name="Percent 7 5 5 4 6 3" xfId="38551" xr:uid="{00000000-0005-0000-0000-000067EA0000}"/>
    <cellStyle name="Percent 7 5 5 4 6 4" xfId="53529" xr:uid="{00000000-0005-0000-0000-000068EA0000}"/>
    <cellStyle name="Percent 7 5 5 4 7" xfId="16082" xr:uid="{00000000-0005-0000-0000-000069EA0000}"/>
    <cellStyle name="Percent 7 5 5 4 8" xfId="31062" xr:uid="{00000000-0005-0000-0000-00006AEA0000}"/>
    <cellStyle name="Percent 7 5 5 4 9" xfId="46040" xr:uid="{00000000-0005-0000-0000-00006BEA0000}"/>
    <cellStyle name="Percent 7 5 5 5" xfId="3586" xr:uid="{00000000-0005-0000-0000-00006CEA0000}"/>
    <cellStyle name="Percent 7 5 5 5 2" xfId="7845" xr:uid="{00000000-0005-0000-0000-00006DEA0000}"/>
    <cellStyle name="Percent 7 5 5 5 2 2" xfId="15337" xr:uid="{00000000-0005-0000-0000-00006EEA0000}"/>
    <cellStyle name="Percent 7 5 5 5 2 2 2" xfId="30319" xr:uid="{00000000-0005-0000-0000-00006FEA0000}"/>
    <cellStyle name="Percent 7 5 5 5 2 2 3" xfId="45299" xr:uid="{00000000-0005-0000-0000-000070EA0000}"/>
    <cellStyle name="Percent 7 5 5 5 2 2 4" xfId="60277" xr:uid="{00000000-0005-0000-0000-000071EA0000}"/>
    <cellStyle name="Percent 7 5 5 5 2 3" xfId="22830" xr:uid="{00000000-0005-0000-0000-000072EA0000}"/>
    <cellStyle name="Percent 7 5 5 5 2 4" xfId="37810" xr:uid="{00000000-0005-0000-0000-000073EA0000}"/>
    <cellStyle name="Percent 7 5 5 5 2 5" xfId="52788" xr:uid="{00000000-0005-0000-0000-000074EA0000}"/>
    <cellStyle name="Percent 7 5 5 5 3" xfId="5716" xr:uid="{00000000-0005-0000-0000-000075EA0000}"/>
    <cellStyle name="Percent 7 5 5 5 3 2" xfId="13209" xr:uid="{00000000-0005-0000-0000-000076EA0000}"/>
    <cellStyle name="Percent 7 5 5 5 3 2 2" xfId="28191" xr:uid="{00000000-0005-0000-0000-000077EA0000}"/>
    <cellStyle name="Percent 7 5 5 5 3 2 3" xfId="43171" xr:uid="{00000000-0005-0000-0000-000078EA0000}"/>
    <cellStyle name="Percent 7 5 5 5 3 2 4" xfId="58149" xr:uid="{00000000-0005-0000-0000-000079EA0000}"/>
    <cellStyle name="Percent 7 5 5 5 3 3" xfId="20702" xr:uid="{00000000-0005-0000-0000-00007AEA0000}"/>
    <cellStyle name="Percent 7 5 5 5 3 4" xfId="35682" xr:uid="{00000000-0005-0000-0000-00007BEA0000}"/>
    <cellStyle name="Percent 7 5 5 5 3 5" xfId="50660" xr:uid="{00000000-0005-0000-0000-00007CEA0000}"/>
    <cellStyle name="Percent 7 5 5 5 4" xfId="11081" xr:uid="{00000000-0005-0000-0000-00007DEA0000}"/>
    <cellStyle name="Percent 7 5 5 5 4 2" xfId="26063" xr:uid="{00000000-0005-0000-0000-00007EEA0000}"/>
    <cellStyle name="Percent 7 5 5 5 4 3" xfId="41043" xr:uid="{00000000-0005-0000-0000-00007FEA0000}"/>
    <cellStyle name="Percent 7 5 5 5 4 4" xfId="56021" xr:uid="{00000000-0005-0000-0000-000080EA0000}"/>
    <cellStyle name="Percent 7 5 5 5 5" xfId="18574" xr:uid="{00000000-0005-0000-0000-000081EA0000}"/>
    <cellStyle name="Percent 7 5 5 5 6" xfId="33554" xr:uid="{00000000-0005-0000-0000-000082EA0000}"/>
    <cellStyle name="Percent 7 5 5 5 7" xfId="48532" xr:uid="{00000000-0005-0000-0000-000083EA0000}"/>
    <cellStyle name="Percent 7 5 5 6" xfId="5926" xr:uid="{00000000-0005-0000-0000-000084EA0000}"/>
    <cellStyle name="Percent 7 5 5 6 2" xfId="13418" xr:uid="{00000000-0005-0000-0000-000085EA0000}"/>
    <cellStyle name="Percent 7 5 5 6 2 2" xfId="28400" xr:uid="{00000000-0005-0000-0000-000086EA0000}"/>
    <cellStyle name="Percent 7 5 5 6 2 3" xfId="43380" xr:uid="{00000000-0005-0000-0000-000087EA0000}"/>
    <cellStyle name="Percent 7 5 5 6 2 4" xfId="58358" xr:uid="{00000000-0005-0000-0000-000088EA0000}"/>
    <cellStyle name="Percent 7 5 5 6 3" xfId="20911" xr:uid="{00000000-0005-0000-0000-000089EA0000}"/>
    <cellStyle name="Percent 7 5 5 6 4" xfId="35891" xr:uid="{00000000-0005-0000-0000-00008AEA0000}"/>
    <cellStyle name="Percent 7 5 5 6 5" xfId="50869" xr:uid="{00000000-0005-0000-0000-00008BEA0000}"/>
    <cellStyle name="Percent 7 5 5 7" xfId="3797" xr:uid="{00000000-0005-0000-0000-00008CEA0000}"/>
    <cellStyle name="Percent 7 5 5 7 2" xfId="11290" xr:uid="{00000000-0005-0000-0000-00008DEA0000}"/>
    <cellStyle name="Percent 7 5 5 7 2 2" xfId="26272" xr:uid="{00000000-0005-0000-0000-00008EEA0000}"/>
    <cellStyle name="Percent 7 5 5 7 2 3" xfId="41252" xr:uid="{00000000-0005-0000-0000-00008FEA0000}"/>
    <cellStyle name="Percent 7 5 5 7 2 4" xfId="56230" xr:uid="{00000000-0005-0000-0000-000090EA0000}"/>
    <cellStyle name="Percent 7 5 5 7 3" xfId="18783" xr:uid="{00000000-0005-0000-0000-000091EA0000}"/>
    <cellStyle name="Percent 7 5 5 7 4" xfId="33763" xr:uid="{00000000-0005-0000-0000-000092EA0000}"/>
    <cellStyle name="Percent 7 5 5 7 5" xfId="48741" xr:uid="{00000000-0005-0000-0000-000093EA0000}"/>
    <cellStyle name="Percent 7 5 5 8" xfId="1665" xr:uid="{00000000-0005-0000-0000-000094EA0000}"/>
    <cellStyle name="Percent 7 5 5 8 2" xfId="9162" xr:uid="{00000000-0005-0000-0000-000095EA0000}"/>
    <cellStyle name="Percent 7 5 5 8 2 2" xfId="24144" xr:uid="{00000000-0005-0000-0000-000096EA0000}"/>
    <cellStyle name="Percent 7 5 5 8 2 3" xfId="39124" xr:uid="{00000000-0005-0000-0000-000097EA0000}"/>
    <cellStyle name="Percent 7 5 5 8 2 4" xfId="54102" xr:uid="{00000000-0005-0000-0000-000098EA0000}"/>
    <cellStyle name="Percent 7 5 5 8 3" xfId="16655" xr:uid="{00000000-0005-0000-0000-000099EA0000}"/>
    <cellStyle name="Percent 7 5 5 8 4" xfId="31635" xr:uid="{00000000-0005-0000-0000-00009AEA0000}"/>
    <cellStyle name="Percent 7 5 5 8 5" xfId="46613" xr:uid="{00000000-0005-0000-0000-00009BEA0000}"/>
    <cellStyle name="Percent 7 5 5 9" xfId="8220" xr:uid="{00000000-0005-0000-0000-00009CEA0000}"/>
    <cellStyle name="Percent 7 5 5 9 2" xfId="23203" xr:uid="{00000000-0005-0000-0000-00009DEA0000}"/>
    <cellStyle name="Percent 7 5 5 9 3" xfId="38183" xr:uid="{00000000-0005-0000-0000-00009EEA0000}"/>
    <cellStyle name="Percent 7 5 5 9 4" xfId="53161" xr:uid="{00000000-0005-0000-0000-00009FEA0000}"/>
    <cellStyle name="Percent 7 5 6" xfId="707" xr:uid="{00000000-0005-0000-0000-0000A0EA0000}"/>
    <cellStyle name="Percent 7 5 6 2" xfId="1457" xr:uid="{00000000-0005-0000-0000-0000A1EA0000}"/>
    <cellStyle name="Percent 7 5 6 2 2" xfId="7849" xr:uid="{00000000-0005-0000-0000-0000A2EA0000}"/>
    <cellStyle name="Percent 7 5 6 2 2 2" xfId="15341" xr:uid="{00000000-0005-0000-0000-0000A3EA0000}"/>
    <cellStyle name="Percent 7 5 6 2 2 2 2" xfId="30323" xr:uid="{00000000-0005-0000-0000-0000A4EA0000}"/>
    <cellStyle name="Percent 7 5 6 2 2 2 3" xfId="45303" xr:uid="{00000000-0005-0000-0000-0000A5EA0000}"/>
    <cellStyle name="Percent 7 5 6 2 2 2 4" xfId="60281" xr:uid="{00000000-0005-0000-0000-0000A6EA0000}"/>
    <cellStyle name="Percent 7 5 6 2 2 3" xfId="22834" xr:uid="{00000000-0005-0000-0000-0000A7EA0000}"/>
    <cellStyle name="Percent 7 5 6 2 2 4" xfId="37814" xr:uid="{00000000-0005-0000-0000-0000A8EA0000}"/>
    <cellStyle name="Percent 7 5 6 2 2 5" xfId="52792" xr:uid="{00000000-0005-0000-0000-0000A9EA0000}"/>
    <cellStyle name="Percent 7 5 6 2 3" xfId="5720" xr:uid="{00000000-0005-0000-0000-0000AAEA0000}"/>
    <cellStyle name="Percent 7 5 6 2 3 2" xfId="13213" xr:uid="{00000000-0005-0000-0000-0000ABEA0000}"/>
    <cellStyle name="Percent 7 5 6 2 3 2 2" xfId="28195" xr:uid="{00000000-0005-0000-0000-0000ACEA0000}"/>
    <cellStyle name="Percent 7 5 6 2 3 2 3" xfId="43175" xr:uid="{00000000-0005-0000-0000-0000ADEA0000}"/>
    <cellStyle name="Percent 7 5 6 2 3 2 4" xfId="58153" xr:uid="{00000000-0005-0000-0000-0000AEEA0000}"/>
    <cellStyle name="Percent 7 5 6 2 3 3" xfId="20706" xr:uid="{00000000-0005-0000-0000-0000AFEA0000}"/>
    <cellStyle name="Percent 7 5 6 2 3 4" xfId="35686" xr:uid="{00000000-0005-0000-0000-0000B0EA0000}"/>
    <cellStyle name="Percent 7 5 6 2 3 5" xfId="50664" xr:uid="{00000000-0005-0000-0000-0000B1EA0000}"/>
    <cellStyle name="Percent 7 5 6 2 4" xfId="3590" xr:uid="{00000000-0005-0000-0000-0000B2EA0000}"/>
    <cellStyle name="Percent 7 5 6 2 4 2" xfId="11085" xr:uid="{00000000-0005-0000-0000-0000B3EA0000}"/>
    <cellStyle name="Percent 7 5 6 2 4 2 2" xfId="26067" xr:uid="{00000000-0005-0000-0000-0000B4EA0000}"/>
    <cellStyle name="Percent 7 5 6 2 4 2 3" xfId="41047" xr:uid="{00000000-0005-0000-0000-0000B5EA0000}"/>
    <cellStyle name="Percent 7 5 6 2 4 2 4" xfId="56025" xr:uid="{00000000-0005-0000-0000-0000B6EA0000}"/>
    <cellStyle name="Percent 7 5 6 2 4 3" xfId="18578" xr:uid="{00000000-0005-0000-0000-0000B7EA0000}"/>
    <cellStyle name="Percent 7 5 6 2 4 4" xfId="33558" xr:uid="{00000000-0005-0000-0000-0000B8EA0000}"/>
    <cellStyle name="Percent 7 5 6 2 4 5" xfId="48536" xr:uid="{00000000-0005-0000-0000-0000B9EA0000}"/>
    <cellStyle name="Percent 7 5 6 2 5" xfId="8958" xr:uid="{00000000-0005-0000-0000-0000BAEA0000}"/>
    <cellStyle name="Percent 7 5 6 2 5 2" xfId="23941" xr:uid="{00000000-0005-0000-0000-0000BBEA0000}"/>
    <cellStyle name="Percent 7 5 6 2 5 3" xfId="38921" xr:uid="{00000000-0005-0000-0000-0000BCEA0000}"/>
    <cellStyle name="Percent 7 5 6 2 5 4" xfId="53899" xr:uid="{00000000-0005-0000-0000-0000BDEA0000}"/>
    <cellStyle name="Percent 7 5 6 2 6" xfId="16452" xr:uid="{00000000-0005-0000-0000-0000BEEA0000}"/>
    <cellStyle name="Percent 7 5 6 2 7" xfId="31432" xr:uid="{00000000-0005-0000-0000-0000BFEA0000}"/>
    <cellStyle name="Percent 7 5 6 2 8" xfId="46410" xr:uid="{00000000-0005-0000-0000-0000C0EA0000}"/>
    <cellStyle name="Percent 7 5 6 3" xfId="1089" xr:uid="{00000000-0005-0000-0000-0000C1EA0000}"/>
    <cellStyle name="Percent 7 5 6 3 2" xfId="6014" xr:uid="{00000000-0005-0000-0000-0000C2EA0000}"/>
    <cellStyle name="Percent 7 5 6 3 2 2" xfId="13506" xr:uid="{00000000-0005-0000-0000-0000C3EA0000}"/>
    <cellStyle name="Percent 7 5 6 3 2 2 2" xfId="28488" xr:uid="{00000000-0005-0000-0000-0000C4EA0000}"/>
    <cellStyle name="Percent 7 5 6 3 2 2 3" xfId="43468" xr:uid="{00000000-0005-0000-0000-0000C5EA0000}"/>
    <cellStyle name="Percent 7 5 6 3 2 2 4" xfId="58446" xr:uid="{00000000-0005-0000-0000-0000C6EA0000}"/>
    <cellStyle name="Percent 7 5 6 3 2 3" xfId="20999" xr:uid="{00000000-0005-0000-0000-0000C7EA0000}"/>
    <cellStyle name="Percent 7 5 6 3 2 4" xfId="35979" xr:uid="{00000000-0005-0000-0000-0000C8EA0000}"/>
    <cellStyle name="Percent 7 5 6 3 2 5" xfId="50957" xr:uid="{00000000-0005-0000-0000-0000C9EA0000}"/>
    <cellStyle name="Percent 7 5 6 3 3" xfId="8590" xr:uid="{00000000-0005-0000-0000-0000CAEA0000}"/>
    <cellStyle name="Percent 7 5 6 3 3 2" xfId="23573" xr:uid="{00000000-0005-0000-0000-0000CBEA0000}"/>
    <cellStyle name="Percent 7 5 6 3 3 3" xfId="38553" xr:uid="{00000000-0005-0000-0000-0000CCEA0000}"/>
    <cellStyle name="Percent 7 5 6 3 3 4" xfId="53531" xr:uid="{00000000-0005-0000-0000-0000CDEA0000}"/>
    <cellStyle name="Percent 7 5 6 3 4" xfId="16084" xr:uid="{00000000-0005-0000-0000-0000CEEA0000}"/>
    <cellStyle name="Percent 7 5 6 3 5" xfId="31064" xr:uid="{00000000-0005-0000-0000-0000CFEA0000}"/>
    <cellStyle name="Percent 7 5 6 3 6" xfId="46042" xr:uid="{00000000-0005-0000-0000-0000D0EA0000}"/>
    <cellStyle name="Percent 7 5 6 4" xfId="3885" xr:uid="{00000000-0005-0000-0000-0000D1EA0000}"/>
    <cellStyle name="Percent 7 5 6 4 2" xfId="11378" xr:uid="{00000000-0005-0000-0000-0000D2EA0000}"/>
    <cellStyle name="Percent 7 5 6 4 2 2" xfId="26360" xr:uid="{00000000-0005-0000-0000-0000D3EA0000}"/>
    <cellStyle name="Percent 7 5 6 4 2 3" xfId="41340" xr:uid="{00000000-0005-0000-0000-0000D4EA0000}"/>
    <cellStyle name="Percent 7 5 6 4 2 4" xfId="56318" xr:uid="{00000000-0005-0000-0000-0000D5EA0000}"/>
    <cellStyle name="Percent 7 5 6 4 3" xfId="18871" xr:uid="{00000000-0005-0000-0000-0000D6EA0000}"/>
    <cellStyle name="Percent 7 5 6 4 4" xfId="33851" xr:uid="{00000000-0005-0000-0000-0000D7EA0000}"/>
    <cellStyle name="Percent 7 5 6 4 5" xfId="48829" xr:uid="{00000000-0005-0000-0000-0000D8EA0000}"/>
    <cellStyle name="Percent 7 5 6 5" xfId="1753" xr:uid="{00000000-0005-0000-0000-0000D9EA0000}"/>
    <cellStyle name="Percent 7 5 6 5 2" xfId="9250" xr:uid="{00000000-0005-0000-0000-0000DAEA0000}"/>
    <cellStyle name="Percent 7 5 6 5 2 2" xfId="24232" xr:uid="{00000000-0005-0000-0000-0000DBEA0000}"/>
    <cellStyle name="Percent 7 5 6 5 2 3" xfId="39212" xr:uid="{00000000-0005-0000-0000-0000DCEA0000}"/>
    <cellStyle name="Percent 7 5 6 5 2 4" xfId="54190" xr:uid="{00000000-0005-0000-0000-0000DDEA0000}"/>
    <cellStyle name="Percent 7 5 6 5 3" xfId="16743" xr:uid="{00000000-0005-0000-0000-0000DEEA0000}"/>
    <cellStyle name="Percent 7 5 6 5 4" xfId="31723" xr:uid="{00000000-0005-0000-0000-0000DFEA0000}"/>
    <cellStyle name="Percent 7 5 6 5 5" xfId="46701" xr:uid="{00000000-0005-0000-0000-0000E0EA0000}"/>
    <cellStyle name="Percent 7 5 6 6" xfId="8222" xr:uid="{00000000-0005-0000-0000-0000E1EA0000}"/>
    <cellStyle name="Percent 7 5 6 6 2" xfId="23205" xr:uid="{00000000-0005-0000-0000-0000E2EA0000}"/>
    <cellStyle name="Percent 7 5 6 6 3" xfId="38185" xr:uid="{00000000-0005-0000-0000-0000E3EA0000}"/>
    <cellStyle name="Percent 7 5 6 6 4" xfId="53163" xr:uid="{00000000-0005-0000-0000-0000E4EA0000}"/>
    <cellStyle name="Percent 7 5 6 7" xfId="15715" xr:uid="{00000000-0005-0000-0000-0000E5EA0000}"/>
    <cellStyle name="Percent 7 5 6 8" xfId="30696" xr:uid="{00000000-0005-0000-0000-0000E6EA0000}"/>
    <cellStyle name="Percent 7 5 6 9" xfId="45674" xr:uid="{00000000-0005-0000-0000-0000E7EA0000}"/>
    <cellStyle name="Percent 7 5 7" xfId="1448" xr:uid="{00000000-0005-0000-0000-0000E8EA0000}"/>
    <cellStyle name="Percent 7 5 7 2" xfId="3591" xr:uid="{00000000-0005-0000-0000-0000E9EA0000}"/>
    <cellStyle name="Percent 7 5 7 2 2" xfId="7850" xr:uid="{00000000-0005-0000-0000-0000EAEA0000}"/>
    <cellStyle name="Percent 7 5 7 2 2 2" xfId="15342" xr:uid="{00000000-0005-0000-0000-0000EBEA0000}"/>
    <cellStyle name="Percent 7 5 7 2 2 2 2" xfId="30324" xr:uid="{00000000-0005-0000-0000-0000ECEA0000}"/>
    <cellStyle name="Percent 7 5 7 2 2 2 3" xfId="45304" xr:uid="{00000000-0005-0000-0000-0000EDEA0000}"/>
    <cellStyle name="Percent 7 5 7 2 2 2 4" xfId="60282" xr:uid="{00000000-0005-0000-0000-0000EEEA0000}"/>
    <cellStyle name="Percent 7 5 7 2 2 3" xfId="22835" xr:uid="{00000000-0005-0000-0000-0000EFEA0000}"/>
    <cellStyle name="Percent 7 5 7 2 2 4" xfId="37815" xr:uid="{00000000-0005-0000-0000-0000F0EA0000}"/>
    <cellStyle name="Percent 7 5 7 2 2 5" xfId="52793" xr:uid="{00000000-0005-0000-0000-0000F1EA0000}"/>
    <cellStyle name="Percent 7 5 7 2 3" xfId="5721" xr:uid="{00000000-0005-0000-0000-0000F2EA0000}"/>
    <cellStyle name="Percent 7 5 7 2 3 2" xfId="13214" xr:uid="{00000000-0005-0000-0000-0000F3EA0000}"/>
    <cellStyle name="Percent 7 5 7 2 3 2 2" xfId="28196" xr:uid="{00000000-0005-0000-0000-0000F4EA0000}"/>
    <cellStyle name="Percent 7 5 7 2 3 2 3" xfId="43176" xr:uid="{00000000-0005-0000-0000-0000F5EA0000}"/>
    <cellStyle name="Percent 7 5 7 2 3 2 4" xfId="58154" xr:uid="{00000000-0005-0000-0000-0000F6EA0000}"/>
    <cellStyle name="Percent 7 5 7 2 3 3" xfId="20707" xr:uid="{00000000-0005-0000-0000-0000F7EA0000}"/>
    <cellStyle name="Percent 7 5 7 2 3 4" xfId="35687" xr:uid="{00000000-0005-0000-0000-0000F8EA0000}"/>
    <cellStyle name="Percent 7 5 7 2 3 5" xfId="50665" xr:uid="{00000000-0005-0000-0000-0000F9EA0000}"/>
    <cellStyle name="Percent 7 5 7 2 4" xfId="11086" xr:uid="{00000000-0005-0000-0000-0000FAEA0000}"/>
    <cellStyle name="Percent 7 5 7 2 4 2" xfId="26068" xr:uid="{00000000-0005-0000-0000-0000FBEA0000}"/>
    <cellStyle name="Percent 7 5 7 2 4 3" xfId="41048" xr:uid="{00000000-0005-0000-0000-0000FCEA0000}"/>
    <cellStyle name="Percent 7 5 7 2 4 4" xfId="56026" xr:uid="{00000000-0005-0000-0000-0000FDEA0000}"/>
    <cellStyle name="Percent 7 5 7 2 5" xfId="18579" xr:uid="{00000000-0005-0000-0000-0000FEEA0000}"/>
    <cellStyle name="Percent 7 5 7 2 6" xfId="33559" xr:uid="{00000000-0005-0000-0000-0000FFEA0000}"/>
    <cellStyle name="Percent 7 5 7 2 7" xfId="48537" xr:uid="{00000000-0005-0000-0000-000000EB0000}"/>
    <cellStyle name="Percent 7 5 7 3" xfId="6280" xr:uid="{00000000-0005-0000-0000-000001EB0000}"/>
    <cellStyle name="Percent 7 5 7 3 2" xfId="13772" xr:uid="{00000000-0005-0000-0000-000002EB0000}"/>
    <cellStyle name="Percent 7 5 7 3 2 2" xfId="28754" xr:uid="{00000000-0005-0000-0000-000003EB0000}"/>
    <cellStyle name="Percent 7 5 7 3 2 3" xfId="43734" xr:uid="{00000000-0005-0000-0000-000004EB0000}"/>
    <cellStyle name="Percent 7 5 7 3 2 4" xfId="58712" xr:uid="{00000000-0005-0000-0000-000005EB0000}"/>
    <cellStyle name="Percent 7 5 7 3 3" xfId="21265" xr:uid="{00000000-0005-0000-0000-000006EB0000}"/>
    <cellStyle name="Percent 7 5 7 3 4" xfId="36245" xr:uid="{00000000-0005-0000-0000-000007EB0000}"/>
    <cellStyle name="Percent 7 5 7 3 5" xfId="51223" xr:uid="{00000000-0005-0000-0000-000008EB0000}"/>
    <cellStyle name="Percent 7 5 7 4" xfId="4151" xr:uid="{00000000-0005-0000-0000-000009EB0000}"/>
    <cellStyle name="Percent 7 5 7 4 2" xfId="11644" xr:uid="{00000000-0005-0000-0000-00000AEB0000}"/>
    <cellStyle name="Percent 7 5 7 4 2 2" xfId="26626" xr:uid="{00000000-0005-0000-0000-00000BEB0000}"/>
    <cellStyle name="Percent 7 5 7 4 2 3" xfId="41606" xr:uid="{00000000-0005-0000-0000-00000CEB0000}"/>
    <cellStyle name="Percent 7 5 7 4 2 4" xfId="56584" xr:uid="{00000000-0005-0000-0000-00000DEB0000}"/>
    <cellStyle name="Percent 7 5 7 4 3" xfId="19137" xr:uid="{00000000-0005-0000-0000-00000EEB0000}"/>
    <cellStyle name="Percent 7 5 7 4 4" xfId="34117" xr:uid="{00000000-0005-0000-0000-00000FEB0000}"/>
    <cellStyle name="Percent 7 5 7 4 5" xfId="49095" xr:uid="{00000000-0005-0000-0000-000010EB0000}"/>
    <cellStyle name="Percent 7 5 7 5" xfId="2021" xr:uid="{00000000-0005-0000-0000-000011EB0000}"/>
    <cellStyle name="Percent 7 5 7 5 2" xfId="9516" xr:uid="{00000000-0005-0000-0000-000012EB0000}"/>
    <cellStyle name="Percent 7 5 7 5 2 2" xfId="24498" xr:uid="{00000000-0005-0000-0000-000013EB0000}"/>
    <cellStyle name="Percent 7 5 7 5 2 3" xfId="39478" xr:uid="{00000000-0005-0000-0000-000014EB0000}"/>
    <cellStyle name="Percent 7 5 7 5 2 4" xfId="54456" xr:uid="{00000000-0005-0000-0000-000015EB0000}"/>
    <cellStyle name="Percent 7 5 7 5 3" xfId="17009" xr:uid="{00000000-0005-0000-0000-000016EB0000}"/>
    <cellStyle name="Percent 7 5 7 5 4" xfId="31989" xr:uid="{00000000-0005-0000-0000-000017EB0000}"/>
    <cellStyle name="Percent 7 5 7 5 5" xfId="46967" xr:uid="{00000000-0005-0000-0000-000018EB0000}"/>
    <cellStyle name="Percent 7 5 7 6" xfId="8949" xr:uid="{00000000-0005-0000-0000-000019EB0000}"/>
    <cellStyle name="Percent 7 5 7 6 2" xfId="23932" xr:uid="{00000000-0005-0000-0000-00001AEB0000}"/>
    <cellStyle name="Percent 7 5 7 6 3" xfId="38912" xr:uid="{00000000-0005-0000-0000-00001BEB0000}"/>
    <cellStyle name="Percent 7 5 7 6 4" xfId="53890" xr:uid="{00000000-0005-0000-0000-00001CEB0000}"/>
    <cellStyle name="Percent 7 5 7 7" xfId="16443" xr:uid="{00000000-0005-0000-0000-00001DEB0000}"/>
    <cellStyle name="Percent 7 5 7 8" xfId="31423" xr:uid="{00000000-0005-0000-0000-00001EEB0000}"/>
    <cellStyle name="Percent 7 5 7 9" xfId="46401" xr:uid="{00000000-0005-0000-0000-00001FEB0000}"/>
    <cellStyle name="Percent 7 5 8" xfId="1080" xr:uid="{00000000-0005-0000-0000-000020EB0000}"/>
    <cellStyle name="Percent 7 5 8 2" xfId="3592" xr:uid="{00000000-0005-0000-0000-000021EB0000}"/>
    <cellStyle name="Percent 7 5 8 2 2" xfId="7851" xr:uid="{00000000-0005-0000-0000-000022EB0000}"/>
    <cellStyle name="Percent 7 5 8 2 2 2" xfId="15343" xr:uid="{00000000-0005-0000-0000-000023EB0000}"/>
    <cellStyle name="Percent 7 5 8 2 2 2 2" xfId="30325" xr:uid="{00000000-0005-0000-0000-000024EB0000}"/>
    <cellStyle name="Percent 7 5 8 2 2 2 3" xfId="45305" xr:uid="{00000000-0005-0000-0000-000025EB0000}"/>
    <cellStyle name="Percent 7 5 8 2 2 2 4" xfId="60283" xr:uid="{00000000-0005-0000-0000-000026EB0000}"/>
    <cellStyle name="Percent 7 5 8 2 2 3" xfId="22836" xr:uid="{00000000-0005-0000-0000-000027EB0000}"/>
    <cellStyle name="Percent 7 5 8 2 2 4" xfId="37816" xr:uid="{00000000-0005-0000-0000-000028EB0000}"/>
    <cellStyle name="Percent 7 5 8 2 2 5" xfId="52794" xr:uid="{00000000-0005-0000-0000-000029EB0000}"/>
    <cellStyle name="Percent 7 5 8 2 3" xfId="5722" xr:uid="{00000000-0005-0000-0000-00002AEB0000}"/>
    <cellStyle name="Percent 7 5 8 2 3 2" xfId="13215" xr:uid="{00000000-0005-0000-0000-00002BEB0000}"/>
    <cellStyle name="Percent 7 5 8 2 3 2 2" xfId="28197" xr:uid="{00000000-0005-0000-0000-00002CEB0000}"/>
    <cellStyle name="Percent 7 5 8 2 3 2 3" xfId="43177" xr:uid="{00000000-0005-0000-0000-00002DEB0000}"/>
    <cellStyle name="Percent 7 5 8 2 3 2 4" xfId="58155" xr:uid="{00000000-0005-0000-0000-00002EEB0000}"/>
    <cellStyle name="Percent 7 5 8 2 3 3" xfId="20708" xr:uid="{00000000-0005-0000-0000-00002FEB0000}"/>
    <cellStyle name="Percent 7 5 8 2 3 4" xfId="35688" xr:uid="{00000000-0005-0000-0000-000030EB0000}"/>
    <cellStyle name="Percent 7 5 8 2 3 5" xfId="50666" xr:uid="{00000000-0005-0000-0000-000031EB0000}"/>
    <cellStyle name="Percent 7 5 8 2 4" xfId="11087" xr:uid="{00000000-0005-0000-0000-000032EB0000}"/>
    <cellStyle name="Percent 7 5 8 2 4 2" xfId="26069" xr:uid="{00000000-0005-0000-0000-000033EB0000}"/>
    <cellStyle name="Percent 7 5 8 2 4 3" xfId="41049" xr:uid="{00000000-0005-0000-0000-000034EB0000}"/>
    <cellStyle name="Percent 7 5 8 2 4 4" xfId="56027" xr:uid="{00000000-0005-0000-0000-000035EB0000}"/>
    <cellStyle name="Percent 7 5 8 2 5" xfId="18580" xr:uid="{00000000-0005-0000-0000-000036EB0000}"/>
    <cellStyle name="Percent 7 5 8 2 6" xfId="33560" xr:uid="{00000000-0005-0000-0000-000037EB0000}"/>
    <cellStyle name="Percent 7 5 8 2 7" xfId="48538" xr:uid="{00000000-0005-0000-0000-000038EB0000}"/>
    <cellStyle name="Percent 7 5 8 3" xfId="6546" xr:uid="{00000000-0005-0000-0000-000039EB0000}"/>
    <cellStyle name="Percent 7 5 8 3 2" xfId="14038" xr:uid="{00000000-0005-0000-0000-00003AEB0000}"/>
    <cellStyle name="Percent 7 5 8 3 2 2" xfId="29020" xr:uid="{00000000-0005-0000-0000-00003BEB0000}"/>
    <cellStyle name="Percent 7 5 8 3 2 3" xfId="44000" xr:uid="{00000000-0005-0000-0000-00003CEB0000}"/>
    <cellStyle name="Percent 7 5 8 3 2 4" xfId="58978" xr:uid="{00000000-0005-0000-0000-00003DEB0000}"/>
    <cellStyle name="Percent 7 5 8 3 3" xfId="21531" xr:uid="{00000000-0005-0000-0000-00003EEB0000}"/>
    <cellStyle name="Percent 7 5 8 3 4" xfId="36511" xr:uid="{00000000-0005-0000-0000-00003FEB0000}"/>
    <cellStyle name="Percent 7 5 8 3 5" xfId="51489" xr:uid="{00000000-0005-0000-0000-000040EB0000}"/>
    <cellStyle name="Percent 7 5 8 4" xfId="4417" xr:uid="{00000000-0005-0000-0000-000041EB0000}"/>
    <cellStyle name="Percent 7 5 8 4 2" xfId="11910" xr:uid="{00000000-0005-0000-0000-000042EB0000}"/>
    <cellStyle name="Percent 7 5 8 4 2 2" xfId="26892" xr:uid="{00000000-0005-0000-0000-000043EB0000}"/>
    <cellStyle name="Percent 7 5 8 4 2 3" xfId="41872" xr:uid="{00000000-0005-0000-0000-000044EB0000}"/>
    <cellStyle name="Percent 7 5 8 4 2 4" xfId="56850" xr:uid="{00000000-0005-0000-0000-000045EB0000}"/>
    <cellStyle name="Percent 7 5 8 4 3" xfId="19403" xr:uid="{00000000-0005-0000-0000-000046EB0000}"/>
    <cellStyle name="Percent 7 5 8 4 4" xfId="34383" xr:uid="{00000000-0005-0000-0000-000047EB0000}"/>
    <cellStyle name="Percent 7 5 8 4 5" xfId="49361" xr:uid="{00000000-0005-0000-0000-000048EB0000}"/>
    <cellStyle name="Percent 7 5 8 5" xfId="2287" xr:uid="{00000000-0005-0000-0000-000049EB0000}"/>
    <cellStyle name="Percent 7 5 8 5 2" xfId="9782" xr:uid="{00000000-0005-0000-0000-00004AEB0000}"/>
    <cellStyle name="Percent 7 5 8 5 2 2" xfId="24764" xr:uid="{00000000-0005-0000-0000-00004BEB0000}"/>
    <cellStyle name="Percent 7 5 8 5 2 3" xfId="39744" xr:uid="{00000000-0005-0000-0000-00004CEB0000}"/>
    <cellStyle name="Percent 7 5 8 5 2 4" xfId="54722" xr:uid="{00000000-0005-0000-0000-00004DEB0000}"/>
    <cellStyle name="Percent 7 5 8 5 3" xfId="17275" xr:uid="{00000000-0005-0000-0000-00004EEB0000}"/>
    <cellStyle name="Percent 7 5 8 5 4" xfId="32255" xr:uid="{00000000-0005-0000-0000-00004FEB0000}"/>
    <cellStyle name="Percent 7 5 8 5 5" xfId="47233" xr:uid="{00000000-0005-0000-0000-000050EB0000}"/>
    <cellStyle name="Percent 7 5 8 6" xfId="8581" xr:uid="{00000000-0005-0000-0000-000051EB0000}"/>
    <cellStyle name="Percent 7 5 8 6 2" xfId="23564" xr:uid="{00000000-0005-0000-0000-000052EB0000}"/>
    <cellStyle name="Percent 7 5 8 6 3" xfId="38544" xr:uid="{00000000-0005-0000-0000-000053EB0000}"/>
    <cellStyle name="Percent 7 5 8 6 4" xfId="53522" xr:uid="{00000000-0005-0000-0000-000054EB0000}"/>
    <cellStyle name="Percent 7 5 8 7" xfId="16075" xr:uid="{00000000-0005-0000-0000-000055EB0000}"/>
    <cellStyle name="Percent 7 5 8 8" xfId="31055" xr:uid="{00000000-0005-0000-0000-000056EB0000}"/>
    <cellStyle name="Percent 7 5 8 9" xfId="46033" xr:uid="{00000000-0005-0000-0000-000057EB0000}"/>
    <cellStyle name="Percent 7 5 9" xfId="3557" xr:uid="{00000000-0005-0000-0000-000058EB0000}"/>
    <cellStyle name="Percent 7 5 9 2" xfId="7816" xr:uid="{00000000-0005-0000-0000-000059EB0000}"/>
    <cellStyle name="Percent 7 5 9 2 2" xfId="15308" xr:uid="{00000000-0005-0000-0000-00005AEB0000}"/>
    <cellStyle name="Percent 7 5 9 2 2 2" xfId="30290" xr:uid="{00000000-0005-0000-0000-00005BEB0000}"/>
    <cellStyle name="Percent 7 5 9 2 2 3" xfId="45270" xr:uid="{00000000-0005-0000-0000-00005CEB0000}"/>
    <cellStyle name="Percent 7 5 9 2 2 4" xfId="60248" xr:uid="{00000000-0005-0000-0000-00005DEB0000}"/>
    <cellStyle name="Percent 7 5 9 2 3" xfId="22801" xr:uid="{00000000-0005-0000-0000-00005EEB0000}"/>
    <cellStyle name="Percent 7 5 9 2 4" xfId="37781" xr:uid="{00000000-0005-0000-0000-00005FEB0000}"/>
    <cellStyle name="Percent 7 5 9 2 5" xfId="52759" xr:uid="{00000000-0005-0000-0000-000060EB0000}"/>
    <cellStyle name="Percent 7 5 9 3" xfId="5687" xr:uid="{00000000-0005-0000-0000-000061EB0000}"/>
    <cellStyle name="Percent 7 5 9 3 2" xfId="13180" xr:uid="{00000000-0005-0000-0000-000062EB0000}"/>
    <cellStyle name="Percent 7 5 9 3 2 2" xfId="28162" xr:uid="{00000000-0005-0000-0000-000063EB0000}"/>
    <cellStyle name="Percent 7 5 9 3 2 3" xfId="43142" xr:uid="{00000000-0005-0000-0000-000064EB0000}"/>
    <cellStyle name="Percent 7 5 9 3 2 4" xfId="58120" xr:uid="{00000000-0005-0000-0000-000065EB0000}"/>
    <cellStyle name="Percent 7 5 9 3 3" xfId="20673" xr:uid="{00000000-0005-0000-0000-000066EB0000}"/>
    <cellStyle name="Percent 7 5 9 3 4" xfId="35653" xr:uid="{00000000-0005-0000-0000-000067EB0000}"/>
    <cellStyle name="Percent 7 5 9 3 5" xfId="50631" xr:uid="{00000000-0005-0000-0000-000068EB0000}"/>
    <cellStyle name="Percent 7 5 9 4" xfId="11052" xr:uid="{00000000-0005-0000-0000-000069EB0000}"/>
    <cellStyle name="Percent 7 5 9 4 2" xfId="26034" xr:uid="{00000000-0005-0000-0000-00006AEB0000}"/>
    <cellStyle name="Percent 7 5 9 4 3" xfId="41014" xr:uid="{00000000-0005-0000-0000-00006BEB0000}"/>
    <cellStyle name="Percent 7 5 9 4 4" xfId="55992" xr:uid="{00000000-0005-0000-0000-00006CEB0000}"/>
    <cellStyle name="Percent 7 5 9 5" xfId="18545" xr:uid="{00000000-0005-0000-0000-00006DEB0000}"/>
    <cellStyle name="Percent 7 5 9 6" xfId="33525" xr:uid="{00000000-0005-0000-0000-00006EEB0000}"/>
    <cellStyle name="Percent 7 5 9 7" xfId="48503" xr:uid="{00000000-0005-0000-0000-00006FEB0000}"/>
    <cellStyle name="Percent 7 6" xfId="708" xr:uid="{00000000-0005-0000-0000-000070EB0000}"/>
    <cellStyle name="Percent 8" xfId="709" xr:uid="{00000000-0005-0000-0000-000071EB0000}"/>
    <cellStyle name="Percent 8 2" xfId="710" xr:uid="{00000000-0005-0000-0000-000072EB0000}"/>
    <cellStyle name="Percent 8 2 2" xfId="711" xr:uid="{00000000-0005-0000-0000-000073EB0000}"/>
    <cellStyle name="Percent 8 2 3" xfId="712" xr:uid="{00000000-0005-0000-0000-000074EB0000}"/>
    <cellStyle name="Percent 8 3" xfId="713" xr:uid="{00000000-0005-0000-0000-000075EB0000}"/>
    <cellStyle name="Percent 8 3 2" xfId="714" xr:uid="{00000000-0005-0000-0000-000076EB0000}"/>
    <cellStyle name="Percent 8 4" xfId="715" xr:uid="{00000000-0005-0000-0000-000077EB0000}"/>
    <cellStyle name="Percent 8 5" xfId="716" xr:uid="{00000000-0005-0000-0000-000078EB0000}"/>
    <cellStyle name="Percent 9" xfId="717" xr:uid="{00000000-0005-0000-0000-000079EB0000}"/>
    <cellStyle name="Percent 9 2" xfId="718" xr:uid="{00000000-0005-0000-0000-00007AEB0000}"/>
    <cellStyle name="Percent 9 3" xfId="719" xr:uid="{00000000-0005-0000-0000-00007BEB0000}"/>
    <cellStyle name="va" xfId="720" xr:uid="{00000000-0005-0000-0000-00007CEB0000}"/>
  </cellStyles>
  <dxfs count="8">
    <dxf>
      <fill>
        <patternFill>
          <bgColor theme="5" tint="0.79998168889431442"/>
        </patternFill>
      </fill>
    </dxf>
    <dxf>
      <fill>
        <patternFill>
          <bgColor rgb="FFFFC000"/>
        </patternFill>
      </fill>
    </dxf>
    <dxf>
      <fill>
        <patternFill>
          <bgColor theme="5" tint="0.79998168889431442"/>
        </patternFill>
      </fill>
    </dxf>
    <dxf>
      <fill>
        <patternFill>
          <bgColor rgb="FFFFC000"/>
        </patternFill>
      </fill>
    </dxf>
    <dxf>
      <fill>
        <patternFill>
          <bgColor rgb="FFFFC000"/>
        </patternFill>
      </fill>
    </dxf>
    <dxf>
      <fill>
        <patternFill>
          <bgColor theme="5" tint="0.79998168889431442"/>
        </patternFill>
      </fill>
    </dxf>
    <dxf>
      <fill>
        <patternFill>
          <bgColor theme="5" tint="0.79998168889431442"/>
        </patternFill>
      </fill>
    </dxf>
    <dxf>
      <fill>
        <patternFill>
          <bgColor rgb="FFFFC000"/>
        </patternFill>
      </fill>
    </dxf>
  </dxfs>
  <tableStyles count="0" defaultTableStyle="TableStyleMedium2" defaultPivotStyle="PivotStyleLight16"/>
  <colors>
    <mruColors>
      <color rgb="FFFFFFFF"/>
      <color rgb="FF3BB000"/>
      <color rgb="FFFFFFCC"/>
      <color rgb="FF18A305"/>
      <color rgb="FF00CC00"/>
      <color rgb="FF19AB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2781302</xdr:colOff>
      <xdr:row>6</xdr:row>
      <xdr:rowOff>72071</xdr:rowOff>
    </xdr:from>
    <xdr:to>
      <xdr:col>2</xdr:col>
      <xdr:colOff>3119969</xdr:colOff>
      <xdr:row>6</xdr:row>
      <xdr:rowOff>72071</xdr:rowOff>
    </xdr:to>
    <xdr:cxnSp macro="">
      <xdr:nvCxnSpPr>
        <xdr:cNvPr id="4" name="Straight Arrow Connector 3">
          <a:extLst>
            <a:ext uri="{FF2B5EF4-FFF2-40B4-BE49-F238E27FC236}">
              <a16:creationId xmlns:a16="http://schemas.microsoft.com/office/drawing/2014/main" id="{30CD10E5-3A23-4D16-ADE9-18330EB1553C}"/>
            </a:ext>
          </a:extLst>
        </xdr:cNvPr>
        <xdr:cNvCxnSpPr/>
      </xdr:nvCxnSpPr>
      <xdr:spPr>
        <a:xfrm>
          <a:off x="3314702" y="891221"/>
          <a:ext cx="33866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2785540</xdr:colOff>
      <xdr:row>7</xdr:row>
      <xdr:rowOff>86887</xdr:rowOff>
    </xdr:from>
    <xdr:to>
      <xdr:col>2</xdr:col>
      <xdr:colOff>3124207</xdr:colOff>
      <xdr:row>7</xdr:row>
      <xdr:rowOff>86887</xdr:rowOff>
    </xdr:to>
    <xdr:cxnSp macro="">
      <xdr:nvCxnSpPr>
        <xdr:cNvPr id="5" name="Straight Arrow Connector 4">
          <a:extLst>
            <a:ext uri="{FF2B5EF4-FFF2-40B4-BE49-F238E27FC236}">
              <a16:creationId xmlns:a16="http://schemas.microsoft.com/office/drawing/2014/main" id="{7E5FE535-76F5-4E36-882F-40CB9CCDC5D1}"/>
            </a:ext>
          </a:extLst>
        </xdr:cNvPr>
        <xdr:cNvCxnSpPr/>
      </xdr:nvCxnSpPr>
      <xdr:spPr>
        <a:xfrm>
          <a:off x="3318940" y="1087012"/>
          <a:ext cx="33866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2785540</xdr:colOff>
      <xdr:row>8</xdr:row>
      <xdr:rowOff>86887</xdr:rowOff>
    </xdr:from>
    <xdr:to>
      <xdr:col>2</xdr:col>
      <xdr:colOff>3124207</xdr:colOff>
      <xdr:row>8</xdr:row>
      <xdr:rowOff>86887</xdr:rowOff>
    </xdr:to>
    <xdr:cxnSp macro="">
      <xdr:nvCxnSpPr>
        <xdr:cNvPr id="9" name="Straight Arrow Connector 8">
          <a:extLst>
            <a:ext uri="{FF2B5EF4-FFF2-40B4-BE49-F238E27FC236}">
              <a16:creationId xmlns:a16="http://schemas.microsoft.com/office/drawing/2014/main" id="{1F3940C6-9D12-4F8D-96E8-6A4186E0845A}"/>
            </a:ext>
          </a:extLst>
        </xdr:cNvPr>
        <xdr:cNvCxnSpPr/>
      </xdr:nvCxnSpPr>
      <xdr:spPr>
        <a:xfrm>
          <a:off x="3318940" y="1267987"/>
          <a:ext cx="33866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2783329</xdr:colOff>
      <xdr:row>85</xdr:row>
      <xdr:rowOff>84664</xdr:rowOff>
    </xdr:from>
    <xdr:to>
      <xdr:col>0</xdr:col>
      <xdr:colOff>3121996</xdr:colOff>
      <xdr:row>85</xdr:row>
      <xdr:rowOff>84664</xdr:rowOff>
    </xdr:to>
    <xdr:cxnSp macro="">
      <xdr:nvCxnSpPr>
        <xdr:cNvPr id="2" name="Straight Arrow Connector 1">
          <a:extLst>
            <a:ext uri="{FF2B5EF4-FFF2-40B4-BE49-F238E27FC236}">
              <a16:creationId xmlns:a16="http://schemas.microsoft.com/office/drawing/2014/main" id="{2B87C1CB-97B1-4F92-A3BE-537EDEC64244}"/>
            </a:ext>
          </a:extLst>
        </xdr:cNvPr>
        <xdr:cNvCxnSpPr/>
      </xdr:nvCxnSpPr>
      <xdr:spPr>
        <a:xfrm>
          <a:off x="71879" y="17064564"/>
          <a:ext cx="0"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2783329</xdr:colOff>
      <xdr:row>85</xdr:row>
      <xdr:rowOff>84664</xdr:rowOff>
    </xdr:from>
    <xdr:to>
      <xdr:col>0</xdr:col>
      <xdr:colOff>3121996</xdr:colOff>
      <xdr:row>85</xdr:row>
      <xdr:rowOff>84664</xdr:rowOff>
    </xdr:to>
    <xdr:cxnSp macro="">
      <xdr:nvCxnSpPr>
        <xdr:cNvPr id="3" name="Straight Arrow Connector 2">
          <a:extLst>
            <a:ext uri="{FF2B5EF4-FFF2-40B4-BE49-F238E27FC236}">
              <a16:creationId xmlns:a16="http://schemas.microsoft.com/office/drawing/2014/main" id="{C63B92AC-C737-4643-9EC1-2B05E41C25CE}"/>
            </a:ext>
          </a:extLst>
        </xdr:cNvPr>
        <xdr:cNvCxnSpPr/>
      </xdr:nvCxnSpPr>
      <xdr:spPr>
        <a:xfrm>
          <a:off x="71879" y="17064564"/>
          <a:ext cx="0"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2781302</xdr:colOff>
      <xdr:row>84</xdr:row>
      <xdr:rowOff>82625</xdr:rowOff>
    </xdr:from>
    <xdr:to>
      <xdr:col>0</xdr:col>
      <xdr:colOff>3119969</xdr:colOff>
      <xdr:row>84</xdr:row>
      <xdr:rowOff>82625</xdr:rowOff>
    </xdr:to>
    <xdr:cxnSp macro="">
      <xdr:nvCxnSpPr>
        <xdr:cNvPr id="4" name="Straight Arrow Connector 3">
          <a:extLst>
            <a:ext uri="{FF2B5EF4-FFF2-40B4-BE49-F238E27FC236}">
              <a16:creationId xmlns:a16="http://schemas.microsoft.com/office/drawing/2014/main" id="{6EC80537-714D-4AEF-A141-60710ABA5E40}"/>
            </a:ext>
          </a:extLst>
        </xdr:cNvPr>
        <xdr:cNvCxnSpPr/>
      </xdr:nvCxnSpPr>
      <xdr:spPr>
        <a:xfrm>
          <a:off x="69852" y="16865675"/>
          <a:ext cx="211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2800361</xdr:colOff>
      <xdr:row>86</xdr:row>
      <xdr:rowOff>169408</xdr:rowOff>
    </xdr:from>
    <xdr:to>
      <xdr:col>1</xdr:col>
      <xdr:colOff>2128</xdr:colOff>
      <xdr:row>86</xdr:row>
      <xdr:rowOff>169408</xdr:rowOff>
    </xdr:to>
    <xdr:cxnSp macro="">
      <xdr:nvCxnSpPr>
        <xdr:cNvPr id="5" name="Straight Arrow Connector 4">
          <a:extLst>
            <a:ext uri="{FF2B5EF4-FFF2-40B4-BE49-F238E27FC236}">
              <a16:creationId xmlns:a16="http://schemas.microsoft.com/office/drawing/2014/main" id="{95716BE4-467D-418C-B75A-2C426DB46060}"/>
            </a:ext>
          </a:extLst>
        </xdr:cNvPr>
        <xdr:cNvCxnSpPr/>
      </xdr:nvCxnSpPr>
      <xdr:spPr>
        <a:xfrm>
          <a:off x="3289311" y="1985508"/>
          <a:ext cx="26246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2781302</xdr:colOff>
      <xdr:row>77</xdr:row>
      <xdr:rowOff>82625</xdr:rowOff>
    </xdr:from>
    <xdr:to>
      <xdr:col>0</xdr:col>
      <xdr:colOff>3119969</xdr:colOff>
      <xdr:row>77</xdr:row>
      <xdr:rowOff>82625</xdr:rowOff>
    </xdr:to>
    <xdr:cxnSp macro="">
      <xdr:nvCxnSpPr>
        <xdr:cNvPr id="2" name="Straight Arrow Connector 1">
          <a:extLst>
            <a:ext uri="{FF2B5EF4-FFF2-40B4-BE49-F238E27FC236}">
              <a16:creationId xmlns:a16="http://schemas.microsoft.com/office/drawing/2014/main" id="{7DD69332-A693-4CA8-935A-0610FA647871}"/>
            </a:ext>
          </a:extLst>
        </xdr:cNvPr>
        <xdr:cNvCxnSpPr/>
      </xdr:nvCxnSpPr>
      <xdr:spPr>
        <a:xfrm>
          <a:off x="730252" y="16027475"/>
          <a:ext cx="211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2783329</xdr:colOff>
      <xdr:row>78</xdr:row>
      <xdr:rowOff>84664</xdr:rowOff>
    </xdr:from>
    <xdr:to>
      <xdr:col>0</xdr:col>
      <xdr:colOff>3121996</xdr:colOff>
      <xdr:row>78</xdr:row>
      <xdr:rowOff>84664</xdr:rowOff>
    </xdr:to>
    <xdr:cxnSp macro="">
      <xdr:nvCxnSpPr>
        <xdr:cNvPr id="3" name="Straight Arrow Connector 2">
          <a:extLst>
            <a:ext uri="{FF2B5EF4-FFF2-40B4-BE49-F238E27FC236}">
              <a16:creationId xmlns:a16="http://schemas.microsoft.com/office/drawing/2014/main" id="{1C22DEC9-E672-4948-86B3-2FB64C31F0B7}"/>
            </a:ext>
          </a:extLst>
        </xdr:cNvPr>
        <xdr:cNvCxnSpPr/>
      </xdr:nvCxnSpPr>
      <xdr:spPr>
        <a:xfrm>
          <a:off x="732279" y="16226364"/>
          <a:ext cx="0"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2783329</xdr:colOff>
      <xdr:row>78</xdr:row>
      <xdr:rowOff>84664</xdr:rowOff>
    </xdr:from>
    <xdr:to>
      <xdr:col>0</xdr:col>
      <xdr:colOff>3121996</xdr:colOff>
      <xdr:row>78</xdr:row>
      <xdr:rowOff>84664</xdr:rowOff>
    </xdr:to>
    <xdr:cxnSp macro="">
      <xdr:nvCxnSpPr>
        <xdr:cNvPr id="4" name="Straight Arrow Connector 3">
          <a:extLst>
            <a:ext uri="{FF2B5EF4-FFF2-40B4-BE49-F238E27FC236}">
              <a16:creationId xmlns:a16="http://schemas.microsoft.com/office/drawing/2014/main" id="{E68695FD-7C66-477B-9B0E-06C75F81634E}"/>
            </a:ext>
          </a:extLst>
        </xdr:cNvPr>
        <xdr:cNvCxnSpPr/>
      </xdr:nvCxnSpPr>
      <xdr:spPr>
        <a:xfrm>
          <a:off x="732279" y="16226364"/>
          <a:ext cx="0"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2800361</xdr:colOff>
      <xdr:row>79</xdr:row>
      <xdr:rowOff>169408</xdr:rowOff>
    </xdr:from>
    <xdr:to>
      <xdr:col>1</xdr:col>
      <xdr:colOff>2128</xdr:colOff>
      <xdr:row>79</xdr:row>
      <xdr:rowOff>169408</xdr:rowOff>
    </xdr:to>
    <xdr:cxnSp macro="">
      <xdr:nvCxnSpPr>
        <xdr:cNvPr id="5" name="Straight Arrow Connector 4">
          <a:extLst>
            <a:ext uri="{FF2B5EF4-FFF2-40B4-BE49-F238E27FC236}">
              <a16:creationId xmlns:a16="http://schemas.microsoft.com/office/drawing/2014/main" id="{7418B5F3-EB7F-44F9-B4C4-F071795B4093}"/>
            </a:ext>
          </a:extLst>
        </xdr:cNvPr>
        <xdr:cNvCxnSpPr/>
      </xdr:nvCxnSpPr>
      <xdr:spPr>
        <a:xfrm>
          <a:off x="3289311" y="1985508"/>
          <a:ext cx="26246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2781302</xdr:colOff>
      <xdr:row>65</xdr:row>
      <xdr:rowOff>82625</xdr:rowOff>
    </xdr:from>
    <xdr:to>
      <xdr:col>0</xdr:col>
      <xdr:colOff>3119969</xdr:colOff>
      <xdr:row>65</xdr:row>
      <xdr:rowOff>82625</xdr:rowOff>
    </xdr:to>
    <xdr:cxnSp macro="">
      <xdr:nvCxnSpPr>
        <xdr:cNvPr id="2" name="Straight Arrow Connector 1">
          <a:extLst>
            <a:ext uri="{FF2B5EF4-FFF2-40B4-BE49-F238E27FC236}">
              <a16:creationId xmlns:a16="http://schemas.microsoft.com/office/drawing/2014/main" id="{916AEC20-A07A-41CE-BBCA-243499EE63E0}"/>
            </a:ext>
          </a:extLst>
        </xdr:cNvPr>
        <xdr:cNvCxnSpPr/>
      </xdr:nvCxnSpPr>
      <xdr:spPr>
        <a:xfrm>
          <a:off x="3302002" y="1720925"/>
          <a:ext cx="28786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2781302</xdr:colOff>
      <xdr:row>65</xdr:row>
      <xdr:rowOff>82625</xdr:rowOff>
    </xdr:from>
    <xdr:to>
      <xdr:col>0</xdr:col>
      <xdr:colOff>3119969</xdr:colOff>
      <xdr:row>65</xdr:row>
      <xdr:rowOff>82625</xdr:rowOff>
    </xdr:to>
    <xdr:cxnSp macro="">
      <xdr:nvCxnSpPr>
        <xdr:cNvPr id="3" name="Straight Arrow Connector 2">
          <a:extLst>
            <a:ext uri="{FF2B5EF4-FFF2-40B4-BE49-F238E27FC236}">
              <a16:creationId xmlns:a16="http://schemas.microsoft.com/office/drawing/2014/main" id="{E4276D08-FBDC-4C7B-9D6D-79A4FF92243C}"/>
            </a:ext>
          </a:extLst>
        </xdr:cNvPr>
        <xdr:cNvCxnSpPr/>
      </xdr:nvCxnSpPr>
      <xdr:spPr>
        <a:xfrm>
          <a:off x="69852" y="16789475"/>
          <a:ext cx="211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2783329</xdr:colOff>
      <xdr:row>66</xdr:row>
      <xdr:rowOff>84664</xdr:rowOff>
    </xdr:from>
    <xdr:to>
      <xdr:col>0</xdr:col>
      <xdr:colOff>3121996</xdr:colOff>
      <xdr:row>66</xdr:row>
      <xdr:rowOff>84664</xdr:rowOff>
    </xdr:to>
    <xdr:cxnSp macro="">
      <xdr:nvCxnSpPr>
        <xdr:cNvPr id="4" name="Straight Arrow Connector 3">
          <a:extLst>
            <a:ext uri="{FF2B5EF4-FFF2-40B4-BE49-F238E27FC236}">
              <a16:creationId xmlns:a16="http://schemas.microsoft.com/office/drawing/2014/main" id="{6689058D-08E6-4014-951E-EE3A3CBEEE86}"/>
            </a:ext>
          </a:extLst>
        </xdr:cNvPr>
        <xdr:cNvCxnSpPr/>
      </xdr:nvCxnSpPr>
      <xdr:spPr>
        <a:xfrm>
          <a:off x="71879" y="16988364"/>
          <a:ext cx="0"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2783329</xdr:colOff>
      <xdr:row>66</xdr:row>
      <xdr:rowOff>84664</xdr:rowOff>
    </xdr:from>
    <xdr:to>
      <xdr:col>0</xdr:col>
      <xdr:colOff>3121996</xdr:colOff>
      <xdr:row>66</xdr:row>
      <xdr:rowOff>84664</xdr:rowOff>
    </xdr:to>
    <xdr:cxnSp macro="">
      <xdr:nvCxnSpPr>
        <xdr:cNvPr id="5" name="Straight Arrow Connector 4">
          <a:extLst>
            <a:ext uri="{FF2B5EF4-FFF2-40B4-BE49-F238E27FC236}">
              <a16:creationId xmlns:a16="http://schemas.microsoft.com/office/drawing/2014/main" id="{6D505EDE-B6EF-4137-A04C-3318D814B3AC}"/>
            </a:ext>
          </a:extLst>
        </xdr:cNvPr>
        <xdr:cNvCxnSpPr/>
      </xdr:nvCxnSpPr>
      <xdr:spPr>
        <a:xfrm>
          <a:off x="71879" y="16988364"/>
          <a:ext cx="0"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2800361</xdr:colOff>
      <xdr:row>67</xdr:row>
      <xdr:rowOff>169408</xdr:rowOff>
    </xdr:from>
    <xdr:to>
      <xdr:col>1</xdr:col>
      <xdr:colOff>2128</xdr:colOff>
      <xdr:row>67</xdr:row>
      <xdr:rowOff>169408</xdr:rowOff>
    </xdr:to>
    <xdr:cxnSp macro="">
      <xdr:nvCxnSpPr>
        <xdr:cNvPr id="6" name="Straight Arrow Connector 5">
          <a:extLst>
            <a:ext uri="{FF2B5EF4-FFF2-40B4-BE49-F238E27FC236}">
              <a16:creationId xmlns:a16="http://schemas.microsoft.com/office/drawing/2014/main" id="{092173F4-68D0-4434-AA4E-5E206A7E1A30}"/>
            </a:ext>
          </a:extLst>
        </xdr:cNvPr>
        <xdr:cNvCxnSpPr/>
      </xdr:nvCxnSpPr>
      <xdr:spPr>
        <a:xfrm>
          <a:off x="3289311" y="1985508"/>
          <a:ext cx="26246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2800361</xdr:colOff>
      <xdr:row>63</xdr:row>
      <xdr:rowOff>80508</xdr:rowOff>
    </xdr:from>
    <xdr:to>
      <xdr:col>0</xdr:col>
      <xdr:colOff>3139028</xdr:colOff>
      <xdr:row>63</xdr:row>
      <xdr:rowOff>80508</xdr:rowOff>
    </xdr:to>
    <xdr:cxnSp macro="">
      <xdr:nvCxnSpPr>
        <xdr:cNvPr id="2" name="Straight Arrow Connector 1">
          <a:extLst>
            <a:ext uri="{FF2B5EF4-FFF2-40B4-BE49-F238E27FC236}">
              <a16:creationId xmlns:a16="http://schemas.microsoft.com/office/drawing/2014/main" id="{7B67D079-9C47-4768-B585-65435D0C8BA8}"/>
            </a:ext>
          </a:extLst>
        </xdr:cNvPr>
        <xdr:cNvCxnSpPr/>
      </xdr:nvCxnSpPr>
      <xdr:spPr>
        <a:xfrm>
          <a:off x="3326141" y="1886448"/>
          <a:ext cx="315807"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ivpvnasgrp01\grpshare\State%20Filings\Cumulative%20Circular%20LCM%20ELR%20PMF%20Filing%20Status%20Report\Copy%20of%20LCM_Status_Update_2019_08_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State%20Filings\Cumulative%20Circular%20LCM%20ELR%20PMF%20Filing%20Status%20Report\Copy%20of%20LCM_Status_Update_2019_08_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ivpvnasgrp01\GRPSHARE\Users\sgoenka\AppData\Local\Microsoft\Windows\INetCache\Content.Outlook\80Y5PBH4\LCM%20Status%20Update%20(03-01-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BA"/>
      <sheetName val="User_Guide"/>
      <sheetName val="GL_Company_LCM_Summary"/>
      <sheetName val="GL"/>
      <sheetName val="GL-DEVS"/>
      <sheetName val="AUTO_Company_LCM_Summary"/>
      <sheetName val="AUTO"/>
      <sheetName val="AUTO-DEVS"/>
      <sheetName val="PROPERTY"/>
      <sheetName val="PROPERTY-DEVS"/>
      <sheetName val="CRIME"/>
      <sheetName val="CR-DEVS"/>
      <sheetName val="INLAND"/>
      <sheetName val="IM-DEVS"/>
      <sheetName val="BOILER"/>
      <sheetName val="FIDELITY"/>
      <sheetName val="SURETY"/>
      <sheetName val="SUR-DEVS"/>
      <sheetName val="FARM"/>
      <sheetName val="FARM-DEVS"/>
      <sheetName val="PMF"/>
      <sheetName val="PMF-DEVS"/>
      <sheetName val="NonFiled Inland"/>
      <sheetName val="NonFiled Dev"/>
      <sheetName val="BOP"/>
    </sheetNames>
    <sheetDataSet>
      <sheetData sheetId="0"/>
      <sheetData sheetId="1">
        <row r="2">
          <cell r="D2">
            <v>43678</v>
          </cell>
        </row>
      </sheetData>
      <sheetData sheetId="2"/>
      <sheetData sheetId="3">
        <row r="9">
          <cell r="G9">
            <v>1.9419999999999999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BA"/>
      <sheetName val="User_Guide"/>
      <sheetName val="GL_Company_LCM_Summary"/>
      <sheetName val="GL"/>
      <sheetName val="GL-DEVS"/>
      <sheetName val="AUTO_Company_LCM_Summary"/>
      <sheetName val="AUTO"/>
      <sheetName val="AUTO-DEVS"/>
      <sheetName val="PROPERTY"/>
      <sheetName val="PROPERTY-DEVS"/>
      <sheetName val="CRIME"/>
      <sheetName val="CR-DEVS"/>
      <sheetName val="INLAND"/>
      <sheetName val="IM-DEVS"/>
      <sheetName val="BOILER"/>
      <sheetName val="FIDELITY"/>
      <sheetName val="SURETY"/>
      <sheetName val="SUR-DEVS"/>
      <sheetName val="FARM"/>
      <sheetName val="FARM-DEVS"/>
      <sheetName val="PMF"/>
      <sheetName val="PMF-DEVS"/>
      <sheetName val="NonFiled Inland"/>
      <sheetName val="NonFiled Dev"/>
      <sheetName val="BOP"/>
    </sheetNames>
    <sheetDataSet>
      <sheetData sheetId="0"/>
      <sheetData sheetId="1">
        <row r="2">
          <cell r="D2">
            <v>43678</v>
          </cell>
        </row>
      </sheetData>
      <sheetData sheetId="2"/>
      <sheetData sheetId="3">
        <row r="9">
          <cell r="G9">
            <v>1.9419999999999999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BA"/>
      <sheetName val="GL"/>
      <sheetName val="GL-DEVS"/>
      <sheetName val="AUTO"/>
      <sheetName val="AUTO-DEVS"/>
      <sheetName val="FIRE"/>
      <sheetName val="FIRE-DEVS"/>
      <sheetName val="CRIME"/>
      <sheetName val="CR-DEVS"/>
      <sheetName val="INLAND"/>
      <sheetName val="IM-DEVS"/>
      <sheetName val="BOILER"/>
      <sheetName val="FIDELITY"/>
      <sheetName val="SURETY"/>
      <sheetName val="SUR-DEVS"/>
      <sheetName val="FARM"/>
      <sheetName val="FARM-DEVS"/>
      <sheetName val="PMF"/>
      <sheetName val="PMF-DEVS"/>
      <sheetName val="NonFiled Inland"/>
      <sheetName val="NonFiled Dev"/>
      <sheetName val="BOP"/>
    </sheetNames>
    <sheetDataSet>
      <sheetData sheetId="0"/>
      <sheetData sheetId="1">
        <row r="1">
          <cell r="R1">
            <v>42818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E5E33-0033-4917-845D-F3DD88E77E5A}">
  <sheetPr codeName="Sheet1">
    <tabColor rgb="FF0070C0"/>
  </sheetPr>
  <dimension ref="B1:R25"/>
  <sheetViews>
    <sheetView showGridLines="0" tabSelected="1" zoomScale="80" zoomScaleNormal="80" workbookViewId="0"/>
  </sheetViews>
  <sheetFormatPr defaultColWidth="8.84375" defaultRowHeight="15.5"/>
  <cols>
    <col min="1" max="1" width="0.84375" style="6" customWidth="1"/>
    <col min="2" max="2" width="5.07421875" style="6" customWidth="1"/>
    <col min="3" max="3" width="37.07421875" style="6" customWidth="1"/>
    <col min="4" max="4" width="3.53515625" style="6" customWidth="1"/>
    <col min="5" max="16384" width="8.84375" style="6"/>
  </cols>
  <sheetData>
    <row r="1" spans="2:18" ht="11.25" customHeight="1"/>
    <row r="2" spans="2:18">
      <c r="B2" s="721" t="s">
        <v>105</v>
      </c>
      <c r="C2" s="721"/>
      <c r="D2" s="722">
        <v>46204</v>
      </c>
      <c r="E2" s="723"/>
      <c r="G2" s="6" t="s">
        <v>106</v>
      </c>
    </row>
    <row r="3" spans="2:18" ht="3.75" customHeight="1"/>
    <row r="4" spans="2:18">
      <c r="B4" s="7" t="s">
        <v>107</v>
      </c>
    </row>
    <row r="5" spans="2:18" ht="3.75" customHeight="1"/>
    <row r="6" spans="2:18">
      <c r="B6" s="8" t="s">
        <v>108</v>
      </c>
      <c r="C6" s="8" t="s">
        <v>109</v>
      </c>
      <c r="D6" s="724" t="s">
        <v>110</v>
      </c>
      <c r="E6" s="724"/>
      <c r="F6" s="9"/>
      <c r="G6" s="9"/>
      <c r="H6" s="9"/>
      <c r="I6" s="9"/>
      <c r="J6" s="9"/>
      <c r="K6" s="9"/>
      <c r="L6" s="9"/>
      <c r="M6" s="9"/>
      <c r="N6" s="9"/>
      <c r="O6" s="9"/>
      <c r="P6" s="9"/>
      <c r="Q6" s="9"/>
      <c r="R6" s="9"/>
    </row>
    <row r="7" spans="2:18" s="13" customFormat="1" ht="14">
      <c r="B7" s="10">
        <v>1</v>
      </c>
      <c r="C7" s="11" t="s">
        <v>111</v>
      </c>
      <c r="D7" s="12" t="s">
        <v>112</v>
      </c>
      <c r="E7" s="9"/>
      <c r="F7" s="9"/>
      <c r="G7" s="9"/>
      <c r="H7" s="9"/>
      <c r="I7" s="9"/>
      <c r="J7" s="9"/>
      <c r="K7" s="9"/>
      <c r="L7" s="9"/>
      <c r="M7" s="9"/>
      <c r="N7" s="9"/>
      <c r="O7" s="9"/>
      <c r="P7" s="9"/>
      <c r="Q7" s="9"/>
      <c r="R7" s="9"/>
    </row>
    <row r="8" spans="2:18" s="13" customFormat="1" ht="14">
      <c r="B8" s="10">
        <v>2</v>
      </c>
      <c r="C8" s="11" t="s">
        <v>113</v>
      </c>
      <c r="D8" s="12" t="s">
        <v>114</v>
      </c>
      <c r="E8" s="9"/>
      <c r="F8" s="9"/>
      <c r="G8" s="9"/>
      <c r="H8" s="9"/>
      <c r="I8" s="9"/>
      <c r="J8" s="9"/>
      <c r="K8" s="9"/>
      <c r="L8" s="9"/>
      <c r="M8" s="9"/>
      <c r="N8" s="9"/>
      <c r="O8" s="9"/>
      <c r="P8" s="9"/>
      <c r="Q8" s="9"/>
      <c r="R8" s="9"/>
    </row>
    <row r="9" spans="2:18" s="13" customFormat="1" ht="14">
      <c r="B9" s="9">
        <v>3</v>
      </c>
      <c r="C9" s="11" t="s">
        <v>115</v>
      </c>
      <c r="D9" s="9" t="s">
        <v>116</v>
      </c>
      <c r="E9" s="9"/>
      <c r="F9" s="9"/>
      <c r="G9" s="9"/>
      <c r="H9" s="9"/>
      <c r="I9" s="9"/>
      <c r="J9" s="9"/>
      <c r="K9" s="9"/>
      <c r="L9" s="9"/>
      <c r="M9" s="9"/>
      <c r="N9" s="9"/>
      <c r="O9" s="9"/>
      <c r="P9" s="9"/>
      <c r="Q9" s="9"/>
      <c r="R9" s="9"/>
    </row>
    <row r="10" spans="2:18" ht="3.75" customHeight="1"/>
    <row r="11" spans="2:18">
      <c r="B11" s="7" t="s">
        <v>117</v>
      </c>
    </row>
    <row r="12" spans="2:18" ht="3.75" customHeight="1"/>
    <row r="13" spans="2:18" s="13" customFormat="1" ht="14">
      <c r="B13" s="14"/>
      <c r="C13" s="9" t="s">
        <v>118</v>
      </c>
      <c r="D13" s="9"/>
      <c r="E13" s="9"/>
      <c r="F13" s="9"/>
      <c r="G13" s="9"/>
      <c r="H13" s="9"/>
      <c r="I13" s="9"/>
      <c r="J13" s="9"/>
      <c r="K13" s="9"/>
      <c r="L13" s="9"/>
      <c r="M13" s="9"/>
      <c r="N13" s="9"/>
      <c r="O13" s="9"/>
      <c r="P13" s="9"/>
      <c r="Q13" s="9"/>
    </row>
    <row r="14" spans="2:18" s="13" customFormat="1" ht="14">
      <c r="B14" s="15"/>
      <c r="C14" s="9" t="s">
        <v>701</v>
      </c>
      <c r="D14" s="9"/>
      <c r="E14" s="9"/>
      <c r="F14" s="9"/>
      <c r="G14" s="9"/>
      <c r="H14" s="9"/>
      <c r="I14" s="9"/>
      <c r="J14" s="9"/>
      <c r="K14" s="9"/>
      <c r="L14" s="9"/>
      <c r="M14" s="9"/>
      <c r="N14" s="9"/>
      <c r="O14" s="9"/>
      <c r="P14" s="9"/>
      <c r="Q14" s="9"/>
    </row>
    <row r="15" spans="2:18" s="13" customFormat="1" ht="14">
      <c r="B15" s="16"/>
      <c r="C15" s="9" t="s">
        <v>120</v>
      </c>
      <c r="D15" s="9"/>
      <c r="E15" s="9"/>
      <c r="F15" s="9"/>
      <c r="G15" s="9"/>
      <c r="H15" s="9"/>
      <c r="I15" s="9"/>
      <c r="J15" s="9"/>
      <c r="K15" s="9"/>
      <c r="L15" s="9"/>
      <c r="M15" s="9"/>
      <c r="N15" s="9"/>
      <c r="O15" s="9"/>
      <c r="P15" s="9"/>
      <c r="Q15" s="9"/>
    </row>
    <row r="16" spans="2:18" s="13" customFormat="1" ht="14">
      <c r="B16" s="17"/>
      <c r="C16" s="9" t="s">
        <v>121</v>
      </c>
      <c r="D16" s="9"/>
      <c r="E16" s="9"/>
      <c r="F16" s="9"/>
      <c r="G16" s="9"/>
      <c r="H16" s="9"/>
      <c r="I16" s="9"/>
      <c r="J16" s="9"/>
      <c r="K16" s="9"/>
      <c r="L16" s="9"/>
      <c r="M16" s="9"/>
      <c r="N16" s="9"/>
      <c r="O16" s="9"/>
      <c r="P16" s="9"/>
      <c r="Q16" s="9"/>
    </row>
    <row r="17" spans="2:8" ht="14.15" customHeight="1">
      <c r="B17" s="475" t="s">
        <v>19</v>
      </c>
      <c r="C17" t="s">
        <v>802</v>
      </c>
    </row>
    <row r="18" spans="2:8" ht="14.15" customHeight="1">
      <c r="B18" s="488"/>
      <c r="C18" s="489" t="s">
        <v>897</v>
      </c>
    </row>
    <row r="19" spans="2:8" ht="14.15" customHeight="1">
      <c r="B19" s="5"/>
      <c r="C19" s="489"/>
    </row>
    <row r="20" spans="2:8">
      <c r="B20" s="7" t="s">
        <v>122</v>
      </c>
    </row>
    <row r="21" spans="2:8" ht="3.75" customHeight="1"/>
    <row r="22" spans="2:8" s="13" customFormat="1" ht="14">
      <c r="B22" s="9">
        <v>1</v>
      </c>
      <c r="C22" s="9" t="s">
        <v>123</v>
      </c>
      <c r="D22" s="9" t="s">
        <v>124</v>
      </c>
      <c r="E22" s="9"/>
      <c r="F22" s="9"/>
      <c r="G22" s="9"/>
      <c r="H22" s="9"/>
    </row>
    <row r="23" spans="2:8" s="13" customFormat="1" ht="14">
      <c r="B23" s="9">
        <v>2</v>
      </c>
      <c r="C23" s="9" t="s">
        <v>125</v>
      </c>
      <c r="D23" s="9" t="s">
        <v>126</v>
      </c>
      <c r="E23" s="9"/>
      <c r="F23" s="9"/>
      <c r="G23" s="9"/>
      <c r="H23" s="9"/>
    </row>
    <row r="24" spans="2:8" s="13" customFormat="1" ht="14">
      <c r="B24" s="9"/>
      <c r="C24" s="9"/>
      <c r="D24" s="9"/>
      <c r="E24" s="9"/>
      <c r="F24" s="9"/>
      <c r="G24" s="9"/>
      <c r="H24" s="9"/>
    </row>
    <row r="25" spans="2:8">
      <c r="B25" s="9"/>
      <c r="C25" s="9"/>
      <c r="D25" s="9"/>
      <c r="E25" s="9"/>
      <c r="F25" s="9"/>
      <c r="G25" s="9"/>
      <c r="H25" s="9"/>
    </row>
  </sheetData>
  <mergeCells count="3">
    <mergeCell ref="B2:C2"/>
    <mergeCell ref="D2:E2"/>
    <mergeCell ref="D6:E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1025B-7B56-498B-A53D-C932B778FC98}">
  <sheetPr codeName="Sheet16"/>
  <dimension ref="A1:AO103"/>
  <sheetViews>
    <sheetView zoomScale="80" zoomScaleNormal="80" workbookViewId="0">
      <pane xSplit="3" ySplit="2" topLeftCell="D10" activePane="bottomRight" state="frozen"/>
      <selection activeCell="B3" sqref="B3"/>
      <selection pane="topRight" activeCell="B3" sqref="B3"/>
      <selection pane="bottomLeft" activeCell="B3" sqref="B3"/>
      <selection pane="bottomRight" activeCell="B2" sqref="B2"/>
    </sheetView>
  </sheetViews>
  <sheetFormatPr defaultColWidth="8.84375" defaultRowHeight="15.5"/>
  <cols>
    <col min="1" max="1" width="0.84375" customWidth="1"/>
    <col min="2" max="2" width="22.4609375" style="5" customWidth="1"/>
    <col min="3" max="3" width="18.53515625" style="251" bestFit="1" customWidth="1"/>
    <col min="4" max="5" width="18.53515625" style="251" customWidth="1"/>
    <col min="6" max="6" width="18.53515625" style="5" customWidth="1"/>
    <col min="7" max="7" width="16.84375" style="3" customWidth="1"/>
    <col min="8" max="16" width="17" style="3" customWidth="1"/>
    <col min="17" max="31" width="10.84375" style="3" customWidth="1"/>
    <col min="32" max="32" width="30.53515625" customWidth="1"/>
    <col min="33" max="33" width="38.84375" customWidth="1"/>
    <col min="34" max="41" width="8.84375" customWidth="1"/>
  </cols>
  <sheetData>
    <row r="1" spans="1:41" ht="19.399999999999999" customHeight="1" thickBot="1">
      <c r="G1"/>
      <c r="H1"/>
      <c r="I1"/>
      <c r="J1"/>
      <c r="K1"/>
      <c r="L1"/>
      <c r="M1"/>
      <c r="N1"/>
      <c r="O1"/>
      <c r="P1"/>
      <c r="Q1"/>
      <c r="R1"/>
      <c r="S1"/>
      <c r="T1"/>
      <c r="U1"/>
      <c r="V1"/>
      <c r="W1"/>
      <c r="X1"/>
      <c r="Y1"/>
      <c r="Z1"/>
      <c r="AA1"/>
      <c r="AB1"/>
      <c r="AC1"/>
      <c r="AD1"/>
      <c r="AE1"/>
    </row>
    <row r="2" spans="1:41" s="1" customFormat="1" ht="30.75" customHeight="1">
      <c r="B2" s="373" t="s">
        <v>0</v>
      </c>
      <c r="C2" s="373" t="s">
        <v>2</v>
      </c>
      <c r="D2" s="373" t="s">
        <v>1</v>
      </c>
      <c r="E2" s="373" t="s">
        <v>543</v>
      </c>
      <c r="F2" s="374" t="s">
        <v>544</v>
      </c>
      <c r="G2" s="304" t="s">
        <v>493</v>
      </c>
      <c r="H2" s="252" t="s">
        <v>494</v>
      </c>
      <c r="I2" s="305" t="s">
        <v>495</v>
      </c>
      <c r="J2" s="252" t="s">
        <v>496</v>
      </c>
      <c r="K2" s="305" t="s">
        <v>497</v>
      </c>
      <c r="L2" s="252" t="s">
        <v>498</v>
      </c>
      <c r="M2" s="305" t="s">
        <v>499</v>
      </c>
      <c r="N2" s="252" t="s">
        <v>500</v>
      </c>
      <c r="O2" s="305" t="s">
        <v>501</v>
      </c>
      <c r="P2" s="252" t="s">
        <v>502</v>
      </c>
      <c r="Q2"/>
      <c r="R2" s="348"/>
      <c r="S2"/>
      <c r="T2"/>
      <c r="U2"/>
      <c r="V2"/>
      <c r="W2"/>
      <c r="X2"/>
      <c r="Y2"/>
      <c r="Z2"/>
      <c r="AA2"/>
      <c r="AB2"/>
      <c r="AC2"/>
      <c r="AD2"/>
      <c r="AE2"/>
      <c r="AF2"/>
      <c r="AG2"/>
      <c r="AH2"/>
      <c r="AI2"/>
      <c r="AJ2"/>
      <c r="AK2"/>
      <c r="AL2"/>
      <c r="AM2"/>
      <c r="AN2"/>
      <c r="AO2"/>
    </row>
    <row r="3" spans="1:41" s="1" customFormat="1" ht="18" hidden="1" customHeight="1">
      <c r="B3" s="385" t="s">
        <v>76</v>
      </c>
      <c r="C3" s="376"/>
      <c r="D3" s="426"/>
      <c r="E3" s="426"/>
      <c r="F3" s="377"/>
      <c r="G3" s="311"/>
      <c r="H3" s="9"/>
      <c r="I3" s="290"/>
      <c r="J3" s="290"/>
      <c r="K3" s="290"/>
      <c r="L3" s="290"/>
      <c r="M3" s="290"/>
      <c r="N3" s="290"/>
      <c r="O3" s="290"/>
      <c r="P3" s="289"/>
      <c r="Q3"/>
      <c r="R3" s="348"/>
      <c r="S3"/>
      <c r="T3"/>
      <c r="U3"/>
      <c r="V3"/>
      <c r="W3"/>
      <c r="X3"/>
      <c r="Y3"/>
      <c r="Z3"/>
      <c r="AA3"/>
      <c r="AB3"/>
      <c r="AC3"/>
      <c r="AD3"/>
      <c r="AE3"/>
      <c r="AF3"/>
      <c r="AG3"/>
      <c r="AH3"/>
      <c r="AI3"/>
      <c r="AJ3"/>
      <c r="AK3"/>
      <c r="AL3"/>
      <c r="AM3"/>
      <c r="AN3"/>
      <c r="AO3"/>
    </row>
    <row r="4" spans="1:41" hidden="1">
      <c r="A4" s="53"/>
      <c r="B4" s="379" t="s">
        <v>41</v>
      </c>
      <c r="C4" s="375"/>
      <c r="D4" s="427"/>
      <c r="E4" s="427"/>
      <c r="F4" s="378"/>
      <c r="G4" s="311"/>
      <c r="H4" s="290"/>
      <c r="I4" s="290"/>
      <c r="J4" s="290"/>
      <c r="K4" s="290"/>
      <c r="L4" s="290"/>
      <c r="M4" s="290"/>
      <c r="N4" s="290"/>
      <c r="O4" s="290"/>
      <c r="P4" s="289"/>
      <c r="Q4"/>
      <c r="R4"/>
      <c r="S4"/>
      <c r="T4"/>
      <c r="U4"/>
      <c r="V4"/>
      <c r="W4"/>
      <c r="X4"/>
      <c r="Y4"/>
      <c r="Z4"/>
      <c r="AA4"/>
      <c r="AB4"/>
      <c r="AC4"/>
      <c r="AD4"/>
      <c r="AE4"/>
    </row>
    <row r="5" spans="1:41" hidden="1">
      <c r="A5" s="53"/>
      <c r="B5" s="379" t="s">
        <v>31</v>
      </c>
      <c r="C5" s="375"/>
      <c r="D5" s="427"/>
      <c r="E5" s="427"/>
      <c r="F5" s="378"/>
      <c r="G5" s="311"/>
      <c r="H5" s="290"/>
      <c r="I5" s="290"/>
      <c r="J5" s="290"/>
      <c r="K5" s="290"/>
      <c r="L5" s="290"/>
      <c r="M5" s="290"/>
      <c r="N5" s="290"/>
      <c r="O5" s="290"/>
      <c r="P5" s="289"/>
      <c r="Q5"/>
      <c r="R5"/>
      <c r="S5"/>
      <c r="T5"/>
      <c r="U5"/>
      <c r="V5"/>
      <c r="W5"/>
      <c r="X5"/>
      <c r="Y5"/>
      <c r="Z5"/>
      <c r="AA5"/>
      <c r="AB5"/>
      <c r="AC5"/>
      <c r="AD5"/>
      <c r="AE5"/>
    </row>
    <row r="6" spans="1:41" hidden="1">
      <c r="A6" s="53"/>
      <c r="B6" s="379" t="s">
        <v>40</v>
      </c>
      <c r="C6" s="375"/>
      <c r="D6" s="427"/>
      <c r="E6" s="427"/>
      <c r="F6" s="378"/>
      <c r="G6" s="311"/>
      <c r="H6" s="290"/>
      <c r="I6" s="290"/>
      <c r="J6" s="290"/>
      <c r="K6" s="290"/>
      <c r="L6" s="290"/>
      <c r="M6" s="9"/>
      <c r="N6" s="290"/>
      <c r="O6" s="290"/>
      <c r="P6" s="289"/>
      <c r="Q6"/>
      <c r="R6"/>
      <c r="S6"/>
      <c r="T6"/>
      <c r="U6"/>
      <c r="V6"/>
      <c r="W6"/>
      <c r="X6"/>
      <c r="Y6"/>
      <c r="Z6"/>
      <c r="AA6"/>
      <c r="AB6"/>
      <c r="AC6"/>
      <c r="AD6"/>
      <c r="AE6"/>
    </row>
    <row r="7" spans="1:41" hidden="1">
      <c r="A7" s="53"/>
      <c r="B7" s="379" t="s">
        <v>72</v>
      </c>
      <c r="C7" s="375"/>
      <c r="D7" s="427"/>
      <c r="E7" s="427"/>
      <c r="F7" s="378"/>
      <c r="G7" s="311"/>
      <c r="H7" s="9"/>
      <c r="I7" s="290"/>
      <c r="J7" s="290"/>
      <c r="K7" s="290"/>
      <c r="L7" s="290"/>
      <c r="M7" s="9"/>
      <c r="N7" s="290"/>
      <c r="O7" s="290"/>
      <c r="P7" s="289"/>
      <c r="Q7"/>
      <c r="R7"/>
      <c r="S7"/>
      <c r="T7"/>
      <c r="U7"/>
      <c r="V7"/>
      <c r="W7"/>
      <c r="X7"/>
      <c r="Y7"/>
      <c r="Z7"/>
      <c r="AA7"/>
      <c r="AB7"/>
      <c r="AC7"/>
      <c r="AD7"/>
      <c r="AE7"/>
    </row>
    <row r="8" spans="1:41" hidden="1">
      <c r="A8" s="53"/>
      <c r="B8" s="389" t="s">
        <v>74</v>
      </c>
      <c r="C8" s="375"/>
      <c r="D8" s="427"/>
      <c r="E8" s="427"/>
      <c r="F8" s="378"/>
      <c r="G8" s="382"/>
      <c r="H8" s="290"/>
      <c r="I8" s="290"/>
      <c r="J8" s="290"/>
      <c r="K8" s="290"/>
      <c r="L8" s="290"/>
      <c r="M8" s="290"/>
      <c r="N8" s="290"/>
      <c r="O8" s="290"/>
      <c r="P8" s="289"/>
      <c r="Q8"/>
      <c r="R8"/>
      <c r="S8"/>
      <c r="T8"/>
      <c r="U8"/>
      <c r="V8"/>
      <c r="W8"/>
      <c r="X8"/>
      <c r="Y8"/>
      <c r="Z8"/>
      <c r="AA8"/>
      <c r="AB8"/>
      <c r="AC8"/>
      <c r="AD8"/>
      <c r="AE8"/>
    </row>
    <row r="9" spans="1:41" hidden="1">
      <c r="A9" s="53"/>
      <c r="B9" s="379" t="s">
        <v>42</v>
      </c>
      <c r="C9" s="375"/>
      <c r="D9" s="427"/>
      <c r="E9" s="427"/>
      <c r="F9" s="378"/>
      <c r="G9" s="311"/>
      <c r="H9" s="290"/>
      <c r="I9" s="290"/>
      <c r="J9" s="290"/>
      <c r="K9" s="290"/>
      <c r="L9" s="290"/>
      <c r="M9" s="290"/>
      <c r="N9" s="290"/>
      <c r="O9" s="290"/>
      <c r="P9" s="289"/>
      <c r="Q9"/>
      <c r="R9"/>
      <c r="S9"/>
      <c r="T9"/>
      <c r="U9"/>
      <c r="V9"/>
      <c r="W9"/>
      <c r="X9"/>
      <c r="Y9"/>
      <c r="Z9"/>
      <c r="AA9"/>
      <c r="AB9"/>
      <c r="AC9"/>
      <c r="AD9"/>
      <c r="AE9"/>
    </row>
    <row r="10" spans="1:41">
      <c r="A10" s="53"/>
      <c r="B10" s="383" t="s">
        <v>60</v>
      </c>
      <c r="C10" s="375">
        <v>45261</v>
      </c>
      <c r="D10" s="427" t="s">
        <v>546</v>
      </c>
      <c r="E10" s="427"/>
      <c r="F10" s="378">
        <v>0.50700000000000001</v>
      </c>
      <c r="G10" s="311">
        <v>1.8260000000000001</v>
      </c>
      <c r="H10" s="290">
        <v>1.37</v>
      </c>
      <c r="I10" s="290">
        <v>1.8260000000000001</v>
      </c>
      <c r="J10" s="290">
        <v>1.8260000000000001</v>
      </c>
      <c r="K10" s="290">
        <v>1.8260000000000001</v>
      </c>
      <c r="L10" s="290">
        <v>1.8260000000000001</v>
      </c>
      <c r="M10" s="290">
        <v>2.1</v>
      </c>
      <c r="N10" s="290">
        <v>1.552</v>
      </c>
      <c r="O10" s="290">
        <v>1.8260000000000001</v>
      </c>
      <c r="P10" s="289">
        <v>1.8260000000000001</v>
      </c>
      <c r="Q10"/>
      <c r="R10"/>
      <c r="S10"/>
      <c r="T10"/>
      <c r="U10"/>
      <c r="V10"/>
      <c r="W10"/>
      <c r="X10"/>
      <c r="Y10"/>
      <c r="Z10"/>
      <c r="AA10"/>
      <c r="AB10"/>
      <c r="AC10"/>
      <c r="AD10"/>
      <c r="AE10"/>
    </row>
    <row r="11" spans="1:41" hidden="1">
      <c r="A11" s="53"/>
      <c r="B11" s="383" t="s">
        <v>43</v>
      </c>
      <c r="C11" s="375"/>
      <c r="D11" s="427"/>
      <c r="E11" s="427"/>
      <c r="F11" s="378"/>
      <c r="G11" s="311"/>
      <c r="H11" s="290"/>
      <c r="I11" s="290"/>
      <c r="J11" s="290"/>
      <c r="K11" s="290"/>
      <c r="L11" s="290"/>
      <c r="M11" s="290"/>
      <c r="N11" s="290"/>
      <c r="O11" s="290"/>
      <c r="P11" s="289"/>
      <c r="Q11"/>
      <c r="R11"/>
      <c r="S11"/>
      <c r="T11"/>
      <c r="U11"/>
      <c r="V11"/>
      <c r="W11"/>
      <c r="X11"/>
      <c r="Y11"/>
      <c r="Z11"/>
      <c r="AA11"/>
      <c r="AB11"/>
      <c r="AC11"/>
      <c r="AD11"/>
      <c r="AE11"/>
    </row>
    <row r="12" spans="1:41" hidden="1">
      <c r="A12" s="53"/>
      <c r="B12" s="383" t="s">
        <v>61</v>
      </c>
      <c r="C12" s="375"/>
      <c r="D12" s="427"/>
      <c r="E12" s="427"/>
      <c r="F12" s="378"/>
      <c r="G12" s="311"/>
      <c r="H12" s="290"/>
      <c r="I12" s="290"/>
      <c r="J12" s="290"/>
      <c r="K12" s="290"/>
      <c r="L12" s="290"/>
      <c r="M12" s="290"/>
      <c r="N12" s="290"/>
      <c r="O12" s="290"/>
      <c r="P12" s="289"/>
      <c r="Q12"/>
      <c r="R12"/>
      <c r="S12"/>
      <c r="T12"/>
      <c r="U12"/>
      <c r="V12"/>
      <c r="W12"/>
      <c r="X12"/>
      <c r="Y12"/>
      <c r="Z12"/>
      <c r="AA12"/>
      <c r="AB12"/>
      <c r="AC12"/>
      <c r="AD12"/>
      <c r="AE12"/>
    </row>
    <row r="13" spans="1:41" hidden="1">
      <c r="A13" s="53"/>
      <c r="B13" s="383" t="s">
        <v>62</v>
      </c>
      <c r="C13" s="375"/>
      <c r="D13" s="427"/>
      <c r="E13" s="427"/>
      <c r="F13" s="378"/>
      <c r="G13" s="311"/>
      <c r="H13" s="290"/>
      <c r="I13" s="290"/>
      <c r="J13" s="290"/>
      <c r="K13" s="290"/>
      <c r="L13" s="290"/>
      <c r="M13" s="290"/>
      <c r="N13" s="290"/>
      <c r="O13" s="290"/>
      <c r="P13" s="289"/>
      <c r="Q13"/>
      <c r="R13"/>
      <c r="S13"/>
      <c r="T13"/>
      <c r="U13"/>
      <c r="V13"/>
      <c r="W13"/>
      <c r="X13"/>
      <c r="Y13"/>
      <c r="Z13"/>
      <c r="AA13"/>
      <c r="AB13"/>
      <c r="AC13"/>
      <c r="AD13"/>
      <c r="AE13"/>
    </row>
    <row r="14" spans="1:41">
      <c r="A14" s="53"/>
      <c r="B14" s="379" t="s">
        <v>20</v>
      </c>
      <c r="C14" s="375">
        <v>45323</v>
      </c>
      <c r="D14" s="427" t="s">
        <v>546</v>
      </c>
      <c r="E14" s="427"/>
      <c r="F14" s="378">
        <v>0.53400000000000003</v>
      </c>
      <c r="G14" s="311">
        <v>1.659</v>
      </c>
      <c r="H14" s="289">
        <v>1.244</v>
      </c>
      <c r="I14" s="591"/>
      <c r="J14" s="14"/>
      <c r="K14" s="290">
        <v>1.659</v>
      </c>
      <c r="L14" s="290">
        <v>1.659</v>
      </c>
      <c r="M14" s="290">
        <v>1.659</v>
      </c>
      <c r="N14" s="290">
        <v>1.41</v>
      </c>
      <c r="O14" s="290">
        <v>1.659</v>
      </c>
      <c r="P14" s="289">
        <v>1.659</v>
      </c>
      <c r="Q14"/>
      <c r="R14"/>
      <c r="S14"/>
      <c r="T14"/>
      <c r="U14"/>
      <c r="V14"/>
      <c r="W14"/>
      <c r="X14"/>
      <c r="Y14"/>
      <c r="Z14"/>
      <c r="AA14"/>
      <c r="AB14"/>
      <c r="AC14"/>
      <c r="AD14"/>
      <c r="AE14"/>
    </row>
    <row r="15" spans="1:41" hidden="1">
      <c r="A15" s="53"/>
      <c r="B15" s="379" t="s">
        <v>44</v>
      </c>
      <c r="C15" s="375"/>
      <c r="D15" s="427"/>
      <c r="E15" s="427"/>
      <c r="F15" s="378"/>
      <c r="G15" s="311"/>
      <c r="H15" s="290"/>
      <c r="I15" s="290"/>
      <c r="J15" s="290"/>
      <c r="K15" s="290"/>
      <c r="L15" s="290"/>
      <c r="M15" s="290"/>
      <c r="N15" s="290"/>
      <c r="O15" s="290"/>
      <c r="P15" s="289"/>
      <c r="Q15"/>
      <c r="R15"/>
      <c r="S15"/>
      <c r="T15"/>
      <c r="U15"/>
      <c r="V15"/>
      <c r="W15"/>
      <c r="X15"/>
      <c r="Y15"/>
      <c r="Z15"/>
      <c r="AA15"/>
      <c r="AB15"/>
      <c r="AC15"/>
      <c r="AD15"/>
      <c r="AE15"/>
    </row>
    <row r="16" spans="1:41" hidden="1">
      <c r="A16" s="53"/>
      <c r="B16" s="379" t="s">
        <v>45</v>
      </c>
      <c r="C16" s="375"/>
      <c r="D16" s="427"/>
      <c r="E16" s="427"/>
      <c r="F16" s="378"/>
      <c r="G16" s="311"/>
      <c r="H16" s="290"/>
      <c r="I16" s="290"/>
      <c r="J16" s="290"/>
      <c r="K16" s="290"/>
      <c r="L16" s="290"/>
      <c r="M16" s="290"/>
      <c r="N16" s="290"/>
      <c r="O16" s="290"/>
      <c r="P16" s="289"/>
      <c r="Q16"/>
      <c r="R16"/>
      <c r="S16"/>
      <c r="T16"/>
      <c r="U16"/>
      <c r="V16"/>
      <c r="W16"/>
      <c r="X16"/>
      <c r="Y16"/>
      <c r="Z16"/>
      <c r="AA16"/>
      <c r="AB16"/>
      <c r="AC16"/>
      <c r="AD16"/>
      <c r="AE16"/>
    </row>
    <row r="17" spans="1:31" hidden="1">
      <c r="A17" s="53"/>
      <c r="B17" s="379" t="s">
        <v>46</v>
      </c>
      <c r="C17" s="375"/>
      <c r="D17" s="427"/>
      <c r="E17" s="427"/>
      <c r="F17" s="378"/>
      <c r="G17" s="311"/>
      <c r="H17" s="290"/>
      <c r="I17" s="290"/>
      <c r="J17" s="290"/>
      <c r="K17" s="290"/>
      <c r="L17" s="290"/>
      <c r="M17" s="290"/>
      <c r="N17" s="290"/>
      <c r="O17" s="290"/>
      <c r="P17" s="289"/>
      <c r="Q17"/>
      <c r="R17"/>
      <c r="S17"/>
      <c r="T17"/>
      <c r="U17"/>
      <c r="V17"/>
      <c r="W17"/>
      <c r="X17"/>
      <c r="Y17"/>
      <c r="Z17"/>
      <c r="AA17"/>
      <c r="AB17"/>
      <c r="AC17"/>
      <c r="AD17"/>
      <c r="AE17"/>
    </row>
    <row r="18" spans="1:31" hidden="1">
      <c r="A18" s="53"/>
      <c r="B18" s="379" t="s">
        <v>47</v>
      </c>
      <c r="C18" s="375"/>
      <c r="D18" s="427"/>
      <c r="E18" s="427"/>
      <c r="F18" s="378"/>
      <c r="G18" s="311"/>
      <c r="H18" s="290"/>
      <c r="I18" s="290"/>
      <c r="J18" s="290"/>
      <c r="K18" s="290"/>
      <c r="L18" s="290"/>
      <c r="M18" s="290"/>
      <c r="N18" s="290"/>
      <c r="O18" s="290"/>
      <c r="P18" s="289"/>
      <c r="Q18"/>
      <c r="R18"/>
      <c r="S18"/>
      <c r="T18"/>
      <c r="U18"/>
      <c r="V18"/>
      <c r="W18"/>
      <c r="X18"/>
      <c r="Y18"/>
      <c r="Z18"/>
      <c r="AA18"/>
      <c r="AB18"/>
      <c r="AC18"/>
      <c r="AD18"/>
      <c r="AE18"/>
    </row>
    <row r="19" spans="1:31" hidden="1">
      <c r="A19" s="53"/>
      <c r="B19" s="383" t="s">
        <v>63</v>
      </c>
      <c r="C19" s="375"/>
      <c r="D19" s="427"/>
      <c r="E19" s="427"/>
      <c r="F19" s="378"/>
      <c r="G19" s="311"/>
      <c r="H19" s="290"/>
      <c r="I19" s="290"/>
      <c r="J19" s="290"/>
      <c r="K19" s="290"/>
      <c r="L19" s="290"/>
      <c r="M19" s="290"/>
      <c r="N19" s="290"/>
      <c r="O19" s="290"/>
      <c r="P19" s="289"/>
      <c r="Q19"/>
      <c r="R19"/>
      <c r="S19"/>
      <c r="T19"/>
      <c r="U19"/>
      <c r="V19"/>
      <c r="W19"/>
      <c r="X19"/>
      <c r="Y19"/>
      <c r="Z19"/>
      <c r="AA19"/>
      <c r="AB19"/>
      <c r="AC19"/>
      <c r="AD19"/>
      <c r="AE19"/>
    </row>
    <row r="20" spans="1:31" hidden="1">
      <c r="A20" s="53"/>
      <c r="B20" s="379" t="s">
        <v>48</v>
      </c>
      <c r="C20" s="375"/>
      <c r="D20" s="427"/>
      <c r="E20" s="427"/>
      <c r="F20" s="378"/>
      <c r="G20" s="311"/>
      <c r="H20" s="290"/>
      <c r="I20" s="290"/>
      <c r="J20" s="290"/>
      <c r="K20" s="290"/>
      <c r="L20" s="290"/>
      <c r="M20" s="290"/>
      <c r="N20" s="290"/>
      <c r="O20" s="290"/>
      <c r="P20" s="289"/>
      <c r="Q20"/>
      <c r="R20"/>
      <c r="S20"/>
      <c r="T20"/>
      <c r="U20"/>
      <c r="V20"/>
      <c r="W20"/>
      <c r="X20"/>
      <c r="Y20"/>
      <c r="Z20"/>
      <c r="AA20"/>
      <c r="AB20"/>
      <c r="AC20"/>
      <c r="AD20"/>
      <c r="AE20"/>
    </row>
    <row r="21" spans="1:31">
      <c r="A21" s="53"/>
      <c r="B21" s="389" t="s">
        <v>77</v>
      </c>
      <c r="C21" s="375">
        <v>45261</v>
      </c>
      <c r="D21" s="427" t="s">
        <v>551</v>
      </c>
      <c r="E21" s="427"/>
      <c r="F21" s="378">
        <v>0.497</v>
      </c>
      <c r="G21" s="289">
        <v>1.8720000000000001</v>
      </c>
      <c r="H21" s="9">
        <v>1.8720000000000001</v>
      </c>
      <c r="I21" s="290">
        <v>1.8720000000000001</v>
      </c>
      <c r="J21" s="290">
        <v>1.8720000000000001</v>
      </c>
      <c r="K21" s="290">
        <v>1.8720000000000001</v>
      </c>
      <c r="L21" s="289">
        <v>1.8720000000000001</v>
      </c>
      <c r="M21" s="9">
        <v>1.8720000000000001</v>
      </c>
      <c r="N21" s="290">
        <v>1.591</v>
      </c>
      <c r="O21" s="290">
        <v>1.8720000000000001</v>
      </c>
      <c r="P21" s="289">
        <v>1.8720000000000001</v>
      </c>
      <c r="Q21"/>
      <c r="R21"/>
      <c r="S21"/>
      <c r="T21"/>
      <c r="U21"/>
      <c r="V21"/>
      <c r="W21"/>
      <c r="X21"/>
      <c r="Y21"/>
      <c r="Z21"/>
      <c r="AA21"/>
      <c r="AB21"/>
      <c r="AC21"/>
      <c r="AD21"/>
      <c r="AE21"/>
    </row>
    <row r="22" spans="1:31" hidden="1">
      <c r="A22" s="53"/>
      <c r="B22" s="383" t="s">
        <v>49</v>
      </c>
      <c r="C22" s="375"/>
      <c r="D22" s="427"/>
      <c r="E22" s="427"/>
      <c r="F22" s="378"/>
      <c r="G22" s="311"/>
      <c r="H22" s="290"/>
      <c r="I22" s="290"/>
      <c r="J22" s="290"/>
      <c r="K22" s="290"/>
      <c r="L22" s="290"/>
      <c r="M22" s="290"/>
      <c r="N22" s="290"/>
      <c r="O22" s="290"/>
      <c r="P22" s="289"/>
      <c r="Q22"/>
      <c r="R22"/>
      <c r="S22"/>
      <c r="T22"/>
      <c r="U22"/>
      <c r="V22"/>
      <c r="W22"/>
      <c r="X22"/>
      <c r="Y22"/>
      <c r="Z22"/>
      <c r="AA22"/>
      <c r="AB22"/>
      <c r="AC22"/>
      <c r="AD22"/>
      <c r="AE22"/>
    </row>
    <row r="23" spans="1:31" hidden="1">
      <c r="A23" s="53"/>
      <c r="B23" s="379" t="s">
        <v>50</v>
      </c>
      <c r="C23" s="375"/>
      <c r="D23" s="427"/>
      <c r="E23" s="427"/>
      <c r="F23" s="378"/>
      <c r="G23" s="311"/>
      <c r="H23" s="290"/>
      <c r="I23" s="290"/>
      <c r="J23" s="290"/>
      <c r="K23" s="290"/>
      <c r="L23" s="290"/>
      <c r="M23" s="290"/>
      <c r="N23" s="290"/>
      <c r="O23" s="290"/>
      <c r="P23" s="289"/>
      <c r="Q23"/>
      <c r="R23"/>
      <c r="S23"/>
      <c r="T23"/>
      <c r="U23"/>
      <c r="V23"/>
      <c r="W23"/>
      <c r="X23"/>
      <c r="Y23"/>
      <c r="Z23"/>
      <c r="AA23"/>
      <c r="AB23"/>
      <c r="AC23"/>
      <c r="AD23"/>
      <c r="AE23"/>
    </row>
    <row r="24" spans="1:31" hidden="1">
      <c r="A24" s="53"/>
      <c r="B24" s="379" t="s">
        <v>78</v>
      </c>
      <c r="C24" s="375"/>
      <c r="D24" s="427"/>
      <c r="E24" s="427"/>
      <c r="F24" s="378"/>
      <c r="G24" s="311"/>
      <c r="H24" s="9"/>
      <c r="I24" s="290"/>
      <c r="J24" s="290"/>
      <c r="K24" s="290"/>
      <c r="L24" s="290"/>
      <c r="M24" s="290"/>
      <c r="N24" s="290"/>
      <c r="O24" s="290"/>
      <c r="P24" s="289"/>
      <c r="Q24"/>
      <c r="R24"/>
      <c r="S24"/>
      <c r="T24"/>
      <c r="U24"/>
      <c r="V24"/>
      <c r="W24"/>
      <c r="X24"/>
      <c r="Y24"/>
      <c r="Z24"/>
      <c r="AA24"/>
      <c r="AB24"/>
      <c r="AC24"/>
      <c r="AD24"/>
      <c r="AE24"/>
    </row>
    <row r="25" spans="1:31" hidden="1">
      <c r="A25" s="53"/>
      <c r="B25" s="379" t="s">
        <v>51</v>
      </c>
      <c r="C25" s="375"/>
      <c r="D25" s="427"/>
      <c r="E25" s="427"/>
      <c r="F25" s="378"/>
      <c r="G25" s="311"/>
      <c r="H25" s="290"/>
      <c r="I25" s="290"/>
      <c r="J25" s="290"/>
      <c r="K25" s="290"/>
      <c r="L25" s="290"/>
      <c r="M25" s="290"/>
      <c r="N25" s="290"/>
      <c r="O25" s="290"/>
      <c r="P25" s="289"/>
      <c r="Q25"/>
      <c r="R25"/>
      <c r="S25"/>
      <c r="T25"/>
      <c r="U25"/>
      <c r="V25"/>
      <c r="W25"/>
      <c r="X25"/>
      <c r="Y25"/>
      <c r="Z25"/>
      <c r="AA25"/>
      <c r="AB25"/>
      <c r="AC25"/>
      <c r="AD25"/>
      <c r="AE25"/>
    </row>
    <row r="26" spans="1:31" hidden="1">
      <c r="A26" s="53"/>
      <c r="B26" s="384" t="s">
        <v>17</v>
      </c>
      <c r="C26" s="375"/>
      <c r="D26" s="427"/>
      <c r="E26" s="427"/>
      <c r="F26" s="378"/>
      <c r="G26" s="311"/>
      <c r="H26" s="9"/>
      <c r="I26" s="290"/>
      <c r="J26" s="290"/>
      <c r="K26" s="290"/>
      <c r="L26" s="290"/>
      <c r="M26" s="290"/>
      <c r="N26" s="290"/>
      <c r="O26" s="290"/>
      <c r="P26" s="289"/>
      <c r="Q26"/>
      <c r="R26"/>
      <c r="S26"/>
      <c r="T26"/>
      <c r="U26"/>
      <c r="V26"/>
      <c r="W26"/>
      <c r="X26"/>
      <c r="Y26"/>
      <c r="Z26"/>
      <c r="AA26"/>
      <c r="AB26"/>
      <c r="AC26"/>
      <c r="AD26"/>
      <c r="AE26"/>
    </row>
    <row r="27" spans="1:31" hidden="1">
      <c r="A27" s="53"/>
      <c r="B27" s="379" t="s">
        <v>52</v>
      </c>
      <c r="C27" s="375"/>
      <c r="D27" s="427"/>
      <c r="E27" s="427"/>
      <c r="F27" s="378"/>
      <c r="G27" s="311"/>
      <c r="H27" s="290"/>
      <c r="I27" s="290"/>
      <c r="J27" s="290"/>
      <c r="K27" s="290"/>
      <c r="L27" s="290"/>
      <c r="M27" s="9"/>
      <c r="N27" s="290"/>
      <c r="O27" s="290"/>
      <c r="P27" s="289"/>
      <c r="Q27"/>
      <c r="R27"/>
      <c r="S27"/>
      <c r="T27"/>
      <c r="U27"/>
      <c r="V27"/>
      <c r="W27"/>
      <c r="X27"/>
      <c r="Y27"/>
      <c r="Z27"/>
      <c r="AA27"/>
      <c r="AB27"/>
      <c r="AC27"/>
      <c r="AD27"/>
      <c r="AE27"/>
    </row>
    <row r="28" spans="1:31" hidden="1">
      <c r="A28" s="53"/>
      <c r="B28" s="379" t="s">
        <v>53</v>
      </c>
      <c r="C28" s="375"/>
      <c r="D28" s="427"/>
      <c r="E28" s="427"/>
      <c r="F28" s="378"/>
      <c r="G28" s="311"/>
      <c r="H28" s="290"/>
      <c r="I28" s="290"/>
      <c r="J28" s="290"/>
      <c r="K28" s="290"/>
      <c r="L28" s="290"/>
      <c r="M28" s="290"/>
      <c r="N28" s="290"/>
      <c r="O28" s="290"/>
      <c r="P28" s="289"/>
      <c r="Q28"/>
      <c r="R28"/>
      <c r="S28"/>
      <c r="T28"/>
      <c r="U28"/>
      <c r="V28"/>
      <c r="W28"/>
      <c r="X28"/>
      <c r="Y28"/>
      <c r="Z28"/>
      <c r="AA28"/>
      <c r="AB28"/>
      <c r="AC28"/>
      <c r="AD28"/>
      <c r="AE28"/>
    </row>
    <row r="29" spans="1:31" hidden="1">
      <c r="A29" s="53"/>
      <c r="B29" s="379" t="s">
        <v>54</v>
      </c>
      <c r="C29" s="375"/>
      <c r="D29" s="427"/>
      <c r="E29" s="427"/>
      <c r="F29" s="378"/>
      <c r="G29" s="311"/>
      <c r="H29" s="290"/>
      <c r="I29" s="290"/>
      <c r="J29" s="290"/>
      <c r="K29" s="290"/>
      <c r="L29" s="290"/>
      <c r="M29" s="290"/>
      <c r="N29" s="290"/>
      <c r="O29" s="290"/>
      <c r="P29" s="289"/>
      <c r="Q29"/>
      <c r="R29"/>
      <c r="S29"/>
      <c r="T29"/>
      <c r="U29"/>
      <c r="V29"/>
      <c r="W29"/>
      <c r="X29"/>
      <c r="Y29"/>
      <c r="Z29"/>
      <c r="AA29"/>
      <c r="AB29"/>
      <c r="AC29"/>
      <c r="AD29"/>
      <c r="AE29"/>
    </row>
    <row r="30" spans="1:31" hidden="1">
      <c r="A30" s="53"/>
      <c r="B30" s="379" t="s">
        <v>55</v>
      </c>
      <c r="C30" s="375"/>
      <c r="D30" s="427"/>
      <c r="E30" s="427"/>
      <c r="F30" s="378"/>
      <c r="G30" s="311"/>
      <c r="H30" s="290"/>
      <c r="I30" s="290"/>
      <c r="J30" s="290"/>
      <c r="K30" s="290"/>
      <c r="L30" s="290"/>
      <c r="M30" s="290"/>
      <c r="N30" s="290"/>
      <c r="O30" s="290"/>
      <c r="P30" s="289"/>
      <c r="Q30"/>
      <c r="R30"/>
      <c r="S30"/>
      <c r="T30"/>
      <c r="U30"/>
      <c r="V30"/>
      <c r="W30"/>
      <c r="X30"/>
      <c r="Y30"/>
      <c r="Z30"/>
      <c r="AA30"/>
      <c r="AB30"/>
      <c r="AC30"/>
      <c r="AD30"/>
      <c r="AE30"/>
    </row>
    <row r="31" spans="1:31" hidden="1">
      <c r="A31" s="53"/>
      <c r="B31" s="379" t="s">
        <v>56</v>
      </c>
      <c r="C31" s="375"/>
      <c r="D31" s="427"/>
      <c r="E31" s="427"/>
      <c r="F31" s="378"/>
      <c r="G31" s="311"/>
      <c r="H31" s="290"/>
      <c r="I31" s="290"/>
      <c r="J31" s="290"/>
      <c r="K31" s="290"/>
      <c r="L31" s="290"/>
      <c r="M31" s="290"/>
      <c r="N31" s="290"/>
      <c r="O31" s="290"/>
      <c r="P31" s="289"/>
      <c r="Q31"/>
      <c r="R31"/>
      <c r="S31"/>
      <c r="T31"/>
      <c r="U31"/>
      <c r="V31"/>
      <c r="W31"/>
      <c r="X31"/>
      <c r="Y31"/>
      <c r="Z31"/>
      <c r="AA31"/>
      <c r="AB31"/>
      <c r="AC31"/>
      <c r="AD31"/>
      <c r="AE31"/>
    </row>
    <row r="32" spans="1:31" hidden="1">
      <c r="A32" s="53"/>
      <c r="B32" s="379" t="s">
        <v>57</v>
      </c>
      <c r="C32" s="375"/>
      <c r="D32" s="427"/>
      <c r="E32" s="427"/>
      <c r="F32" s="378"/>
      <c r="G32" s="311"/>
      <c r="H32" s="290"/>
      <c r="I32" s="290"/>
      <c r="J32" s="290"/>
      <c r="K32" s="290"/>
      <c r="L32" s="290"/>
      <c r="M32" s="290"/>
      <c r="N32" s="290"/>
      <c r="O32" s="290"/>
      <c r="P32" s="289"/>
      <c r="Q32"/>
      <c r="R32"/>
      <c r="S32"/>
      <c r="T32"/>
      <c r="U32"/>
      <c r="V32"/>
      <c r="W32"/>
      <c r="X32"/>
      <c r="Y32"/>
      <c r="Z32"/>
      <c r="AA32"/>
      <c r="AB32"/>
      <c r="AC32"/>
      <c r="AD32"/>
      <c r="AE32"/>
    </row>
    <row r="33" spans="1:31" hidden="1">
      <c r="A33" s="53"/>
      <c r="B33" s="383" t="s">
        <v>64</v>
      </c>
      <c r="C33" s="375"/>
      <c r="D33" s="427"/>
      <c r="E33" s="427"/>
      <c r="F33" s="378"/>
      <c r="G33" s="311"/>
      <c r="H33" s="290"/>
      <c r="I33" s="290"/>
      <c r="J33" s="290"/>
      <c r="K33" s="290"/>
      <c r="L33" s="290"/>
      <c r="M33" s="290"/>
      <c r="N33" s="290"/>
      <c r="O33" s="290"/>
      <c r="P33" s="289"/>
      <c r="Q33"/>
      <c r="R33"/>
      <c r="S33"/>
      <c r="T33"/>
      <c r="U33"/>
      <c r="V33"/>
      <c r="W33"/>
      <c r="X33"/>
      <c r="Y33"/>
      <c r="Z33"/>
      <c r="AA33"/>
      <c r="AB33"/>
      <c r="AC33"/>
      <c r="AD33"/>
      <c r="AE33"/>
    </row>
    <row r="34" spans="1:31" hidden="1">
      <c r="A34" s="53"/>
      <c r="B34" s="379" t="s">
        <v>58</v>
      </c>
      <c r="C34" s="375"/>
      <c r="D34" s="427"/>
      <c r="E34" s="427"/>
      <c r="F34" s="378"/>
      <c r="G34" s="311"/>
      <c r="H34" s="290"/>
      <c r="I34" s="290"/>
      <c r="J34" s="290"/>
      <c r="K34" s="290"/>
      <c r="L34" s="290"/>
      <c r="M34" s="290"/>
      <c r="N34" s="290"/>
      <c r="O34" s="290"/>
      <c r="P34" s="289"/>
      <c r="Q34"/>
      <c r="R34"/>
      <c r="S34"/>
      <c r="T34"/>
      <c r="U34"/>
      <c r="V34"/>
      <c r="W34"/>
      <c r="X34"/>
      <c r="Y34"/>
      <c r="Z34"/>
      <c r="AA34"/>
      <c r="AB34"/>
      <c r="AC34"/>
      <c r="AD34"/>
      <c r="AE34"/>
    </row>
    <row r="35" spans="1:31" hidden="1">
      <c r="A35" s="53"/>
      <c r="B35" s="379" t="s">
        <v>18</v>
      </c>
      <c r="C35" s="375"/>
      <c r="D35" s="427"/>
      <c r="E35" s="427"/>
      <c r="F35" s="378"/>
      <c r="G35" s="311"/>
      <c r="H35" s="9"/>
      <c r="I35" s="290"/>
      <c r="J35" s="290"/>
      <c r="K35" s="290"/>
      <c r="L35" s="290"/>
      <c r="M35" s="290"/>
      <c r="N35" s="290"/>
      <c r="O35" s="290"/>
      <c r="P35" s="289"/>
      <c r="S35"/>
    </row>
    <row r="36" spans="1:31" hidden="1">
      <c r="A36" s="53"/>
      <c r="B36" s="379" t="s">
        <v>65</v>
      </c>
      <c r="C36" s="375"/>
      <c r="D36" s="427"/>
      <c r="E36" s="427"/>
      <c r="F36" s="378"/>
      <c r="G36" s="311"/>
      <c r="H36" s="290"/>
      <c r="I36" s="290"/>
      <c r="J36" s="290"/>
      <c r="K36" s="290"/>
      <c r="L36" s="290"/>
      <c r="M36" s="9"/>
      <c r="N36" s="290"/>
      <c r="O36" s="290"/>
      <c r="P36" s="289"/>
      <c r="S36"/>
    </row>
    <row r="37" spans="1:31" hidden="1">
      <c r="A37" s="53"/>
      <c r="B37" s="379" t="s">
        <v>59</v>
      </c>
      <c r="C37" s="375"/>
      <c r="D37" s="427"/>
      <c r="E37" s="427"/>
      <c r="F37" s="378"/>
      <c r="G37" s="311"/>
      <c r="H37" s="290"/>
      <c r="I37" s="290"/>
      <c r="J37" s="290"/>
      <c r="K37" s="290"/>
      <c r="L37" s="290"/>
      <c r="M37" s="290"/>
      <c r="N37" s="290"/>
      <c r="O37" s="290"/>
      <c r="P37" s="289"/>
      <c r="S37"/>
    </row>
    <row r="38" spans="1:31" hidden="1">
      <c r="A38" s="53"/>
      <c r="B38" s="379" t="s">
        <v>66</v>
      </c>
      <c r="C38" s="375"/>
      <c r="D38" s="427"/>
      <c r="E38" s="427"/>
      <c r="F38" s="378"/>
      <c r="G38" s="311"/>
      <c r="H38" s="290"/>
      <c r="I38" s="290"/>
      <c r="J38" s="290"/>
      <c r="K38" s="290"/>
      <c r="L38" s="290"/>
      <c r="M38" s="290"/>
      <c r="N38" s="290"/>
      <c r="O38" s="290"/>
      <c r="P38" s="289"/>
      <c r="S38"/>
    </row>
    <row r="39" spans="1:31" hidden="1">
      <c r="A39" s="53"/>
      <c r="B39" s="379" t="s">
        <v>23</v>
      </c>
      <c r="C39" s="375"/>
      <c r="D39" s="427"/>
      <c r="E39" s="427"/>
      <c r="F39" s="378"/>
      <c r="G39" s="311"/>
      <c r="H39" s="290"/>
      <c r="I39" s="290"/>
      <c r="J39" s="290"/>
      <c r="K39" s="290"/>
      <c r="L39" s="290"/>
      <c r="M39" s="290"/>
      <c r="N39" s="290"/>
      <c r="O39" s="290"/>
      <c r="P39" s="289"/>
      <c r="S39"/>
    </row>
    <row r="40" spans="1:31" hidden="1">
      <c r="A40" s="53"/>
      <c r="B40" s="379" t="s">
        <v>24</v>
      </c>
      <c r="C40" s="375"/>
      <c r="D40" s="427"/>
      <c r="E40" s="427"/>
      <c r="F40" s="378"/>
      <c r="G40" s="311"/>
      <c r="H40" s="290"/>
      <c r="I40" s="290"/>
      <c r="J40" s="290"/>
      <c r="K40" s="290"/>
      <c r="L40" s="290"/>
      <c r="M40" s="290"/>
      <c r="N40" s="290"/>
      <c r="O40" s="290"/>
      <c r="P40" s="289"/>
      <c r="S40"/>
    </row>
    <row r="41" spans="1:31" hidden="1">
      <c r="A41" s="53"/>
      <c r="B41" s="379" t="s">
        <v>67</v>
      </c>
      <c r="C41" s="375"/>
      <c r="D41" s="427"/>
      <c r="E41" s="427"/>
      <c r="F41" s="378"/>
      <c r="G41" s="311"/>
      <c r="H41" s="290"/>
      <c r="I41" s="290"/>
      <c r="J41" s="290"/>
      <c r="K41" s="290"/>
      <c r="L41" s="290"/>
      <c r="M41" s="290"/>
      <c r="N41" s="290"/>
      <c r="O41" s="290"/>
      <c r="P41" s="289"/>
      <c r="S41"/>
    </row>
    <row r="42" spans="1:31" hidden="1">
      <c r="A42" s="53"/>
      <c r="B42" s="379" t="s">
        <v>25</v>
      </c>
      <c r="C42" s="375"/>
      <c r="D42" s="427"/>
      <c r="E42" s="427"/>
      <c r="F42" s="378"/>
      <c r="G42" s="311"/>
      <c r="H42" s="290"/>
      <c r="I42" s="290"/>
      <c r="J42" s="290"/>
      <c r="K42" s="290"/>
      <c r="L42" s="290"/>
      <c r="M42" s="290"/>
      <c r="N42" s="290"/>
      <c r="O42" s="290"/>
      <c r="P42" s="289"/>
      <c r="S42"/>
    </row>
    <row r="43" spans="1:31" hidden="1">
      <c r="A43" s="53"/>
      <c r="B43" s="379" t="s">
        <v>26</v>
      </c>
      <c r="C43" s="375"/>
      <c r="D43" s="427"/>
      <c r="E43" s="427"/>
      <c r="F43" s="378"/>
      <c r="G43" s="311"/>
      <c r="H43" s="290"/>
      <c r="I43" s="290"/>
      <c r="J43" s="290"/>
      <c r="K43" s="290"/>
      <c r="L43" s="290"/>
      <c r="M43" s="290"/>
      <c r="N43" s="290"/>
      <c r="O43" s="290"/>
      <c r="P43" s="289"/>
      <c r="S43"/>
    </row>
    <row r="44" spans="1:31" hidden="1">
      <c r="A44" s="53"/>
      <c r="B44" s="379" t="s">
        <v>27</v>
      </c>
      <c r="C44" s="375"/>
      <c r="D44" s="427"/>
      <c r="E44" s="427"/>
      <c r="F44" s="378"/>
      <c r="G44" s="311"/>
      <c r="H44" s="290"/>
      <c r="I44" s="290"/>
      <c r="J44" s="290"/>
      <c r="K44" s="290"/>
      <c r="L44" s="290"/>
      <c r="M44" s="290"/>
      <c r="N44" s="290"/>
      <c r="O44" s="290"/>
      <c r="P44" s="289"/>
      <c r="S44"/>
    </row>
    <row r="45" spans="1:31" hidden="1">
      <c r="A45" s="53"/>
      <c r="B45" s="379" t="s">
        <v>28</v>
      </c>
      <c r="C45" s="375"/>
      <c r="D45" s="427"/>
      <c r="E45" s="427"/>
      <c r="F45" s="378"/>
      <c r="G45" s="311"/>
      <c r="H45" s="290"/>
      <c r="I45" s="290"/>
      <c r="J45" s="290"/>
      <c r="K45" s="290"/>
      <c r="L45" s="290"/>
      <c r="M45" s="290"/>
      <c r="N45" s="290"/>
      <c r="O45" s="290"/>
      <c r="P45" s="289"/>
      <c r="S45"/>
    </row>
    <row r="46" spans="1:31" ht="31">
      <c r="A46" s="53"/>
      <c r="B46" s="389" t="s">
        <v>68</v>
      </c>
      <c r="C46" s="375">
        <v>45261</v>
      </c>
      <c r="D46" s="433" t="s">
        <v>548</v>
      </c>
      <c r="E46" s="427"/>
      <c r="F46" s="378">
        <v>0.51500000000000001</v>
      </c>
      <c r="G46" s="382">
        <v>1.7989999999999999</v>
      </c>
      <c r="H46" s="290">
        <v>1.349</v>
      </c>
      <c r="I46" s="290">
        <v>1.7989999999999999</v>
      </c>
      <c r="J46" s="290">
        <v>1.7989999999999999</v>
      </c>
      <c r="K46" s="290">
        <v>1.7989999999999999</v>
      </c>
      <c r="L46" s="290">
        <v>1.7989999999999999</v>
      </c>
      <c r="M46" s="290">
        <v>2.069</v>
      </c>
      <c r="N46" s="290">
        <v>1.5289999999999999</v>
      </c>
      <c r="O46" s="290">
        <v>1.7989999999999999</v>
      </c>
      <c r="P46" s="289">
        <v>1.7989999999999999</v>
      </c>
      <c r="S46"/>
    </row>
    <row r="47" spans="1:31" hidden="1">
      <c r="A47" s="53"/>
      <c r="B47" s="384" t="s">
        <v>29</v>
      </c>
      <c r="C47" s="375"/>
      <c r="D47" s="427"/>
      <c r="E47" s="427"/>
      <c r="F47" s="378"/>
      <c r="G47" s="311"/>
      <c r="H47" s="290"/>
      <c r="I47" s="290"/>
      <c r="J47" s="290"/>
      <c r="K47" s="290"/>
      <c r="L47" s="290"/>
      <c r="M47" s="290"/>
      <c r="N47" s="290"/>
      <c r="O47" s="290"/>
      <c r="P47" s="289"/>
      <c r="Q47" s="306"/>
      <c r="R47" s="306"/>
      <c r="S47"/>
      <c r="T47" s="306"/>
      <c r="U47" s="306"/>
      <c r="V47" s="306"/>
      <c r="W47" s="306"/>
      <c r="X47" s="306"/>
      <c r="Y47" s="306"/>
      <c r="Z47" s="306"/>
      <c r="AA47" s="306"/>
      <c r="AB47" s="306"/>
      <c r="AC47" s="306"/>
      <c r="AD47" s="306"/>
      <c r="AE47" s="306"/>
    </row>
    <row r="48" spans="1:31" hidden="1">
      <c r="A48" s="53"/>
      <c r="B48" s="379" t="s">
        <v>15</v>
      </c>
      <c r="C48" s="375"/>
      <c r="D48" s="427"/>
      <c r="E48" s="427"/>
      <c r="F48" s="378"/>
      <c r="G48" s="311"/>
      <c r="H48" s="9"/>
      <c r="I48" s="290"/>
      <c r="J48" s="290"/>
      <c r="K48" s="290"/>
      <c r="L48" s="290"/>
      <c r="M48" s="290"/>
      <c r="N48" s="290"/>
      <c r="O48" s="290"/>
      <c r="P48" s="289"/>
      <c r="Q48" s="306"/>
      <c r="R48" s="306"/>
      <c r="S48"/>
      <c r="T48" s="306"/>
      <c r="U48" s="306"/>
      <c r="V48" s="306"/>
      <c r="W48" s="306"/>
      <c r="X48" s="306"/>
      <c r="Y48" s="306"/>
      <c r="Z48" s="306"/>
      <c r="AA48" s="306"/>
      <c r="AB48" s="306"/>
      <c r="AC48" s="306"/>
      <c r="AD48" s="306"/>
      <c r="AE48" s="306"/>
    </row>
    <row r="49" spans="1:41" hidden="1">
      <c r="A49" s="53"/>
      <c r="B49" s="379" t="s">
        <v>69</v>
      </c>
      <c r="C49" s="375"/>
      <c r="D49" s="427"/>
      <c r="E49" s="427"/>
      <c r="F49" s="378"/>
      <c r="G49" s="311"/>
      <c r="H49" s="290"/>
      <c r="I49" s="290"/>
      <c r="J49" s="290"/>
      <c r="K49" s="290"/>
      <c r="L49" s="290"/>
      <c r="M49" s="9"/>
      <c r="N49" s="290"/>
      <c r="O49" s="290"/>
      <c r="P49" s="289"/>
      <c r="S49"/>
    </row>
    <row r="50" spans="1:41" hidden="1">
      <c r="A50" s="53"/>
      <c r="B50" s="379" t="s">
        <v>70</v>
      </c>
      <c r="C50" s="375"/>
      <c r="D50" s="427"/>
      <c r="E50" s="427"/>
      <c r="F50" s="378"/>
      <c r="G50" s="311"/>
      <c r="H50" s="290"/>
      <c r="I50" s="290"/>
      <c r="J50" s="290"/>
      <c r="K50" s="290"/>
      <c r="L50" s="290"/>
      <c r="M50" s="290"/>
      <c r="N50" s="290"/>
      <c r="O50" s="290"/>
      <c r="P50" s="289"/>
      <c r="S50"/>
    </row>
    <row r="51" spans="1:41" hidden="1">
      <c r="A51" s="53"/>
      <c r="B51" s="379" t="s">
        <v>71</v>
      </c>
      <c r="C51" s="375"/>
      <c r="D51" s="427"/>
      <c r="E51" s="427"/>
      <c r="F51" s="378"/>
      <c r="G51" s="311"/>
      <c r="H51" s="290"/>
      <c r="I51" s="290"/>
      <c r="J51" s="290"/>
      <c r="K51" s="290"/>
      <c r="L51" s="290"/>
      <c r="M51" s="290"/>
      <c r="N51" s="290"/>
      <c r="O51" s="290"/>
      <c r="P51" s="289"/>
      <c r="S51"/>
    </row>
    <row r="52" spans="1:41" hidden="1">
      <c r="A52" s="53"/>
      <c r="B52" s="384" t="s">
        <v>30</v>
      </c>
      <c r="C52" s="375"/>
      <c r="D52" s="427"/>
      <c r="E52" s="427"/>
      <c r="F52" s="378"/>
      <c r="G52" s="311"/>
      <c r="H52" s="290"/>
      <c r="I52" s="290"/>
      <c r="J52" s="290"/>
      <c r="K52" s="290"/>
      <c r="L52" s="290"/>
      <c r="M52" s="290"/>
      <c r="N52" s="290"/>
      <c r="O52" s="290"/>
      <c r="P52" s="289"/>
      <c r="S52"/>
    </row>
    <row r="53" spans="1:41" hidden="1">
      <c r="A53" s="53"/>
      <c r="B53" s="379" t="s">
        <v>22</v>
      </c>
      <c r="C53" s="375"/>
      <c r="D53" s="427"/>
      <c r="E53" s="427"/>
      <c r="F53" s="378"/>
      <c r="G53" s="311"/>
      <c r="H53" s="290"/>
      <c r="I53" s="290"/>
      <c r="J53" s="9"/>
      <c r="K53" s="290"/>
      <c r="L53" s="290"/>
      <c r="M53" s="290"/>
      <c r="N53" s="290"/>
      <c r="O53" s="290"/>
      <c r="P53" s="289"/>
      <c r="S53"/>
    </row>
    <row r="54" spans="1:41">
      <c r="G54"/>
      <c r="H54"/>
      <c r="I54"/>
      <c r="J54"/>
      <c r="K54"/>
      <c r="L54"/>
      <c r="M54" s="60"/>
      <c r="N54"/>
      <c r="O54"/>
      <c r="P54"/>
    </row>
    <row r="55" spans="1:41">
      <c r="B55" s="358" t="s">
        <v>549</v>
      </c>
      <c r="G55"/>
      <c r="H55"/>
      <c r="I55"/>
      <c r="J55"/>
      <c r="K55"/>
      <c r="L55"/>
      <c r="M55" s="60"/>
      <c r="N55"/>
      <c r="O55"/>
      <c r="P55"/>
    </row>
    <row r="56" spans="1:41">
      <c r="B56" s="312"/>
      <c r="G56"/>
      <c r="H56"/>
      <c r="I56"/>
      <c r="J56"/>
      <c r="K56"/>
      <c r="L56"/>
      <c r="M56" s="60"/>
      <c r="N56"/>
      <c r="O56"/>
      <c r="P56"/>
    </row>
    <row r="57" spans="1:41">
      <c r="B57" s="312" t="s">
        <v>545</v>
      </c>
      <c r="G57"/>
      <c r="H57"/>
      <c r="I57"/>
      <c r="J57"/>
      <c r="K57"/>
      <c r="L57"/>
      <c r="M57" s="60"/>
      <c r="N57"/>
      <c r="O57"/>
      <c r="P57"/>
    </row>
    <row r="58" spans="1:41">
      <c r="B58" s="9"/>
      <c r="C58" s="6" t="s">
        <v>118</v>
      </c>
      <c r="D58" s="6"/>
      <c r="E58" s="6"/>
      <c r="G58"/>
      <c r="H58"/>
      <c r="I58"/>
      <c r="J58"/>
      <c r="K58"/>
      <c r="L58"/>
      <c r="M58"/>
      <c r="N58"/>
      <c r="O58"/>
      <c r="P58"/>
    </row>
    <row r="59" spans="1:41">
      <c r="G59"/>
      <c r="H59"/>
      <c r="I59"/>
      <c r="J59"/>
      <c r="K59"/>
      <c r="L59"/>
      <c r="M59"/>
      <c r="N59"/>
      <c r="O59"/>
      <c r="P59"/>
    </row>
    <row r="60" spans="1:41" s="3" customFormat="1">
      <c r="A60"/>
      <c r="B60" s="5"/>
      <c r="C60" s="251"/>
      <c r="D60" s="251"/>
      <c r="E60" s="251"/>
      <c r="F60" s="5"/>
      <c r="G60"/>
      <c r="H60"/>
      <c r="I60"/>
      <c r="J60"/>
      <c r="K60"/>
      <c r="L60"/>
      <c r="M60"/>
      <c r="N60"/>
      <c r="O60"/>
      <c r="P60"/>
      <c r="AF60"/>
      <c r="AG60"/>
      <c r="AH60"/>
      <c r="AI60"/>
      <c r="AJ60"/>
      <c r="AK60"/>
      <c r="AL60"/>
      <c r="AM60"/>
      <c r="AN60"/>
      <c r="AO60"/>
    </row>
    <row r="61" spans="1:41" s="3" customFormat="1">
      <c r="A61"/>
      <c r="B61" s="5"/>
      <c r="C61" s="251"/>
      <c r="D61" s="251"/>
      <c r="E61" s="251"/>
      <c r="F61" s="5"/>
      <c r="G61"/>
      <c r="H61"/>
      <c r="I61"/>
      <c r="J61"/>
      <c r="K61"/>
      <c r="L61"/>
      <c r="M61"/>
      <c r="N61"/>
      <c r="O61"/>
      <c r="P61"/>
      <c r="AF61"/>
      <c r="AG61"/>
      <c r="AH61"/>
      <c r="AI61"/>
      <c r="AJ61"/>
      <c r="AK61"/>
      <c r="AL61"/>
      <c r="AM61"/>
      <c r="AN61"/>
      <c r="AO61"/>
    </row>
    <row r="62" spans="1:41" s="3" customFormat="1">
      <c r="A62"/>
      <c r="B62" s="5"/>
      <c r="C62" s="251"/>
      <c r="D62" s="251"/>
      <c r="E62" s="251"/>
      <c r="F62" s="5"/>
      <c r="G62"/>
      <c r="H62"/>
      <c r="I62"/>
      <c r="J62"/>
      <c r="K62"/>
      <c r="L62"/>
      <c r="M62"/>
      <c r="N62"/>
      <c r="O62"/>
      <c r="P62"/>
      <c r="AF62"/>
      <c r="AG62"/>
      <c r="AH62"/>
      <c r="AI62"/>
      <c r="AJ62"/>
      <c r="AK62"/>
      <c r="AL62"/>
      <c r="AM62"/>
      <c r="AN62"/>
      <c r="AO62"/>
    </row>
    <row r="63" spans="1:41" s="3" customFormat="1">
      <c r="A63"/>
      <c r="B63" s="5"/>
      <c r="C63" s="251"/>
      <c r="D63" s="251"/>
      <c r="E63" s="251"/>
      <c r="F63" s="5"/>
      <c r="G63"/>
      <c r="H63"/>
      <c r="I63"/>
      <c r="J63"/>
      <c r="K63"/>
      <c r="L63"/>
      <c r="M63"/>
      <c r="N63"/>
      <c r="O63"/>
      <c r="P63"/>
      <c r="AF63"/>
      <c r="AG63"/>
      <c r="AH63"/>
      <c r="AI63"/>
      <c r="AJ63"/>
      <c r="AK63"/>
      <c r="AL63"/>
      <c r="AM63"/>
      <c r="AN63"/>
      <c r="AO63"/>
    </row>
    <row r="64" spans="1:41" s="3" customFormat="1">
      <c r="A64"/>
      <c r="B64" s="5"/>
      <c r="C64" s="251"/>
      <c r="D64" s="251"/>
      <c r="E64" s="251"/>
      <c r="F64" s="5"/>
      <c r="G64"/>
      <c r="H64"/>
      <c r="I64"/>
      <c r="J64"/>
      <c r="K64"/>
      <c r="L64"/>
      <c r="M64"/>
      <c r="N64"/>
      <c r="O64"/>
      <c r="P64"/>
      <c r="AF64"/>
      <c r="AG64"/>
      <c r="AH64"/>
      <c r="AI64"/>
      <c r="AJ64"/>
      <c r="AK64"/>
      <c r="AL64"/>
      <c r="AM64"/>
      <c r="AN64"/>
      <c r="AO64"/>
    </row>
    <row r="65" spans="1:41" s="3" customFormat="1">
      <c r="A65"/>
      <c r="B65" s="5"/>
      <c r="C65" s="251"/>
      <c r="D65" s="251"/>
      <c r="E65" s="251"/>
      <c r="F65" s="5"/>
      <c r="G65"/>
      <c r="H65"/>
      <c r="I65"/>
      <c r="J65"/>
      <c r="K65"/>
      <c r="L65"/>
      <c r="M65"/>
      <c r="N65"/>
      <c r="O65"/>
      <c r="P65"/>
      <c r="AF65"/>
      <c r="AG65"/>
      <c r="AH65"/>
      <c r="AI65"/>
      <c r="AJ65"/>
      <c r="AK65"/>
      <c r="AL65"/>
      <c r="AM65"/>
      <c r="AN65"/>
      <c r="AO65"/>
    </row>
    <row r="66" spans="1:41" s="3" customFormat="1">
      <c r="A66"/>
      <c r="B66" s="5"/>
      <c r="C66" s="251"/>
      <c r="D66" s="251"/>
      <c r="E66" s="251"/>
      <c r="F66" s="5"/>
      <c r="G66"/>
      <c r="H66"/>
      <c r="I66"/>
      <c r="J66"/>
      <c r="K66"/>
      <c r="L66"/>
      <c r="M66"/>
      <c r="N66"/>
      <c r="O66"/>
      <c r="P66"/>
      <c r="AF66"/>
      <c r="AG66"/>
      <c r="AH66"/>
      <c r="AI66"/>
      <c r="AJ66"/>
      <c r="AK66"/>
      <c r="AL66"/>
      <c r="AM66"/>
      <c r="AN66"/>
      <c r="AO66"/>
    </row>
    <row r="67" spans="1:41" s="3" customFormat="1">
      <c r="A67"/>
      <c r="B67" s="5"/>
      <c r="C67" s="251"/>
      <c r="D67" s="251"/>
      <c r="E67" s="251"/>
      <c r="F67" s="5"/>
      <c r="G67"/>
      <c r="H67"/>
      <c r="I67"/>
      <c r="J67"/>
      <c r="K67"/>
      <c r="L67"/>
      <c r="M67"/>
      <c r="N67"/>
      <c r="O67"/>
      <c r="P67"/>
      <c r="AF67"/>
      <c r="AG67"/>
      <c r="AH67"/>
      <c r="AI67"/>
      <c r="AJ67"/>
      <c r="AK67"/>
      <c r="AL67"/>
      <c r="AM67"/>
      <c r="AN67"/>
      <c r="AO67"/>
    </row>
    <row r="68" spans="1:41" s="3" customFormat="1">
      <c r="A68"/>
      <c r="B68" s="5"/>
      <c r="C68" s="251"/>
      <c r="D68" s="251"/>
      <c r="E68" s="251"/>
      <c r="F68" s="5"/>
      <c r="G68"/>
      <c r="H68"/>
      <c r="I68"/>
      <c r="J68"/>
      <c r="K68"/>
      <c r="L68"/>
      <c r="M68"/>
      <c r="N68"/>
      <c r="O68"/>
      <c r="P68"/>
      <c r="AF68"/>
      <c r="AG68"/>
      <c r="AH68"/>
      <c r="AI68"/>
      <c r="AJ68"/>
      <c r="AK68"/>
      <c r="AL68"/>
      <c r="AM68"/>
      <c r="AN68"/>
      <c r="AO68"/>
    </row>
    <row r="69" spans="1:41" s="3" customFormat="1">
      <c r="A69"/>
      <c r="B69" s="5"/>
      <c r="C69" s="251"/>
      <c r="D69" s="251"/>
      <c r="E69" s="251"/>
      <c r="F69" s="5"/>
      <c r="G69"/>
      <c r="H69"/>
      <c r="I69"/>
      <c r="J69"/>
      <c r="K69"/>
      <c r="L69"/>
      <c r="M69"/>
      <c r="N69"/>
      <c r="O69"/>
      <c r="P69"/>
      <c r="AF69"/>
      <c r="AG69"/>
      <c r="AH69"/>
      <c r="AI69"/>
      <c r="AJ69"/>
      <c r="AK69"/>
      <c r="AL69"/>
      <c r="AM69"/>
      <c r="AN69"/>
      <c r="AO69"/>
    </row>
    <row r="70" spans="1:41" s="3" customFormat="1">
      <c r="A70"/>
      <c r="B70" s="5"/>
      <c r="C70" s="251"/>
      <c r="D70" s="251"/>
      <c r="E70" s="251"/>
      <c r="F70" s="5"/>
      <c r="G70"/>
      <c r="H70"/>
      <c r="I70"/>
      <c r="J70"/>
      <c r="K70"/>
      <c r="L70"/>
      <c r="M70"/>
      <c r="N70"/>
      <c r="O70"/>
      <c r="P70"/>
      <c r="AF70"/>
      <c r="AG70"/>
      <c r="AH70"/>
      <c r="AI70"/>
      <c r="AJ70"/>
      <c r="AK70"/>
      <c r="AL70"/>
      <c r="AM70"/>
      <c r="AN70"/>
      <c r="AO70"/>
    </row>
    <row r="71" spans="1:41" s="3" customFormat="1">
      <c r="A71"/>
      <c r="B71" s="5"/>
      <c r="C71" s="251"/>
      <c r="D71" s="251"/>
      <c r="E71" s="251"/>
      <c r="F71" s="5"/>
      <c r="G71"/>
      <c r="H71"/>
      <c r="I71"/>
      <c r="J71"/>
      <c r="K71"/>
      <c r="L71"/>
      <c r="M71"/>
      <c r="N71"/>
      <c r="O71"/>
      <c r="P71"/>
      <c r="AF71"/>
      <c r="AG71"/>
      <c r="AH71"/>
      <c r="AI71"/>
      <c r="AJ71"/>
      <c r="AK71"/>
      <c r="AL71"/>
      <c r="AM71"/>
      <c r="AN71"/>
      <c r="AO71"/>
    </row>
    <row r="72" spans="1:41" s="3" customFormat="1">
      <c r="A72"/>
      <c r="B72" s="5"/>
      <c r="C72" s="251"/>
      <c r="D72" s="251"/>
      <c r="E72" s="251"/>
      <c r="F72" s="5"/>
      <c r="G72"/>
      <c r="H72"/>
      <c r="I72"/>
      <c r="J72"/>
      <c r="K72"/>
      <c r="L72"/>
      <c r="M72"/>
      <c r="N72"/>
      <c r="O72"/>
      <c r="P72"/>
      <c r="AF72"/>
      <c r="AG72"/>
      <c r="AH72"/>
      <c r="AI72"/>
      <c r="AJ72"/>
      <c r="AK72"/>
      <c r="AL72"/>
      <c r="AM72"/>
      <c r="AN72"/>
      <c r="AO72"/>
    </row>
    <row r="73" spans="1:41" s="3" customFormat="1">
      <c r="A73"/>
      <c r="B73" s="5"/>
      <c r="C73" s="251"/>
      <c r="D73" s="251"/>
      <c r="E73" s="251"/>
      <c r="F73" s="5"/>
      <c r="G73"/>
      <c r="H73"/>
      <c r="I73"/>
      <c r="J73"/>
      <c r="K73"/>
      <c r="L73"/>
      <c r="M73"/>
      <c r="N73"/>
      <c r="O73"/>
      <c r="P73"/>
      <c r="AF73"/>
      <c r="AG73"/>
      <c r="AH73"/>
      <c r="AI73"/>
      <c r="AJ73"/>
      <c r="AK73"/>
      <c r="AL73"/>
      <c r="AM73"/>
      <c r="AN73"/>
      <c r="AO73"/>
    </row>
    <row r="74" spans="1:41" s="3" customFormat="1">
      <c r="A74"/>
      <c r="B74" s="5"/>
      <c r="C74" s="251"/>
      <c r="D74" s="251"/>
      <c r="E74" s="251"/>
      <c r="F74" s="5"/>
      <c r="G74"/>
      <c r="H74"/>
      <c r="I74"/>
      <c r="J74"/>
      <c r="K74"/>
      <c r="L74"/>
      <c r="M74"/>
      <c r="N74"/>
      <c r="O74"/>
      <c r="P74"/>
      <c r="AF74"/>
      <c r="AG74"/>
      <c r="AH74"/>
      <c r="AI74"/>
      <c r="AJ74"/>
      <c r="AK74"/>
      <c r="AL74"/>
      <c r="AM74"/>
      <c r="AN74"/>
      <c r="AO74"/>
    </row>
    <row r="75" spans="1:41" s="3" customFormat="1">
      <c r="A75"/>
      <c r="B75" s="5"/>
      <c r="C75" s="251"/>
      <c r="D75" s="251"/>
      <c r="E75" s="251"/>
      <c r="F75" s="5"/>
      <c r="G75"/>
      <c r="H75"/>
      <c r="I75"/>
      <c r="J75"/>
      <c r="K75"/>
      <c r="L75"/>
      <c r="M75"/>
      <c r="N75"/>
      <c r="O75"/>
      <c r="P75"/>
      <c r="AF75"/>
      <c r="AG75"/>
      <c r="AH75"/>
      <c r="AI75"/>
      <c r="AJ75"/>
      <c r="AK75"/>
      <c r="AL75"/>
      <c r="AM75"/>
      <c r="AN75"/>
      <c r="AO75"/>
    </row>
    <row r="76" spans="1:41" s="3" customFormat="1">
      <c r="A76"/>
      <c r="B76" s="5"/>
      <c r="C76" s="251"/>
      <c r="D76" s="251"/>
      <c r="E76" s="251"/>
      <c r="F76" s="5"/>
      <c r="G76"/>
      <c r="H76"/>
      <c r="I76"/>
      <c r="J76"/>
      <c r="K76"/>
      <c r="L76"/>
      <c r="M76"/>
      <c r="N76"/>
      <c r="O76"/>
      <c r="P76"/>
      <c r="AF76"/>
      <c r="AG76"/>
      <c r="AH76"/>
      <c r="AI76"/>
      <c r="AJ76"/>
      <c r="AK76"/>
      <c r="AL76"/>
      <c r="AM76"/>
      <c r="AN76"/>
      <c r="AO76"/>
    </row>
    <row r="77" spans="1:41" s="3" customFormat="1">
      <c r="A77"/>
      <c r="B77" s="5"/>
      <c r="C77" s="251"/>
      <c r="D77" s="251"/>
      <c r="E77" s="251"/>
      <c r="F77" s="5"/>
      <c r="G77"/>
      <c r="H77"/>
      <c r="I77"/>
      <c r="J77"/>
      <c r="K77"/>
      <c r="L77"/>
      <c r="M77"/>
      <c r="N77"/>
      <c r="O77"/>
      <c r="P77"/>
      <c r="AF77"/>
      <c r="AG77"/>
      <c r="AH77"/>
      <c r="AI77"/>
      <c r="AJ77"/>
      <c r="AK77"/>
      <c r="AL77"/>
      <c r="AM77"/>
      <c r="AN77"/>
      <c r="AO77"/>
    </row>
    <row r="78" spans="1:41" s="3" customFormat="1">
      <c r="A78"/>
      <c r="B78" s="5"/>
      <c r="C78" s="251"/>
      <c r="D78" s="251"/>
      <c r="E78" s="251"/>
      <c r="F78" s="5"/>
      <c r="G78"/>
      <c r="H78"/>
      <c r="I78"/>
      <c r="J78"/>
      <c r="K78"/>
      <c r="L78"/>
      <c r="M78"/>
      <c r="N78"/>
      <c r="O78"/>
      <c r="P78"/>
      <c r="AF78"/>
      <c r="AG78"/>
      <c r="AH78"/>
      <c r="AI78"/>
      <c r="AJ78"/>
      <c r="AK78"/>
      <c r="AL78"/>
      <c r="AM78"/>
      <c r="AN78"/>
      <c r="AO78"/>
    </row>
    <row r="79" spans="1:41" s="3" customFormat="1">
      <c r="A79"/>
      <c r="B79" s="5"/>
      <c r="C79" s="251"/>
      <c r="D79" s="251"/>
      <c r="E79" s="251"/>
      <c r="F79" s="5"/>
      <c r="G79"/>
      <c r="H79"/>
      <c r="I79"/>
      <c r="J79"/>
      <c r="K79"/>
      <c r="L79"/>
      <c r="M79"/>
      <c r="N79"/>
      <c r="O79"/>
      <c r="P79"/>
      <c r="AF79"/>
      <c r="AG79"/>
      <c r="AH79"/>
      <c r="AI79"/>
      <c r="AJ79"/>
      <c r="AK79"/>
      <c r="AL79"/>
      <c r="AM79"/>
      <c r="AN79"/>
      <c r="AO79"/>
    </row>
    <row r="80" spans="1:41" s="3" customFormat="1">
      <c r="A80"/>
      <c r="B80" s="5"/>
      <c r="C80" s="251"/>
      <c r="D80" s="251"/>
      <c r="E80" s="251"/>
      <c r="F80" s="5"/>
      <c r="G80"/>
      <c r="H80"/>
      <c r="I80"/>
      <c r="J80"/>
      <c r="K80"/>
      <c r="L80"/>
      <c r="M80"/>
      <c r="N80"/>
      <c r="O80"/>
      <c r="P80"/>
      <c r="AF80"/>
      <c r="AG80"/>
      <c r="AH80"/>
      <c r="AI80"/>
      <c r="AJ80"/>
      <c r="AK80"/>
      <c r="AL80"/>
      <c r="AM80"/>
      <c r="AN80"/>
      <c r="AO80"/>
    </row>
    <row r="81" spans="1:41" s="3" customFormat="1">
      <c r="A81"/>
      <c r="B81" s="5"/>
      <c r="C81" s="251"/>
      <c r="D81" s="251"/>
      <c r="E81" s="251"/>
      <c r="F81" s="5"/>
      <c r="G81"/>
      <c r="H81"/>
      <c r="I81"/>
      <c r="J81"/>
      <c r="K81"/>
      <c r="L81"/>
      <c r="M81"/>
      <c r="N81"/>
      <c r="O81"/>
      <c r="P81"/>
      <c r="AF81"/>
      <c r="AG81"/>
      <c r="AH81"/>
      <c r="AI81"/>
      <c r="AJ81"/>
      <c r="AK81"/>
      <c r="AL81"/>
      <c r="AM81"/>
      <c r="AN81"/>
      <c r="AO81"/>
    </row>
    <row r="82" spans="1:41" s="3" customFormat="1">
      <c r="A82"/>
      <c r="B82" s="5"/>
      <c r="C82" s="251"/>
      <c r="D82" s="251"/>
      <c r="E82" s="251"/>
      <c r="F82" s="5"/>
      <c r="G82"/>
      <c r="H82"/>
      <c r="I82"/>
      <c r="J82"/>
      <c r="K82"/>
      <c r="L82"/>
      <c r="M82"/>
      <c r="N82"/>
      <c r="O82"/>
      <c r="P82"/>
      <c r="AF82"/>
      <c r="AG82"/>
      <c r="AH82"/>
      <c r="AI82"/>
      <c r="AJ82"/>
      <c r="AK82"/>
      <c r="AL82"/>
      <c r="AM82"/>
      <c r="AN82"/>
      <c r="AO82"/>
    </row>
    <row r="83" spans="1:41" s="3" customFormat="1">
      <c r="A83"/>
      <c r="B83" s="5"/>
      <c r="C83" s="251"/>
      <c r="D83" s="251"/>
      <c r="E83" s="251"/>
      <c r="F83" s="5"/>
      <c r="G83"/>
      <c r="H83"/>
      <c r="I83"/>
      <c r="J83"/>
      <c r="K83"/>
      <c r="L83"/>
      <c r="M83"/>
      <c r="N83"/>
      <c r="O83"/>
      <c r="P83"/>
      <c r="AF83"/>
      <c r="AG83"/>
      <c r="AH83"/>
      <c r="AI83"/>
      <c r="AJ83"/>
      <c r="AK83"/>
      <c r="AL83"/>
      <c r="AM83"/>
      <c r="AN83"/>
      <c r="AO83"/>
    </row>
    <row r="84" spans="1:41" s="3" customFormat="1">
      <c r="A84"/>
      <c r="B84" s="5"/>
      <c r="C84" s="251"/>
      <c r="D84" s="251"/>
      <c r="E84" s="251"/>
      <c r="F84" s="5"/>
      <c r="G84"/>
      <c r="H84"/>
      <c r="I84"/>
      <c r="J84"/>
      <c r="K84"/>
      <c r="L84"/>
      <c r="M84"/>
      <c r="N84"/>
      <c r="O84"/>
      <c r="P84"/>
      <c r="AF84"/>
      <c r="AG84"/>
      <c r="AH84"/>
      <c r="AI84"/>
      <c r="AJ84"/>
      <c r="AK84"/>
      <c r="AL84"/>
      <c r="AM84"/>
      <c r="AN84"/>
      <c r="AO84"/>
    </row>
    <row r="85" spans="1:41" s="3" customFormat="1">
      <c r="A85"/>
      <c r="B85" s="5"/>
      <c r="C85" s="251"/>
      <c r="D85" s="251"/>
      <c r="E85" s="251"/>
      <c r="F85" s="5"/>
      <c r="G85"/>
      <c r="H85"/>
      <c r="I85"/>
      <c r="J85"/>
      <c r="K85"/>
      <c r="L85"/>
      <c r="M85"/>
      <c r="N85"/>
      <c r="O85"/>
      <c r="P85"/>
      <c r="AF85"/>
      <c r="AG85"/>
      <c r="AH85"/>
      <c r="AI85"/>
      <c r="AJ85"/>
      <c r="AK85"/>
      <c r="AL85"/>
      <c r="AM85"/>
      <c r="AN85"/>
      <c r="AO85"/>
    </row>
    <row r="86" spans="1:41" s="3" customFormat="1">
      <c r="A86"/>
      <c r="B86" s="5"/>
      <c r="C86" s="251"/>
      <c r="D86" s="251"/>
      <c r="E86" s="251"/>
      <c r="F86" s="5"/>
      <c r="G86"/>
      <c r="H86"/>
      <c r="I86"/>
      <c r="J86"/>
      <c r="K86"/>
      <c r="L86"/>
      <c r="M86"/>
      <c r="N86"/>
      <c r="O86"/>
      <c r="P86"/>
      <c r="AF86"/>
      <c r="AG86"/>
      <c r="AH86"/>
      <c r="AI86"/>
      <c r="AJ86"/>
      <c r="AK86"/>
      <c r="AL86"/>
      <c r="AM86"/>
      <c r="AN86"/>
      <c r="AO86"/>
    </row>
    <row r="87" spans="1:41" s="3" customFormat="1">
      <c r="A87"/>
      <c r="B87" s="5"/>
      <c r="C87" s="251"/>
      <c r="D87" s="251"/>
      <c r="E87" s="251"/>
      <c r="F87" s="5"/>
      <c r="G87"/>
      <c r="H87"/>
      <c r="I87"/>
      <c r="J87"/>
      <c r="K87"/>
      <c r="L87"/>
      <c r="M87"/>
      <c r="N87"/>
      <c r="O87"/>
      <c r="P87"/>
      <c r="AF87"/>
      <c r="AG87"/>
      <c r="AH87"/>
      <c r="AI87"/>
      <c r="AJ87"/>
      <c r="AK87"/>
      <c r="AL87"/>
      <c r="AM87"/>
      <c r="AN87"/>
      <c r="AO87"/>
    </row>
    <row r="88" spans="1:41" s="3" customFormat="1">
      <c r="A88"/>
      <c r="B88" s="5"/>
      <c r="C88" s="251"/>
      <c r="D88" s="251"/>
      <c r="E88" s="251"/>
      <c r="F88" s="5"/>
      <c r="G88"/>
      <c r="H88"/>
      <c r="I88"/>
      <c r="J88"/>
      <c r="K88"/>
      <c r="L88"/>
      <c r="M88"/>
      <c r="N88"/>
      <c r="O88"/>
      <c r="P88"/>
      <c r="AF88"/>
      <c r="AG88"/>
      <c r="AH88"/>
      <c r="AI88"/>
      <c r="AJ88"/>
      <c r="AK88"/>
      <c r="AL88"/>
      <c r="AM88"/>
      <c r="AN88"/>
      <c r="AO88"/>
    </row>
    <row r="89" spans="1:41" s="3" customFormat="1">
      <c r="A89"/>
      <c r="B89" s="5"/>
      <c r="C89" s="251"/>
      <c r="D89" s="251"/>
      <c r="E89" s="251"/>
      <c r="F89" s="5"/>
      <c r="G89"/>
      <c r="H89"/>
      <c r="I89"/>
      <c r="J89"/>
      <c r="K89"/>
      <c r="L89"/>
      <c r="M89"/>
      <c r="N89"/>
      <c r="O89"/>
      <c r="P89"/>
      <c r="AF89"/>
      <c r="AG89"/>
      <c r="AH89"/>
      <c r="AI89"/>
      <c r="AJ89"/>
      <c r="AK89"/>
      <c r="AL89"/>
      <c r="AM89"/>
      <c r="AN89"/>
      <c r="AO89"/>
    </row>
    <row r="90" spans="1:41" s="3" customFormat="1">
      <c r="A90"/>
      <c r="B90" s="5"/>
      <c r="C90" s="251"/>
      <c r="D90" s="251"/>
      <c r="E90" s="251"/>
      <c r="F90" s="5"/>
      <c r="G90"/>
      <c r="H90"/>
      <c r="I90"/>
      <c r="J90"/>
      <c r="K90"/>
      <c r="L90"/>
      <c r="M90"/>
      <c r="N90"/>
      <c r="O90"/>
      <c r="P90"/>
      <c r="AF90"/>
      <c r="AG90"/>
      <c r="AH90"/>
      <c r="AI90"/>
      <c r="AJ90"/>
      <c r="AK90"/>
      <c r="AL90"/>
      <c r="AM90"/>
      <c r="AN90"/>
      <c r="AO90"/>
    </row>
    <row r="91" spans="1:41" s="3" customFormat="1">
      <c r="A91"/>
      <c r="B91" s="5"/>
      <c r="C91" s="251"/>
      <c r="D91" s="251"/>
      <c r="E91" s="251"/>
      <c r="F91" s="5"/>
      <c r="G91"/>
      <c r="H91"/>
      <c r="I91"/>
      <c r="J91"/>
      <c r="K91"/>
      <c r="L91"/>
      <c r="M91"/>
      <c r="N91"/>
      <c r="O91"/>
      <c r="P91"/>
      <c r="AF91"/>
      <c r="AG91"/>
      <c r="AH91"/>
      <c r="AI91"/>
      <c r="AJ91"/>
      <c r="AK91"/>
      <c r="AL91"/>
      <c r="AM91"/>
      <c r="AN91"/>
      <c r="AO91"/>
    </row>
    <row r="92" spans="1:41" s="3" customFormat="1">
      <c r="A92"/>
      <c r="B92" s="5"/>
      <c r="C92" s="251"/>
      <c r="D92" s="251"/>
      <c r="E92" s="251"/>
      <c r="F92" s="5"/>
      <c r="G92"/>
      <c r="H92"/>
      <c r="I92"/>
      <c r="J92"/>
      <c r="K92"/>
      <c r="L92"/>
      <c r="M92"/>
      <c r="N92"/>
      <c r="O92"/>
      <c r="P92"/>
      <c r="AF92"/>
      <c r="AG92"/>
      <c r="AH92"/>
      <c r="AI92"/>
      <c r="AJ92"/>
      <c r="AK92"/>
      <c r="AL92"/>
      <c r="AM92"/>
      <c r="AN92"/>
      <c r="AO92"/>
    </row>
    <row r="93" spans="1:41" s="3" customFormat="1">
      <c r="A93"/>
      <c r="B93" s="5"/>
      <c r="C93" s="251"/>
      <c r="D93" s="251"/>
      <c r="E93" s="251"/>
      <c r="F93" s="5"/>
      <c r="G93"/>
      <c r="H93"/>
      <c r="I93"/>
      <c r="J93"/>
      <c r="K93"/>
      <c r="L93"/>
      <c r="M93"/>
      <c r="N93"/>
      <c r="O93"/>
      <c r="P93"/>
      <c r="AF93"/>
      <c r="AG93"/>
      <c r="AH93"/>
      <c r="AI93"/>
      <c r="AJ93"/>
      <c r="AK93"/>
      <c r="AL93"/>
      <c r="AM93"/>
      <c r="AN93"/>
      <c r="AO93"/>
    </row>
    <row r="94" spans="1:41" s="3" customFormat="1">
      <c r="A94"/>
      <c r="B94" s="5"/>
      <c r="C94" s="251"/>
      <c r="D94" s="251"/>
      <c r="E94" s="251"/>
      <c r="F94" s="5"/>
      <c r="G94"/>
      <c r="H94"/>
      <c r="I94"/>
      <c r="J94"/>
      <c r="K94"/>
      <c r="L94"/>
      <c r="M94"/>
      <c r="N94"/>
      <c r="O94"/>
      <c r="P94"/>
      <c r="AF94"/>
      <c r="AG94"/>
      <c r="AH94"/>
      <c r="AI94"/>
      <c r="AJ94"/>
      <c r="AK94"/>
      <c r="AL94"/>
      <c r="AM94"/>
      <c r="AN94"/>
      <c r="AO94"/>
    </row>
    <row r="95" spans="1:41" s="3" customFormat="1">
      <c r="A95"/>
      <c r="B95" s="5"/>
      <c r="C95" s="251"/>
      <c r="D95" s="251"/>
      <c r="E95" s="251"/>
      <c r="F95" s="5"/>
      <c r="G95"/>
      <c r="H95"/>
      <c r="I95"/>
      <c r="J95"/>
      <c r="K95"/>
      <c r="L95"/>
      <c r="M95"/>
      <c r="N95"/>
      <c r="O95"/>
      <c r="P95"/>
      <c r="AF95"/>
      <c r="AG95"/>
      <c r="AH95"/>
      <c r="AI95"/>
      <c r="AJ95"/>
      <c r="AK95"/>
      <c r="AL95"/>
      <c r="AM95"/>
      <c r="AN95"/>
      <c r="AO95"/>
    </row>
    <row r="96" spans="1:41" s="3" customFormat="1">
      <c r="A96"/>
      <c r="B96" s="5"/>
      <c r="C96" s="251"/>
      <c r="D96" s="251"/>
      <c r="E96" s="251"/>
      <c r="F96" s="5"/>
      <c r="G96"/>
      <c r="H96"/>
      <c r="I96"/>
      <c r="J96"/>
      <c r="K96"/>
      <c r="L96"/>
      <c r="M96"/>
      <c r="N96"/>
      <c r="O96"/>
      <c r="P96"/>
      <c r="AF96"/>
      <c r="AG96"/>
      <c r="AH96"/>
      <c r="AI96"/>
      <c r="AJ96"/>
      <c r="AK96"/>
      <c r="AL96"/>
      <c r="AM96"/>
      <c r="AN96"/>
      <c r="AO96"/>
    </row>
    <row r="97" spans="1:41" s="3" customFormat="1">
      <c r="A97"/>
      <c r="B97" s="5"/>
      <c r="C97" s="251"/>
      <c r="D97" s="251"/>
      <c r="E97" s="251"/>
      <c r="F97" s="5"/>
      <c r="G97"/>
      <c r="H97"/>
      <c r="I97"/>
      <c r="J97"/>
      <c r="K97"/>
      <c r="L97"/>
      <c r="M97"/>
      <c r="N97"/>
      <c r="O97"/>
      <c r="P97"/>
      <c r="AF97"/>
      <c r="AG97"/>
      <c r="AH97"/>
      <c r="AI97"/>
      <c r="AJ97"/>
      <c r="AK97"/>
      <c r="AL97"/>
      <c r="AM97"/>
      <c r="AN97"/>
      <c r="AO97"/>
    </row>
    <row r="98" spans="1:41" s="3" customFormat="1">
      <c r="A98"/>
      <c r="B98" s="5"/>
      <c r="C98" s="251"/>
      <c r="D98" s="251"/>
      <c r="E98" s="251"/>
      <c r="F98" s="5"/>
      <c r="G98"/>
      <c r="H98"/>
      <c r="I98"/>
      <c r="J98"/>
      <c r="K98"/>
      <c r="L98"/>
      <c r="M98"/>
      <c r="N98"/>
      <c r="O98"/>
      <c r="P98"/>
      <c r="AF98"/>
      <c r="AG98"/>
      <c r="AH98"/>
      <c r="AI98"/>
      <c r="AJ98"/>
      <c r="AK98"/>
      <c r="AL98"/>
      <c r="AM98"/>
      <c r="AN98"/>
      <c r="AO98"/>
    </row>
    <row r="99" spans="1:41" s="3" customFormat="1">
      <c r="A99"/>
      <c r="B99" s="5"/>
      <c r="C99" s="251"/>
      <c r="D99" s="251"/>
      <c r="E99" s="251"/>
      <c r="F99" s="5"/>
      <c r="G99"/>
      <c r="H99"/>
      <c r="I99"/>
      <c r="J99"/>
      <c r="K99"/>
      <c r="L99"/>
      <c r="M99"/>
      <c r="N99"/>
      <c r="O99"/>
      <c r="P99"/>
      <c r="AF99"/>
      <c r="AG99"/>
      <c r="AH99"/>
      <c r="AI99"/>
      <c r="AJ99"/>
      <c r="AK99"/>
      <c r="AL99"/>
      <c r="AM99"/>
      <c r="AN99"/>
      <c r="AO99"/>
    </row>
    <row r="100" spans="1:41" s="3" customFormat="1">
      <c r="A100"/>
      <c r="B100" s="5"/>
      <c r="C100" s="251"/>
      <c r="D100" s="251"/>
      <c r="E100" s="251"/>
      <c r="F100" s="5"/>
      <c r="G100"/>
      <c r="H100"/>
      <c r="I100"/>
      <c r="J100"/>
      <c r="K100"/>
      <c r="L100"/>
      <c r="M100"/>
      <c r="N100"/>
      <c r="O100"/>
      <c r="P100"/>
      <c r="AF100"/>
      <c r="AG100"/>
      <c r="AH100"/>
      <c r="AI100"/>
      <c r="AJ100"/>
      <c r="AK100"/>
      <c r="AL100"/>
      <c r="AM100"/>
      <c r="AN100"/>
      <c r="AO100"/>
    </row>
    <row r="101" spans="1:41" s="3" customFormat="1">
      <c r="A101"/>
      <c r="B101" s="5"/>
      <c r="C101" s="251"/>
      <c r="D101" s="251"/>
      <c r="E101" s="251"/>
      <c r="F101" s="5"/>
      <c r="G101"/>
      <c r="H101"/>
      <c r="I101"/>
      <c r="J101"/>
      <c r="K101"/>
      <c r="L101"/>
      <c r="M101"/>
      <c r="N101"/>
      <c r="O101"/>
      <c r="P101"/>
      <c r="AF101"/>
      <c r="AG101"/>
      <c r="AH101"/>
      <c r="AI101"/>
      <c r="AJ101"/>
      <c r="AK101"/>
      <c r="AL101"/>
      <c r="AM101"/>
      <c r="AN101"/>
      <c r="AO101"/>
    </row>
    <row r="102" spans="1:41" s="3" customFormat="1">
      <c r="A102"/>
      <c r="B102" s="5"/>
      <c r="C102" s="251"/>
      <c r="D102" s="251"/>
      <c r="E102" s="251"/>
      <c r="F102" s="5"/>
      <c r="G102"/>
      <c r="H102"/>
      <c r="I102"/>
      <c r="J102"/>
      <c r="K102"/>
      <c r="L102"/>
      <c r="M102"/>
      <c r="N102"/>
      <c r="O102"/>
      <c r="P102"/>
      <c r="AF102"/>
      <c r="AG102"/>
      <c r="AH102"/>
      <c r="AI102"/>
      <c r="AJ102"/>
      <c r="AK102"/>
      <c r="AL102"/>
      <c r="AM102"/>
      <c r="AN102"/>
      <c r="AO102"/>
    </row>
    <row r="103" spans="1:41" s="3" customFormat="1">
      <c r="A103"/>
      <c r="B103" s="5"/>
      <c r="C103" s="251"/>
      <c r="D103" s="251"/>
      <c r="E103" s="251"/>
      <c r="F103" s="5"/>
      <c r="G103"/>
      <c r="H103"/>
      <c r="I103"/>
      <c r="J103"/>
      <c r="K103"/>
      <c r="L103"/>
      <c r="M103"/>
      <c r="N103"/>
      <c r="O103"/>
      <c r="P103"/>
      <c r="AF103"/>
      <c r="AG103"/>
      <c r="AH103"/>
      <c r="AI103"/>
      <c r="AJ103"/>
      <c r="AK103"/>
      <c r="AL103"/>
      <c r="AM103"/>
      <c r="AN103"/>
      <c r="AO103"/>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A8CD-3C59-47B0-AE29-8B58A17CACF7}">
  <sheetPr transitionEvaluation="1" codeName="Sheet12">
    <pageSetUpPr fitToPage="1"/>
  </sheetPr>
  <dimension ref="A1:J59"/>
  <sheetViews>
    <sheetView defaultGridColor="0" view="pageBreakPreview" colorId="8" zoomScale="80" zoomScaleNormal="70" zoomScaleSheetLayoutView="80" workbookViewId="0">
      <pane xSplit="1" ySplit="5" topLeftCell="B6" activePane="bottomRight" state="frozen"/>
      <selection pane="topRight"/>
      <selection pane="bottomLeft"/>
      <selection pane="bottomRight" activeCell="A5" sqref="A5"/>
    </sheetView>
  </sheetViews>
  <sheetFormatPr defaultColWidth="9.84375" defaultRowHeight="15.5"/>
  <cols>
    <col min="1" max="1" width="20.84375" customWidth="1"/>
    <col min="2" max="2" width="10.4609375" customWidth="1"/>
    <col min="3" max="3" width="26.07421875" customWidth="1"/>
    <col min="4" max="4" width="11.4609375" customWidth="1"/>
    <col min="5" max="5" width="18.84375" customWidth="1"/>
    <col min="6" max="6" width="33.4609375" customWidth="1"/>
    <col min="7" max="7" width="17.84375" bestFit="1" customWidth="1"/>
    <col min="253" max="253" width="20.84375" customWidth="1"/>
    <col min="254" max="254" width="0.84375" customWidth="1"/>
    <col min="255" max="255" width="10.4609375" customWidth="1"/>
    <col min="256" max="256" width="26.07421875" customWidth="1"/>
    <col min="257" max="257" width="11.4609375" customWidth="1"/>
    <col min="258" max="258" width="18.84375" customWidth="1"/>
    <col min="259" max="259" width="0.84375" customWidth="1"/>
    <col min="260" max="260" width="33.4609375" customWidth="1"/>
    <col min="261" max="261" width="0.84375" customWidth="1"/>
    <col min="262" max="262" width="25.07421875" customWidth="1"/>
    <col min="263" max="263" width="0.84375" customWidth="1"/>
    <col min="509" max="509" width="20.84375" customWidth="1"/>
    <col min="510" max="510" width="0.84375" customWidth="1"/>
    <col min="511" max="511" width="10.4609375" customWidth="1"/>
    <col min="512" max="512" width="26.07421875" customWidth="1"/>
    <col min="513" max="513" width="11.4609375" customWidth="1"/>
    <col min="514" max="514" width="18.84375" customWidth="1"/>
    <col min="515" max="515" width="0.84375" customWidth="1"/>
    <col min="516" max="516" width="33.4609375" customWidth="1"/>
    <col min="517" max="517" width="0.84375" customWidth="1"/>
    <col min="518" max="518" width="25.07421875" customWidth="1"/>
    <col min="519" max="519" width="0.84375" customWidth="1"/>
    <col min="765" max="765" width="20.84375" customWidth="1"/>
    <col min="766" max="766" width="0.84375" customWidth="1"/>
    <col min="767" max="767" width="10.4609375" customWidth="1"/>
    <col min="768" max="768" width="26.07421875" customWidth="1"/>
    <col min="769" max="769" width="11.4609375" customWidth="1"/>
    <col min="770" max="770" width="18.84375" customWidth="1"/>
    <col min="771" max="771" width="0.84375" customWidth="1"/>
    <col min="772" max="772" width="33.4609375" customWidth="1"/>
    <col min="773" max="773" width="0.84375" customWidth="1"/>
    <col min="774" max="774" width="25.07421875" customWidth="1"/>
    <col min="775" max="775" width="0.84375" customWidth="1"/>
    <col min="1021" max="1021" width="20.84375" customWidth="1"/>
    <col min="1022" max="1022" width="0.84375" customWidth="1"/>
    <col min="1023" max="1023" width="10.4609375" customWidth="1"/>
    <col min="1024" max="1024" width="26.07421875" customWidth="1"/>
    <col min="1025" max="1025" width="11.4609375" customWidth="1"/>
    <col min="1026" max="1026" width="18.84375" customWidth="1"/>
    <col min="1027" max="1027" width="0.84375" customWidth="1"/>
    <col min="1028" max="1028" width="33.4609375" customWidth="1"/>
    <col min="1029" max="1029" width="0.84375" customWidth="1"/>
    <col min="1030" max="1030" width="25.07421875" customWidth="1"/>
    <col min="1031" max="1031" width="0.84375" customWidth="1"/>
    <col min="1277" max="1277" width="20.84375" customWidth="1"/>
    <col min="1278" max="1278" width="0.84375" customWidth="1"/>
    <col min="1279" max="1279" width="10.4609375" customWidth="1"/>
    <col min="1280" max="1280" width="26.07421875" customWidth="1"/>
    <col min="1281" max="1281" width="11.4609375" customWidth="1"/>
    <col min="1282" max="1282" width="18.84375" customWidth="1"/>
    <col min="1283" max="1283" width="0.84375" customWidth="1"/>
    <col min="1284" max="1284" width="33.4609375" customWidth="1"/>
    <col min="1285" max="1285" width="0.84375" customWidth="1"/>
    <col min="1286" max="1286" width="25.07421875" customWidth="1"/>
    <col min="1287" max="1287" width="0.84375" customWidth="1"/>
    <col min="1533" max="1533" width="20.84375" customWidth="1"/>
    <col min="1534" max="1534" width="0.84375" customWidth="1"/>
    <col min="1535" max="1535" width="10.4609375" customWidth="1"/>
    <col min="1536" max="1536" width="26.07421875" customWidth="1"/>
    <col min="1537" max="1537" width="11.4609375" customWidth="1"/>
    <col min="1538" max="1538" width="18.84375" customWidth="1"/>
    <col min="1539" max="1539" width="0.84375" customWidth="1"/>
    <col min="1540" max="1540" width="33.4609375" customWidth="1"/>
    <col min="1541" max="1541" width="0.84375" customWidth="1"/>
    <col min="1542" max="1542" width="25.07421875" customWidth="1"/>
    <col min="1543" max="1543" width="0.84375" customWidth="1"/>
    <col min="1789" max="1789" width="20.84375" customWidth="1"/>
    <col min="1790" max="1790" width="0.84375" customWidth="1"/>
    <col min="1791" max="1791" width="10.4609375" customWidth="1"/>
    <col min="1792" max="1792" width="26.07421875" customWidth="1"/>
    <col min="1793" max="1793" width="11.4609375" customWidth="1"/>
    <col min="1794" max="1794" width="18.84375" customWidth="1"/>
    <col min="1795" max="1795" width="0.84375" customWidth="1"/>
    <col min="1796" max="1796" width="33.4609375" customWidth="1"/>
    <col min="1797" max="1797" width="0.84375" customWidth="1"/>
    <col min="1798" max="1798" width="25.07421875" customWidth="1"/>
    <col min="1799" max="1799" width="0.84375" customWidth="1"/>
    <col min="2045" max="2045" width="20.84375" customWidth="1"/>
    <col min="2046" max="2046" width="0.84375" customWidth="1"/>
    <col min="2047" max="2047" width="10.4609375" customWidth="1"/>
    <col min="2048" max="2048" width="26.07421875" customWidth="1"/>
    <col min="2049" max="2049" width="11.4609375" customWidth="1"/>
    <col min="2050" max="2050" width="18.84375" customWidth="1"/>
    <col min="2051" max="2051" width="0.84375" customWidth="1"/>
    <col min="2052" max="2052" width="33.4609375" customWidth="1"/>
    <col min="2053" max="2053" width="0.84375" customWidth="1"/>
    <col min="2054" max="2054" width="25.07421875" customWidth="1"/>
    <col min="2055" max="2055" width="0.84375" customWidth="1"/>
    <col min="2301" max="2301" width="20.84375" customWidth="1"/>
    <col min="2302" max="2302" width="0.84375" customWidth="1"/>
    <col min="2303" max="2303" width="10.4609375" customWidth="1"/>
    <col min="2304" max="2304" width="26.07421875" customWidth="1"/>
    <col min="2305" max="2305" width="11.4609375" customWidth="1"/>
    <col min="2306" max="2306" width="18.84375" customWidth="1"/>
    <col min="2307" max="2307" width="0.84375" customWidth="1"/>
    <col min="2308" max="2308" width="33.4609375" customWidth="1"/>
    <col min="2309" max="2309" width="0.84375" customWidth="1"/>
    <col min="2310" max="2310" width="25.07421875" customWidth="1"/>
    <col min="2311" max="2311" width="0.84375" customWidth="1"/>
    <col min="2557" max="2557" width="20.84375" customWidth="1"/>
    <col min="2558" max="2558" width="0.84375" customWidth="1"/>
    <col min="2559" max="2559" width="10.4609375" customWidth="1"/>
    <col min="2560" max="2560" width="26.07421875" customWidth="1"/>
    <col min="2561" max="2561" width="11.4609375" customWidth="1"/>
    <col min="2562" max="2562" width="18.84375" customWidth="1"/>
    <col min="2563" max="2563" width="0.84375" customWidth="1"/>
    <col min="2564" max="2564" width="33.4609375" customWidth="1"/>
    <col min="2565" max="2565" width="0.84375" customWidth="1"/>
    <col min="2566" max="2566" width="25.07421875" customWidth="1"/>
    <col min="2567" max="2567" width="0.84375" customWidth="1"/>
    <col min="2813" max="2813" width="20.84375" customWidth="1"/>
    <col min="2814" max="2814" width="0.84375" customWidth="1"/>
    <col min="2815" max="2815" width="10.4609375" customWidth="1"/>
    <col min="2816" max="2816" width="26.07421875" customWidth="1"/>
    <col min="2817" max="2817" width="11.4609375" customWidth="1"/>
    <col min="2818" max="2818" width="18.84375" customWidth="1"/>
    <col min="2819" max="2819" width="0.84375" customWidth="1"/>
    <col min="2820" max="2820" width="33.4609375" customWidth="1"/>
    <col min="2821" max="2821" width="0.84375" customWidth="1"/>
    <col min="2822" max="2822" width="25.07421875" customWidth="1"/>
    <col min="2823" max="2823" width="0.84375" customWidth="1"/>
    <col min="3069" max="3069" width="20.84375" customWidth="1"/>
    <col min="3070" max="3070" width="0.84375" customWidth="1"/>
    <col min="3071" max="3071" width="10.4609375" customWidth="1"/>
    <col min="3072" max="3072" width="26.07421875" customWidth="1"/>
    <col min="3073" max="3073" width="11.4609375" customWidth="1"/>
    <col min="3074" max="3074" width="18.84375" customWidth="1"/>
    <col min="3075" max="3075" width="0.84375" customWidth="1"/>
    <col min="3076" max="3076" width="33.4609375" customWidth="1"/>
    <col min="3077" max="3077" width="0.84375" customWidth="1"/>
    <col min="3078" max="3078" width="25.07421875" customWidth="1"/>
    <col min="3079" max="3079" width="0.84375" customWidth="1"/>
    <col min="3325" max="3325" width="20.84375" customWidth="1"/>
    <col min="3326" max="3326" width="0.84375" customWidth="1"/>
    <col min="3327" max="3327" width="10.4609375" customWidth="1"/>
    <col min="3328" max="3328" width="26.07421875" customWidth="1"/>
    <col min="3329" max="3329" width="11.4609375" customWidth="1"/>
    <col min="3330" max="3330" width="18.84375" customWidth="1"/>
    <col min="3331" max="3331" width="0.84375" customWidth="1"/>
    <col min="3332" max="3332" width="33.4609375" customWidth="1"/>
    <col min="3333" max="3333" width="0.84375" customWidth="1"/>
    <col min="3334" max="3334" width="25.07421875" customWidth="1"/>
    <col min="3335" max="3335" width="0.84375" customWidth="1"/>
    <col min="3581" max="3581" width="20.84375" customWidth="1"/>
    <col min="3582" max="3582" width="0.84375" customWidth="1"/>
    <col min="3583" max="3583" width="10.4609375" customWidth="1"/>
    <col min="3584" max="3584" width="26.07421875" customWidth="1"/>
    <col min="3585" max="3585" width="11.4609375" customWidth="1"/>
    <col min="3586" max="3586" width="18.84375" customWidth="1"/>
    <col min="3587" max="3587" width="0.84375" customWidth="1"/>
    <col min="3588" max="3588" width="33.4609375" customWidth="1"/>
    <col min="3589" max="3589" width="0.84375" customWidth="1"/>
    <col min="3590" max="3590" width="25.07421875" customWidth="1"/>
    <col min="3591" max="3591" width="0.84375" customWidth="1"/>
    <col min="3837" max="3837" width="20.84375" customWidth="1"/>
    <col min="3838" max="3838" width="0.84375" customWidth="1"/>
    <col min="3839" max="3839" width="10.4609375" customWidth="1"/>
    <col min="3840" max="3840" width="26.07421875" customWidth="1"/>
    <col min="3841" max="3841" width="11.4609375" customWidth="1"/>
    <col min="3842" max="3842" width="18.84375" customWidth="1"/>
    <col min="3843" max="3843" width="0.84375" customWidth="1"/>
    <col min="3844" max="3844" width="33.4609375" customWidth="1"/>
    <col min="3845" max="3845" width="0.84375" customWidth="1"/>
    <col min="3846" max="3846" width="25.07421875" customWidth="1"/>
    <col min="3847" max="3847" width="0.84375" customWidth="1"/>
    <col min="4093" max="4093" width="20.84375" customWidth="1"/>
    <col min="4094" max="4094" width="0.84375" customWidth="1"/>
    <col min="4095" max="4095" width="10.4609375" customWidth="1"/>
    <col min="4096" max="4096" width="26.07421875" customWidth="1"/>
    <col min="4097" max="4097" width="11.4609375" customWidth="1"/>
    <col min="4098" max="4098" width="18.84375" customWidth="1"/>
    <col min="4099" max="4099" width="0.84375" customWidth="1"/>
    <col min="4100" max="4100" width="33.4609375" customWidth="1"/>
    <col min="4101" max="4101" width="0.84375" customWidth="1"/>
    <col min="4102" max="4102" width="25.07421875" customWidth="1"/>
    <col min="4103" max="4103" width="0.84375" customWidth="1"/>
    <col min="4349" max="4349" width="20.84375" customWidth="1"/>
    <col min="4350" max="4350" width="0.84375" customWidth="1"/>
    <col min="4351" max="4351" width="10.4609375" customWidth="1"/>
    <col min="4352" max="4352" width="26.07421875" customWidth="1"/>
    <col min="4353" max="4353" width="11.4609375" customWidth="1"/>
    <col min="4354" max="4354" width="18.84375" customWidth="1"/>
    <col min="4355" max="4355" width="0.84375" customWidth="1"/>
    <col min="4356" max="4356" width="33.4609375" customWidth="1"/>
    <col min="4357" max="4357" width="0.84375" customWidth="1"/>
    <col min="4358" max="4358" width="25.07421875" customWidth="1"/>
    <col min="4359" max="4359" width="0.84375" customWidth="1"/>
    <col min="4605" max="4605" width="20.84375" customWidth="1"/>
    <col min="4606" max="4606" width="0.84375" customWidth="1"/>
    <col min="4607" max="4607" width="10.4609375" customWidth="1"/>
    <col min="4608" max="4608" width="26.07421875" customWidth="1"/>
    <col min="4609" max="4609" width="11.4609375" customWidth="1"/>
    <col min="4610" max="4610" width="18.84375" customWidth="1"/>
    <col min="4611" max="4611" width="0.84375" customWidth="1"/>
    <col min="4612" max="4612" width="33.4609375" customWidth="1"/>
    <col min="4613" max="4613" width="0.84375" customWidth="1"/>
    <col min="4614" max="4614" width="25.07421875" customWidth="1"/>
    <col min="4615" max="4615" width="0.84375" customWidth="1"/>
    <col min="4861" max="4861" width="20.84375" customWidth="1"/>
    <col min="4862" max="4862" width="0.84375" customWidth="1"/>
    <col min="4863" max="4863" width="10.4609375" customWidth="1"/>
    <col min="4864" max="4864" width="26.07421875" customWidth="1"/>
    <col min="4865" max="4865" width="11.4609375" customWidth="1"/>
    <col min="4866" max="4866" width="18.84375" customWidth="1"/>
    <col min="4867" max="4867" width="0.84375" customWidth="1"/>
    <col min="4868" max="4868" width="33.4609375" customWidth="1"/>
    <col min="4869" max="4869" width="0.84375" customWidth="1"/>
    <col min="4870" max="4870" width="25.07421875" customWidth="1"/>
    <col min="4871" max="4871" width="0.84375" customWidth="1"/>
    <col min="5117" max="5117" width="20.84375" customWidth="1"/>
    <col min="5118" max="5118" width="0.84375" customWidth="1"/>
    <col min="5119" max="5119" width="10.4609375" customWidth="1"/>
    <col min="5120" max="5120" width="26.07421875" customWidth="1"/>
    <col min="5121" max="5121" width="11.4609375" customWidth="1"/>
    <col min="5122" max="5122" width="18.84375" customWidth="1"/>
    <col min="5123" max="5123" width="0.84375" customWidth="1"/>
    <col min="5124" max="5124" width="33.4609375" customWidth="1"/>
    <col min="5125" max="5125" width="0.84375" customWidth="1"/>
    <col min="5126" max="5126" width="25.07421875" customWidth="1"/>
    <col min="5127" max="5127" width="0.84375" customWidth="1"/>
    <col min="5373" max="5373" width="20.84375" customWidth="1"/>
    <col min="5374" max="5374" width="0.84375" customWidth="1"/>
    <col min="5375" max="5375" width="10.4609375" customWidth="1"/>
    <col min="5376" max="5376" width="26.07421875" customWidth="1"/>
    <col min="5377" max="5377" width="11.4609375" customWidth="1"/>
    <col min="5378" max="5378" width="18.84375" customWidth="1"/>
    <col min="5379" max="5379" width="0.84375" customWidth="1"/>
    <col min="5380" max="5380" width="33.4609375" customWidth="1"/>
    <col min="5381" max="5381" width="0.84375" customWidth="1"/>
    <col min="5382" max="5382" width="25.07421875" customWidth="1"/>
    <col min="5383" max="5383" width="0.84375" customWidth="1"/>
    <col min="5629" max="5629" width="20.84375" customWidth="1"/>
    <col min="5630" max="5630" width="0.84375" customWidth="1"/>
    <col min="5631" max="5631" width="10.4609375" customWidth="1"/>
    <col min="5632" max="5632" width="26.07421875" customWidth="1"/>
    <col min="5633" max="5633" width="11.4609375" customWidth="1"/>
    <col min="5634" max="5634" width="18.84375" customWidth="1"/>
    <col min="5635" max="5635" width="0.84375" customWidth="1"/>
    <col min="5636" max="5636" width="33.4609375" customWidth="1"/>
    <col min="5637" max="5637" width="0.84375" customWidth="1"/>
    <col min="5638" max="5638" width="25.07421875" customWidth="1"/>
    <col min="5639" max="5639" width="0.84375" customWidth="1"/>
    <col min="5885" max="5885" width="20.84375" customWidth="1"/>
    <col min="5886" max="5886" width="0.84375" customWidth="1"/>
    <col min="5887" max="5887" width="10.4609375" customWidth="1"/>
    <col min="5888" max="5888" width="26.07421875" customWidth="1"/>
    <col min="5889" max="5889" width="11.4609375" customWidth="1"/>
    <col min="5890" max="5890" width="18.84375" customWidth="1"/>
    <col min="5891" max="5891" width="0.84375" customWidth="1"/>
    <col min="5892" max="5892" width="33.4609375" customWidth="1"/>
    <col min="5893" max="5893" width="0.84375" customWidth="1"/>
    <col min="5894" max="5894" width="25.07421875" customWidth="1"/>
    <col min="5895" max="5895" width="0.84375" customWidth="1"/>
    <col min="6141" max="6141" width="20.84375" customWidth="1"/>
    <col min="6142" max="6142" width="0.84375" customWidth="1"/>
    <col min="6143" max="6143" width="10.4609375" customWidth="1"/>
    <col min="6144" max="6144" width="26.07421875" customWidth="1"/>
    <col min="6145" max="6145" width="11.4609375" customWidth="1"/>
    <col min="6146" max="6146" width="18.84375" customWidth="1"/>
    <col min="6147" max="6147" width="0.84375" customWidth="1"/>
    <col min="6148" max="6148" width="33.4609375" customWidth="1"/>
    <col min="6149" max="6149" width="0.84375" customWidth="1"/>
    <col min="6150" max="6150" width="25.07421875" customWidth="1"/>
    <col min="6151" max="6151" width="0.84375" customWidth="1"/>
    <col min="6397" max="6397" width="20.84375" customWidth="1"/>
    <col min="6398" max="6398" width="0.84375" customWidth="1"/>
    <col min="6399" max="6399" width="10.4609375" customWidth="1"/>
    <col min="6400" max="6400" width="26.07421875" customWidth="1"/>
    <col min="6401" max="6401" width="11.4609375" customWidth="1"/>
    <col min="6402" max="6402" width="18.84375" customWidth="1"/>
    <col min="6403" max="6403" width="0.84375" customWidth="1"/>
    <col min="6404" max="6404" width="33.4609375" customWidth="1"/>
    <col min="6405" max="6405" width="0.84375" customWidth="1"/>
    <col min="6406" max="6406" width="25.07421875" customWidth="1"/>
    <col min="6407" max="6407" width="0.84375" customWidth="1"/>
    <col min="6653" max="6653" width="20.84375" customWidth="1"/>
    <col min="6654" max="6654" width="0.84375" customWidth="1"/>
    <col min="6655" max="6655" width="10.4609375" customWidth="1"/>
    <col min="6656" max="6656" width="26.07421875" customWidth="1"/>
    <col min="6657" max="6657" width="11.4609375" customWidth="1"/>
    <col min="6658" max="6658" width="18.84375" customWidth="1"/>
    <col min="6659" max="6659" width="0.84375" customWidth="1"/>
    <col min="6660" max="6660" width="33.4609375" customWidth="1"/>
    <col min="6661" max="6661" width="0.84375" customWidth="1"/>
    <col min="6662" max="6662" width="25.07421875" customWidth="1"/>
    <col min="6663" max="6663" width="0.84375" customWidth="1"/>
    <col min="6909" max="6909" width="20.84375" customWidth="1"/>
    <col min="6910" max="6910" width="0.84375" customWidth="1"/>
    <col min="6911" max="6911" width="10.4609375" customWidth="1"/>
    <col min="6912" max="6912" width="26.07421875" customWidth="1"/>
    <col min="6913" max="6913" width="11.4609375" customWidth="1"/>
    <col min="6914" max="6914" width="18.84375" customWidth="1"/>
    <col min="6915" max="6915" width="0.84375" customWidth="1"/>
    <col min="6916" max="6916" width="33.4609375" customWidth="1"/>
    <col min="6917" max="6917" width="0.84375" customWidth="1"/>
    <col min="6918" max="6918" width="25.07421875" customWidth="1"/>
    <col min="6919" max="6919" width="0.84375" customWidth="1"/>
    <col min="7165" max="7165" width="20.84375" customWidth="1"/>
    <col min="7166" max="7166" width="0.84375" customWidth="1"/>
    <col min="7167" max="7167" width="10.4609375" customWidth="1"/>
    <col min="7168" max="7168" width="26.07421875" customWidth="1"/>
    <col min="7169" max="7169" width="11.4609375" customWidth="1"/>
    <col min="7170" max="7170" width="18.84375" customWidth="1"/>
    <col min="7171" max="7171" width="0.84375" customWidth="1"/>
    <col min="7172" max="7172" width="33.4609375" customWidth="1"/>
    <col min="7173" max="7173" width="0.84375" customWidth="1"/>
    <col min="7174" max="7174" width="25.07421875" customWidth="1"/>
    <col min="7175" max="7175" width="0.84375" customWidth="1"/>
    <col min="7421" max="7421" width="20.84375" customWidth="1"/>
    <col min="7422" max="7422" width="0.84375" customWidth="1"/>
    <col min="7423" max="7423" width="10.4609375" customWidth="1"/>
    <col min="7424" max="7424" width="26.07421875" customWidth="1"/>
    <col min="7425" max="7425" width="11.4609375" customWidth="1"/>
    <col min="7426" max="7426" width="18.84375" customWidth="1"/>
    <col min="7427" max="7427" width="0.84375" customWidth="1"/>
    <col min="7428" max="7428" width="33.4609375" customWidth="1"/>
    <col min="7429" max="7429" width="0.84375" customWidth="1"/>
    <col min="7430" max="7430" width="25.07421875" customWidth="1"/>
    <col min="7431" max="7431" width="0.84375" customWidth="1"/>
    <col min="7677" max="7677" width="20.84375" customWidth="1"/>
    <col min="7678" max="7678" width="0.84375" customWidth="1"/>
    <col min="7679" max="7679" width="10.4609375" customWidth="1"/>
    <col min="7680" max="7680" width="26.07421875" customWidth="1"/>
    <col min="7681" max="7681" width="11.4609375" customWidth="1"/>
    <col min="7682" max="7682" width="18.84375" customWidth="1"/>
    <col min="7683" max="7683" width="0.84375" customWidth="1"/>
    <col min="7684" max="7684" width="33.4609375" customWidth="1"/>
    <col min="7685" max="7685" width="0.84375" customWidth="1"/>
    <col min="7686" max="7686" width="25.07421875" customWidth="1"/>
    <col min="7687" max="7687" width="0.84375" customWidth="1"/>
    <col min="7933" max="7933" width="20.84375" customWidth="1"/>
    <col min="7934" max="7934" width="0.84375" customWidth="1"/>
    <col min="7935" max="7935" width="10.4609375" customWidth="1"/>
    <col min="7936" max="7936" width="26.07421875" customWidth="1"/>
    <col min="7937" max="7937" width="11.4609375" customWidth="1"/>
    <col min="7938" max="7938" width="18.84375" customWidth="1"/>
    <col min="7939" max="7939" width="0.84375" customWidth="1"/>
    <col min="7940" max="7940" width="33.4609375" customWidth="1"/>
    <col min="7941" max="7941" width="0.84375" customWidth="1"/>
    <col min="7942" max="7942" width="25.07421875" customWidth="1"/>
    <col min="7943" max="7943" width="0.84375" customWidth="1"/>
    <col min="8189" max="8189" width="20.84375" customWidth="1"/>
    <col min="8190" max="8190" width="0.84375" customWidth="1"/>
    <col min="8191" max="8191" width="10.4609375" customWidth="1"/>
    <col min="8192" max="8192" width="26.07421875" customWidth="1"/>
    <col min="8193" max="8193" width="11.4609375" customWidth="1"/>
    <col min="8194" max="8194" width="18.84375" customWidth="1"/>
    <col min="8195" max="8195" width="0.84375" customWidth="1"/>
    <col min="8196" max="8196" width="33.4609375" customWidth="1"/>
    <col min="8197" max="8197" width="0.84375" customWidth="1"/>
    <col min="8198" max="8198" width="25.07421875" customWidth="1"/>
    <col min="8199" max="8199" width="0.84375" customWidth="1"/>
    <col min="8445" max="8445" width="20.84375" customWidth="1"/>
    <col min="8446" max="8446" width="0.84375" customWidth="1"/>
    <col min="8447" max="8447" width="10.4609375" customWidth="1"/>
    <col min="8448" max="8448" width="26.07421875" customWidth="1"/>
    <col min="8449" max="8449" width="11.4609375" customWidth="1"/>
    <col min="8450" max="8450" width="18.84375" customWidth="1"/>
    <col min="8451" max="8451" width="0.84375" customWidth="1"/>
    <col min="8452" max="8452" width="33.4609375" customWidth="1"/>
    <col min="8453" max="8453" width="0.84375" customWidth="1"/>
    <col min="8454" max="8454" width="25.07421875" customWidth="1"/>
    <col min="8455" max="8455" width="0.84375" customWidth="1"/>
    <col min="8701" max="8701" width="20.84375" customWidth="1"/>
    <col min="8702" max="8702" width="0.84375" customWidth="1"/>
    <col min="8703" max="8703" width="10.4609375" customWidth="1"/>
    <col min="8704" max="8704" width="26.07421875" customWidth="1"/>
    <col min="8705" max="8705" width="11.4609375" customWidth="1"/>
    <col min="8706" max="8706" width="18.84375" customWidth="1"/>
    <col min="8707" max="8707" width="0.84375" customWidth="1"/>
    <col min="8708" max="8708" width="33.4609375" customWidth="1"/>
    <col min="8709" max="8709" width="0.84375" customWidth="1"/>
    <col min="8710" max="8710" width="25.07421875" customWidth="1"/>
    <col min="8711" max="8711" width="0.84375" customWidth="1"/>
    <col min="8957" max="8957" width="20.84375" customWidth="1"/>
    <col min="8958" max="8958" width="0.84375" customWidth="1"/>
    <col min="8959" max="8959" width="10.4609375" customWidth="1"/>
    <col min="8960" max="8960" width="26.07421875" customWidth="1"/>
    <col min="8961" max="8961" width="11.4609375" customWidth="1"/>
    <col min="8962" max="8962" width="18.84375" customWidth="1"/>
    <col min="8963" max="8963" width="0.84375" customWidth="1"/>
    <col min="8964" max="8964" width="33.4609375" customWidth="1"/>
    <col min="8965" max="8965" width="0.84375" customWidth="1"/>
    <col min="8966" max="8966" width="25.07421875" customWidth="1"/>
    <col min="8967" max="8967" width="0.84375" customWidth="1"/>
    <col min="9213" max="9213" width="20.84375" customWidth="1"/>
    <col min="9214" max="9214" width="0.84375" customWidth="1"/>
    <col min="9215" max="9215" width="10.4609375" customWidth="1"/>
    <col min="9216" max="9216" width="26.07421875" customWidth="1"/>
    <col min="9217" max="9217" width="11.4609375" customWidth="1"/>
    <col min="9218" max="9218" width="18.84375" customWidth="1"/>
    <col min="9219" max="9219" width="0.84375" customWidth="1"/>
    <col min="9220" max="9220" width="33.4609375" customWidth="1"/>
    <col min="9221" max="9221" width="0.84375" customWidth="1"/>
    <col min="9222" max="9222" width="25.07421875" customWidth="1"/>
    <col min="9223" max="9223" width="0.84375" customWidth="1"/>
    <col min="9469" max="9469" width="20.84375" customWidth="1"/>
    <col min="9470" max="9470" width="0.84375" customWidth="1"/>
    <col min="9471" max="9471" width="10.4609375" customWidth="1"/>
    <col min="9472" max="9472" width="26.07421875" customWidth="1"/>
    <col min="9473" max="9473" width="11.4609375" customWidth="1"/>
    <col min="9474" max="9474" width="18.84375" customWidth="1"/>
    <col min="9475" max="9475" width="0.84375" customWidth="1"/>
    <col min="9476" max="9476" width="33.4609375" customWidth="1"/>
    <col min="9477" max="9477" width="0.84375" customWidth="1"/>
    <col min="9478" max="9478" width="25.07421875" customWidth="1"/>
    <col min="9479" max="9479" width="0.84375" customWidth="1"/>
    <col min="9725" max="9725" width="20.84375" customWidth="1"/>
    <col min="9726" max="9726" width="0.84375" customWidth="1"/>
    <col min="9727" max="9727" width="10.4609375" customWidth="1"/>
    <col min="9728" max="9728" width="26.07421875" customWidth="1"/>
    <col min="9729" max="9729" width="11.4609375" customWidth="1"/>
    <col min="9730" max="9730" width="18.84375" customWidth="1"/>
    <col min="9731" max="9731" width="0.84375" customWidth="1"/>
    <col min="9732" max="9732" width="33.4609375" customWidth="1"/>
    <col min="9733" max="9733" width="0.84375" customWidth="1"/>
    <col min="9734" max="9734" width="25.07421875" customWidth="1"/>
    <col min="9735" max="9735" width="0.84375" customWidth="1"/>
    <col min="9981" max="9981" width="20.84375" customWidth="1"/>
    <col min="9982" max="9982" width="0.84375" customWidth="1"/>
    <col min="9983" max="9983" width="10.4609375" customWidth="1"/>
    <col min="9984" max="9984" width="26.07421875" customWidth="1"/>
    <col min="9985" max="9985" width="11.4609375" customWidth="1"/>
    <col min="9986" max="9986" width="18.84375" customWidth="1"/>
    <col min="9987" max="9987" width="0.84375" customWidth="1"/>
    <col min="9988" max="9988" width="33.4609375" customWidth="1"/>
    <col min="9989" max="9989" width="0.84375" customWidth="1"/>
    <col min="9990" max="9990" width="25.07421875" customWidth="1"/>
    <col min="9991" max="9991" width="0.84375" customWidth="1"/>
    <col min="10237" max="10237" width="20.84375" customWidth="1"/>
    <col min="10238" max="10238" width="0.84375" customWidth="1"/>
    <col min="10239" max="10239" width="10.4609375" customWidth="1"/>
    <col min="10240" max="10240" width="26.07421875" customWidth="1"/>
    <col min="10241" max="10241" width="11.4609375" customWidth="1"/>
    <col min="10242" max="10242" width="18.84375" customWidth="1"/>
    <col min="10243" max="10243" width="0.84375" customWidth="1"/>
    <col min="10244" max="10244" width="33.4609375" customWidth="1"/>
    <col min="10245" max="10245" width="0.84375" customWidth="1"/>
    <col min="10246" max="10246" width="25.07421875" customWidth="1"/>
    <col min="10247" max="10247" width="0.84375" customWidth="1"/>
    <col min="10493" max="10493" width="20.84375" customWidth="1"/>
    <col min="10494" max="10494" width="0.84375" customWidth="1"/>
    <col min="10495" max="10495" width="10.4609375" customWidth="1"/>
    <col min="10496" max="10496" width="26.07421875" customWidth="1"/>
    <col min="10497" max="10497" width="11.4609375" customWidth="1"/>
    <col min="10498" max="10498" width="18.84375" customWidth="1"/>
    <col min="10499" max="10499" width="0.84375" customWidth="1"/>
    <col min="10500" max="10500" width="33.4609375" customWidth="1"/>
    <col min="10501" max="10501" width="0.84375" customWidth="1"/>
    <col min="10502" max="10502" width="25.07421875" customWidth="1"/>
    <col min="10503" max="10503" width="0.84375" customWidth="1"/>
    <col min="10749" max="10749" width="20.84375" customWidth="1"/>
    <col min="10750" max="10750" width="0.84375" customWidth="1"/>
    <col min="10751" max="10751" width="10.4609375" customWidth="1"/>
    <col min="10752" max="10752" width="26.07421875" customWidth="1"/>
    <col min="10753" max="10753" width="11.4609375" customWidth="1"/>
    <col min="10754" max="10754" width="18.84375" customWidth="1"/>
    <col min="10755" max="10755" width="0.84375" customWidth="1"/>
    <col min="10756" max="10756" width="33.4609375" customWidth="1"/>
    <col min="10757" max="10757" width="0.84375" customWidth="1"/>
    <col min="10758" max="10758" width="25.07421875" customWidth="1"/>
    <col min="10759" max="10759" width="0.84375" customWidth="1"/>
    <col min="11005" max="11005" width="20.84375" customWidth="1"/>
    <col min="11006" max="11006" width="0.84375" customWidth="1"/>
    <col min="11007" max="11007" width="10.4609375" customWidth="1"/>
    <col min="11008" max="11008" width="26.07421875" customWidth="1"/>
    <col min="11009" max="11009" width="11.4609375" customWidth="1"/>
    <col min="11010" max="11010" width="18.84375" customWidth="1"/>
    <col min="11011" max="11011" width="0.84375" customWidth="1"/>
    <col min="11012" max="11012" width="33.4609375" customWidth="1"/>
    <col min="11013" max="11013" width="0.84375" customWidth="1"/>
    <col min="11014" max="11014" width="25.07421875" customWidth="1"/>
    <col min="11015" max="11015" width="0.84375" customWidth="1"/>
    <col min="11261" max="11261" width="20.84375" customWidth="1"/>
    <col min="11262" max="11262" width="0.84375" customWidth="1"/>
    <col min="11263" max="11263" width="10.4609375" customWidth="1"/>
    <col min="11264" max="11264" width="26.07421875" customWidth="1"/>
    <col min="11265" max="11265" width="11.4609375" customWidth="1"/>
    <col min="11266" max="11266" width="18.84375" customWidth="1"/>
    <col min="11267" max="11267" width="0.84375" customWidth="1"/>
    <col min="11268" max="11268" width="33.4609375" customWidth="1"/>
    <col min="11269" max="11269" width="0.84375" customWidth="1"/>
    <col min="11270" max="11270" width="25.07421875" customWidth="1"/>
    <col min="11271" max="11271" width="0.84375" customWidth="1"/>
    <col min="11517" max="11517" width="20.84375" customWidth="1"/>
    <col min="11518" max="11518" width="0.84375" customWidth="1"/>
    <col min="11519" max="11519" width="10.4609375" customWidth="1"/>
    <col min="11520" max="11520" width="26.07421875" customWidth="1"/>
    <col min="11521" max="11521" width="11.4609375" customWidth="1"/>
    <col min="11522" max="11522" width="18.84375" customWidth="1"/>
    <col min="11523" max="11523" width="0.84375" customWidth="1"/>
    <col min="11524" max="11524" width="33.4609375" customWidth="1"/>
    <col min="11525" max="11525" width="0.84375" customWidth="1"/>
    <col min="11526" max="11526" width="25.07421875" customWidth="1"/>
    <col min="11527" max="11527" width="0.84375" customWidth="1"/>
    <col min="11773" max="11773" width="20.84375" customWidth="1"/>
    <col min="11774" max="11774" width="0.84375" customWidth="1"/>
    <col min="11775" max="11775" width="10.4609375" customWidth="1"/>
    <col min="11776" max="11776" width="26.07421875" customWidth="1"/>
    <col min="11777" max="11777" width="11.4609375" customWidth="1"/>
    <col min="11778" max="11778" width="18.84375" customWidth="1"/>
    <col min="11779" max="11779" width="0.84375" customWidth="1"/>
    <col min="11780" max="11780" width="33.4609375" customWidth="1"/>
    <col min="11781" max="11781" width="0.84375" customWidth="1"/>
    <col min="11782" max="11782" width="25.07421875" customWidth="1"/>
    <col min="11783" max="11783" width="0.84375" customWidth="1"/>
    <col min="12029" max="12029" width="20.84375" customWidth="1"/>
    <col min="12030" max="12030" width="0.84375" customWidth="1"/>
    <col min="12031" max="12031" width="10.4609375" customWidth="1"/>
    <col min="12032" max="12032" width="26.07421875" customWidth="1"/>
    <col min="12033" max="12033" width="11.4609375" customWidth="1"/>
    <col min="12034" max="12034" width="18.84375" customWidth="1"/>
    <col min="12035" max="12035" width="0.84375" customWidth="1"/>
    <col min="12036" max="12036" width="33.4609375" customWidth="1"/>
    <col min="12037" max="12037" width="0.84375" customWidth="1"/>
    <col min="12038" max="12038" width="25.07421875" customWidth="1"/>
    <col min="12039" max="12039" width="0.84375" customWidth="1"/>
    <col min="12285" max="12285" width="20.84375" customWidth="1"/>
    <col min="12286" max="12286" width="0.84375" customWidth="1"/>
    <col min="12287" max="12287" width="10.4609375" customWidth="1"/>
    <col min="12288" max="12288" width="26.07421875" customWidth="1"/>
    <col min="12289" max="12289" width="11.4609375" customWidth="1"/>
    <col min="12290" max="12290" width="18.84375" customWidth="1"/>
    <col min="12291" max="12291" width="0.84375" customWidth="1"/>
    <col min="12292" max="12292" width="33.4609375" customWidth="1"/>
    <col min="12293" max="12293" width="0.84375" customWidth="1"/>
    <col min="12294" max="12294" width="25.07421875" customWidth="1"/>
    <col min="12295" max="12295" width="0.84375" customWidth="1"/>
    <col min="12541" max="12541" width="20.84375" customWidth="1"/>
    <col min="12542" max="12542" width="0.84375" customWidth="1"/>
    <col min="12543" max="12543" width="10.4609375" customWidth="1"/>
    <col min="12544" max="12544" width="26.07421875" customWidth="1"/>
    <col min="12545" max="12545" width="11.4609375" customWidth="1"/>
    <col min="12546" max="12546" width="18.84375" customWidth="1"/>
    <col min="12547" max="12547" width="0.84375" customWidth="1"/>
    <col min="12548" max="12548" width="33.4609375" customWidth="1"/>
    <col min="12549" max="12549" width="0.84375" customWidth="1"/>
    <col min="12550" max="12550" width="25.07421875" customWidth="1"/>
    <col min="12551" max="12551" width="0.84375" customWidth="1"/>
    <col min="12797" max="12797" width="20.84375" customWidth="1"/>
    <col min="12798" max="12798" width="0.84375" customWidth="1"/>
    <col min="12799" max="12799" width="10.4609375" customWidth="1"/>
    <col min="12800" max="12800" width="26.07421875" customWidth="1"/>
    <col min="12801" max="12801" width="11.4609375" customWidth="1"/>
    <col min="12802" max="12802" width="18.84375" customWidth="1"/>
    <col min="12803" max="12803" width="0.84375" customWidth="1"/>
    <col min="12804" max="12804" width="33.4609375" customWidth="1"/>
    <col min="12805" max="12805" width="0.84375" customWidth="1"/>
    <col min="12806" max="12806" width="25.07421875" customWidth="1"/>
    <col min="12807" max="12807" width="0.84375" customWidth="1"/>
    <col min="13053" max="13053" width="20.84375" customWidth="1"/>
    <col min="13054" max="13054" width="0.84375" customWidth="1"/>
    <col min="13055" max="13055" width="10.4609375" customWidth="1"/>
    <col min="13056" max="13056" width="26.07421875" customWidth="1"/>
    <col min="13057" max="13057" width="11.4609375" customWidth="1"/>
    <col min="13058" max="13058" width="18.84375" customWidth="1"/>
    <col min="13059" max="13059" width="0.84375" customWidth="1"/>
    <col min="13060" max="13060" width="33.4609375" customWidth="1"/>
    <col min="13061" max="13061" width="0.84375" customWidth="1"/>
    <col min="13062" max="13062" width="25.07421875" customWidth="1"/>
    <col min="13063" max="13063" width="0.84375" customWidth="1"/>
    <col min="13309" max="13309" width="20.84375" customWidth="1"/>
    <col min="13310" max="13310" width="0.84375" customWidth="1"/>
    <col min="13311" max="13311" width="10.4609375" customWidth="1"/>
    <col min="13312" max="13312" width="26.07421875" customWidth="1"/>
    <col min="13313" max="13313" width="11.4609375" customWidth="1"/>
    <col min="13314" max="13314" width="18.84375" customWidth="1"/>
    <col min="13315" max="13315" width="0.84375" customWidth="1"/>
    <col min="13316" max="13316" width="33.4609375" customWidth="1"/>
    <col min="13317" max="13317" width="0.84375" customWidth="1"/>
    <col min="13318" max="13318" width="25.07421875" customWidth="1"/>
    <col min="13319" max="13319" width="0.84375" customWidth="1"/>
    <col min="13565" max="13565" width="20.84375" customWidth="1"/>
    <col min="13566" max="13566" width="0.84375" customWidth="1"/>
    <col min="13567" max="13567" width="10.4609375" customWidth="1"/>
    <col min="13568" max="13568" width="26.07421875" customWidth="1"/>
    <col min="13569" max="13569" width="11.4609375" customWidth="1"/>
    <col min="13570" max="13570" width="18.84375" customWidth="1"/>
    <col min="13571" max="13571" width="0.84375" customWidth="1"/>
    <col min="13572" max="13572" width="33.4609375" customWidth="1"/>
    <col min="13573" max="13573" width="0.84375" customWidth="1"/>
    <col min="13574" max="13574" width="25.07421875" customWidth="1"/>
    <col min="13575" max="13575" width="0.84375" customWidth="1"/>
    <col min="13821" max="13821" width="20.84375" customWidth="1"/>
    <col min="13822" max="13822" width="0.84375" customWidth="1"/>
    <col min="13823" max="13823" width="10.4609375" customWidth="1"/>
    <col min="13824" max="13824" width="26.07421875" customWidth="1"/>
    <col min="13825" max="13825" width="11.4609375" customWidth="1"/>
    <col min="13826" max="13826" width="18.84375" customWidth="1"/>
    <col min="13827" max="13827" width="0.84375" customWidth="1"/>
    <col min="13828" max="13828" width="33.4609375" customWidth="1"/>
    <col min="13829" max="13829" width="0.84375" customWidth="1"/>
    <col min="13830" max="13830" width="25.07421875" customWidth="1"/>
    <col min="13831" max="13831" width="0.84375" customWidth="1"/>
    <col min="14077" max="14077" width="20.84375" customWidth="1"/>
    <col min="14078" max="14078" width="0.84375" customWidth="1"/>
    <col min="14079" max="14079" width="10.4609375" customWidth="1"/>
    <col min="14080" max="14080" width="26.07421875" customWidth="1"/>
    <col min="14081" max="14081" width="11.4609375" customWidth="1"/>
    <col min="14082" max="14082" width="18.84375" customWidth="1"/>
    <col min="14083" max="14083" width="0.84375" customWidth="1"/>
    <col min="14084" max="14084" width="33.4609375" customWidth="1"/>
    <col min="14085" max="14085" width="0.84375" customWidth="1"/>
    <col min="14086" max="14086" width="25.07421875" customWidth="1"/>
    <col min="14087" max="14087" width="0.84375" customWidth="1"/>
    <col min="14333" max="14333" width="20.84375" customWidth="1"/>
    <col min="14334" max="14334" width="0.84375" customWidth="1"/>
    <col min="14335" max="14335" width="10.4609375" customWidth="1"/>
    <col min="14336" max="14336" width="26.07421875" customWidth="1"/>
    <col min="14337" max="14337" width="11.4609375" customWidth="1"/>
    <col min="14338" max="14338" width="18.84375" customWidth="1"/>
    <col min="14339" max="14339" width="0.84375" customWidth="1"/>
    <col min="14340" max="14340" width="33.4609375" customWidth="1"/>
    <col min="14341" max="14341" width="0.84375" customWidth="1"/>
    <col min="14342" max="14342" width="25.07421875" customWidth="1"/>
    <col min="14343" max="14343" width="0.84375" customWidth="1"/>
    <col min="14589" max="14589" width="20.84375" customWidth="1"/>
    <col min="14590" max="14590" width="0.84375" customWidth="1"/>
    <col min="14591" max="14591" width="10.4609375" customWidth="1"/>
    <col min="14592" max="14592" width="26.07421875" customWidth="1"/>
    <col min="14593" max="14593" width="11.4609375" customWidth="1"/>
    <col min="14594" max="14594" width="18.84375" customWidth="1"/>
    <col min="14595" max="14595" width="0.84375" customWidth="1"/>
    <col min="14596" max="14596" width="33.4609375" customWidth="1"/>
    <col min="14597" max="14597" width="0.84375" customWidth="1"/>
    <col min="14598" max="14598" width="25.07421875" customWidth="1"/>
    <col min="14599" max="14599" width="0.84375" customWidth="1"/>
    <col min="14845" max="14845" width="20.84375" customWidth="1"/>
    <col min="14846" max="14846" width="0.84375" customWidth="1"/>
    <col min="14847" max="14847" width="10.4609375" customWidth="1"/>
    <col min="14848" max="14848" width="26.07421875" customWidth="1"/>
    <col min="14849" max="14849" width="11.4609375" customWidth="1"/>
    <col min="14850" max="14850" width="18.84375" customWidth="1"/>
    <col min="14851" max="14851" width="0.84375" customWidth="1"/>
    <col min="14852" max="14852" width="33.4609375" customWidth="1"/>
    <col min="14853" max="14853" width="0.84375" customWidth="1"/>
    <col min="14854" max="14854" width="25.07421875" customWidth="1"/>
    <col min="14855" max="14855" width="0.84375" customWidth="1"/>
    <col min="15101" max="15101" width="20.84375" customWidth="1"/>
    <col min="15102" max="15102" width="0.84375" customWidth="1"/>
    <col min="15103" max="15103" width="10.4609375" customWidth="1"/>
    <col min="15104" max="15104" width="26.07421875" customWidth="1"/>
    <col min="15105" max="15105" width="11.4609375" customWidth="1"/>
    <col min="15106" max="15106" width="18.84375" customWidth="1"/>
    <col min="15107" max="15107" width="0.84375" customWidth="1"/>
    <col min="15108" max="15108" width="33.4609375" customWidth="1"/>
    <col min="15109" max="15109" width="0.84375" customWidth="1"/>
    <col min="15110" max="15110" width="25.07421875" customWidth="1"/>
    <col min="15111" max="15111" width="0.84375" customWidth="1"/>
    <col min="15357" max="15357" width="20.84375" customWidth="1"/>
    <col min="15358" max="15358" width="0.84375" customWidth="1"/>
    <col min="15359" max="15359" width="10.4609375" customWidth="1"/>
    <col min="15360" max="15360" width="26.07421875" customWidth="1"/>
    <col min="15361" max="15361" width="11.4609375" customWidth="1"/>
    <col min="15362" max="15362" width="18.84375" customWidth="1"/>
    <col min="15363" max="15363" width="0.84375" customWidth="1"/>
    <col min="15364" max="15364" width="33.4609375" customWidth="1"/>
    <col min="15365" max="15365" width="0.84375" customWidth="1"/>
    <col min="15366" max="15366" width="25.07421875" customWidth="1"/>
    <col min="15367" max="15367" width="0.84375" customWidth="1"/>
    <col min="15613" max="15613" width="20.84375" customWidth="1"/>
    <col min="15614" max="15614" width="0.84375" customWidth="1"/>
    <col min="15615" max="15615" width="10.4609375" customWidth="1"/>
    <col min="15616" max="15616" width="26.07421875" customWidth="1"/>
    <col min="15617" max="15617" width="11.4609375" customWidth="1"/>
    <col min="15618" max="15618" width="18.84375" customWidth="1"/>
    <col min="15619" max="15619" width="0.84375" customWidth="1"/>
    <col min="15620" max="15620" width="33.4609375" customWidth="1"/>
    <col min="15621" max="15621" width="0.84375" customWidth="1"/>
    <col min="15622" max="15622" width="25.07421875" customWidth="1"/>
    <col min="15623" max="15623" width="0.84375" customWidth="1"/>
    <col min="15869" max="15869" width="20.84375" customWidth="1"/>
    <col min="15870" max="15870" width="0.84375" customWidth="1"/>
    <col min="15871" max="15871" width="10.4609375" customWidth="1"/>
    <col min="15872" max="15872" width="26.07421875" customWidth="1"/>
    <col min="15873" max="15873" width="11.4609375" customWidth="1"/>
    <col min="15874" max="15874" width="18.84375" customWidth="1"/>
    <col min="15875" max="15875" width="0.84375" customWidth="1"/>
    <col min="15876" max="15876" width="33.4609375" customWidth="1"/>
    <col min="15877" max="15877" width="0.84375" customWidth="1"/>
    <col min="15878" max="15878" width="25.07421875" customWidth="1"/>
    <col min="15879" max="15879" width="0.84375" customWidth="1"/>
    <col min="16125" max="16125" width="20.84375" customWidth="1"/>
    <col min="16126" max="16126" width="0.84375" customWidth="1"/>
    <col min="16127" max="16127" width="10.4609375" customWidth="1"/>
    <col min="16128" max="16128" width="26.07421875" customWidth="1"/>
    <col min="16129" max="16129" width="11.4609375" customWidth="1"/>
    <col min="16130" max="16130" width="18.84375" customWidth="1"/>
    <col min="16131" max="16131" width="0.84375" customWidth="1"/>
    <col min="16132" max="16132" width="33.4609375" customWidth="1"/>
    <col min="16133" max="16133" width="0.84375" customWidth="1"/>
    <col min="16134" max="16134" width="25.07421875" customWidth="1"/>
    <col min="16135" max="16135" width="0.84375" customWidth="1"/>
  </cols>
  <sheetData>
    <row r="1" spans="1:7" ht="18">
      <c r="F1" s="18" t="s">
        <v>127</v>
      </c>
      <c r="G1" s="419">
        <f ca="1">TODAY()</f>
        <v>46231</v>
      </c>
    </row>
    <row r="2" spans="1:7" ht="18" customHeight="1">
      <c r="A2" s="769" t="s">
        <v>537</v>
      </c>
      <c r="B2" s="769"/>
      <c r="C2" s="769"/>
      <c r="D2" s="769"/>
      <c r="E2" s="769"/>
      <c r="F2" s="769"/>
      <c r="G2" s="769"/>
    </row>
    <row r="3" spans="1:7" ht="16" thickBot="1"/>
    <row r="4" spans="1:7" ht="16" thickTop="1">
      <c r="A4" s="420"/>
      <c r="B4" s="770" t="s">
        <v>130</v>
      </c>
      <c r="C4" s="770"/>
      <c r="D4" s="770"/>
      <c r="E4" s="771"/>
      <c r="F4" s="241" t="s">
        <v>385</v>
      </c>
      <c r="G4" s="134"/>
    </row>
    <row r="5" spans="1:7" ht="16" thickBot="1">
      <c r="A5" s="421" t="s">
        <v>0</v>
      </c>
      <c r="B5" s="122" t="s">
        <v>137</v>
      </c>
      <c r="C5" s="122" t="s">
        <v>138</v>
      </c>
      <c r="D5" s="122" t="s">
        <v>139</v>
      </c>
      <c r="E5" s="422" t="s">
        <v>140</v>
      </c>
      <c r="F5" s="122" t="s">
        <v>138</v>
      </c>
      <c r="G5" s="244"/>
    </row>
    <row r="6" spans="1:7" ht="16" thickTop="1">
      <c r="A6" s="423"/>
      <c r="B6" s="37"/>
      <c r="C6" s="37"/>
      <c r="D6" s="37"/>
      <c r="E6" s="39"/>
      <c r="F6" s="37"/>
      <c r="G6" s="54"/>
    </row>
    <row r="7" spans="1:7">
      <c r="A7" s="424" t="s">
        <v>76</v>
      </c>
      <c r="B7" s="37"/>
      <c r="C7" s="45" t="s">
        <v>146</v>
      </c>
      <c r="D7" s="45" t="s">
        <v>142</v>
      </c>
      <c r="E7" s="39"/>
      <c r="F7" s="62"/>
      <c r="G7" s="246"/>
    </row>
    <row r="8" spans="1:7">
      <c r="A8" s="424" t="s">
        <v>41</v>
      </c>
      <c r="B8" s="45" t="s">
        <v>149</v>
      </c>
      <c r="C8" s="45" t="s">
        <v>146</v>
      </c>
      <c r="D8" s="45" t="s">
        <v>142</v>
      </c>
      <c r="E8" s="193" t="s">
        <v>147</v>
      </c>
      <c r="F8" s="45" t="s">
        <v>538</v>
      </c>
      <c r="G8" s="246"/>
    </row>
    <row r="9" spans="1:7">
      <c r="A9" s="424" t="s">
        <v>31</v>
      </c>
      <c r="B9" s="45" t="s">
        <v>149</v>
      </c>
      <c r="C9" s="45" t="s">
        <v>146</v>
      </c>
      <c r="D9" s="45" t="s">
        <v>142</v>
      </c>
      <c r="E9" s="193" t="s">
        <v>147</v>
      </c>
      <c r="F9" s="62"/>
      <c r="G9" s="246"/>
    </row>
    <row r="10" spans="1:7">
      <c r="A10" s="424" t="s">
        <v>40</v>
      </c>
      <c r="B10" s="37"/>
      <c r="C10" s="45" t="s">
        <v>146</v>
      </c>
      <c r="D10" s="45" t="s">
        <v>142</v>
      </c>
      <c r="E10" s="193" t="s">
        <v>147</v>
      </c>
      <c r="F10" s="62"/>
      <c r="G10" s="246"/>
    </row>
    <row r="11" spans="1:7">
      <c r="A11" s="424" t="s">
        <v>72</v>
      </c>
      <c r="B11" s="37"/>
      <c r="C11" s="45" t="s">
        <v>203</v>
      </c>
      <c r="D11" s="37"/>
      <c r="E11" s="193"/>
      <c r="F11" s="62"/>
      <c r="G11" s="246"/>
    </row>
    <row r="12" spans="1:7">
      <c r="A12" s="424" t="s">
        <v>204</v>
      </c>
      <c r="B12" s="37"/>
      <c r="C12" s="45" t="s">
        <v>158</v>
      </c>
      <c r="D12" s="45" t="s">
        <v>142</v>
      </c>
      <c r="E12" s="193" t="s">
        <v>147</v>
      </c>
      <c r="F12" s="62"/>
      <c r="G12" s="246"/>
    </row>
    <row r="13" spans="1:7">
      <c r="A13" s="424" t="s">
        <v>42</v>
      </c>
      <c r="B13" s="381" t="s">
        <v>394</v>
      </c>
      <c r="C13" s="45" t="s">
        <v>158</v>
      </c>
      <c r="D13" s="45" t="s">
        <v>142</v>
      </c>
      <c r="E13" s="193" t="s">
        <v>147</v>
      </c>
      <c r="F13" s="62"/>
      <c r="G13" s="246"/>
    </row>
    <row r="14" spans="1:7">
      <c r="A14" s="424" t="s">
        <v>60</v>
      </c>
      <c r="B14" s="45" t="s">
        <v>149</v>
      </c>
      <c r="C14" s="45" t="s">
        <v>146</v>
      </c>
      <c r="D14" s="45" t="s">
        <v>142</v>
      </c>
      <c r="E14" s="193" t="s">
        <v>147</v>
      </c>
      <c r="F14" s="45" t="s">
        <v>538</v>
      </c>
      <c r="G14" s="246"/>
    </row>
    <row r="15" spans="1:7">
      <c r="A15" s="424" t="s">
        <v>163</v>
      </c>
      <c r="B15" s="45"/>
      <c r="C15" s="45" t="s">
        <v>164</v>
      </c>
      <c r="D15" s="45" t="s">
        <v>142</v>
      </c>
      <c r="E15" s="193"/>
      <c r="F15" s="62"/>
      <c r="G15" s="246"/>
    </row>
    <row r="16" spans="1:7">
      <c r="A16" s="424" t="s">
        <v>61</v>
      </c>
      <c r="B16" s="45" t="s">
        <v>149</v>
      </c>
      <c r="C16" s="45" t="s">
        <v>146</v>
      </c>
      <c r="D16" s="45" t="s">
        <v>142</v>
      </c>
      <c r="E16" s="193" t="s">
        <v>147</v>
      </c>
      <c r="F16" s="62"/>
      <c r="G16" s="246"/>
    </row>
    <row r="17" spans="1:9">
      <c r="A17" s="424" t="s">
        <v>62</v>
      </c>
      <c r="B17" s="45" t="s">
        <v>149</v>
      </c>
      <c r="C17" s="45" t="s">
        <v>146</v>
      </c>
      <c r="D17" s="45" t="s">
        <v>142</v>
      </c>
      <c r="E17" s="193" t="s">
        <v>147</v>
      </c>
      <c r="F17" s="62"/>
      <c r="G17" s="246"/>
    </row>
    <row r="18" spans="1:9">
      <c r="A18" s="424" t="s">
        <v>212</v>
      </c>
      <c r="B18" s="37"/>
      <c r="C18" s="45" t="s">
        <v>539</v>
      </c>
      <c r="D18" s="45" t="s">
        <v>142</v>
      </c>
      <c r="E18" s="193" t="s">
        <v>147</v>
      </c>
      <c r="F18" s="62" t="s">
        <v>397</v>
      </c>
      <c r="G18" s="246"/>
      <c r="I18" s="62"/>
    </row>
    <row r="19" spans="1:9">
      <c r="A19" s="424" t="s">
        <v>399</v>
      </c>
      <c r="B19" s="37"/>
      <c r="C19" s="45" t="s">
        <v>158</v>
      </c>
      <c r="D19" s="45" t="s">
        <v>142</v>
      </c>
      <c r="E19" s="193" t="s">
        <v>147</v>
      </c>
      <c r="F19" s="62"/>
      <c r="G19" s="246"/>
      <c r="I19" s="62"/>
    </row>
    <row r="20" spans="1:9">
      <c r="A20" s="424" t="s">
        <v>45</v>
      </c>
      <c r="B20" s="37"/>
      <c r="C20" s="45" t="s">
        <v>158</v>
      </c>
      <c r="D20" s="45" t="s">
        <v>142</v>
      </c>
      <c r="E20" s="193" t="s">
        <v>147</v>
      </c>
      <c r="F20" s="45" t="s">
        <v>538</v>
      </c>
      <c r="G20" s="246"/>
    </row>
    <row r="21" spans="1:9">
      <c r="A21" s="424" t="s">
        <v>46</v>
      </c>
      <c r="B21" s="45" t="s">
        <v>149</v>
      </c>
      <c r="C21" s="45" t="s">
        <v>146</v>
      </c>
      <c r="D21" s="45" t="s">
        <v>142</v>
      </c>
      <c r="E21" s="193" t="s">
        <v>147</v>
      </c>
      <c r="F21" s="62"/>
      <c r="G21" s="246"/>
    </row>
    <row r="22" spans="1:9">
      <c r="A22" s="424" t="s">
        <v>47</v>
      </c>
      <c r="B22" s="37"/>
      <c r="C22" s="45" t="s">
        <v>158</v>
      </c>
      <c r="D22" s="45" t="s">
        <v>142</v>
      </c>
      <c r="E22" s="193" t="s">
        <v>147</v>
      </c>
      <c r="F22" s="62"/>
      <c r="G22" s="246"/>
      <c r="I22" s="62"/>
    </row>
    <row r="23" spans="1:9">
      <c r="A23" s="424" t="s">
        <v>63</v>
      </c>
      <c r="B23" s="45"/>
      <c r="C23" s="45" t="s">
        <v>158</v>
      </c>
      <c r="D23" s="45" t="s">
        <v>142</v>
      </c>
      <c r="E23" s="193" t="s">
        <v>147</v>
      </c>
      <c r="F23" s="62"/>
      <c r="G23" s="246"/>
      <c r="I23" s="62"/>
    </row>
    <row r="24" spans="1:9">
      <c r="A24" s="424" t="s">
        <v>48</v>
      </c>
      <c r="B24" s="45" t="s">
        <v>149</v>
      </c>
      <c r="C24" s="45" t="s">
        <v>146</v>
      </c>
      <c r="D24" s="45" t="s">
        <v>142</v>
      </c>
      <c r="E24" s="193" t="s">
        <v>147</v>
      </c>
      <c r="F24" s="45" t="s">
        <v>538</v>
      </c>
      <c r="G24" s="246"/>
      <c r="I24" s="62"/>
    </row>
    <row r="25" spans="1:9">
      <c r="A25" s="424" t="s">
        <v>222</v>
      </c>
      <c r="B25" s="37"/>
      <c r="C25" s="45" t="s">
        <v>403</v>
      </c>
      <c r="D25" s="45" t="s">
        <v>142</v>
      </c>
      <c r="E25" s="39"/>
      <c r="F25" s="62"/>
      <c r="G25" s="246"/>
      <c r="I25" s="62"/>
    </row>
    <row r="26" spans="1:9">
      <c r="A26" s="424" t="s">
        <v>265</v>
      </c>
      <c r="B26" s="37"/>
      <c r="C26" s="45" t="s">
        <v>146</v>
      </c>
      <c r="D26" s="45" t="s">
        <v>142</v>
      </c>
      <c r="E26" s="193"/>
      <c r="F26" s="62"/>
      <c r="G26" s="246"/>
      <c r="I26" s="62"/>
    </row>
    <row r="27" spans="1:9">
      <c r="A27" s="424" t="s">
        <v>50</v>
      </c>
      <c r="B27" s="45" t="s">
        <v>149</v>
      </c>
      <c r="C27" s="45" t="s">
        <v>146</v>
      </c>
      <c r="D27" s="45" t="s">
        <v>142</v>
      </c>
      <c r="E27" s="193" t="s">
        <v>147</v>
      </c>
      <c r="F27" s="62"/>
      <c r="G27" s="246"/>
      <c r="I27" s="62"/>
    </row>
    <row r="28" spans="1:9">
      <c r="A28" s="424" t="s">
        <v>78</v>
      </c>
      <c r="B28" s="45"/>
      <c r="C28" s="45" t="s">
        <v>146</v>
      </c>
      <c r="D28" s="45" t="s">
        <v>142</v>
      </c>
      <c r="E28" s="39"/>
      <c r="F28" s="62"/>
      <c r="G28" s="246"/>
      <c r="I28" s="62"/>
    </row>
    <row r="29" spans="1:9">
      <c r="A29" s="424" t="s">
        <v>51</v>
      </c>
      <c r="B29" s="37"/>
      <c r="C29" s="45" t="s">
        <v>158</v>
      </c>
      <c r="D29" s="45" t="s">
        <v>142</v>
      </c>
      <c r="E29" s="193" t="s">
        <v>147</v>
      </c>
      <c r="F29" s="45" t="s">
        <v>538</v>
      </c>
      <c r="G29" s="246"/>
      <c r="I29" s="62"/>
    </row>
    <row r="30" spans="1:9">
      <c r="A30" s="424" t="s">
        <v>17</v>
      </c>
      <c r="B30" s="37"/>
      <c r="C30" s="45" t="s">
        <v>158</v>
      </c>
      <c r="D30" s="45" t="s">
        <v>142</v>
      </c>
      <c r="E30" s="39"/>
      <c r="F30" s="62"/>
      <c r="G30" s="246"/>
      <c r="I30" s="62"/>
    </row>
    <row r="31" spans="1:9">
      <c r="A31" s="424" t="s">
        <v>52</v>
      </c>
      <c r="B31" s="37"/>
      <c r="C31" s="45" t="s">
        <v>146</v>
      </c>
      <c r="D31" s="45" t="s">
        <v>142</v>
      </c>
      <c r="E31" s="193" t="s">
        <v>147</v>
      </c>
      <c r="F31" s="62"/>
      <c r="G31" s="246"/>
      <c r="I31" s="62"/>
    </row>
    <row r="32" spans="1:9">
      <c r="A32" s="424" t="s">
        <v>53</v>
      </c>
      <c r="B32" s="45" t="s">
        <v>149</v>
      </c>
      <c r="C32" s="45" t="s">
        <v>146</v>
      </c>
      <c r="D32" s="45" t="s">
        <v>142</v>
      </c>
      <c r="E32" s="193" t="s">
        <v>147</v>
      </c>
      <c r="F32" s="62"/>
      <c r="G32" s="246"/>
      <c r="I32" s="62"/>
    </row>
    <row r="33" spans="1:9">
      <c r="A33" s="424" t="s">
        <v>54</v>
      </c>
      <c r="B33" s="37"/>
      <c r="C33" s="45" t="s">
        <v>158</v>
      </c>
      <c r="D33" s="45" t="s">
        <v>142</v>
      </c>
      <c r="E33" s="193" t="s">
        <v>147</v>
      </c>
      <c r="F33" s="62"/>
      <c r="G33" s="246"/>
      <c r="I33" s="62"/>
    </row>
    <row r="34" spans="1:9">
      <c r="A34" s="424" t="s">
        <v>55</v>
      </c>
      <c r="B34" s="37"/>
      <c r="C34" s="45" t="s">
        <v>187</v>
      </c>
      <c r="D34" s="37"/>
      <c r="E34" s="39"/>
      <c r="F34" s="45" t="s">
        <v>538</v>
      </c>
      <c r="G34" s="246"/>
      <c r="I34" s="62"/>
    </row>
    <row r="35" spans="1:9">
      <c r="A35" s="424" t="s">
        <v>56</v>
      </c>
      <c r="B35" s="45"/>
      <c r="C35" s="45" t="s">
        <v>158</v>
      </c>
      <c r="D35" s="45" t="s">
        <v>142</v>
      </c>
      <c r="E35" s="193" t="s">
        <v>147</v>
      </c>
      <c r="F35" s="62"/>
      <c r="G35" s="246"/>
      <c r="I35" s="62"/>
    </row>
    <row r="36" spans="1:9">
      <c r="A36" s="424" t="s">
        <v>57</v>
      </c>
      <c r="B36" s="45" t="s">
        <v>149</v>
      </c>
      <c r="C36" s="45" t="s">
        <v>146</v>
      </c>
      <c r="D36" s="45" t="s">
        <v>142</v>
      </c>
      <c r="E36" s="193" t="s">
        <v>147</v>
      </c>
      <c r="F36" s="62"/>
      <c r="G36" s="246"/>
      <c r="I36" s="62"/>
    </row>
    <row r="37" spans="1:9">
      <c r="A37" s="424" t="s">
        <v>64</v>
      </c>
      <c r="B37" s="37"/>
      <c r="C37" s="45" t="s">
        <v>158</v>
      </c>
      <c r="D37" s="45" t="s">
        <v>142</v>
      </c>
      <c r="E37" s="39"/>
      <c r="F37" s="62"/>
      <c r="G37" s="246"/>
      <c r="I37" s="62"/>
    </row>
    <row r="38" spans="1:9">
      <c r="A38" s="424" t="s">
        <v>58</v>
      </c>
      <c r="B38" s="37"/>
      <c r="C38" s="45" t="s">
        <v>146</v>
      </c>
      <c r="D38" s="45" t="s">
        <v>142</v>
      </c>
      <c r="E38" s="193" t="s">
        <v>147</v>
      </c>
      <c r="F38" s="62"/>
      <c r="G38" s="246"/>
      <c r="I38" s="62"/>
    </row>
    <row r="39" spans="1:9">
      <c r="A39" s="424" t="s">
        <v>18</v>
      </c>
      <c r="B39" s="37"/>
      <c r="C39" s="45" t="s">
        <v>176</v>
      </c>
      <c r="D39" s="37"/>
      <c r="E39" s="39"/>
      <c r="F39" s="62"/>
      <c r="G39" s="246"/>
      <c r="I39" s="62"/>
    </row>
    <row r="40" spans="1:9">
      <c r="A40" s="424" t="s">
        <v>65</v>
      </c>
      <c r="B40" s="37"/>
      <c r="C40" s="45" t="s">
        <v>146</v>
      </c>
      <c r="D40" s="45" t="s">
        <v>142</v>
      </c>
      <c r="E40" s="193" t="s">
        <v>147</v>
      </c>
      <c r="F40" s="62"/>
      <c r="G40" s="246"/>
      <c r="I40" s="62"/>
    </row>
    <row r="41" spans="1:9">
      <c r="A41" s="424" t="s">
        <v>185</v>
      </c>
      <c r="B41" s="45" t="s">
        <v>149</v>
      </c>
      <c r="C41" s="45" t="s">
        <v>146</v>
      </c>
      <c r="D41" s="45" t="s">
        <v>142</v>
      </c>
      <c r="E41" s="193" t="s">
        <v>147</v>
      </c>
      <c r="F41" s="62"/>
      <c r="G41" s="246"/>
      <c r="I41" s="62"/>
    </row>
    <row r="42" spans="1:9">
      <c r="A42" s="424" t="s">
        <v>66</v>
      </c>
      <c r="B42" s="45"/>
      <c r="C42" s="45" t="s">
        <v>158</v>
      </c>
      <c r="D42" s="45" t="s">
        <v>142</v>
      </c>
      <c r="E42" s="193" t="s">
        <v>147</v>
      </c>
      <c r="F42" s="62"/>
      <c r="G42" s="246"/>
      <c r="I42" s="62"/>
    </row>
    <row r="43" spans="1:9">
      <c r="A43" s="424" t="s">
        <v>411</v>
      </c>
      <c r="B43" s="37"/>
      <c r="C43" s="45" t="s">
        <v>187</v>
      </c>
      <c r="D43" s="37"/>
      <c r="E43" s="39"/>
      <c r="F43" s="62"/>
      <c r="G43" s="246"/>
      <c r="I43" s="62"/>
    </row>
    <row r="44" spans="1:9">
      <c r="A44" s="424" t="s">
        <v>24</v>
      </c>
      <c r="B44" s="45" t="s">
        <v>149</v>
      </c>
      <c r="C44" s="45" t="s">
        <v>146</v>
      </c>
      <c r="D44" s="45" t="s">
        <v>142</v>
      </c>
      <c r="E44" s="193" t="s">
        <v>147</v>
      </c>
      <c r="F44" s="62"/>
      <c r="G44" s="246"/>
      <c r="I44" s="62"/>
    </row>
    <row r="45" spans="1:9">
      <c r="A45" s="424" t="s">
        <v>67</v>
      </c>
      <c r="B45" s="45" t="s">
        <v>149</v>
      </c>
      <c r="C45" s="45" t="s">
        <v>146</v>
      </c>
      <c r="D45" s="45" t="s">
        <v>142</v>
      </c>
      <c r="E45" s="193" t="s">
        <v>147</v>
      </c>
      <c r="F45" s="62"/>
      <c r="G45" s="246"/>
      <c r="I45" s="62"/>
    </row>
    <row r="46" spans="1:9">
      <c r="A46" s="424" t="s">
        <v>25</v>
      </c>
      <c r="B46" s="45"/>
      <c r="C46" s="45" t="s">
        <v>158</v>
      </c>
      <c r="D46" s="45" t="s">
        <v>142</v>
      </c>
      <c r="E46" s="193" t="s">
        <v>147</v>
      </c>
      <c r="F46" s="62"/>
      <c r="G46" s="246"/>
      <c r="I46" s="62"/>
    </row>
    <row r="47" spans="1:9">
      <c r="A47" s="424" t="s">
        <v>26</v>
      </c>
      <c r="B47" s="37"/>
      <c r="C47" s="45" t="s">
        <v>158</v>
      </c>
      <c r="D47" s="45" t="s">
        <v>142</v>
      </c>
      <c r="E47" s="193" t="s">
        <v>147</v>
      </c>
      <c r="F47" s="62"/>
      <c r="G47" s="246"/>
      <c r="I47" s="62"/>
    </row>
    <row r="48" spans="1:9">
      <c r="A48" s="424" t="s">
        <v>27</v>
      </c>
      <c r="B48" s="45" t="s">
        <v>149</v>
      </c>
      <c r="C48" s="45" t="s">
        <v>146</v>
      </c>
      <c r="D48" s="45" t="s">
        <v>142</v>
      </c>
      <c r="E48" s="193" t="s">
        <v>147</v>
      </c>
      <c r="F48" s="62"/>
      <c r="G48" s="246"/>
      <c r="I48" s="62"/>
    </row>
    <row r="49" spans="1:10">
      <c r="A49" s="424" t="s">
        <v>28</v>
      </c>
      <c r="B49" s="37"/>
      <c r="C49" s="45" t="s">
        <v>158</v>
      </c>
      <c r="D49" s="45" t="s">
        <v>142</v>
      </c>
      <c r="E49" s="193" t="s">
        <v>147</v>
      </c>
      <c r="F49" s="62"/>
      <c r="G49" s="246"/>
      <c r="I49" s="62"/>
    </row>
    <row r="50" spans="1:10">
      <c r="A50" s="424" t="s">
        <v>267</v>
      </c>
      <c r="B50" s="45" t="s">
        <v>540</v>
      </c>
      <c r="C50" s="45" t="s">
        <v>146</v>
      </c>
      <c r="D50" s="45" t="s">
        <v>142</v>
      </c>
      <c r="E50" s="193" t="s">
        <v>147</v>
      </c>
      <c r="F50" s="62"/>
      <c r="G50" s="246"/>
      <c r="I50" s="62"/>
    </row>
    <row r="51" spans="1:10">
      <c r="A51" s="424" t="s">
        <v>29</v>
      </c>
      <c r="B51" s="45" t="s">
        <v>149</v>
      </c>
      <c r="C51" s="45" t="s">
        <v>146</v>
      </c>
      <c r="D51" s="45" t="s">
        <v>142</v>
      </c>
      <c r="E51" s="193" t="s">
        <v>147</v>
      </c>
      <c r="F51" s="62"/>
      <c r="G51" s="246"/>
      <c r="I51" s="62"/>
    </row>
    <row r="52" spans="1:10">
      <c r="A52" s="424" t="s">
        <v>15</v>
      </c>
      <c r="B52" s="37"/>
      <c r="C52" s="45" t="s">
        <v>158</v>
      </c>
      <c r="D52" s="45" t="s">
        <v>142</v>
      </c>
      <c r="E52" s="193"/>
      <c r="F52" s="62"/>
      <c r="G52" s="246"/>
      <c r="I52" s="62"/>
    </row>
    <row r="53" spans="1:10">
      <c r="A53" s="424" t="s">
        <v>69</v>
      </c>
      <c r="B53" s="37"/>
      <c r="C53" s="45" t="s">
        <v>146</v>
      </c>
      <c r="D53" s="45" t="s">
        <v>142</v>
      </c>
      <c r="E53" s="193" t="s">
        <v>147</v>
      </c>
      <c r="F53" s="45" t="s">
        <v>538</v>
      </c>
      <c r="G53" s="246"/>
      <c r="I53" s="62"/>
    </row>
    <row r="54" spans="1:10">
      <c r="A54" s="424" t="s">
        <v>70</v>
      </c>
      <c r="B54" s="37"/>
      <c r="C54" s="45" t="s">
        <v>541</v>
      </c>
      <c r="D54" s="45" t="s">
        <v>142</v>
      </c>
      <c r="E54" s="193"/>
      <c r="F54" s="62"/>
      <c r="G54" s="246"/>
      <c r="I54" s="62"/>
    </row>
    <row r="55" spans="1:10">
      <c r="A55" s="424" t="s">
        <v>71</v>
      </c>
      <c r="B55" s="45" t="s">
        <v>149</v>
      </c>
      <c r="C55" s="45" t="s">
        <v>146</v>
      </c>
      <c r="D55" s="45" t="s">
        <v>142</v>
      </c>
      <c r="E55" s="193" t="s">
        <v>147</v>
      </c>
      <c r="F55" s="62"/>
      <c r="G55" s="246"/>
      <c r="I55" s="62"/>
    </row>
    <row r="56" spans="1:10">
      <c r="A56" s="424" t="s">
        <v>30</v>
      </c>
      <c r="B56" s="45" t="s">
        <v>149</v>
      </c>
      <c r="C56" s="45" t="s">
        <v>146</v>
      </c>
      <c r="D56" s="45" t="s">
        <v>142</v>
      </c>
      <c r="E56" s="193" t="s">
        <v>147</v>
      </c>
      <c r="F56" s="62"/>
      <c r="G56" s="246"/>
      <c r="I56" s="62"/>
    </row>
    <row r="57" spans="1:10" ht="16" thickBot="1">
      <c r="A57" s="425" t="s">
        <v>22</v>
      </c>
      <c r="B57" s="247"/>
      <c r="C57" s="122" t="s">
        <v>187</v>
      </c>
      <c r="D57" s="247"/>
      <c r="E57" s="248"/>
      <c r="F57" s="249"/>
      <c r="G57" s="117"/>
      <c r="I57" s="62"/>
    </row>
    <row r="58" spans="1:10" ht="16" thickTop="1">
      <c r="A58" s="37"/>
      <c r="B58" s="37"/>
      <c r="C58" s="37"/>
      <c r="D58" s="37"/>
      <c r="E58" s="37"/>
      <c r="F58" s="45"/>
      <c r="H58" s="62"/>
      <c r="I58" s="62"/>
      <c r="J58" s="62"/>
    </row>
    <row r="59" spans="1:10">
      <c r="A59" s="37"/>
      <c r="B59" s="37"/>
      <c r="C59" s="37"/>
      <c r="D59" s="37"/>
      <c r="E59" s="37"/>
      <c r="F59" s="196" t="s">
        <v>542</v>
      </c>
      <c r="H59" s="62"/>
      <c r="I59" s="62"/>
      <c r="J59" s="62"/>
    </row>
  </sheetData>
  <mergeCells count="2">
    <mergeCell ref="A2:G2"/>
    <mergeCell ref="B4:E4"/>
  </mergeCells>
  <printOptions horizontalCentered="1" verticalCentered="1"/>
  <pageMargins left="0" right="0" top="0" bottom="0" header="0" footer="0"/>
  <pageSetup scale="6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AF38A-0EB6-4B91-9F42-0657D87A6CA5}">
  <sheetPr codeName="Sheet8"/>
  <dimension ref="A1:XFC68"/>
  <sheetViews>
    <sheetView view="pageBreakPreview" zoomScale="70" zoomScaleNormal="100" zoomScaleSheetLayoutView="70" workbookViewId="0">
      <pane xSplit="1" ySplit="7" topLeftCell="B9" activePane="bottomRight" state="frozen"/>
      <selection pane="topRight"/>
      <selection pane="bottomLeft"/>
      <selection pane="bottomRight" activeCell="A3" sqref="A3"/>
    </sheetView>
  </sheetViews>
  <sheetFormatPr defaultColWidth="9.84375" defaultRowHeight="15.5"/>
  <cols>
    <col min="1" max="1" width="17.84375" style="74" customWidth="1"/>
    <col min="2" max="2" width="11.84375" style="74" customWidth="1"/>
    <col min="3" max="3" width="19.07421875" style="74" customWidth="1"/>
    <col min="4" max="5" width="7.84375" style="74" customWidth="1"/>
    <col min="6" max="6" width="9.84375" style="74"/>
    <col min="7" max="7" width="9.84375" style="74" customWidth="1"/>
    <col min="8" max="8" width="7.53515625" style="74" customWidth="1"/>
    <col min="9" max="10" width="7.53515625" style="74" hidden="1" customWidth="1"/>
    <col min="11" max="11" width="12" style="74" customWidth="1"/>
    <col min="12" max="12" width="9.4609375" style="74" customWidth="1"/>
    <col min="13" max="13" width="17.84375" style="74" customWidth="1"/>
    <col min="14" max="16" width="8.84375" style="74" customWidth="1"/>
    <col min="17" max="17" width="10.07421875" style="74" customWidth="1"/>
    <col min="18" max="18" width="10.84375" style="74" customWidth="1"/>
    <col min="19" max="255" width="9.84375" style="74"/>
    <col min="256" max="256" width="0.84375" style="74" customWidth="1"/>
    <col min="257" max="257" width="18.84375" style="74" customWidth="1"/>
    <col min="258" max="258" width="8" style="74" customWidth="1"/>
    <col min="259" max="259" width="20.07421875" style="74" customWidth="1"/>
    <col min="260" max="261" width="7.84375" style="74" customWidth="1"/>
    <col min="262" max="262" width="9.84375" style="74"/>
    <col min="263" max="263" width="9.84375" style="74" customWidth="1"/>
    <col min="264" max="264" width="0.84375" style="74" customWidth="1"/>
    <col min="265" max="265" width="8.07421875" style="74" customWidth="1"/>
    <col min="266" max="266" width="9" style="74" customWidth="1"/>
    <col min="267" max="267" width="9.4609375" style="74" customWidth="1"/>
    <col min="268" max="268" width="19" style="74" customWidth="1"/>
    <col min="269" max="271" width="8.84375" style="74" customWidth="1"/>
    <col min="272" max="272" width="10.07421875" style="74" customWidth="1"/>
    <col min="273" max="273" width="0.84375" style="74" customWidth="1"/>
    <col min="274" max="274" width="10.84375" style="74" customWidth="1"/>
    <col min="275" max="511" width="9.84375" style="74"/>
    <col min="512" max="512" width="0.84375" style="74" customWidth="1"/>
    <col min="513" max="513" width="18.84375" style="74" customWidth="1"/>
    <col min="514" max="514" width="8" style="74" customWidth="1"/>
    <col min="515" max="515" width="20.07421875" style="74" customWidth="1"/>
    <col min="516" max="517" width="7.84375" style="74" customWidth="1"/>
    <col min="518" max="518" width="9.84375" style="74"/>
    <col min="519" max="519" width="9.84375" style="74" customWidth="1"/>
    <col min="520" max="520" width="0.84375" style="74" customWidth="1"/>
    <col min="521" max="521" width="8.07421875" style="74" customWidth="1"/>
    <col min="522" max="522" width="9" style="74" customWidth="1"/>
    <col min="523" max="523" width="9.4609375" style="74" customWidth="1"/>
    <col min="524" max="524" width="19" style="74" customWidth="1"/>
    <col min="525" max="527" width="8.84375" style="74" customWidth="1"/>
    <col min="528" max="528" width="10.07421875" style="74" customWidth="1"/>
    <col min="529" max="529" width="0.84375" style="74" customWidth="1"/>
    <col min="530" max="530" width="10.84375" style="74" customWidth="1"/>
    <col min="531" max="767" width="9.84375" style="74"/>
    <col min="768" max="768" width="0.84375" style="74" customWidth="1"/>
    <col min="769" max="769" width="18.84375" style="74" customWidth="1"/>
    <col min="770" max="770" width="8" style="74" customWidth="1"/>
    <col min="771" max="771" width="20.07421875" style="74" customWidth="1"/>
    <col min="772" max="773" width="7.84375" style="74" customWidth="1"/>
    <col min="774" max="774" width="9.84375" style="74"/>
    <col min="775" max="775" width="9.84375" style="74" customWidth="1"/>
    <col min="776" max="776" width="0.84375" style="74" customWidth="1"/>
    <col min="777" max="777" width="8.07421875" style="74" customWidth="1"/>
    <col min="778" max="778" width="9" style="74" customWidth="1"/>
    <col min="779" max="779" width="9.4609375" style="74" customWidth="1"/>
    <col min="780" max="780" width="19" style="74" customWidth="1"/>
    <col min="781" max="783" width="8.84375" style="74" customWidth="1"/>
    <col min="784" max="784" width="10.07421875" style="74" customWidth="1"/>
    <col min="785" max="785" width="0.84375" style="74" customWidth="1"/>
    <col min="786" max="786" width="10.84375" style="74" customWidth="1"/>
    <col min="787" max="1023" width="9.84375" style="74"/>
    <col min="1024" max="1024" width="0.84375" style="74" customWidth="1"/>
    <col min="1025" max="1025" width="18.84375" style="74" customWidth="1"/>
    <col min="1026" max="1026" width="8" style="74" customWidth="1"/>
    <col min="1027" max="1027" width="20.07421875" style="74" customWidth="1"/>
    <col min="1028" max="1029" width="7.84375" style="74" customWidth="1"/>
    <col min="1030" max="1030" width="9.84375" style="74"/>
    <col min="1031" max="1031" width="9.84375" style="74" customWidth="1"/>
    <col min="1032" max="1032" width="0.84375" style="74" customWidth="1"/>
    <col min="1033" max="1033" width="8.07421875" style="74" customWidth="1"/>
    <col min="1034" max="1034" width="9" style="74" customWidth="1"/>
    <col min="1035" max="1035" width="9.4609375" style="74" customWidth="1"/>
    <col min="1036" max="1036" width="19" style="74" customWidth="1"/>
    <col min="1037" max="1039" width="8.84375" style="74" customWidth="1"/>
    <col min="1040" max="1040" width="10.07421875" style="74" customWidth="1"/>
    <col min="1041" max="1041" width="0.84375" style="74" customWidth="1"/>
    <col min="1042" max="1042" width="10.84375" style="74" customWidth="1"/>
    <col min="1043" max="1279" width="9.84375" style="74"/>
    <col min="1280" max="1280" width="0.84375" style="74" customWidth="1"/>
    <col min="1281" max="1281" width="18.84375" style="74" customWidth="1"/>
    <col min="1282" max="1282" width="8" style="74" customWidth="1"/>
    <col min="1283" max="1283" width="20.07421875" style="74" customWidth="1"/>
    <col min="1284" max="1285" width="7.84375" style="74" customWidth="1"/>
    <col min="1286" max="1286" width="9.84375" style="74"/>
    <col min="1287" max="1287" width="9.84375" style="74" customWidth="1"/>
    <col min="1288" max="1288" width="0.84375" style="74" customWidth="1"/>
    <col min="1289" max="1289" width="8.07421875" style="74" customWidth="1"/>
    <col min="1290" max="1290" width="9" style="74" customWidth="1"/>
    <col min="1291" max="1291" width="9.4609375" style="74" customWidth="1"/>
    <col min="1292" max="1292" width="19" style="74" customWidth="1"/>
    <col min="1293" max="1295" width="8.84375" style="74" customWidth="1"/>
    <col min="1296" max="1296" width="10.07421875" style="74" customWidth="1"/>
    <col min="1297" max="1297" width="0.84375" style="74" customWidth="1"/>
    <col min="1298" max="1298" width="10.84375" style="74" customWidth="1"/>
    <col min="1299" max="1535" width="9.84375" style="74"/>
    <col min="1536" max="1536" width="0.84375" style="74" customWidth="1"/>
    <col min="1537" max="1537" width="18.84375" style="74" customWidth="1"/>
    <col min="1538" max="1538" width="8" style="74" customWidth="1"/>
    <col min="1539" max="1539" width="20.07421875" style="74" customWidth="1"/>
    <col min="1540" max="1541" width="7.84375" style="74" customWidth="1"/>
    <col min="1542" max="1542" width="9.84375" style="74"/>
    <col min="1543" max="1543" width="9.84375" style="74" customWidth="1"/>
    <col min="1544" max="1544" width="0.84375" style="74" customWidth="1"/>
    <col min="1545" max="1545" width="8.07421875" style="74" customWidth="1"/>
    <col min="1546" max="1546" width="9" style="74" customWidth="1"/>
    <col min="1547" max="1547" width="9.4609375" style="74" customWidth="1"/>
    <col min="1548" max="1548" width="19" style="74" customWidth="1"/>
    <col min="1549" max="1551" width="8.84375" style="74" customWidth="1"/>
    <col min="1552" max="1552" width="10.07421875" style="74" customWidth="1"/>
    <col min="1553" max="1553" width="0.84375" style="74" customWidth="1"/>
    <col min="1554" max="1554" width="10.84375" style="74" customWidth="1"/>
    <col min="1555" max="1791" width="9.84375" style="74"/>
    <col min="1792" max="1792" width="0.84375" style="74" customWidth="1"/>
    <col min="1793" max="1793" width="18.84375" style="74" customWidth="1"/>
    <col min="1794" max="1794" width="8" style="74" customWidth="1"/>
    <col min="1795" max="1795" width="20.07421875" style="74" customWidth="1"/>
    <col min="1796" max="1797" width="7.84375" style="74" customWidth="1"/>
    <col min="1798" max="1798" width="9.84375" style="74"/>
    <col min="1799" max="1799" width="9.84375" style="74" customWidth="1"/>
    <col min="1800" max="1800" width="0.84375" style="74" customWidth="1"/>
    <col min="1801" max="1801" width="8.07421875" style="74" customWidth="1"/>
    <col min="1802" max="1802" width="9" style="74" customWidth="1"/>
    <col min="1803" max="1803" width="9.4609375" style="74" customWidth="1"/>
    <col min="1804" max="1804" width="19" style="74" customWidth="1"/>
    <col min="1805" max="1807" width="8.84375" style="74" customWidth="1"/>
    <col min="1808" max="1808" width="10.07421875" style="74" customWidth="1"/>
    <col min="1809" max="1809" width="0.84375" style="74" customWidth="1"/>
    <col min="1810" max="1810" width="10.84375" style="74" customWidth="1"/>
    <col min="1811" max="2047" width="9.84375" style="74"/>
    <col min="2048" max="2048" width="0.84375" style="74" customWidth="1"/>
    <col min="2049" max="2049" width="18.84375" style="74" customWidth="1"/>
    <col min="2050" max="2050" width="8" style="74" customWidth="1"/>
    <col min="2051" max="2051" width="20.07421875" style="74" customWidth="1"/>
    <col min="2052" max="2053" width="7.84375" style="74" customWidth="1"/>
    <col min="2054" max="2054" width="9.84375" style="74"/>
    <col min="2055" max="2055" width="9.84375" style="74" customWidth="1"/>
    <col min="2056" max="2056" width="0.84375" style="74" customWidth="1"/>
    <col min="2057" max="2057" width="8.07421875" style="74" customWidth="1"/>
    <col min="2058" max="2058" width="9" style="74" customWidth="1"/>
    <col min="2059" max="2059" width="9.4609375" style="74" customWidth="1"/>
    <col min="2060" max="2060" width="19" style="74" customWidth="1"/>
    <col min="2061" max="2063" width="8.84375" style="74" customWidth="1"/>
    <col min="2064" max="2064" width="10.07421875" style="74" customWidth="1"/>
    <col min="2065" max="2065" width="0.84375" style="74" customWidth="1"/>
    <col min="2066" max="2066" width="10.84375" style="74" customWidth="1"/>
    <col min="2067" max="2303" width="9.84375" style="74"/>
    <col min="2304" max="2304" width="0.84375" style="74" customWidth="1"/>
    <col min="2305" max="2305" width="18.84375" style="74" customWidth="1"/>
    <col min="2306" max="2306" width="8" style="74" customWidth="1"/>
    <col min="2307" max="2307" width="20.07421875" style="74" customWidth="1"/>
    <col min="2308" max="2309" width="7.84375" style="74" customWidth="1"/>
    <col min="2310" max="2310" width="9.84375" style="74"/>
    <col min="2311" max="2311" width="9.84375" style="74" customWidth="1"/>
    <col min="2312" max="2312" width="0.84375" style="74" customWidth="1"/>
    <col min="2313" max="2313" width="8.07421875" style="74" customWidth="1"/>
    <col min="2314" max="2314" width="9" style="74" customWidth="1"/>
    <col min="2315" max="2315" width="9.4609375" style="74" customWidth="1"/>
    <col min="2316" max="2316" width="19" style="74" customWidth="1"/>
    <col min="2317" max="2319" width="8.84375" style="74" customWidth="1"/>
    <col min="2320" max="2320" width="10.07421875" style="74" customWidth="1"/>
    <col min="2321" max="2321" width="0.84375" style="74" customWidth="1"/>
    <col min="2322" max="2322" width="10.84375" style="74" customWidth="1"/>
    <col min="2323" max="2559" width="9.84375" style="74"/>
    <col min="2560" max="2560" width="0.84375" style="74" customWidth="1"/>
    <col min="2561" max="2561" width="18.84375" style="74" customWidth="1"/>
    <col min="2562" max="2562" width="8" style="74" customWidth="1"/>
    <col min="2563" max="2563" width="20.07421875" style="74" customWidth="1"/>
    <col min="2564" max="2565" width="7.84375" style="74" customWidth="1"/>
    <col min="2566" max="2566" width="9.84375" style="74"/>
    <col min="2567" max="2567" width="9.84375" style="74" customWidth="1"/>
    <col min="2568" max="2568" width="0.84375" style="74" customWidth="1"/>
    <col min="2569" max="2569" width="8.07421875" style="74" customWidth="1"/>
    <col min="2570" max="2570" width="9" style="74" customWidth="1"/>
    <col min="2571" max="2571" width="9.4609375" style="74" customWidth="1"/>
    <col min="2572" max="2572" width="19" style="74" customWidth="1"/>
    <col min="2573" max="2575" width="8.84375" style="74" customWidth="1"/>
    <col min="2576" max="2576" width="10.07421875" style="74" customWidth="1"/>
    <col min="2577" max="2577" width="0.84375" style="74" customWidth="1"/>
    <col min="2578" max="2578" width="10.84375" style="74" customWidth="1"/>
    <col min="2579" max="2815" width="9.84375" style="74"/>
    <col min="2816" max="2816" width="0.84375" style="74" customWidth="1"/>
    <col min="2817" max="2817" width="18.84375" style="74" customWidth="1"/>
    <col min="2818" max="2818" width="8" style="74" customWidth="1"/>
    <col min="2819" max="2819" width="20.07421875" style="74" customWidth="1"/>
    <col min="2820" max="2821" width="7.84375" style="74" customWidth="1"/>
    <col min="2822" max="2822" width="9.84375" style="74"/>
    <col min="2823" max="2823" width="9.84375" style="74" customWidth="1"/>
    <col min="2824" max="2824" width="0.84375" style="74" customWidth="1"/>
    <col min="2825" max="2825" width="8.07421875" style="74" customWidth="1"/>
    <col min="2826" max="2826" width="9" style="74" customWidth="1"/>
    <col min="2827" max="2827" width="9.4609375" style="74" customWidth="1"/>
    <col min="2828" max="2828" width="19" style="74" customWidth="1"/>
    <col min="2829" max="2831" width="8.84375" style="74" customWidth="1"/>
    <col min="2832" max="2832" width="10.07421875" style="74" customWidth="1"/>
    <col min="2833" max="2833" width="0.84375" style="74" customWidth="1"/>
    <col min="2834" max="2834" width="10.84375" style="74" customWidth="1"/>
    <col min="2835" max="3071" width="9.84375" style="74"/>
    <col min="3072" max="3072" width="0.84375" style="74" customWidth="1"/>
    <col min="3073" max="3073" width="18.84375" style="74" customWidth="1"/>
    <col min="3074" max="3074" width="8" style="74" customWidth="1"/>
    <col min="3075" max="3075" width="20.07421875" style="74" customWidth="1"/>
    <col min="3076" max="3077" width="7.84375" style="74" customWidth="1"/>
    <col min="3078" max="3078" width="9.84375" style="74"/>
    <col min="3079" max="3079" width="9.84375" style="74" customWidth="1"/>
    <col min="3080" max="3080" width="0.84375" style="74" customWidth="1"/>
    <col min="3081" max="3081" width="8.07421875" style="74" customWidth="1"/>
    <col min="3082" max="3082" width="9" style="74" customWidth="1"/>
    <col min="3083" max="3083" width="9.4609375" style="74" customWidth="1"/>
    <col min="3084" max="3084" width="19" style="74" customWidth="1"/>
    <col min="3085" max="3087" width="8.84375" style="74" customWidth="1"/>
    <col min="3088" max="3088" width="10.07421875" style="74" customWidth="1"/>
    <col min="3089" max="3089" width="0.84375" style="74" customWidth="1"/>
    <col min="3090" max="3090" width="10.84375" style="74" customWidth="1"/>
    <col min="3091" max="3327" width="9.84375" style="74"/>
    <col min="3328" max="3328" width="0.84375" style="74" customWidth="1"/>
    <col min="3329" max="3329" width="18.84375" style="74" customWidth="1"/>
    <col min="3330" max="3330" width="8" style="74" customWidth="1"/>
    <col min="3331" max="3331" width="20.07421875" style="74" customWidth="1"/>
    <col min="3332" max="3333" width="7.84375" style="74" customWidth="1"/>
    <col min="3334" max="3334" width="9.84375" style="74"/>
    <col min="3335" max="3335" width="9.84375" style="74" customWidth="1"/>
    <col min="3336" max="3336" width="0.84375" style="74" customWidth="1"/>
    <col min="3337" max="3337" width="8.07421875" style="74" customWidth="1"/>
    <col min="3338" max="3338" width="9" style="74" customWidth="1"/>
    <col min="3339" max="3339" width="9.4609375" style="74" customWidth="1"/>
    <col min="3340" max="3340" width="19" style="74" customWidth="1"/>
    <col min="3341" max="3343" width="8.84375" style="74" customWidth="1"/>
    <col min="3344" max="3344" width="10.07421875" style="74" customWidth="1"/>
    <col min="3345" max="3345" width="0.84375" style="74" customWidth="1"/>
    <col min="3346" max="3346" width="10.84375" style="74" customWidth="1"/>
    <col min="3347" max="3583" width="9.84375" style="74"/>
    <col min="3584" max="3584" width="0.84375" style="74" customWidth="1"/>
    <col min="3585" max="3585" width="18.84375" style="74" customWidth="1"/>
    <col min="3586" max="3586" width="8" style="74" customWidth="1"/>
    <col min="3587" max="3587" width="20.07421875" style="74" customWidth="1"/>
    <col min="3588" max="3589" width="7.84375" style="74" customWidth="1"/>
    <col min="3590" max="3590" width="9.84375" style="74"/>
    <col min="3591" max="3591" width="9.84375" style="74" customWidth="1"/>
    <col min="3592" max="3592" width="0.84375" style="74" customWidth="1"/>
    <col min="3593" max="3593" width="8.07421875" style="74" customWidth="1"/>
    <col min="3594" max="3594" width="9" style="74" customWidth="1"/>
    <col min="3595" max="3595" width="9.4609375" style="74" customWidth="1"/>
    <col min="3596" max="3596" width="19" style="74" customWidth="1"/>
    <col min="3597" max="3599" width="8.84375" style="74" customWidth="1"/>
    <col min="3600" max="3600" width="10.07421875" style="74" customWidth="1"/>
    <col min="3601" max="3601" width="0.84375" style="74" customWidth="1"/>
    <col min="3602" max="3602" width="10.84375" style="74" customWidth="1"/>
    <col min="3603" max="3839" width="9.84375" style="74"/>
    <col min="3840" max="3840" width="0.84375" style="74" customWidth="1"/>
    <col min="3841" max="3841" width="18.84375" style="74" customWidth="1"/>
    <col min="3842" max="3842" width="8" style="74" customWidth="1"/>
    <col min="3843" max="3843" width="20.07421875" style="74" customWidth="1"/>
    <col min="3844" max="3845" width="7.84375" style="74" customWidth="1"/>
    <col min="3846" max="3846" width="9.84375" style="74"/>
    <col min="3847" max="3847" width="9.84375" style="74" customWidth="1"/>
    <col min="3848" max="3848" width="0.84375" style="74" customWidth="1"/>
    <col min="3849" max="3849" width="8.07421875" style="74" customWidth="1"/>
    <col min="3850" max="3850" width="9" style="74" customWidth="1"/>
    <col min="3851" max="3851" width="9.4609375" style="74" customWidth="1"/>
    <col min="3852" max="3852" width="19" style="74" customWidth="1"/>
    <col min="3853" max="3855" width="8.84375" style="74" customWidth="1"/>
    <col min="3856" max="3856" width="10.07421875" style="74" customWidth="1"/>
    <col min="3857" max="3857" width="0.84375" style="74" customWidth="1"/>
    <col min="3858" max="3858" width="10.84375" style="74" customWidth="1"/>
    <col min="3859" max="4095" width="9.84375" style="74"/>
    <col min="4096" max="4096" width="0.84375" style="74" customWidth="1"/>
    <col min="4097" max="4097" width="18.84375" style="74" customWidth="1"/>
    <col min="4098" max="4098" width="8" style="74" customWidth="1"/>
    <col min="4099" max="4099" width="20.07421875" style="74" customWidth="1"/>
    <col min="4100" max="4101" width="7.84375" style="74" customWidth="1"/>
    <col min="4102" max="4102" width="9.84375" style="74"/>
    <col min="4103" max="4103" width="9.84375" style="74" customWidth="1"/>
    <col min="4104" max="4104" width="0.84375" style="74" customWidth="1"/>
    <col min="4105" max="4105" width="8.07421875" style="74" customWidth="1"/>
    <col min="4106" max="4106" width="9" style="74" customWidth="1"/>
    <col min="4107" max="4107" width="9.4609375" style="74" customWidth="1"/>
    <col min="4108" max="4108" width="19" style="74" customWidth="1"/>
    <col min="4109" max="4111" width="8.84375" style="74" customWidth="1"/>
    <col min="4112" max="4112" width="10.07421875" style="74" customWidth="1"/>
    <col min="4113" max="4113" width="0.84375" style="74" customWidth="1"/>
    <col min="4114" max="4114" width="10.84375" style="74" customWidth="1"/>
    <col min="4115" max="4351" width="9.84375" style="74"/>
    <col min="4352" max="4352" width="0.84375" style="74" customWidth="1"/>
    <col min="4353" max="4353" width="18.84375" style="74" customWidth="1"/>
    <col min="4354" max="4354" width="8" style="74" customWidth="1"/>
    <col min="4355" max="4355" width="20.07421875" style="74" customWidth="1"/>
    <col min="4356" max="4357" width="7.84375" style="74" customWidth="1"/>
    <col min="4358" max="4358" width="9.84375" style="74"/>
    <col min="4359" max="4359" width="9.84375" style="74" customWidth="1"/>
    <col min="4360" max="4360" width="0.84375" style="74" customWidth="1"/>
    <col min="4361" max="4361" width="8.07421875" style="74" customWidth="1"/>
    <col min="4362" max="4362" width="9" style="74" customWidth="1"/>
    <col min="4363" max="4363" width="9.4609375" style="74" customWidth="1"/>
    <col min="4364" max="4364" width="19" style="74" customWidth="1"/>
    <col min="4365" max="4367" width="8.84375" style="74" customWidth="1"/>
    <col min="4368" max="4368" width="10.07421875" style="74" customWidth="1"/>
    <col min="4369" max="4369" width="0.84375" style="74" customWidth="1"/>
    <col min="4370" max="4370" width="10.84375" style="74" customWidth="1"/>
    <col min="4371" max="4607" width="9.84375" style="74"/>
    <col min="4608" max="4608" width="0.84375" style="74" customWidth="1"/>
    <col min="4609" max="4609" width="18.84375" style="74" customWidth="1"/>
    <col min="4610" max="4610" width="8" style="74" customWidth="1"/>
    <col min="4611" max="4611" width="20.07421875" style="74" customWidth="1"/>
    <col min="4612" max="4613" width="7.84375" style="74" customWidth="1"/>
    <col min="4614" max="4614" width="9.84375" style="74"/>
    <col min="4615" max="4615" width="9.84375" style="74" customWidth="1"/>
    <col min="4616" max="4616" width="0.84375" style="74" customWidth="1"/>
    <col min="4617" max="4617" width="8.07421875" style="74" customWidth="1"/>
    <col min="4618" max="4618" width="9" style="74" customWidth="1"/>
    <col min="4619" max="4619" width="9.4609375" style="74" customWidth="1"/>
    <col min="4620" max="4620" width="19" style="74" customWidth="1"/>
    <col min="4621" max="4623" width="8.84375" style="74" customWidth="1"/>
    <col min="4624" max="4624" width="10.07421875" style="74" customWidth="1"/>
    <col min="4625" max="4625" width="0.84375" style="74" customWidth="1"/>
    <col min="4626" max="4626" width="10.84375" style="74" customWidth="1"/>
    <col min="4627" max="4863" width="9.84375" style="74"/>
    <col min="4864" max="4864" width="0.84375" style="74" customWidth="1"/>
    <col min="4865" max="4865" width="18.84375" style="74" customWidth="1"/>
    <col min="4866" max="4866" width="8" style="74" customWidth="1"/>
    <col min="4867" max="4867" width="20.07421875" style="74" customWidth="1"/>
    <col min="4868" max="4869" width="7.84375" style="74" customWidth="1"/>
    <col min="4870" max="4870" width="9.84375" style="74"/>
    <col min="4871" max="4871" width="9.84375" style="74" customWidth="1"/>
    <col min="4872" max="4872" width="0.84375" style="74" customWidth="1"/>
    <col min="4873" max="4873" width="8.07421875" style="74" customWidth="1"/>
    <col min="4874" max="4874" width="9" style="74" customWidth="1"/>
    <col min="4875" max="4875" width="9.4609375" style="74" customWidth="1"/>
    <col min="4876" max="4876" width="19" style="74" customWidth="1"/>
    <col min="4877" max="4879" width="8.84375" style="74" customWidth="1"/>
    <col min="4880" max="4880" width="10.07421875" style="74" customWidth="1"/>
    <col min="4881" max="4881" width="0.84375" style="74" customWidth="1"/>
    <col min="4882" max="4882" width="10.84375" style="74" customWidth="1"/>
    <col min="4883" max="5119" width="9.84375" style="74"/>
    <col min="5120" max="5120" width="0.84375" style="74" customWidth="1"/>
    <col min="5121" max="5121" width="18.84375" style="74" customWidth="1"/>
    <col min="5122" max="5122" width="8" style="74" customWidth="1"/>
    <col min="5123" max="5123" width="20.07421875" style="74" customWidth="1"/>
    <col min="5124" max="5125" width="7.84375" style="74" customWidth="1"/>
    <col min="5126" max="5126" width="9.84375" style="74"/>
    <col min="5127" max="5127" width="9.84375" style="74" customWidth="1"/>
    <col min="5128" max="5128" width="0.84375" style="74" customWidth="1"/>
    <col min="5129" max="5129" width="8.07421875" style="74" customWidth="1"/>
    <col min="5130" max="5130" width="9" style="74" customWidth="1"/>
    <col min="5131" max="5131" width="9.4609375" style="74" customWidth="1"/>
    <col min="5132" max="5132" width="19" style="74" customWidth="1"/>
    <col min="5133" max="5135" width="8.84375" style="74" customWidth="1"/>
    <col min="5136" max="5136" width="10.07421875" style="74" customWidth="1"/>
    <col min="5137" max="5137" width="0.84375" style="74" customWidth="1"/>
    <col min="5138" max="5138" width="10.84375" style="74" customWidth="1"/>
    <col min="5139" max="5375" width="9.84375" style="74"/>
    <col min="5376" max="5376" width="0.84375" style="74" customWidth="1"/>
    <col min="5377" max="5377" width="18.84375" style="74" customWidth="1"/>
    <col min="5378" max="5378" width="8" style="74" customWidth="1"/>
    <col min="5379" max="5379" width="20.07421875" style="74" customWidth="1"/>
    <col min="5380" max="5381" width="7.84375" style="74" customWidth="1"/>
    <col min="5382" max="5382" width="9.84375" style="74"/>
    <col min="5383" max="5383" width="9.84375" style="74" customWidth="1"/>
    <col min="5384" max="5384" width="0.84375" style="74" customWidth="1"/>
    <col min="5385" max="5385" width="8.07421875" style="74" customWidth="1"/>
    <col min="5386" max="5386" width="9" style="74" customWidth="1"/>
    <col min="5387" max="5387" width="9.4609375" style="74" customWidth="1"/>
    <col min="5388" max="5388" width="19" style="74" customWidth="1"/>
    <col min="5389" max="5391" width="8.84375" style="74" customWidth="1"/>
    <col min="5392" max="5392" width="10.07421875" style="74" customWidth="1"/>
    <col min="5393" max="5393" width="0.84375" style="74" customWidth="1"/>
    <col min="5394" max="5394" width="10.84375" style="74" customWidth="1"/>
    <col min="5395" max="5631" width="9.84375" style="74"/>
    <col min="5632" max="5632" width="0.84375" style="74" customWidth="1"/>
    <col min="5633" max="5633" width="18.84375" style="74" customWidth="1"/>
    <col min="5634" max="5634" width="8" style="74" customWidth="1"/>
    <col min="5635" max="5635" width="20.07421875" style="74" customWidth="1"/>
    <col min="5636" max="5637" width="7.84375" style="74" customWidth="1"/>
    <col min="5638" max="5638" width="9.84375" style="74"/>
    <col min="5639" max="5639" width="9.84375" style="74" customWidth="1"/>
    <col min="5640" max="5640" width="0.84375" style="74" customWidth="1"/>
    <col min="5641" max="5641" width="8.07421875" style="74" customWidth="1"/>
    <col min="5642" max="5642" width="9" style="74" customWidth="1"/>
    <col min="5643" max="5643" width="9.4609375" style="74" customWidth="1"/>
    <col min="5644" max="5644" width="19" style="74" customWidth="1"/>
    <col min="5645" max="5647" width="8.84375" style="74" customWidth="1"/>
    <col min="5648" max="5648" width="10.07421875" style="74" customWidth="1"/>
    <col min="5649" max="5649" width="0.84375" style="74" customWidth="1"/>
    <col min="5650" max="5650" width="10.84375" style="74" customWidth="1"/>
    <col min="5651" max="5887" width="9.84375" style="74"/>
    <col min="5888" max="5888" width="0.84375" style="74" customWidth="1"/>
    <col min="5889" max="5889" width="18.84375" style="74" customWidth="1"/>
    <col min="5890" max="5890" width="8" style="74" customWidth="1"/>
    <col min="5891" max="5891" width="20.07421875" style="74" customWidth="1"/>
    <col min="5892" max="5893" width="7.84375" style="74" customWidth="1"/>
    <col min="5894" max="5894" width="9.84375" style="74"/>
    <col min="5895" max="5895" width="9.84375" style="74" customWidth="1"/>
    <col min="5896" max="5896" width="0.84375" style="74" customWidth="1"/>
    <col min="5897" max="5897" width="8.07421875" style="74" customWidth="1"/>
    <col min="5898" max="5898" width="9" style="74" customWidth="1"/>
    <col min="5899" max="5899" width="9.4609375" style="74" customWidth="1"/>
    <col min="5900" max="5900" width="19" style="74" customWidth="1"/>
    <col min="5901" max="5903" width="8.84375" style="74" customWidth="1"/>
    <col min="5904" max="5904" width="10.07421875" style="74" customWidth="1"/>
    <col min="5905" max="5905" width="0.84375" style="74" customWidth="1"/>
    <col min="5906" max="5906" width="10.84375" style="74" customWidth="1"/>
    <col min="5907" max="6143" width="9.84375" style="74"/>
    <col min="6144" max="6144" width="0.84375" style="74" customWidth="1"/>
    <col min="6145" max="6145" width="18.84375" style="74" customWidth="1"/>
    <col min="6146" max="6146" width="8" style="74" customWidth="1"/>
    <col min="6147" max="6147" width="20.07421875" style="74" customWidth="1"/>
    <col min="6148" max="6149" width="7.84375" style="74" customWidth="1"/>
    <col min="6150" max="6150" width="9.84375" style="74"/>
    <col min="6151" max="6151" width="9.84375" style="74" customWidth="1"/>
    <col min="6152" max="6152" width="0.84375" style="74" customWidth="1"/>
    <col min="6153" max="6153" width="8.07421875" style="74" customWidth="1"/>
    <col min="6154" max="6154" width="9" style="74" customWidth="1"/>
    <col min="6155" max="6155" width="9.4609375" style="74" customWidth="1"/>
    <col min="6156" max="6156" width="19" style="74" customWidth="1"/>
    <col min="6157" max="6159" width="8.84375" style="74" customWidth="1"/>
    <col min="6160" max="6160" width="10.07421875" style="74" customWidth="1"/>
    <col min="6161" max="6161" width="0.84375" style="74" customWidth="1"/>
    <col min="6162" max="6162" width="10.84375" style="74" customWidth="1"/>
    <col min="6163" max="6399" width="9.84375" style="74"/>
    <col min="6400" max="6400" width="0.84375" style="74" customWidth="1"/>
    <col min="6401" max="6401" width="18.84375" style="74" customWidth="1"/>
    <col min="6402" max="6402" width="8" style="74" customWidth="1"/>
    <col min="6403" max="6403" width="20.07421875" style="74" customWidth="1"/>
    <col min="6404" max="6405" width="7.84375" style="74" customWidth="1"/>
    <col min="6406" max="6406" width="9.84375" style="74"/>
    <col min="6407" max="6407" width="9.84375" style="74" customWidth="1"/>
    <col min="6408" max="6408" width="0.84375" style="74" customWidth="1"/>
    <col min="6409" max="6409" width="8.07421875" style="74" customWidth="1"/>
    <col min="6410" max="6410" width="9" style="74" customWidth="1"/>
    <col min="6411" max="6411" width="9.4609375" style="74" customWidth="1"/>
    <col min="6412" max="6412" width="19" style="74" customWidth="1"/>
    <col min="6413" max="6415" width="8.84375" style="74" customWidth="1"/>
    <col min="6416" max="6416" width="10.07421875" style="74" customWidth="1"/>
    <col min="6417" max="6417" width="0.84375" style="74" customWidth="1"/>
    <col min="6418" max="6418" width="10.84375" style="74" customWidth="1"/>
    <col min="6419" max="6655" width="9.84375" style="74"/>
    <col min="6656" max="6656" width="0.84375" style="74" customWidth="1"/>
    <col min="6657" max="6657" width="18.84375" style="74" customWidth="1"/>
    <col min="6658" max="6658" width="8" style="74" customWidth="1"/>
    <col min="6659" max="6659" width="20.07421875" style="74" customWidth="1"/>
    <col min="6660" max="6661" width="7.84375" style="74" customWidth="1"/>
    <col min="6662" max="6662" width="9.84375" style="74"/>
    <col min="6663" max="6663" width="9.84375" style="74" customWidth="1"/>
    <col min="6664" max="6664" width="0.84375" style="74" customWidth="1"/>
    <col min="6665" max="6665" width="8.07421875" style="74" customWidth="1"/>
    <col min="6666" max="6666" width="9" style="74" customWidth="1"/>
    <col min="6667" max="6667" width="9.4609375" style="74" customWidth="1"/>
    <col min="6668" max="6668" width="19" style="74" customWidth="1"/>
    <col min="6669" max="6671" width="8.84375" style="74" customWidth="1"/>
    <col min="6672" max="6672" width="10.07421875" style="74" customWidth="1"/>
    <col min="6673" max="6673" width="0.84375" style="74" customWidth="1"/>
    <col min="6674" max="6674" width="10.84375" style="74" customWidth="1"/>
    <col min="6675" max="6911" width="9.84375" style="74"/>
    <col min="6912" max="6912" width="0.84375" style="74" customWidth="1"/>
    <col min="6913" max="6913" width="18.84375" style="74" customWidth="1"/>
    <col min="6914" max="6914" width="8" style="74" customWidth="1"/>
    <col min="6915" max="6915" width="20.07421875" style="74" customWidth="1"/>
    <col min="6916" max="6917" width="7.84375" style="74" customWidth="1"/>
    <col min="6918" max="6918" width="9.84375" style="74"/>
    <col min="6919" max="6919" width="9.84375" style="74" customWidth="1"/>
    <col min="6920" max="6920" width="0.84375" style="74" customWidth="1"/>
    <col min="6921" max="6921" width="8.07421875" style="74" customWidth="1"/>
    <col min="6922" max="6922" width="9" style="74" customWidth="1"/>
    <col min="6923" max="6923" width="9.4609375" style="74" customWidth="1"/>
    <col min="6924" max="6924" width="19" style="74" customWidth="1"/>
    <col min="6925" max="6927" width="8.84375" style="74" customWidth="1"/>
    <col min="6928" max="6928" width="10.07421875" style="74" customWidth="1"/>
    <col min="6929" max="6929" width="0.84375" style="74" customWidth="1"/>
    <col min="6930" max="6930" width="10.84375" style="74" customWidth="1"/>
    <col min="6931" max="7167" width="9.84375" style="74"/>
    <col min="7168" max="7168" width="0.84375" style="74" customWidth="1"/>
    <col min="7169" max="7169" width="18.84375" style="74" customWidth="1"/>
    <col min="7170" max="7170" width="8" style="74" customWidth="1"/>
    <col min="7171" max="7171" width="20.07421875" style="74" customWidth="1"/>
    <col min="7172" max="7173" width="7.84375" style="74" customWidth="1"/>
    <col min="7174" max="7174" width="9.84375" style="74"/>
    <col min="7175" max="7175" width="9.84375" style="74" customWidth="1"/>
    <col min="7176" max="7176" width="0.84375" style="74" customWidth="1"/>
    <col min="7177" max="7177" width="8.07421875" style="74" customWidth="1"/>
    <col min="7178" max="7178" width="9" style="74" customWidth="1"/>
    <col min="7179" max="7179" width="9.4609375" style="74" customWidth="1"/>
    <col min="7180" max="7180" width="19" style="74" customWidth="1"/>
    <col min="7181" max="7183" width="8.84375" style="74" customWidth="1"/>
    <col min="7184" max="7184" width="10.07421875" style="74" customWidth="1"/>
    <col min="7185" max="7185" width="0.84375" style="74" customWidth="1"/>
    <col min="7186" max="7186" width="10.84375" style="74" customWidth="1"/>
    <col min="7187" max="7423" width="9.84375" style="74"/>
    <col min="7424" max="7424" width="0.84375" style="74" customWidth="1"/>
    <col min="7425" max="7425" width="18.84375" style="74" customWidth="1"/>
    <col min="7426" max="7426" width="8" style="74" customWidth="1"/>
    <col min="7427" max="7427" width="20.07421875" style="74" customWidth="1"/>
    <col min="7428" max="7429" width="7.84375" style="74" customWidth="1"/>
    <col min="7430" max="7430" width="9.84375" style="74"/>
    <col min="7431" max="7431" width="9.84375" style="74" customWidth="1"/>
    <col min="7432" max="7432" width="0.84375" style="74" customWidth="1"/>
    <col min="7433" max="7433" width="8.07421875" style="74" customWidth="1"/>
    <col min="7434" max="7434" width="9" style="74" customWidth="1"/>
    <col min="7435" max="7435" width="9.4609375" style="74" customWidth="1"/>
    <col min="7436" max="7436" width="19" style="74" customWidth="1"/>
    <col min="7437" max="7439" width="8.84375" style="74" customWidth="1"/>
    <col min="7440" max="7440" width="10.07421875" style="74" customWidth="1"/>
    <col min="7441" max="7441" width="0.84375" style="74" customWidth="1"/>
    <col min="7442" max="7442" width="10.84375" style="74" customWidth="1"/>
    <col min="7443" max="7679" width="9.84375" style="74"/>
    <col min="7680" max="7680" width="0.84375" style="74" customWidth="1"/>
    <col min="7681" max="7681" width="18.84375" style="74" customWidth="1"/>
    <col min="7682" max="7682" width="8" style="74" customWidth="1"/>
    <col min="7683" max="7683" width="20.07421875" style="74" customWidth="1"/>
    <col min="7684" max="7685" width="7.84375" style="74" customWidth="1"/>
    <col min="7686" max="7686" width="9.84375" style="74"/>
    <col min="7687" max="7687" width="9.84375" style="74" customWidth="1"/>
    <col min="7688" max="7688" width="0.84375" style="74" customWidth="1"/>
    <col min="7689" max="7689" width="8.07421875" style="74" customWidth="1"/>
    <col min="7690" max="7690" width="9" style="74" customWidth="1"/>
    <col min="7691" max="7691" width="9.4609375" style="74" customWidth="1"/>
    <col min="7692" max="7692" width="19" style="74" customWidth="1"/>
    <col min="7693" max="7695" width="8.84375" style="74" customWidth="1"/>
    <col min="7696" max="7696" width="10.07421875" style="74" customWidth="1"/>
    <col min="7697" max="7697" width="0.84375" style="74" customWidth="1"/>
    <col min="7698" max="7698" width="10.84375" style="74" customWidth="1"/>
    <col min="7699" max="7935" width="9.84375" style="74"/>
    <col min="7936" max="7936" width="0.84375" style="74" customWidth="1"/>
    <col min="7937" max="7937" width="18.84375" style="74" customWidth="1"/>
    <col min="7938" max="7938" width="8" style="74" customWidth="1"/>
    <col min="7939" max="7939" width="20.07421875" style="74" customWidth="1"/>
    <col min="7940" max="7941" width="7.84375" style="74" customWidth="1"/>
    <col min="7942" max="7942" width="9.84375" style="74"/>
    <col min="7943" max="7943" width="9.84375" style="74" customWidth="1"/>
    <col min="7944" max="7944" width="0.84375" style="74" customWidth="1"/>
    <col min="7945" max="7945" width="8.07421875" style="74" customWidth="1"/>
    <col min="7946" max="7946" width="9" style="74" customWidth="1"/>
    <col min="7947" max="7947" width="9.4609375" style="74" customWidth="1"/>
    <col min="7948" max="7948" width="19" style="74" customWidth="1"/>
    <col min="7949" max="7951" width="8.84375" style="74" customWidth="1"/>
    <col min="7952" max="7952" width="10.07421875" style="74" customWidth="1"/>
    <col min="7953" max="7953" width="0.84375" style="74" customWidth="1"/>
    <col min="7954" max="7954" width="10.84375" style="74" customWidth="1"/>
    <col min="7955" max="8191" width="9.84375" style="74"/>
    <col min="8192" max="8192" width="0.84375" style="74" customWidth="1"/>
    <col min="8193" max="8193" width="18.84375" style="74" customWidth="1"/>
    <col min="8194" max="8194" width="8" style="74" customWidth="1"/>
    <col min="8195" max="8195" width="20.07421875" style="74" customWidth="1"/>
    <col min="8196" max="8197" width="7.84375" style="74" customWidth="1"/>
    <col min="8198" max="8198" width="9.84375" style="74"/>
    <col min="8199" max="8199" width="9.84375" style="74" customWidth="1"/>
    <col min="8200" max="8200" width="0.84375" style="74" customWidth="1"/>
    <col min="8201" max="8201" width="8.07421875" style="74" customWidth="1"/>
    <col min="8202" max="8202" width="9" style="74" customWidth="1"/>
    <col min="8203" max="8203" width="9.4609375" style="74" customWidth="1"/>
    <col min="8204" max="8204" width="19" style="74" customWidth="1"/>
    <col min="8205" max="8207" width="8.84375" style="74" customWidth="1"/>
    <col min="8208" max="8208" width="10.07421875" style="74" customWidth="1"/>
    <col min="8209" max="8209" width="0.84375" style="74" customWidth="1"/>
    <col min="8210" max="8210" width="10.84375" style="74" customWidth="1"/>
    <col min="8211" max="8447" width="9.84375" style="74"/>
    <col min="8448" max="8448" width="0.84375" style="74" customWidth="1"/>
    <col min="8449" max="8449" width="18.84375" style="74" customWidth="1"/>
    <col min="8450" max="8450" width="8" style="74" customWidth="1"/>
    <col min="8451" max="8451" width="20.07421875" style="74" customWidth="1"/>
    <col min="8452" max="8453" width="7.84375" style="74" customWidth="1"/>
    <col min="8454" max="8454" width="9.84375" style="74"/>
    <col min="8455" max="8455" width="9.84375" style="74" customWidth="1"/>
    <col min="8456" max="8456" width="0.84375" style="74" customWidth="1"/>
    <col min="8457" max="8457" width="8.07421875" style="74" customWidth="1"/>
    <col min="8458" max="8458" width="9" style="74" customWidth="1"/>
    <col min="8459" max="8459" width="9.4609375" style="74" customWidth="1"/>
    <col min="8460" max="8460" width="19" style="74" customWidth="1"/>
    <col min="8461" max="8463" width="8.84375" style="74" customWidth="1"/>
    <col min="8464" max="8464" width="10.07421875" style="74" customWidth="1"/>
    <col min="8465" max="8465" width="0.84375" style="74" customWidth="1"/>
    <col min="8466" max="8466" width="10.84375" style="74" customWidth="1"/>
    <col min="8467" max="8703" width="9.84375" style="74"/>
    <col min="8704" max="8704" width="0.84375" style="74" customWidth="1"/>
    <col min="8705" max="8705" width="18.84375" style="74" customWidth="1"/>
    <col min="8706" max="8706" width="8" style="74" customWidth="1"/>
    <col min="8707" max="8707" width="20.07421875" style="74" customWidth="1"/>
    <col min="8708" max="8709" width="7.84375" style="74" customWidth="1"/>
    <col min="8710" max="8710" width="9.84375" style="74"/>
    <col min="8711" max="8711" width="9.84375" style="74" customWidth="1"/>
    <col min="8712" max="8712" width="0.84375" style="74" customWidth="1"/>
    <col min="8713" max="8713" width="8.07421875" style="74" customWidth="1"/>
    <col min="8714" max="8714" width="9" style="74" customWidth="1"/>
    <col min="8715" max="8715" width="9.4609375" style="74" customWidth="1"/>
    <col min="8716" max="8716" width="19" style="74" customWidth="1"/>
    <col min="8717" max="8719" width="8.84375" style="74" customWidth="1"/>
    <col min="8720" max="8720" width="10.07421875" style="74" customWidth="1"/>
    <col min="8721" max="8721" width="0.84375" style="74" customWidth="1"/>
    <col min="8722" max="8722" width="10.84375" style="74" customWidth="1"/>
    <col min="8723" max="8959" width="9.84375" style="74"/>
    <col min="8960" max="8960" width="0.84375" style="74" customWidth="1"/>
    <col min="8961" max="8961" width="18.84375" style="74" customWidth="1"/>
    <col min="8962" max="8962" width="8" style="74" customWidth="1"/>
    <col min="8963" max="8963" width="20.07421875" style="74" customWidth="1"/>
    <col min="8964" max="8965" width="7.84375" style="74" customWidth="1"/>
    <col min="8966" max="8966" width="9.84375" style="74"/>
    <col min="8967" max="8967" width="9.84375" style="74" customWidth="1"/>
    <col min="8968" max="8968" width="0.84375" style="74" customWidth="1"/>
    <col min="8969" max="8969" width="8.07421875" style="74" customWidth="1"/>
    <col min="8970" max="8970" width="9" style="74" customWidth="1"/>
    <col min="8971" max="8971" width="9.4609375" style="74" customWidth="1"/>
    <col min="8972" max="8972" width="19" style="74" customWidth="1"/>
    <col min="8973" max="8975" width="8.84375" style="74" customWidth="1"/>
    <col min="8976" max="8976" width="10.07421875" style="74" customWidth="1"/>
    <col min="8977" max="8977" width="0.84375" style="74" customWidth="1"/>
    <col min="8978" max="8978" width="10.84375" style="74" customWidth="1"/>
    <col min="8979" max="9215" width="9.84375" style="74"/>
    <col min="9216" max="9216" width="0.84375" style="74" customWidth="1"/>
    <col min="9217" max="9217" width="18.84375" style="74" customWidth="1"/>
    <col min="9218" max="9218" width="8" style="74" customWidth="1"/>
    <col min="9219" max="9219" width="20.07421875" style="74" customWidth="1"/>
    <col min="9220" max="9221" width="7.84375" style="74" customWidth="1"/>
    <col min="9222" max="9222" width="9.84375" style="74"/>
    <col min="9223" max="9223" width="9.84375" style="74" customWidth="1"/>
    <col min="9224" max="9224" width="0.84375" style="74" customWidth="1"/>
    <col min="9225" max="9225" width="8.07421875" style="74" customWidth="1"/>
    <col min="9226" max="9226" width="9" style="74" customWidth="1"/>
    <col min="9227" max="9227" width="9.4609375" style="74" customWidth="1"/>
    <col min="9228" max="9228" width="19" style="74" customWidth="1"/>
    <col min="9229" max="9231" width="8.84375" style="74" customWidth="1"/>
    <col min="9232" max="9232" width="10.07421875" style="74" customWidth="1"/>
    <col min="9233" max="9233" width="0.84375" style="74" customWidth="1"/>
    <col min="9234" max="9234" width="10.84375" style="74" customWidth="1"/>
    <col min="9235" max="9471" width="9.84375" style="74"/>
    <col min="9472" max="9472" width="0.84375" style="74" customWidth="1"/>
    <col min="9473" max="9473" width="18.84375" style="74" customWidth="1"/>
    <col min="9474" max="9474" width="8" style="74" customWidth="1"/>
    <col min="9475" max="9475" width="20.07421875" style="74" customWidth="1"/>
    <col min="9476" max="9477" width="7.84375" style="74" customWidth="1"/>
    <col min="9478" max="9478" width="9.84375" style="74"/>
    <col min="9479" max="9479" width="9.84375" style="74" customWidth="1"/>
    <col min="9480" max="9480" width="0.84375" style="74" customWidth="1"/>
    <col min="9481" max="9481" width="8.07421875" style="74" customWidth="1"/>
    <col min="9482" max="9482" width="9" style="74" customWidth="1"/>
    <col min="9483" max="9483" width="9.4609375" style="74" customWidth="1"/>
    <col min="9484" max="9484" width="19" style="74" customWidth="1"/>
    <col min="9485" max="9487" width="8.84375" style="74" customWidth="1"/>
    <col min="9488" max="9488" width="10.07421875" style="74" customWidth="1"/>
    <col min="9489" max="9489" width="0.84375" style="74" customWidth="1"/>
    <col min="9490" max="9490" width="10.84375" style="74" customWidth="1"/>
    <col min="9491" max="9727" width="9.84375" style="74"/>
    <col min="9728" max="9728" width="0.84375" style="74" customWidth="1"/>
    <col min="9729" max="9729" width="18.84375" style="74" customWidth="1"/>
    <col min="9730" max="9730" width="8" style="74" customWidth="1"/>
    <col min="9731" max="9731" width="20.07421875" style="74" customWidth="1"/>
    <col min="9732" max="9733" width="7.84375" style="74" customWidth="1"/>
    <col min="9734" max="9734" width="9.84375" style="74"/>
    <col min="9735" max="9735" width="9.84375" style="74" customWidth="1"/>
    <col min="9736" max="9736" width="0.84375" style="74" customWidth="1"/>
    <col min="9737" max="9737" width="8.07421875" style="74" customWidth="1"/>
    <col min="9738" max="9738" width="9" style="74" customWidth="1"/>
    <col min="9739" max="9739" width="9.4609375" style="74" customWidth="1"/>
    <col min="9740" max="9740" width="19" style="74" customWidth="1"/>
    <col min="9741" max="9743" width="8.84375" style="74" customWidth="1"/>
    <col min="9744" max="9744" width="10.07421875" style="74" customWidth="1"/>
    <col min="9745" max="9745" width="0.84375" style="74" customWidth="1"/>
    <col min="9746" max="9746" width="10.84375" style="74" customWidth="1"/>
    <col min="9747" max="9983" width="9.84375" style="74"/>
    <col min="9984" max="9984" width="0.84375" style="74" customWidth="1"/>
    <col min="9985" max="9985" width="18.84375" style="74" customWidth="1"/>
    <col min="9986" max="9986" width="8" style="74" customWidth="1"/>
    <col min="9987" max="9987" width="20.07421875" style="74" customWidth="1"/>
    <col min="9988" max="9989" width="7.84375" style="74" customWidth="1"/>
    <col min="9990" max="9990" width="9.84375" style="74"/>
    <col min="9991" max="9991" width="9.84375" style="74" customWidth="1"/>
    <col min="9992" max="9992" width="0.84375" style="74" customWidth="1"/>
    <col min="9993" max="9993" width="8.07421875" style="74" customWidth="1"/>
    <col min="9994" max="9994" width="9" style="74" customWidth="1"/>
    <col min="9995" max="9995" width="9.4609375" style="74" customWidth="1"/>
    <col min="9996" max="9996" width="19" style="74" customWidth="1"/>
    <col min="9997" max="9999" width="8.84375" style="74" customWidth="1"/>
    <col min="10000" max="10000" width="10.07421875" style="74" customWidth="1"/>
    <col min="10001" max="10001" width="0.84375" style="74" customWidth="1"/>
    <col min="10002" max="10002" width="10.84375" style="74" customWidth="1"/>
    <col min="10003" max="10239" width="9.84375" style="74"/>
    <col min="10240" max="10240" width="0.84375" style="74" customWidth="1"/>
    <col min="10241" max="10241" width="18.84375" style="74" customWidth="1"/>
    <col min="10242" max="10242" width="8" style="74" customWidth="1"/>
    <col min="10243" max="10243" width="20.07421875" style="74" customWidth="1"/>
    <col min="10244" max="10245" width="7.84375" style="74" customWidth="1"/>
    <col min="10246" max="10246" width="9.84375" style="74"/>
    <col min="10247" max="10247" width="9.84375" style="74" customWidth="1"/>
    <col min="10248" max="10248" width="0.84375" style="74" customWidth="1"/>
    <col min="10249" max="10249" width="8.07421875" style="74" customWidth="1"/>
    <col min="10250" max="10250" width="9" style="74" customWidth="1"/>
    <col min="10251" max="10251" width="9.4609375" style="74" customWidth="1"/>
    <col min="10252" max="10252" width="19" style="74" customWidth="1"/>
    <col min="10253" max="10255" width="8.84375" style="74" customWidth="1"/>
    <col min="10256" max="10256" width="10.07421875" style="74" customWidth="1"/>
    <col min="10257" max="10257" width="0.84375" style="74" customWidth="1"/>
    <col min="10258" max="10258" width="10.84375" style="74" customWidth="1"/>
    <col min="10259" max="10495" width="9.84375" style="74"/>
    <col min="10496" max="10496" width="0.84375" style="74" customWidth="1"/>
    <col min="10497" max="10497" width="18.84375" style="74" customWidth="1"/>
    <col min="10498" max="10498" width="8" style="74" customWidth="1"/>
    <col min="10499" max="10499" width="20.07421875" style="74" customWidth="1"/>
    <col min="10500" max="10501" width="7.84375" style="74" customWidth="1"/>
    <col min="10502" max="10502" width="9.84375" style="74"/>
    <col min="10503" max="10503" width="9.84375" style="74" customWidth="1"/>
    <col min="10504" max="10504" width="0.84375" style="74" customWidth="1"/>
    <col min="10505" max="10505" width="8.07421875" style="74" customWidth="1"/>
    <col min="10506" max="10506" width="9" style="74" customWidth="1"/>
    <col min="10507" max="10507" width="9.4609375" style="74" customWidth="1"/>
    <col min="10508" max="10508" width="19" style="74" customWidth="1"/>
    <col min="10509" max="10511" width="8.84375" style="74" customWidth="1"/>
    <col min="10512" max="10512" width="10.07421875" style="74" customWidth="1"/>
    <col min="10513" max="10513" width="0.84375" style="74" customWidth="1"/>
    <col min="10514" max="10514" width="10.84375" style="74" customWidth="1"/>
    <col min="10515" max="10751" width="9.84375" style="74"/>
    <col min="10752" max="10752" width="0.84375" style="74" customWidth="1"/>
    <col min="10753" max="10753" width="18.84375" style="74" customWidth="1"/>
    <col min="10754" max="10754" width="8" style="74" customWidth="1"/>
    <col min="10755" max="10755" width="20.07421875" style="74" customWidth="1"/>
    <col min="10756" max="10757" width="7.84375" style="74" customWidth="1"/>
    <col min="10758" max="10758" width="9.84375" style="74"/>
    <col min="10759" max="10759" width="9.84375" style="74" customWidth="1"/>
    <col min="10760" max="10760" width="0.84375" style="74" customWidth="1"/>
    <col min="10761" max="10761" width="8.07421875" style="74" customWidth="1"/>
    <col min="10762" max="10762" width="9" style="74" customWidth="1"/>
    <col min="10763" max="10763" width="9.4609375" style="74" customWidth="1"/>
    <col min="10764" max="10764" width="19" style="74" customWidth="1"/>
    <col min="10765" max="10767" width="8.84375" style="74" customWidth="1"/>
    <col min="10768" max="10768" width="10.07421875" style="74" customWidth="1"/>
    <col min="10769" max="10769" width="0.84375" style="74" customWidth="1"/>
    <col min="10770" max="10770" width="10.84375" style="74" customWidth="1"/>
    <col min="10771" max="11007" width="9.84375" style="74"/>
    <col min="11008" max="11008" width="0.84375" style="74" customWidth="1"/>
    <col min="11009" max="11009" width="18.84375" style="74" customWidth="1"/>
    <col min="11010" max="11010" width="8" style="74" customWidth="1"/>
    <col min="11011" max="11011" width="20.07421875" style="74" customWidth="1"/>
    <col min="11012" max="11013" width="7.84375" style="74" customWidth="1"/>
    <col min="11014" max="11014" width="9.84375" style="74"/>
    <col min="11015" max="11015" width="9.84375" style="74" customWidth="1"/>
    <col min="11016" max="11016" width="0.84375" style="74" customWidth="1"/>
    <col min="11017" max="11017" width="8.07421875" style="74" customWidth="1"/>
    <col min="11018" max="11018" width="9" style="74" customWidth="1"/>
    <col min="11019" max="11019" width="9.4609375" style="74" customWidth="1"/>
    <col min="11020" max="11020" width="19" style="74" customWidth="1"/>
    <col min="11021" max="11023" width="8.84375" style="74" customWidth="1"/>
    <col min="11024" max="11024" width="10.07421875" style="74" customWidth="1"/>
    <col min="11025" max="11025" width="0.84375" style="74" customWidth="1"/>
    <col min="11026" max="11026" width="10.84375" style="74" customWidth="1"/>
    <col min="11027" max="11263" width="9.84375" style="74"/>
    <col min="11264" max="11264" width="0.84375" style="74" customWidth="1"/>
    <col min="11265" max="11265" width="18.84375" style="74" customWidth="1"/>
    <col min="11266" max="11266" width="8" style="74" customWidth="1"/>
    <col min="11267" max="11267" width="20.07421875" style="74" customWidth="1"/>
    <col min="11268" max="11269" width="7.84375" style="74" customWidth="1"/>
    <col min="11270" max="11270" width="9.84375" style="74"/>
    <col min="11271" max="11271" width="9.84375" style="74" customWidth="1"/>
    <col min="11272" max="11272" width="0.84375" style="74" customWidth="1"/>
    <col min="11273" max="11273" width="8.07421875" style="74" customWidth="1"/>
    <col min="11274" max="11274" width="9" style="74" customWidth="1"/>
    <col min="11275" max="11275" width="9.4609375" style="74" customWidth="1"/>
    <col min="11276" max="11276" width="19" style="74" customWidth="1"/>
    <col min="11277" max="11279" width="8.84375" style="74" customWidth="1"/>
    <col min="11280" max="11280" width="10.07421875" style="74" customWidth="1"/>
    <col min="11281" max="11281" width="0.84375" style="74" customWidth="1"/>
    <col min="11282" max="11282" width="10.84375" style="74" customWidth="1"/>
    <col min="11283" max="11519" width="9.84375" style="74"/>
    <col min="11520" max="11520" width="0.84375" style="74" customWidth="1"/>
    <col min="11521" max="11521" width="18.84375" style="74" customWidth="1"/>
    <col min="11522" max="11522" width="8" style="74" customWidth="1"/>
    <col min="11523" max="11523" width="20.07421875" style="74" customWidth="1"/>
    <col min="11524" max="11525" width="7.84375" style="74" customWidth="1"/>
    <col min="11526" max="11526" width="9.84375" style="74"/>
    <col min="11527" max="11527" width="9.84375" style="74" customWidth="1"/>
    <col min="11528" max="11528" width="0.84375" style="74" customWidth="1"/>
    <col min="11529" max="11529" width="8.07421875" style="74" customWidth="1"/>
    <col min="11530" max="11530" width="9" style="74" customWidth="1"/>
    <col min="11531" max="11531" width="9.4609375" style="74" customWidth="1"/>
    <col min="11532" max="11532" width="19" style="74" customWidth="1"/>
    <col min="11533" max="11535" width="8.84375" style="74" customWidth="1"/>
    <col min="11536" max="11536" width="10.07421875" style="74" customWidth="1"/>
    <col min="11537" max="11537" width="0.84375" style="74" customWidth="1"/>
    <col min="11538" max="11538" width="10.84375" style="74" customWidth="1"/>
    <col min="11539" max="11775" width="9.84375" style="74"/>
    <col min="11776" max="11776" width="0.84375" style="74" customWidth="1"/>
    <col min="11777" max="11777" width="18.84375" style="74" customWidth="1"/>
    <col min="11778" max="11778" width="8" style="74" customWidth="1"/>
    <col min="11779" max="11779" width="20.07421875" style="74" customWidth="1"/>
    <col min="11780" max="11781" width="7.84375" style="74" customWidth="1"/>
    <col min="11782" max="11782" width="9.84375" style="74"/>
    <col min="11783" max="11783" width="9.84375" style="74" customWidth="1"/>
    <col min="11784" max="11784" width="0.84375" style="74" customWidth="1"/>
    <col min="11785" max="11785" width="8.07421875" style="74" customWidth="1"/>
    <col min="11786" max="11786" width="9" style="74" customWidth="1"/>
    <col min="11787" max="11787" width="9.4609375" style="74" customWidth="1"/>
    <col min="11788" max="11788" width="19" style="74" customWidth="1"/>
    <col min="11789" max="11791" width="8.84375" style="74" customWidth="1"/>
    <col min="11792" max="11792" width="10.07421875" style="74" customWidth="1"/>
    <col min="11793" max="11793" width="0.84375" style="74" customWidth="1"/>
    <col min="11794" max="11794" width="10.84375" style="74" customWidth="1"/>
    <col min="11795" max="12031" width="9.84375" style="74"/>
    <col min="12032" max="12032" width="0.84375" style="74" customWidth="1"/>
    <col min="12033" max="12033" width="18.84375" style="74" customWidth="1"/>
    <col min="12034" max="12034" width="8" style="74" customWidth="1"/>
    <col min="12035" max="12035" width="20.07421875" style="74" customWidth="1"/>
    <col min="12036" max="12037" width="7.84375" style="74" customWidth="1"/>
    <col min="12038" max="12038" width="9.84375" style="74"/>
    <col min="12039" max="12039" width="9.84375" style="74" customWidth="1"/>
    <col min="12040" max="12040" width="0.84375" style="74" customWidth="1"/>
    <col min="12041" max="12041" width="8.07421875" style="74" customWidth="1"/>
    <col min="12042" max="12042" width="9" style="74" customWidth="1"/>
    <col min="12043" max="12043" width="9.4609375" style="74" customWidth="1"/>
    <col min="12044" max="12044" width="19" style="74" customWidth="1"/>
    <col min="12045" max="12047" width="8.84375" style="74" customWidth="1"/>
    <col min="12048" max="12048" width="10.07421875" style="74" customWidth="1"/>
    <col min="12049" max="12049" width="0.84375" style="74" customWidth="1"/>
    <col min="12050" max="12050" width="10.84375" style="74" customWidth="1"/>
    <col min="12051" max="12287" width="9.84375" style="74"/>
    <col min="12288" max="12288" width="0.84375" style="74" customWidth="1"/>
    <col min="12289" max="12289" width="18.84375" style="74" customWidth="1"/>
    <col min="12290" max="12290" width="8" style="74" customWidth="1"/>
    <col min="12291" max="12291" width="20.07421875" style="74" customWidth="1"/>
    <col min="12292" max="12293" width="7.84375" style="74" customWidth="1"/>
    <col min="12294" max="12294" width="9.84375" style="74"/>
    <col min="12295" max="12295" width="9.84375" style="74" customWidth="1"/>
    <col min="12296" max="12296" width="0.84375" style="74" customWidth="1"/>
    <col min="12297" max="12297" width="8.07421875" style="74" customWidth="1"/>
    <col min="12298" max="12298" width="9" style="74" customWidth="1"/>
    <col min="12299" max="12299" width="9.4609375" style="74" customWidth="1"/>
    <col min="12300" max="12300" width="19" style="74" customWidth="1"/>
    <col min="12301" max="12303" width="8.84375" style="74" customWidth="1"/>
    <col min="12304" max="12304" width="10.07421875" style="74" customWidth="1"/>
    <col min="12305" max="12305" width="0.84375" style="74" customWidth="1"/>
    <col min="12306" max="12306" width="10.84375" style="74" customWidth="1"/>
    <col min="12307" max="12543" width="9.84375" style="74"/>
    <col min="12544" max="12544" width="0.84375" style="74" customWidth="1"/>
    <col min="12545" max="12545" width="18.84375" style="74" customWidth="1"/>
    <col min="12546" max="12546" width="8" style="74" customWidth="1"/>
    <col min="12547" max="12547" width="20.07421875" style="74" customWidth="1"/>
    <col min="12548" max="12549" width="7.84375" style="74" customWidth="1"/>
    <col min="12550" max="12550" width="9.84375" style="74"/>
    <col min="12551" max="12551" width="9.84375" style="74" customWidth="1"/>
    <col min="12552" max="12552" width="0.84375" style="74" customWidth="1"/>
    <col min="12553" max="12553" width="8.07421875" style="74" customWidth="1"/>
    <col min="12554" max="12554" width="9" style="74" customWidth="1"/>
    <col min="12555" max="12555" width="9.4609375" style="74" customWidth="1"/>
    <col min="12556" max="12556" width="19" style="74" customWidth="1"/>
    <col min="12557" max="12559" width="8.84375" style="74" customWidth="1"/>
    <col min="12560" max="12560" width="10.07421875" style="74" customWidth="1"/>
    <col min="12561" max="12561" width="0.84375" style="74" customWidth="1"/>
    <col min="12562" max="12562" width="10.84375" style="74" customWidth="1"/>
    <col min="12563" max="12799" width="9.84375" style="74"/>
    <col min="12800" max="12800" width="0.84375" style="74" customWidth="1"/>
    <col min="12801" max="12801" width="18.84375" style="74" customWidth="1"/>
    <col min="12802" max="12802" width="8" style="74" customWidth="1"/>
    <col min="12803" max="12803" width="20.07421875" style="74" customWidth="1"/>
    <col min="12804" max="12805" width="7.84375" style="74" customWidth="1"/>
    <col min="12806" max="12806" width="9.84375" style="74"/>
    <col min="12807" max="12807" width="9.84375" style="74" customWidth="1"/>
    <col min="12808" max="12808" width="0.84375" style="74" customWidth="1"/>
    <col min="12809" max="12809" width="8.07421875" style="74" customWidth="1"/>
    <col min="12810" max="12810" width="9" style="74" customWidth="1"/>
    <col min="12811" max="12811" width="9.4609375" style="74" customWidth="1"/>
    <col min="12812" max="12812" width="19" style="74" customWidth="1"/>
    <col min="12813" max="12815" width="8.84375" style="74" customWidth="1"/>
    <col min="12816" max="12816" width="10.07421875" style="74" customWidth="1"/>
    <col min="12817" max="12817" width="0.84375" style="74" customWidth="1"/>
    <col min="12818" max="12818" width="10.84375" style="74" customWidth="1"/>
    <col min="12819" max="13055" width="9.84375" style="74"/>
    <col min="13056" max="13056" width="0.84375" style="74" customWidth="1"/>
    <col min="13057" max="13057" width="18.84375" style="74" customWidth="1"/>
    <col min="13058" max="13058" width="8" style="74" customWidth="1"/>
    <col min="13059" max="13059" width="20.07421875" style="74" customWidth="1"/>
    <col min="13060" max="13061" width="7.84375" style="74" customWidth="1"/>
    <col min="13062" max="13062" width="9.84375" style="74"/>
    <col min="13063" max="13063" width="9.84375" style="74" customWidth="1"/>
    <col min="13064" max="13064" width="0.84375" style="74" customWidth="1"/>
    <col min="13065" max="13065" width="8.07421875" style="74" customWidth="1"/>
    <col min="13066" max="13066" width="9" style="74" customWidth="1"/>
    <col min="13067" max="13067" width="9.4609375" style="74" customWidth="1"/>
    <col min="13068" max="13068" width="19" style="74" customWidth="1"/>
    <col min="13069" max="13071" width="8.84375" style="74" customWidth="1"/>
    <col min="13072" max="13072" width="10.07421875" style="74" customWidth="1"/>
    <col min="13073" max="13073" width="0.84375" style="74" customWidth="1"/>
    <col min="13074" max="13074" width="10.84375" style="74" customWidth="1"/>
    <col min="13075" max="13311" width="9.84375" style="74"/>
    <col min="13312" max="13312" width="0.84375" style="74" customWidth="1"/>
    <col min="13313" max="13313" width="18.84375" style="74" customWidth="1"/>
    <col min="13314" max="13314" width="8" style="74" customWidth="1"/>
    <col min="13315" max="13315" width="20.07421875" style="74" customWidth="1"/>
    <col min="13316" max="13317" width="7.84375" style="74" customWidth="1"/>
    <col min="13318" max="13318" width="9.84375" style="74"/>
    <col min="13319" max="13319" width="9.84375" style="74" customWidth="1"/>
    <col min="13320" max="13320" width="0.84375" style="74" customWidth="1"/>
    <col min="13321" max="13321" width="8.07421875" style="74" customWidth="1"/>
    <col min="13322" max="13322" width="9" style="74" customWidth="1"/>
    <col min="13323" max="13323" width="9.4609375" style="74" customWidth="1"/>
    <col min="13324" max="13324" width="19" style="74" customWidth="1"/>
    <col min="13325" max="13327" width="8.84375" style="74" customWidth="1"/>
    <col min="13328" max="13328" width="10.07421875" style="74" customWidth="1"/>
    <col min="13329" max="13329" width="0.84375" style="74" customWidth="1"/>
    <col min="13330" max="13330" width="10.84375" style="74" customWidth="1"/>
    <col min="13331" max="13567" width="9.84375" style="74"/>
    <col min="13568" max="13568" width="0.84375" style="74" customWidth="1"/>
    <col min="13569" max="13569" width="18.84375" style="74" customWidth="1"/>
    <col min="13570" max="13570" width="8" style="74" customWidth="1"/>
    <col min="13571" max="13571" width="20.07421875" style="74" customWidth="1"/>
    <col min="13572" max="13573" width="7.84375" style="74" customWidth="1"/>
    <col min="13574" max="13574" width="9.84375" style="74"/>
    <col min="13575" max="13575" width="9.84375" style="74" customWidth="1"/>
    <col min="13576" max="13576" width="0.84375" style="74" customWidth="1"/>
    <col min="13577" max="13577" width="8.07421875" style="74" customWidth="1"/>
    <col min="13578" max="13578" width="9" style="74" customWidth="1"/>
    <col min="13579" max="13579" width="9.4609375" style="74" customWidth="1"/>
    <col min="13580" max="13580" width="19" style="74" customWidth="1"/>
    <col min="13581" max="13583" width="8.84375" style="74" customWidth="1"/>
    <col min="13584" max="13584" width="10.07421875" style="74" customWidth="1"/>
    <col min="13585" max="13585" width="0.84375" style="74" customWidth="1"/>
    <col min="13586" max="13586" width="10.84375" style="74" customWidth="1"/>
    <col min="13587" max="13823" width="9.84375" style="74"/>
    <col min="13824" max="13824" width="0.84375" style="74" customWidth="1"/>
    <col min="13825" max="13825" width="18.84375" style="74" customWidth="1"/>
    <col min="13826" max="13826" width="8" style="74" customWidth="1"/>
    <col min="13827" max="13827" width="20.07421875" style="74" customWidth="1"/>
    <col min="13828" max="13829" width="7.84375" style="74" customWidth="1"/>
    <col min="13830" max="13830" width="9.84375" style="74"/>
    <col min="13831" max="13831" width="9.84375" style="74" customWidth="1"/>
    <col min="13832" max="13832" width="0.84375" style="74" customWidth="1"/>
    <col min="13833" max="13833" width="8.07421875" style="74" customWidth="1"/>
    <col min="13834" max="13834" width="9" style="74" customWidth="1"/>
    <col min="13835" max="13835" width="9.4609375" style="74" customWidth="1"/>
    <col min="13836" max="13836" width="19" style="74" customWidth="1"/>
    <col min="13837" max="13839" width="8.84375" style="74" customWidth="1"/>
    <col min="13840" max="13840" width="10.07421875" style="74" customWidth="1"/>
    <col min="13841" max="13841" width="0.84375" style="74" customWidth="1"/>
    <col min="13842" max="13842" width="10.84375" style="74" customWidth="1"/>
    <col min="13843" max="14079" width="9.84375" style="74"/>
    <col min="14080" max="14080" width="0.84375" style="74" customWidth="1"/>
    <col min="14081" max="14081" width="18.84375" style="74" customWidth="1"/>
    <col min="14082" max="14082" width="8" style="74" customWidth="1"/>
    <col min="14083" max="14083" width="20.07421875" style="74" customWidth="1"/>
    <col min="14084" max="14085" width="7.84375" style="74" customWidth="1"/>
    <col min="14086" max="14086" width="9.84375" style="74"/>
    <col min="14087" max="14087" width="9.84375" style="74" customWidth="1"/>
    <col min="14088" max="14088" width="0.84375" style="74" customWidth="1"/>
    <col min="14089" max="14089" width="8.07421875" style="74" customWidth="1"/>
    <col min="14090" max="14090" width="9" style="74" customWidth="1"/>
    <col min="14091" max="14091" width="9.4609375" style="74" customWidth="1"/>
    <col min="14092" max="14092" width="19" style="74" customWidth="1"/>
    <col min="14093" max="14095" width="8.84375" style="74" customWidth="1"/>
    <col min="14096" max="14096" width="10.07421875" style="74" customWidth="1"/>
    <col min="14097" max="14097" width="0.84375" style="74" customWidth="1"/>
    <col min="14098" max="14098" width="10.84375" style="74" customWidth="1"/>
    <col min="14099" max="14335" width="9.84375" style="74"/>
    <col min="14336" max="14336" width="0.84375" style="74" customWidth="1"/>
    <col min="14337" max="14337" width="18.84375" style="74" customWidth="1"/>
    <col min="14338" max="14338" width="8" style="74" customWidth="1"/>
    <col min="14339" max="14339" width="20.07421875" style="74" customWidth="1"/>
    <col min="14340" max="14341" width="7.84375" style="74" customWidth="1"/>
    <col min="14342" max="14342" width="9.84375" style="74"/>
    <col min="14343" max="14343" width="9.84375" style="74" customWidth="1"/>
    <col min="14344" max="14344" width="0.84375" style="74" customWidth="1"/>
    <col min="14345" max="14345" width="8.07421875" style="74" customWidth="1"/>
    <col min="14346" max="14346" width="9" style="74" customWidth="1"/>
    <col min="14347" max="14347" width="9.4609375" style="74" customWidth="1"/>
    <col min="14348" max="14348" width="19" style="74" customWidth="1"/>
    <col min="14349" max="14351" width="8.84375" style="74" customWidth="1"/>
    <col min="14352" max="14352" width="10.07421875" style="74" customWidth="1"/>
    <col min="14353" max="14353" width="0.84375" style="74" customWidth="1"/>
    <col min="14354" max="14354" width="10.84375" style="74" customWidth="1"/>
    <col min="14355" max="14591" width="9.84375" style="74"/>
    <col min="14592" max="14592" width="0.84375" style="74" customWidth="1"/>
    <col min="14593" max="14593" width="18.84375" style="74" customWidth="1"/>
    <col min="14594" max="14594" width="8" style="74" customWidth="1"/>
    <col min="14595" max="14595" width="20.07421875" style="74" customWidth="1"/>
    <col min="14596" max="14597" width="7.84375" style="74" customWidth="1"/>
    <col min="14598" max="14598" width="9.84375" style="74"/>
    <col min="14599" max="14599" width="9.84375" style="74" customWidth="1"/>
    <col min="14600" max="14600" width="0.84375" style="74" customWidth="1"/>
    <col min="14601" max="14601" width="8.07421875" style="74" customWidth="1"/>
    <col min="14602" max="14602" width="9" style="74" customWidth="1"/>
    <col min="14603" max="14603" width="9.4609375" style="74" customWidth="1"/>
    <col min="14604" max="14604" width="19" style="74" customWidth="1"/>
    <col min="14605" max="14607" width="8.84375" style="74" customWidth="1"/>
    <col min="14608" max="14608" width="10.07421875" style="74" customWidth="1"/>
    <col min="14609" max="14609" width="0.84375" style="74" customWidth="1"/>
    <col min="14610" max="14610" width="10.84375" style="74" customWidth="1"/>
    <col min="14611" max="14847" width="9.84375" style="74"/>
    <col min="14848" max="14848" width="0.84375" style="74" customWidth="1"/>
    <col min="14849" max="14849" width="18.84375" style="74" customWidth="1"/>
    <col min="14850" max="14850" width="8" style="74" customWidth="1"/>
    <col min="14851" max="14851" width="20.07421875" style="74" customWidth="1"/>
    <col min="14852" max="14853" width="7.84375" style="74" customWidth="1"/>
    <col min="14854" max="14854" width="9.84375" style="74"/>
    <col min="14855" max="14855" width="9.84375" style="74" customWidth="1"/>
    <col min="14856" max="14856" width="0.84375" style="74" customWidth="1"/>
    <col min="14857" max="14857" width="8.07421875" style="74" customWidth="1"/>
    <col min="14858" max="14858" width="9" style="74" customWidth="1"/>
    <col min="14859" max="14859" width="9.4609375" style="74" customWidth="1"/>
    <col min="14860" max="14860" width="19" style="74" customWidth="1"/>
    <col min="14861" max="14863" width="8.84375" style="74" customWidth="1"/>
    <col min="14864" max="14864" width="10.07421875" style="74" customWidth="1"/>
    <col min="14865" max="14865" width="0.84375" style="74" customWidth="1"/>
    <col min="14866" max="14866" width="10.84375" style="74" customWidth="1"/>
    <col min="14867" max="15103" width="9.84375" style="74"/>
    <col min="15104" max="15104" width="0.84375" style="74" customWidth="1"/>
    <col min="15105" max="15105" width="18.84375" style="74" customWidth="1"/>
    <col min="15106" max="15106" width="8" style="74" customWidth="1"/>
    <col min="15107" max="15107" width="20.07421875" style="74" customWidth="1"/>
    <col min="15108" max="15109" width="7.84375" style="74" customWidth="1"/>
    <col min="15110" max="15110" width="9.84375" style="74"/>
    <col min="15111" max="15111" width="9.84375" style="74" customWidth="1"/>
    <col min="15112" max="15112" width="0.84375" style="74" customWidth="1"/>
    <col min="15113" max="15113" width="8.07421875" style="74" customWidth="1"/>
    <col min="15114" max="15114" width="9" style="74" customWidth="1"/>
    <col min="15115" max="15115" width="9.4609375" style="74" customWidth="1"/>
    <col min="15116" max="15116" width="19" style="74" customWidth="1"/>
    <col min="15117" max="15119" width="8.84375" style="74" customWidth="1"/>
    <col min="15120" max="15120" width="10.07421875" style="74" customWidth="1"/>
    <col min="15121" max="15121" width="0.84375" style="74" customWidth="1"/>
    <col min="15122" max="15122" width="10.84375" style="74" customWidth="1"/>
    <col min="15123" max="15359" width="9.84375" style="74"/>
    <col min="15360" max="15360" width="0.84375" style="74" customWidth="1"/>
    <col min="15361" max="15361" width="18.84375" style="74" customWidth="1"/>
    <col min="15362" max="15362" width="8" style="74" customWidth="1"/>
    <col min="15363" max="15363" width="20.07421875" style="74" customWidth="1"/>
    <col min="15364" max="15365" width="7.84375" style="74" customWidth="1"/>
    <col min="15366" max="15366" width="9.84375" style="74"/>
    <col min="15367" max="15367" width="9.84375" style="74" customWidth="1"/>
    <col min="15368" max="15368" width="0.84375" style="74" customWidth="1"/>
    <col min="15369" max="15369" width="8.07421875" style="74" customWidth="1"/>
    <col min="15370" max="15370" width="9" style="74" customWidth="1"/>
    <col min="15371" max="15371" width="9.4609375" style="74" customWidth="1"/>
    <col min="15372" max="15372" width="19" style="74" customWidth="1"/>
    <col min="15373" max="15375" width="8.84375" style="74" customWidth="1"/>
    <col min="15376" max="15376" width="10.07421875" style="74" customWidth="1"/>
    <col min="15377" max="15377" width="0.84375" style="74" customWidth="1"/>
    <col min="15378" max="15378" width="10.84375" style="74" customWidth="1"/>
    <col min="15379" max="15615" width="9.84375" style="74"/>
    <col min="15616" max="15616" width="0.84375" style="74" customWidth="1"/>
    <col min="15617" max="15617" width="18.84375" style="74" customWidth="1"/>
    <col min="15618" max="15618" width="8" style="74" customWidth="1"/>
    <col min="15619" max="15619" width="20.07421875" style="74" customWidth="1"/>
    <col min="15620" max="15621" width="7.84375" style="74" customWidth="1"/>
    <col min="15622" max="15622" width="9.84375" style="74"/>
    <col min="15623" max="15623" width="9.84375" style="74" customWidth="1"/>
    <col min="15624" max="15624" width="0.84375" style="74" customWidth="1"/>
    <col min="15625" max="15625" width="8.07421875" style="74" customWidth="1"/>
    <col min="15626" max="15626" width="9" style="74" customWidth="1"/>
    <col min="15627" max="15627" width="9.4609375" style="74" customWidth="1"/>
    <col min="15628" max="15628" width="19" style="74" customWidth="1"/>
    <col min="15629" max="15631" width="8.84375" style="74" customWidth="1"/>
    <col min="15632" max="15632" width="10.07421875" style="74" customWidth="1"/>
    <col min="15633" max="15633" width="0.84375" style="74" customWidth="1"/>
    <col min="15634" max="15634" width="10.84375" style="74" customWidth="1"/>
    <col min="15635" max="15871" width="9.84375" style="74"/>
    <col min="15872" max="15872" width="0.84375" style="74" customWidth="1"/>
    <col min="15873" max="15873" width="18.84375" style="74" customWidth="1"/>
    <col min="15874" max="15874" width="8" style="74" customWidth="1"/>
    <col min="15875" max="15875" width="20.07421875" style="74" customWidth="1"/>
    <col min="15876" max="15877" width="7.84375" style="74" customWidth="1"/>
    <col min="15878" max="15878" width="9.84375" style="74"/>
    <col min="15879" max="15879" width="9.84375" style="74" customWidth="1"/>
    <col min="15880" max="15880" width="0.84375" style="74" customWidth="1"/>
    <col min="15881" max="15881" width="8.07421875" style="74" customWidth="1"/>
    <col min="15882" max="15882" width="9" style="74" customWidth="1"/>
    <col min="15883" max="15883" width="9.4609375" style="74" customWidth="1"/>
    <col min="15884" max="15884" width="19" style="74" customWidth="1"/>
    <col min="15885" max="15887" width="8.84375" style="74" customWidth="1"/>
    <col min="15888" max="15888" width="10.07421875" style="74" customWidth="1"/>
    <col min="15889" max="15889" width="0.84375" style="74" customWidth="1"/>
    <col min="15890" max="15890" width="10.84375" style="74" customWidth="1"/>
    <col min="15891" max="16127" width="9.84375" style="74"/>
    <col min="16128" max="16128" width="0.84375" style="74" customWidth="1"/>
    <col min="16129" max="16129" width="18.84375" style="74" customWidth="1"/>
    <col min="16130" max="16130" width="8" style="74" customWidth="1"/>
    <col min="16131" max="16131" width="20.07421875" style="74" customWidth="1"/>
    <col min="16132" max="16133" width="7.84375" style="74" customWidth="1"/>
    <col min="16134" max="16134" width="9.84375" style="74"/>
    <col min="16135" max="16135" width="9.84375" style="74" customWidth="1"/>
    <col min="16136" max="16136" width="0.84375" style="74" customWidth="1"/>
    <col min="16137" max="16137" width="8.07421875" style="74" customWidth="1"/>
    <col min="16138" max="16138" width="9" style="74" customWidth="1"/>
    <col min="16139" max="16139" width="9.4609375" style="74" customWidth="1"/>
    <col min="16140" max="16140" width="19" style="74" customWidth="1"/>
    <col min="16141" max="16143" width="8.84375" style="74" customWidth="1"/>
    <col min="16144" max="16144" width="10.07421875" style="74" customWidth="1"/>
    <col min="16145" max="16145" width="0.84375" style="74" customWidth="1"/>
    <col min="16146" max="16146" width="10.84375" style="74" customWidth="1"/>
    <col min="16147" max="16384" width="9.84375" style="74"/>
  </cols>
  <sheetData>
    <row r="1" spans="1:16383" ht="33" customHeight="1">
      <c r="A1" s="253" t="s">
        <v>269</v>
      </c>
      <c r="B1" s="253"/>
      <c r="C1" s="254"/>
      <c r="D1" s="254"/>
      <c r="E1" s="254"/>
      <c r="G1" s="253"/>
      <c r="H1" s="255"/>
      <c r="I1" s="255"/>
      <c r="J1" s="255"/>
      <c r="K1" s="255"/>
      <c r="L1" s="255"/>
      <c r="M1" s="255"/>
      <c r="N1" s="255"/>
      <c r="O1" s="255"/>
      <c r="P1" s="18" t="s">
        <v>127</v>
      </c>
      <c r="Q1" s="465">
        <f>User_Guide!cutoff_date</f>
        <v>46204</v>
      </c>
      <c r="R1" s="256"/>
      <c r="S1" s="255"/>
    </row>
    <row r="2" spans="1:16383" ht="15" customHeight="1" thickBot="1">
      <c r="A2" s="295"/>
      <c r="B2" s="295"/>
      <c r="C2" s="295"/>
      <c r="D2" s="295"/>
      <c r="E2" s="295"/>
      <c r="F2" s="295"/>
      <c r="Q2" s="466"/>
    </row>
    <row r="3" spans="1:16383" ht="18" thickTop="1">
      <c r="A3" s="257" t="s">
        <v>270</v>
      </c>
      <c r="B3" s="296"/>
      <c r="C3" s="297"/>
      <c r="D3" s="296"/>
      <c r="E3" s="296"/>
      <c r="F3" s="296"/>
      <c r="G3" s="298"/>
      <c r="H3" s="467" t="s">
        <v>271</v>
      </c>
      <c r="I3" s="467"/>
      <c r="J3" s="467"/>
      <c r="K3" s="296"/>
      <c r="L3" s="296"/>
      <c r="M3" s="296"/>
      <c r="N3" s="296"/>
      <c r="O3" s="296"/>
      <c r="P3" s="468"/>
      <c r="Q3" s="298"/>
    </row>
    <row r="4" spans="1:16383">
      <c r="A4" s="258"/>
      <c r="G4" s="299"/>
      <c r="H4" s="469"/>
      <c r="I4" s="469"/>
      <c r="J4" s="469"/>
      <c r="P4" s="470"/>
      <c r="Q4" s="299"/>
    </row>
    <row r="5" spans="1:16383">
      <c r="A5" s="86"/>
      <c r="B5" s="89"/>
      <c r="C5" s="89"/>
      <c r="D5" s="95" t="s">
        <v>272</v>
      </c>
      <c r="E5" s="89"/>
      <c r="F5" s="89"/>
      <c r="G5" s="259"/>
      <c r="H5" s="95" t="s">
        <v>273</v>
      </c>
      <c r="I5" s="95"/>
      <c r="J5" s="95"/>
      <c r="K5" s="95" t="s">
        <v>274</v>
      </c>
      <c r="L5" s="95" t="s">
        <v>275</v>
      </c>
      <c r="M5" s="89"/>
      <c r="N5" s="95" t="s">
        <v>272</v>
      </c>
      <c r="O5" s="89"/>
      <c r="P5" s="471"/>
      <c r="Q5" s="259"/>
    </row>
    <row r="6" spans="1:16383">
      <c r="A6" s="86"/>
      <c r="B6" s="95" t="s">
        <v>276</v>
      </c>
      <c r="C6" s="95" t="s">
        <v>277</v>
      </c>
      <c r="D6" s="95" t="s">
        <v>278</v>
      </c>
      <c r="E6" s="95" t="s">
        <v>3</v>
      </c>
      <c r="F6" s="260" t="s">
        <v>280</v>
      </c>
      <c r="G6" s="261" t="s">
        <v>195</v>
      </c>
      <c r="H6" s="95" t="s">
        <v>281</v>
      </c>
      <c r="I6" s="95"/>
      <c r="J6" s="95"/>
      <c r="K6" s="95" t="s">
        <v>282</v>
      </c>
      <c r="L6" s="95" t="s">
        <v>276</v>
      </c>
      <c r="M6" s="95" t="s">
        <v>277</v>
      </c>
      <c r="N6" s="95" t="s">
        <v>278</v>
      </c>
      <c r="O6" s="95" t="s">
        <v>279</v>
      </c>
      <c r="P6" s="260" t="s">
        <v>280</v>
      </c>
      <c r="Q6" s="261" t="s">
        <v>195</v>
      </c>
    </row>
    <row r="7" spans="1:16383" ht="16" thickBot="1">
      <c r="A7" s="106" t="s">
        <v>283</v>
      </c>
      <c r="B7" s="583" t="s">
        <v>284</v>
      </c>
      <c r="C7" s="112" t="s">
        <v>285</v>
      </c>
      <c r="D7" s="112" t="s">
        <v>286</v>
      </c>
      <c r="E7" s="112" t="s">
        <v>286</v>
      </c>
      <c r="F7" s="262" t="s">
        <v>286</v>
      </c>
      <c r="G7" s="263" t="s">
        <v>287</v>
      </c>
      <c r="H7" s="112" t="s">
        <v>288</v>
      </c>
      <c r="I7" s="112"/>
      <c r="J7" s="112"/>
      <c r="K7" s="112" t="s">
        <v>289</v>
      </c>
      <c r="L7" s="112" t="s">
        <v>284</v>
      </c>
      <c r="M7" s="112" t="s">
        <v>285</v>
      </c>
      <c r="N7" s="112" t="s">
        <v>286</v>
      </c>
      <c r="O7" s="112" t="s">
        <v>286</v>
      </c>
      <c r="P7" s="262" t="s">
        <v>286</v>
      </c>
      <c r="Q7" s="263" t="s">
        <v>287</v>
      </c>
    </row>
    <row r="8" spans="1:16383" ht="16" thickTop="1">
      <c r="A8" s="93" t="s">
        <v>290</v>
      </c>
      <c r="B8" s="528">
        <v>46023</v>
      </c>
      <c r="C8" s="264" t="s">
        <v>664</v>
      </c>
      <c r="D8" s="529">
        <v>7.5999999999999998E-2</v>
      </c>
      <c r="E8" s="529">
        <v>0</v>
      </c>
      <c r="F8" s="529">
        <v>7.5999999999999998E-2</v>
      </c>
      <c r="G8" s="530">
        <v>1.706</v>
      </c>
      <c r="H8" s="528"/>
      <c r="I8" s="528"/>
      <c r="J8" s="528"/>
      <c r="K8" s="687" t="s">
        <v>289</v>
      </c>
      <c r="L8" s="528">
        <v>46388</v>
      </c>
      <c r="M8" s="264" t="s">
        <v>917</v>
      </c>
      <c r="N8" s="529">
        <v>1.0999999999999999E-2</v>
      </c>
      <c r="O8" s="529">
        <v>0</v>
      </c>
      <c r="P8" s="529">
        <v>1.0999999999999999E-2</v>
      </c>
      <c r="Q8" s="530">
        <v>1.706</v>
      </c>
      <c r="R8" s="300"/>
    </row>
    <row r="9" spans="1:16383">
      <c r="A9" s="93" t="s">
        <v>291</v>
      </c>
      <c r="B9" s="123">
        <v>45992</v>
      </c>
      <c r="C9" s="531" t="s">
        <v>608</v>
      </c>
      <c r="D9" s="529">
        <v>-5.1999999999999998E-2</v>
      </c>
      <c r="E9" s="529">
        <v>0</v>
      </c>
      <c r="F9" s="532">
        <v>-5.1999999999999998E-2</v>
      </c>
      <c r="G9" s="533">
        <v>1.7010000000000001</v>
      </c>
      <c r="H9" s="528"/>
      <c r="I9" s="528"/>
      <c r="J9" s="528"/>
      <c r="K9" s="687" t="s">
        <v>289</v>
      </c>
      <c r="L9" s="528">
        <v>46266</v>
      </c>
      <c r="M9" s="264" t="s">
        <v>803</v>
      </c>
      <c r="N9" s="529">
        <v>-3.5000000000000003E-2</v>
      </c>
      <c r="O9" s="529">
        <v>0</v>
      </c>
      <c r="P9" s="529">
        <v>-3.5000000000000003E-2</v>
      </c>
      <c r="Q9" s="530">
        <v>1.7010000000000001</v>
      </c>
      <c r="R9" s="300"/>
    </row>
    <row r="10" spans="1:16383">
      <c r="A10" s="93" t="s">
        <v>292</v>
      </c>
      <c r="B10" s="534">
        <v>46174</v>
      </c>
      <c r="C10" s="535" t="s">
        <v>754</v>
      </c>
      <c r="D10" s="536">
        <v>3.6999999999999998E-2</v>
      </c>
      <c r="E10" s="536">
        <v>0</v>
      </c>
      <c r="F10" s="536">
        <v>3.6999999999999998E-2</v>
      </c>
      <c r="G10" s="530">
        <v>1.7509999999999999</v>
      </c>
      <c r="H10" s="528"/>
      <c r="I10" s="528"/>
      <c r="J10" s="528"/>
      <c r="K10" s="687"/>
      <c r="L10" s="534"/>
      <c r="M10" s="535"/>
      <c r="N10" s="536"/>
      <c r="O10" s="536"/>
      <c r="P10" s="536"/>
      <c r="Q10" s="530"/>
      <c r="R10" s="300"/>
    </row>
    <row r="11" spans="1:16383">
      <c r="A11" s="93" t="s">
        <v>293</v>
      </c>
      <c r="B11" s="123">
        <v>46082</v>
      </c>
      <c r="C11" s="264" t="s">
        <v>735</v>
      </c>
      <c r="D11" s="529">
        <v>3.0000000000000001E-3</v>
      </c>
      <c r="E11" s="529">
        <v>0</v>
      </c>
      <c r="F11" s="532">
        <v>3.0000000000000001E-3</v>
      </c>
      <c r="G11" s="533">
        <v>1.7569999999999999</v>
      </c>
      <c r="H11" s="528"/>
      <c r="I11" s="528"/>
      <c r="J11" s="528"/>
      <c r="K11" s="688"/>
      <c r="L11" s="528"/>
      <c r="M11" s="537"/>
      <c r="N11" s="536"/>
      <c r="O11" s="529"/>
      <c r="P11" s="529"/>
      <c r="Q11" s="530"/>
      <c r="R11" s="300"/>
    </row>
    <row r="12" spans="1:16383" ht="84.5">
      <c r="A12" s="265" t="s">
        <v>294</v>
      </c>
      <c r="B12" s="538">
        <v>42695</v>
      </c>
      <c r="C12" s="539" t="s">
        <v>19</v>
      </c>
      <c r="D12" s="540">
        <v>0</v>
      </c>
      <c r="E12" s="540">
        <v>0</v>
      </c>
      <c r="F12" s="541">
        <v>0</v>
      </c>
      <c r="G12" s="542">
        <v>1.706</v>
      </c>
      <c r="H12" s="528"/>
      <c r="I12" s="528"/>
      <c r="J12" s="528"/>
      <c r="K12" s="266" t="s">
        <v>739</v>
      </c>
      <c r="L12" s="528"/>
      <c r="M12" s="537" t="s">
        <v>740</v>
      </c>
      <c r="N12" s="689" t="s">
        <v>741</v>
      </c>
      <c r="O12" s="690"/>
      <c r="P12" s="529"/>
      <c r="Q12" s="530"/>
      <c r="R12" s="300"/>
      <c r="U12"/>
      <c r="V12"/>
      <c r="W12"/>
      <c r="X12"/>
    </row>
    <row r="13" spans="1:16383">
      <c r="A13" s="93" t="s">
        <v>295</v>
      </c>
      <c r="B13" s="528">
        <v>46174</v>
      </c>
      <c r="C13" s="264" t="s">
        <v>755</v>
      </c>
      <c r="D13" s="529">
        <v>8.7999999999999995E-2</v>
      </c>
      <c r="E13" s="529">
        <v>0</v>
      </c>
      <c r="F13" s="532">
        <v>8.7999999999999995E-2</v>
      </c>
      <c r="G13" s="533">
        <v>1.7270000000000001</v>
      </c>
      <c r="H13" s="528"/>
      <c r="I13" s="528"/>
      <c r="J13" s="528"/>
      <c r="K13" s="687"/>
      <c r="L13" s="534"/>
      <c r="M13" s="535"/>
      <c r="N13" s="536"/>
      <c r="O13" s="536"/>
      <c r="P13" s="536"/>
      <c r="Q13" s="530"/>
      <c r="R13" s="300"/>
      <c r="U13"/>
      <c r="V13"/>
      <c r="W13"/>
      <c r="X13"/>
    </row>
    <row r="14" spans="1:16383">
      <c r="A14" s="93" t="s">
        <v>296</v>
      </c>
      <c r="B14" s="123">
        <v>46054</v>
      </c>
      <c r="C14" s="264" t="s">
        <v>662</v>
      </c>
      <c r="D14" s="529">
        <v>7.6999999999999999E-2</v>
      </c>
      <c r="E14" s="529">
        <v>0</v>
      </c>
      <c r="F14" s="532">
        <v>7.6999999999999999E-2</v>
      </c>
      <c r="G14" s="533">
        <v>1.718</v>
      </c>
      <c r="H14" s="528"/>
      <c r="I14" s="528"/>
      <c r="J14" s="528"/>
      <c r="K14" s="687" t="s">
        <v>289</v>
      </c>
      <c r="L14" s="528">
        <v>46357</v>
      </c>
      <c r="M14" s="264" t="s">
        <v>920</v>
      </c>
      <c r="N14" s="529">
        <v>3.5999999999999997E-2</v>
      </c>
      <c r="O14" s="529">
        <v>0</v>
      </c>
      <c r="P14" s="529">
        <v>3.5999999999999997E-2</v>
      </c>
      <c r="Q14" s="530">
        <v>1.718</v>
      </c>
      <c r="R14" s="300"/>
      <c r="U14"/>
      <c r="V14"/>
      <c r="W14"/>
      <c r="X14"/>
    </row>
    <row r="15" spans="1:16383" ht="140">
      <c r="A15" s="267" t="s">
        <v>297</v>
      </c>
      <c r="B15" s="543">
        <v>42551</v>
      </c>
      <c r="C15" s="544" t="s">
        <v>298</v>
      </c>
      <c r="D15" s="540">
        <v>0</v>
      </c>
      <c r="E15" s="540">
        <v>0</v>
      </c>
      <c r="F15" s="541">
        <v>0</v>
      </c>
      <c r="G15" s="545">
        <v>1.724</v>
      </c>
      <c r="H15" s="687"/>
      <c r="I15" s="687"/>
      <c r="J15" s="687"/>
      <c r="K15" s="691" t="s">
        <v>756</v>
      </c>
      <c r="L15" s="538"/>
      <c r="M15" s="546" t="s">
        <v>757</v>
      </c>
      <c r="N15" s="547" t="s">
        <v>758</v>
      </c>
      <c r="O15" s="547"/>
      <c r="P15" s="540"/>
      <c r="Q15" s="447"/>
      <c r="R15" s="124"/>
      <c r="S15" s="268"/>
      <c r="T15" s="268"/>
      <c r="U15"/>
      <c r="V15"/>
      <c r="W15"/>
      <c r="X15"/>
      <c r="Y15" s="269"/>
      <c r="AA15" s="270"/>
      <c r="AB15" s="268"/>
      <c r="AC15" s="301"/>
      <c r="AD15" s="268"/>
      <c r="AE15" s="271"/>
      <c r="AF15" s="89"/>
      <c r="AG15" s="272"/>
      <c r="AH15" s="273"/>
      <c r="AI15" s="268"/>
      <c r="AJ15" s="268"/>
      <c r="AK15" s="268"/>
      <c r="AL15" s="271"/>
      <c r="AM15" s="95"/>
      <c r="AN15" s="274"/>
      <c r="AO15" s="269"/>
      <c r="AQ15" s="270"/>
      <c r="AR15" s="268"/>
      <c r="AS15" s="301"/>
      <c r="AT15" s="268"/>
      <c r="AU15" s="271"/>
      <c r="AV15" s="89"/>
      <c r="AW15" s="272"/>
      <c r="AX15" s="273"/>
      <c r="AY15" s="268"/>
      <c r="AZ15" s="268"/>
      <c r="BA15" s="268"/>
      <c r="BB15" s="271"/>
      <c r="BC15" s="95"/>
      <c r="BD15" s="274"/>
      <c r="BE15" s="269"/>
      <c r="BG15" s="270"/>
      <c r="BH15" s="268"/>
      <c r="BI15" s="301"/>
      <c r="BJ15" s="268"/>
      <c r="BK15" s="271"/>
      <c r="BL15" s="89"/>
      <c r="BM15" s="272"/>
      <c r="BN15" s="273"/>
      <c r="BO15" s="268"/>
      <c r="BP15" s="268"/>
      <c r="BQ15" s="268"/>
      <c r="BR15" s="271"/>
      <c r="BS15" s="95"/>
      <c r="BT15" s="274"/>
      <c r="BU15" s="269"/>
      <c r="BW15" s="270"/>
      <c r="BX15" s="268"/>
      <c r="BY15" s="301"/>
      <c r="BZ15" s="268"/>
      <c r="CA15" s="271"/>
      <c r="CB15" s="89"/>
      <c r="CC15" s="272"/>
      <c r="CD15" s="273"/>
      <c r="CE15" s="268"/>
      <c r="CF15" s="268"/>
      <c r="CG15" s="268"/>
      <c r="CH15" s="271"/>
      <c r="CI15" s="95"/>
      <c r="CJ15" s="274"/>
      <c r="CK15" s="269"/>
      <c r="CM15" s="270"/>
      <c r="CN15" s="268"/>
      <c r="CO15" s="301"/>
      <c r="CP15" s="268"/>
      <c r="CQ15" s="271"/>
      <c r="CR15" s="89"/>
      <c r="CS15" s="272"/>
      <c r="CT15" s="273"/>
      <c r="CU15" s="268"/>
      <c r="CV15" s="268"/>
      <c r="CW15" s="268"/>
      <c r="CX15" s="271"/>
      <c r="CY15" s="95"/>
      <c r="CZ15" s="274"/>
      <c r="DA15" s="269"/>
      <c r="DC15" s="270"/>
      <c r="DD15" s="268"/>
      <c r="DE15" s="301"/>
      <c r="DF15" s="268"/>
      <c r="DG15" s="271"/>
      <c r="DH15" s="89"/>
      <c r="DI15" s="272"/>
      <c r="DJ15" s="273"/>
      <c r="DK15" s="268"/>
      <c r="DL15" s="268"/>
      <c r="DM15" s="268"/>
      <c r="DN15" s="271"/>
      <c r="DO15" s="95"/>
      <c r="DP15" s="274"/>
      <c r="DQ15" s="269"/>
      <c r="DS15" s="270"/>
      <c r="DT15" s="268"/>
      <c r="DU15" s="301"/>
      <c r="DV15" s="268"/>
      <c r="DW15" s="271"/>
      <c r="DX15" s="89"/>
      <c r="DY15" s="272"/>
      <c r="DZ15" s="273"/>
      <c r="EA15" s="268"/>
      <c r="EB15" s="268"/>
      <c r="EC15" s="268"/>
      <c r="ED15" s="271"/>
      <c r="EE15" s="95"/>
      <c r="EF15" s="274"/>
      <c r="EG15" s="269"/>
      <c r="EI15" s="270"/>
      <c r="EJ15" s="268"/>
      <c r="EK15" s="301"/>
      <c r="EL15" s="268"/>
      <c r="EM15" s="271"/>
      <c r="EN15" s="89"/>
      <c r="EO15" s="272"/>
      <c r="EP15" s="273"/>
      <c r="EQ15" s="268"/>
      <c r="ER15" s="268"/>
      <c r="ES15" s="268"/>
      <c r="ET15" s="271"/>
      <c r="EU15" s="95"/>
      <c r="EV15" s="274"/>
      <c r="EW15" s="269"/>
      <c r="EY15" s="270"/>
      <c r="EZ15" s="268"/>
      <c r="FA15" s="301"/>
      <c r="FB15" s="268"/>
      <c r="FC15" s="271"/>
      <c r="FD15" s="89"/>
      <c r="FE15" s="272"/>
      <c r="FF15" s="273"/>
      <c r="FG15" s="268"/>
      <c r="FH15" s="268"/>
      <c r="FI15" s="268"/>
      <c r="FJ15" s="271"/>
      <c r="FK15" s="95"/>
      <c r="FL15" s="274"/>
      <c r="FM15" s="269"/>
      <c r="FO15" s="270"/>
      <c r="FP15" s="268"/>
      <c r="FQ15" s="301"/>
      <c r="FR15" s="268"/>
      <c r="FS15" s="271"/>
      <c r="FT15" s="89"/>
      <c r="FU15" s="272"/>
      <c r="FV15" s="273"/>
      <c r="FW15" s="268"/>
      <c r="FX15" s="268"/>
      <c r="FY15" s="268"/>
      <c r="FZ15" s="271"/>
      <c r="GA15" s="95"/>
      <c r="GB15" s="274"/>
      <c r="GC15" s="269"/>
      <c r="GE15" s="270"/>
      <c r="GF15" s="268"/>
      <c r="GG15" s="301"/>
      <c r="GH15" s="268"/>
      <c r="GI15" s="271"/>
      <c r="GJ15" s="89"/>
      <c r="GK15" s="272"/>
      <c r="GL15" s="273"/>
      <c r="GM15" s="268"/>
      <c r="GN15" s="268"/>
      <c r="GO15" s="268"/>
      <c r="GP15" s="271"/>
      <c r="GQ15" s="95"/>
      <c r="GR15" s="274"/>
      <c r="GS15" s="269"/>
      <c r="GU15" s="270"/>
      <c r="GV15" s="268"/>
      <c r="GW15" s="301"/>
      <c r="GX15" s="268"/>
      <c r="GY15" s="271"/>
      <c r="GZ15" s="89"/>
      <c r="HA15" s="272"/>
      <c r="HB15" s="273"/>
      <c r="HC15" s="268"/>
      <c r="HD15" s="268"/>
      <c r="HE15" s="268"/>
      <c r="HF15" s="271"/>
      <c r="HG15" s="95"/>
      <c r="HH15" s="274"/>
      <c r="HI15" s="269"/>
      <c r="HK15" s="270"/>
      <c r="HL15" s="268"/>
      <c r="HM15" s="301"/>
      <c r="HN15" s="268"/>
      <c r="HO15" s="271"/>
      <c r="HP15" s="89"/>
      <c r="HQ15" s="272"/>
      <c r="HR15" s="273"/>
      <c r="HS15" s="268"/>
      <c r="HT15" s="268"/>
      <c r="HU15" s="268"/>
      <c r="HV15" s="271"/>
      <c r="HW15" s="95"/>
      <c r="HX15" s="274"/>
      <c r="HY15" s="269"/>
      <c r="IA15" s="270"/>
      <c r="IB15" s="268"/>
      <c r="IC15" s="301"/>
      <c r="ID15" s="268"/>
      <c r="IE15" s="271"/>
      <c r="IF15" s="89"/>
      <c r="IG15" s="272"/>
      <c r="IH15" s="273"/>
      <c r="II15" s="268"/>
      <c r="IJ15" s="268"/>
      <c r="IK15" s="268"/>
      <c r="IL15" s="271"/>
      <c r="IM15" s="95"/>
      <c r="IN15" s="274"/>
      <c r="IO15" s="269"/>
      <c r="IQ15" s="270"/>
      <c r="IR15" s="268"/>
      <c r="IS15" s="301"/>
      <c r="IT15" s="268"/>
      <c r="IU15" s="271"/>
      <c r="IV15" s="89"/>
      <c r="IW15" s="272"/>
      <c r="IX15" s="273"/>
      <c r="IY15" s="268"/>
      <c r="IZ15" s="268"/>
      <c r="JA15" s="268"/>
      <c r="JB15" s="271"/>
      <c r="JC15" s="95"/>
      <c r="JD15" s="274"/>
      <c r="JE15" s="269"/>
      <c r="JG15" s="270"/>
      <c r="JH15" s="268"/>
      <c r="JI15" s="301"/>
      <c r="JJ15" s="268"/>
      <c r="JK15" s="271"/>
      <c r="JL15" s="89"/>
      <c r="JM15" s="272"/>
      <c r="JN15" s="273"/>
      <c r="JO15" s="268"/>
      <c r="JP15" s="268"/>
      <c r="JQ15" s="268"/>
      <c r="JR15" s="271"/>
      <c r="JS15" s="95"/>
      <c r="JT15" s="274"/>
      <c r="JU15" s="269"/>
      <c r="JW15" s="270"/>
      <c r="JX15" s="268"/>
      <c r="JY15" s="301"/>
      <c r="JZ15" s="268"/>
      <c r="KA15" s="271"/>
      <c r="KB15" s="89"/>
      <c r="KC15" s="272"/>
      <c r="KD15" s="273"/>
      <c r="KE15" s="268"/>
      <c r="KF15" s="268"/>
      <c r="KG15" s="268"/>
      <c r="KH15" s="271"/>
      <c r="KI15" s="95"/>
      <c r="KJ15" s="274"/>
      <c r="KK15" s="269"/>
      <c r="KM15" s="270"/>
      <c r="KN15" s="268"/>
      <c r="KO15" s="301"/>
      <c r="KP15" s="268"/>
      <c r="KQ15" s="271"/>
      <c r="KR15" s="89"/>
      <c r="KS15" s="272"/>
      <c r="KT15" s="273"/>
      <c r="KU15" s="268"/>
      <c r="KV15" s="268"/>
      <c r="KW15" s="268"/>
      <c r="KX15" s="271"/>
      <c r="KY15" s="95"/>
      <c r="KZ15" s="274"/>
      <c r="LA15" s="269"/>
      <c r="LC15" s="270"/>
      <c r="LD15" s="268"/>
      <c r="LE15" s="301"/>
      <c r="LF15" s="268"/>
      <c r="LG15" s="271"/>
      <c r="LH15" s="89"/>
      <c r="LI15" s="272"/>
      <c r="LJ15" s="273"/>
      <c r="LK15" s="268"/>
      <c r="LL15" s="268"/>
      <c r="LM15" s="268"/>
      <c r="LN15" s="271"/>
      <c r="LO15" s="95"/>
      <c r="LP15" s="274"/>
      <c r="LQ15" s="269"/>
      <c r="LS15" s="270"/>
      <c r="LT15" s="268"/>
      <c r="LU15" s="301"/>
      <c r="LV15" s="268"/>
      <c r="LW15" s="271"/>
      <c r="LX15" s="89"/>
      <c r="LY15" s="272"/>
      <c r="LZ15" s="273"/>
      <c r="MA15" s="268"/>
      <c r="MB15" s="268"/>
      <c r="MC15" s="268"/>
      <c r="MD15" s="271"/>
      <c r="ME15" s="95"/>
      <c r="MF15" s="274"/>
      <c r="MG15" s="269"/>
      <c r="MI15" s="270"/>
      <c r="MJ15" s="268"/>
      <c r="MK15" s="301"/>
      <c r="ML15" s="268"/>
      <c r="MM15" s="271"/>
      <c r="MN15" s="89"/>
      <c r="MO15" s="272"/>
      <c r="MP15" s="273"/>
      <c r="MQ15" s="268"/>
      <c r="MR15" s="268"/>
      <c r="MS15" s="268"/>
      <c r="MT15" s="271"/>
      <c r="MU15" s="95"/>
      <c r="MV15" s="274"/>
      <c r="MW15" s="269"/>
      <c r="MY15" s="270"/>
      <c r="MZ15" s="268"/>
      <c r="NA15" s="301"/>
      <c r="NB15" s="268"/>
      <c r="NC15" s="271"/>
      <c r="ND15" s="89"/>
      <c r="NE15" s="272"/>
      <c r="NF15" s="273"/>
      <c r="NG15" s="268"/>
      <c r="NH15" s="268"/>
      <c r="NI15" s="268"/>
      <c r="NJ15" s="271"/>
      <c r="NK15" s="95"/>
      <c r="NL15" s="274"/>
      <c r="NM15" s="269"/>
      <c r="NO15" s="270"/>
      <c r="NP15" s="268"/>
      <c r="NQ15" s="301"/>
      <c r="NR15" s="268"/>
      <c r="NS15" s="271"/>
      <c r="NT15" s="89"/>
      <c r="NU15" s="272"/>
      <c r="NV15" s="273"/>
      <c r="NW15" s="268"/>
      <c r="NX15" s="268"/>
      <c r="NY15" s="268"/>
      <c r="NZ15" s="271"/>
      <c r="OA15" s="95"/>
      <c r="OB15" s="274"/>
      <c r="OC15" s="269"/>
      <c r="OE15" s="270"/>
      <c r="OF15" s="268"/>
      <c r="OG15" s="301"/>
      <c r="OH15" s="268"/>
      <c r="OI15" s="271"/>
      <c r="OJ15" s="89"/>
      <c r="OK15" s="272"/>
      <c r="OL15" s="273"/>
      <c r="OM15" s="268"/>
      <c r="ON15" s="268"/>
      <c r="OO15" s="268"/>
      <c r="OP15" s="271"/>
      <c r="OQ15" s="95"/>
      <c r="OR15" s="274"/>
      <c r="OS15" s="269"/>
      <c r="OU15" s="270"/>
      <c r="OV15" s="268"/>
      <c r="OW15" s="301"/>
      <c r="OX15" s="268"/>
      <c r="OY15" s="271"/>
      <c r="OZ15" s="89"/>
      <c r="PA15" s="272"/>
      <c r="PB15" s="273"/>
      <c r="PC15" s="268"/>
      <c r="PD15" s="268"/>
      <c r="PE15" s="268"/>
      <c r="PF15" s="271"/>
      <c r="PG15" s="95"/>
      <c r="PH15" s="274"/>
      <c r="PI15" s="269"/>
      <c r="PK15" s="270"/>
      <c r="PL15" s="268"/>
      <c r="PM15" s="301"/>
      <c r="PN15" s="268"/>
      <c r="PO15" s="271"/>
      <c r="PP15" s="89"/>
      <c r="PQ15" s="272"/>
      <c r="PR15" s="273"/>
      <c r="PS15" s="268"/>
      <c r="PT15" s="268"/>
      <c r="PU15" s="268"/>
      <c r="PV15" s="271"/>
      <c r="PW15" s="95"/>
      <c r="PX15" s="274"/>
      <c r="PY15" s="269"/>
      <c r="QA15" s="270"/>
      <c r="QB15" s="268"/>
      <c r="QC15" s="301"/>
      <c r="QD15" s="268"/>
      <c r="QE15" s="271"/>
      <c r="QF15" s="89"/>
      <c r="QG15" s="272"/>
      <c r="QH15" s="273"/>
      <c r="QI15" s="268"/>
      <c r="QJ15" s="268"/>
      <c r="QK15" s="268"/>
      <c r="QL15" s="271"/>
      <c r="QM15" s="95"/>
      <c r="QN15" s="274"/>
      <c r="QO15" s="269"/>
      <c r="QQ15" s="270"/>
      <c r="QR15" s="268"/>
      <c r="QS15" s="301"/>
      <c r="QT15" s="268"/>
      <c r="QU15" s="271"/>
      <c r="QV15" s="89"/>
      <c r="QW15" s="272"/>
      <c r="QX15" s="273"/>
      <c r="QY15" s="268"/>
      <c r="QZ15" s="268"/>
      <c r="RA15" s="268"/>
      <c r="RB15" s="271"/>
      <c r="RC15" s="95"/>
      <c r="RD15" s="274"/>
      <c r="RE15" s="269"/>
      <c r="RG15" s="270"/>
      <c r="RH15" s="268"/>
      <c r="RI15" s="301"/>
      <c r="RJ15" s="268"/>
      <c r="RK15" s="271"/>
      <c r="RL15" s="89"/>
      <c r="RM15" s="272"/>
      <c r="RN15" s="273"/>
      <c r="RO15" s="268"/>
      <c r="RP15" s="268"/>
      <c r="RQ15" s="268"/>
      <c r="RR15" s="271"/>
      <c r="RS15" s="95"/>
      <c r="RT15" s="274"/>
      <c r="RU15" s="269"/>
      <c r="RW15" s="270"/>
      <c r="RX15" s="268"/>
      <c r="RY15" s="301"/>
      <c r="RZ15" s="268"/>
      <c r="SA15" s="271"/>
      <c r="SB15" s="89"/>
      <c r="SC15" s="272"/>
      <c r="SD15" s="273"/>
      <c r="SE15" s="268"/>
      <c r="SF15" s="268"/>
      <c r="SG15" s="268"/>
      <c r="SH15" s="271"/>
      <c r="SI15" s="95"/>
      <c r="SJ15" s="274"/>
      <c r="SK15" s="269"/>
      <c r="SM15" s="270"/>
      <c r="SN15" s="268"/>
      <c r="SO15" s="301"/>
      <c r="SP15" s="268"/>
      <c r="SQ15" s="271"/>
      <c r="SR15" s="89"/>
      <c r="SS15" s="272"/>
      <c r="ST15" s="273"/>
      <c r="SU15" s="268"/>
      <c r="SV15" s="268"/>
      <c r="SW15" s="268"/>
      <c r="SX15" s="271"/>
      <c r="SY15" s="95"/>
      <c r="SZ15" s="274"/>
      <c r="TA15" s="269"/>
      <c r="TC15" s="270"/>
      <c r="TD15" s="268"/>
      <c r="TE15" s="301"/>
      <c r="TF15" s="268"/>
      <c r="TG15" s="271"/>
      <c r="TH15" s="89"/>
      <c r="TI15" s="272"/>
      <c r="TJ15" s="273"/>
      <c r="TK15" s="268"/>
      <c r="TL15" s="268"/>
      <c r="TM15" s="268"/>
      <c r="TN15" s="271"/>
      <c r="TO15" s="95"/>
      <c r="TP15" s="274"/>
      <c r="TQ15" s="269"/>
      <c r="TS15" s="270"/>
      <c r="TT15" s="268"/>
      <c r="TU15" s="301"/>
      <c r="TV15" s="268"/>
      <c r="TW15" s="271"/>
      <c r="TX15" s="89"/>
      <c r="TY15" s="272"/>
      <c r="TZ15" s="273"/>
      <c r="UA15" s="268"/>
      <c r="UB15" s="268"/>
      <c r="UC15" s="268"/>
      <c r="UD15" s="271"/>
      <c r="UE15" s="95"/>
      <c r="UF15" s="274"/>
      <c r="UG15" s="269"/>
      <c r="UI15" s="270"/>
      <c r="UJ15" s="268"/>
      <c r="UK15" s="301"/>
      <c r="UL15" s="268"/>
      <c r="UM15" s="271"/>
      <c r="UN15" s="89"/>
      <c r="UO15" s="272"/>
      <c r="UP15" s="273"/>
      <c r="UQ15" s="268"/>
      <c r="UR15" s="268"/>
      <c r="US15" s="268"/>
      <c r="UT15" s="271"/>
      <c r="UU15" s="95"/>
      <c r="UV15" s="274"/>
      <c r="UW15" s="269"/>
      <c r="UY15" s="270"/>
      <c r="UZ15" s="268"/>
      <c r="VA15" s="301"/>
      <c r="VB15" s="268"/>
      <c r="VC15" s="271"/>
      <c r="VD15" s="89"/>
      <c r="VE15" s="272"/>
      <c r="VF15" s="273"/>
      <c r="VG15" s="268"/>
      <c r="VH15" s="268"/>
      <c r="VI15" s="268"/>
      <c r="VJ15" s="271"/>
      <c r="VK15" s="95"/>
      <c r="VL15" s="274"/>
      <c r="VM15" s="269"/>
      <c r="VO15" s="270"/>
      <c r="VP15" s="268"/>
      <c r="VQ15" s="301"/>
      <c r="VR15" s="268"/>
      <c r="VS15" s="271"/>
      <c r="VT15" s="89"/>
      <c r="VU15" s="272"/>
      <c r="VV15" s="273"/>
      <c r="VW15" s="268"/>
      <c r="VX15" s="268"/>
      <c r="VY15" s="268"/>
      <c r="VZ15" s="271"/>
      <c r="WA15" s="95"/>
      <c r="WB15" s="274"/>
      <c r="WC15" s="269"/>
      <c r="WE15" s="270"/>
      <c r="WF15" s="268"/>
      <c r="WG15" s="301"/>
      <c r="WH15" s="268"/>
      <c r="WI15" s="271"/>
      <c r="WJ15" s="89"/>
      <c r="WK15" s="272"/>
      <c r="WL15" s="273"/>
      <c r="WM15" s="268"/>
      <c r="WN15" s="268"/>
      <c r="WO15" s="268"/>
      <c r="WP15" s="271"/>
      <c r="WQ15" s="95"/>
      <c r="WR15" s="274"/>
      <c r="WS15" s="269"/>
      <c r="WU15" s="270"/>
      <c r="WV15" s="268"/>
      <c r="WW15" s="301"/>
      <c r="WX15" s="268"/>
      <c r="WY15" s="271"/>
      <c r="WZ15" s="89"/>
      <c r="XA15" s="272"/>
      <c r="XB15" s="273"/>
      <c r="XC15" s="268"/>
      <c r="XD15" s="268"/>
      <c r="XE15" s="268"/>
      <c r="XF15" s="271"/>
      <c r="XG15" s="95"/>
      <c r="XH15" s="274"/>
      <c r="XI15" s="269"/>
      <c r="XK15" s="270"/>
      <c r="XL15" s="268"/>
      <c r="XM15" s="301"/>
      <c r="XN15" s="268"/>
      <c r="XO15" s="271"/>
      <c r="XP15" s="89"/>
      <c r="XQ15" s="272"/>
      <c r="XR15" s="273"/>
      <c r="XS15" s="268"/>
      <c r="XT15" s="268"/>
      <c r="XU15" s="268"/>
      <c r="XV15" s="271"/>
      <c r="XW15" s="95"/>
      <c r="XX15" s="274"/>
      <c r="XY15" s="269"/>
      <c r="YA15" s="270"/>
      <c r="YB15" s="268"/>
      <c r="YC15" s="301"/>
      <c r="YD15" s="268"/>
      <c r="YE15" s="271"/>
      <c r="YF15" s="89"/>
      <c r="YG15" s="272"/>
      <c r="YH15" s="273"/>
      <c r="YI15" s="268"/>
      <c r="YJ15" s="268"/>
      <c r="YK15" s="268"/>
      <c r="YL15" s="271"/>
      <c r="YM15" s="95"/>
      <c r="YN15" s="274"/>
      <c r="YO15" s="269"/>
      <c r="YQ15" s="270"/>
      <c r="YR15" s="268"/>
      <c r="YS15" s="301"/>
      <c r="YT15" s="268"/>
      <c r="YU15" s="271"/>
      <c r="YV15" s="89"/>
      <c r="YW15" s="272"/>
      <c r="YX15" s="273"/>
      <c r="YY15" s="268"/>
      <c r="YZ15" s="268"/>
      <c r="ZA15" s="268"/>
      <c r="ZB15" s="271"/>
      <c r="ZC15" s="95"/>
      <c r="ZD15" s="274"/>
      <c r="ZE15" s="269"/>
      <c r="ZG15" s="270"/>
      <c r="ZH15" s="268"/>
      <c r="ZI15" s="301"/>
      <c r="ZJ15" s="268"/>
      <c r="ZK15" s="271"/>
      <c r="ZL15" s="89"/>
      <c r="ZM15" s="272"/>
      <c r="ZN15" s="273"/>
      <c r="ZO15" s="268"/>
      <c r="ZP15" s="268"/>
      <c r="ZQ15" s="268"/>
      <c r="ZR15" s="271"/>
      <c r="ZS15" s="95"/>
      <c r="ZT15" s="274"/>
      <c r="ZU15" s="269"/>
      <c r="ZW15" s="270"/>
      <c r="ZX15" s="268"/>
      <c r="ZY15" s="301"/>
      <c r="ZZ15" s="268"/>
      <c r="AAA15" s="271"/>
      <c r="AAB15" s="89"/>
      <c r="AAC15" s="272"/>
      <c r="AAD15" s="273"/>
      <c r="AAE15" s="268"/>
      <c r="AAF15" s="268"/>
      <c r="AAG15" s="268"/>
      <c r="AAH15" s="271"/>
      <c r="AAI15" s="95"/>
      <c r="AAJ15" s="274"/>
      <c r="AAK15" s="269"/>
      <c r="AAM15" s="270"/>
      <c r="AAN15" s="268"/>
      <c r="AAO15" s="301"/>
      <c r="AAP15" s="268"/>
      <c r="AAQ15" s="271"/>
      <c r="AAR15" s="89"/>
      <c r="AAS15" s="272"/>
      <c r="AAT15" s="273"/>
      <c r="AAU15" s="268"/>
      <c r="AAV15" s="268"/>
      <c r="AAW15" s="268"/>
      <c r="AAX15" s="271"/>
      <c r="AAY15" s="95"/>
      <c r="AAZ15" s="274"/>
      <c r="ABA15" s="269"/>
      <c r="ABC15" s="270"/>
      <c r="ABD15" s="268"/>
      <c r="ABE15" s="301"/>
      <c r="ABF15" s="268"/>
      <c r="ABG15" s="271"/>
      <c r="ABH15" s="89"/>
      <c r="ABI15" s="272"/>
      <c r="ABJ15" s="273"/>
      <c r="ABK15" s="268"/>
      <c r="ABL15" s="268"/>
      <c r="ABM15" s="268"/>
      <c r="ABN15" s="271"/>
      <c r="ABO15" s="95"/>
      <c r="ABP15" s="274"/>
      <c r="ABQ15" s="269"/>
      <c r="ABS15" s="270"/>
      <c r="ABT15" s="268"/>
      <c r="ABU15" s="301"/>
      <c r="ABV15" s="268"/>
      <c r="ABW15" s="271"/>
      <c r="ABX15" s="89"/>
      <c r="ABY15" s="272"/>
      <c r="ABZ15" s="273"/>
      <c r="ACA15" s="268"/>
      <c r="ACB15" s="268"/>
      <c r="ACC15" s="268"/>
      <c r="ACD15" s="271"/>
      <c r="ACE15" s="95"/>
      <c r="ACF15" s="274"/>
      <c r="ACG15" s="269"/>
      <c r="ACI15" s="270"/>
      <c r="ACJ15" s="268"/>
      <c r="ACK15" s="301"/>
      <c r="ACL15" s="268"/>
      <c r="ACM15" s="271"/>
      <c r="ACN15" s="89"/>
      <c r="ACO15" s="272"/>
      <c r="ACP15" s="273"/>
      <c r="ACQ15" s="268"/>
      <c r="ACR15" s="268"/>
      <c r="ACS15" s="268"/>
      <c r="ACT15" s="271"/>
      <c r="ACU15" s="95"/>
      <c r="ACV15" s="274"/>
      <c r="ACW15" s="269"/>
      <c r="ACY15" s="270"/>
      <c r="ACZ15" s="268"/>
      <c r="ADA15" s="301"/>
      <c r="ADB15" s="268"/>
      <c r="ADC15" s="271"/>
      <c r="ADD15" s="89"/>
      <c r="ADE15" s="272"/>
      <c r="ADF15" s="273"/>
      <c r="ADG15" s="268"/>
      <c r="ADH15" s="268"/>
      <c r="ADI15" s="268"/>
      <c r="ADJ15" s="271"/>
      <c r="ADK15" s="95"/>
      <c r="ADL15" s="274"/>
      <c r="ADM15" s="269"/>
      <c r="ADO15" s="270"/>
      <c r="ADP15" s="268"/>
      <c r="ADQ15" s="301"/>
      <c r="ADR15" s="268"/>
      <c r="ADS15" s="271"/>
      <c r="ADT15" s="89"/>
      <c r="ADU15" s="272"/>
      <c r="ADV15" s="273"/>
      <c r="ADW15" s="268"/>
      <c r="ADX15" s="268"/>
      <c r="ADY15" s="268"/>
      <c r="ADZ15" s="271"/>
      <c r="AEA15" s="95"/>
      <c r="AEB15" s="274"/>
      <c r="AEC15" s="269"/>
      <c r="AEE15" s="270"/>
      <c r="AEF15" s="268"/>
      <c r="AEG15" s="301"/>
      <c r="AEH15" s="268"/>
      <c r="AEI15" s="271"/>
      <c r="AEJ15" s="89"/>
      <c r="AEK15" s="272"/>
      <c r="AEL15" s="273"/>
      <c r="AEM15" s="268"/>
      <c r="AEN15" s="268"/>
      <c r="AEO15" s="268"/>
      <c r="AEP15" s="271"/>
      <c r="AEQ15" s="95"/>
      <c r="AER15" s="274"/>
      <c r="AES15" s="269"/>
      <c r="AEU15" s="270"/>
      <c r="AEV15" s="268"/>
      <c r="AEW15" s="301"/>
      <c r="AEX15" s="268"/>
      <c r="AEY15" s="271"/>
      <c r="AEZ15" s="89"/>
      <c r="AFA15" s="272"/>
      <c r="AFB15" s="273"/>
      <c r="AFC15" s="268"/>
      <c r="AFD15" s="268"/>
      <c r="AFE15" s="268"/>
      <c r="AFF15" s="271"/>
      <c r="AFG15" s="95"/>
      <c r="AFH15" s="274"/>
      <c r="AFI15" s="269"/>
      <c r="AFK15" s="270"/>
      <c r="AFL15" s="268"/>
      <c r="AFM15" s="301"/>
      <c r="AFN15" s="268"/>
      <c r="AFO15" s="271"/>
      <c r="AFP15" s="89"/>
      <c r="AFQ15" s="272"/>
      <c r="AFR15" s="273"/>
      <c r="AFS15" s="268"/>
      <c r="AFT15" s="268"/>
      <c r="AFU15" s="268"/>
      <c r="AFV15" s="271"/>
      <c r="AFW15" s="95"/>
      <c r="AFX15" s="274"/>
      <c r="AFY15" s="269"/>
      <c r="AGA15" s="270"/>
      <c r="AGB15" s="268"/>
      <c r="AGC15" s="301"/>
      <c r="AGD15" s="268"/>
      <c r="AGE15" s="271"/>
      <c r="AGF15" s="89"/>
      <c r="AGG15" s="272"/>
      <c r="AGH15" s="273"/>
      <c r="AGI15" s="268"/>
      <c r="AGJ15" s="268"/>
      <c r="AGK15" s="268"/>
      <c r="AGL15" s="271"/>
      <c r="AGM15" s="95"/>
      <c r="AGN15" s="274"/>
      <c r="AGO15" s="269"/>
      <c r="AGQ15" s="270"/>
      <c r="AGR15" s="268"/>
      <c r="AGS15" s="301"/>
      <c r="AGT15" s="268"/>
      <c r="AGU15" s="271"/>
      <c r="AGV15" s="89"/>
      <c r="AGW15" s="272"/>
      <c r="AGX15" s="273"/>
      <c r="AGY15" s="268"/>
      <c r="AGZ15" s="268"/>
      <c r="AHA15" s="268"/>
      <c r="AHB15" s="271"/>
      <c r="AHC15" s="95"/>
      <c r="AHD15" s="274"/>
      <c r="AHE15" s="269"/>
      <c r="AHG15" s="270"/>
      <c r="AHH15" s="268"/>
      <c r="AHI15" s="301"/>
      <c r="AHJ15" s="268"/>
      <c r="AHK15" s="271"/>
      <c r="AHL15" s="89"/>
      <c r="AHM15" s="272"/>
      <c r="AHN15" s="273"/>
      <c r="AHO15" s="268"/>
      <c r="AHP15" s="268"/>
      <c r="AHQ15" s="268"/>
      <c r="AHR15" s="271"/>
      <c r="AHS15" s="95"/>
      <c r="AHT15" s="274"/>
      <c r="AHU15" s="269"/>
      <c r="AHW15" s="270"/>
      <c r="AHX15" s="268"/>
      <c r="AHY15" s="301"/>
      <c r="AHZ15" s="268"/>
      <c r="AIA15" s="271"/>
      <c r="AIB15" s="89"/>
      <c r="AIC15" s="272"/>
      <c r="AID15" s="273"/>
      <c r="AIE15" s="268"/>
      <c r="AIF15" s="268"/>
      <c r="AIG15" s="268"/>
      <c r="AIH15" s="271"/>
      <c r="AII15" s="95"/>
      <c r="AIJ15" s="274"/>
      <c r="AIK15" s="269"/>
      <c r="AIM15" s="270"/>
      <c r="AIN15" s="268"/>
      <c r="AIO15" s="301"/>
      <c r="AIP15" s="268"/>
      <c r="AIQ15" s="271"/>
      <c r="AIR15" s="89"/>
      <c r="AIS15" s="272"/>
      <c r="AIT15" s="273"/>
      <c r="AIU15" s="268"/>
      <c r="AIV15" s="268"/>
      <c r="AIW15" s="268"/>
      <c r="AIX15" s="271"/>
      <c r="AIY15" s="95"/>
      <c r="AIZ15" s="274"/>
      <c r="AJA15" s="269"/>
      <c r="AJC15" s="270"/>
      <c r="AJD15" s="268"/>
      <c r="AJE15" s="301"/>
      <c r="AJF15" s="268"/>
      <c r="AJG15" s="271"/>
      <c r="AJH15" s="89"/>
      <c r="AJI15" s="272"/>
      <c r="AJJ15" s="273"/>
      <c r="AJK15" s="268"/>
      <c r="AJL15" s="268"/>
      <c r="AJM15" s="268"/>
      <c r="AJN15" s="271"/>
      <c r="AJO15" s="95"/>
      <c r="AJP15" s="274"/>
      <c r="AJQ15" s="269"/>
      <c r="AJS15" s="270"/>
      <c r="AJT15" s="268"/>
      <c r="AJU15" s="301"/>
      <c r="AJV15" s="268"/>
      <c r="AJW15" s="271"/>
      <c r="AJX15" s="89"/>
      <c r="AJY15" s="272"/>
      <c r="AJZ15" s="273"/>
      <c r="AKA15" s="268"/>
      <c r="AKB15" s="268"/>
      <c r="AKC15" s="268"/>
      <c r="AKD15" s="271"/>
      <c r="AKE15" s="95"/>
      <c r="AKF15" s="274"/>
      <c r="AKG15" s="269"/>
      <c r="AKI15" s="270"/>
      <c r="AKJ15" s="268"/>
      <c r="AKK15" s="301"/>
      <c r="AKL15" s="268"/>
      <c r="AKM15" s="271"/>
      <c r="AKN15" s="89"/>
      <c r="AKO15" s="272"/>
      <c r="AKP15" s="273"/>
      <c r="AKQ15" s="268"/>
      <c r="AKR15" s="268"/>
      <c r="AKS15" s="268"/>
      <c r="AKT15" s="271"/>
      <c r="AKU15" s="95"/>
      <c r="AKV15" s="274"/>
      <c r="AKW15" s="269"/>
      <c r="AKY15" s="270"/>
      <c r="AKZ15" s="268"/>
      <c r="ALA15" s="301"/>
      <c r="ALB15" s="268"/>
      <c r="ALC15" s="271"/>
      <c r="ALD15" s="89"/>
      <c r="ALE15" s="272"/>
      <c r="ALF15" s="273"/>
      <c r="ALG15" s="268"/>
      <c r="ALH15" s="268"/>
      <c r="ALI15" s="268"/>
      <c r="ALJ15" s="271"/>
      <c r="ALK15" s="95"/>
      <c r="ALL15" s="274"/>
      <c r="ALM15" s="269"/>
      <c r="ALO15" s="270"/>
      <c r="ALP15" s="268"/>
      <c r="ALQ15" s="301"/>
      <c r="ALR15" s="268"/>
      <c r="ALS15" s="271"/>
      <c r="ALT15" s="89"/>
      <c r="ALU15" s="272"/>
      <c r="ALV15" s="273"/>
      <c r="ALW15" s="268"/>
      <c r="ALX15" s="268"/>
      <c r="ALY15" s="268"/>
      <c r="ALZ15" s="271"/>
      <c r="AMA15" s="95"/>
      <c r="AMB15" s="274"/>
      <c r="AMC15" s="269"/>
      <c r="AME15" s="270"/>
      <c r="AMF15" s="268"/>
      <c r="AMG15" s="301"/>
      <c r="AMH15" s="268"/>
      <c r="AMI15" s="271"/>
      <c r="AMJ15" s="89"/>
      <c r="AMK15" s="272"/>
      <c r="AML15" s="273"/>
      <c r="AMM15" s="268"/>
      <c r="AMN15" s="268"/>
      <c r="AMO15" s="268"/>
      <c r="AMP15" s="271"/>
      <c r="AMQ15" s="95"/>
      <c r="AMR15" s="274"/>
      <c r="AMS15" s="269"/>
      <c r="AMU15" s="270"/>
      <c r="AMV15" s="268"/>
      <c r="AMW15" s="301"/>
      <c r="AMX15" s="268"/>
      <c r="AMY15" s="271"/>
      <c r="AMZ15" s="89"/>
      <c r="ANA15" s="272"/>
      <c r="ANB15" s="273"/>
      <c r="ANC15" s="268"/>
      <c r="AND15" s="268"/>
      <c r="ANE15" s="268"/>
      <c r="ANF15" s="271"/>
      <c r="ANG15" s="95"/>
      <c r="ANH15" s="274"/>
      <c r="ANI15" s="269"/>
      <c r="ANK15" s="270"/>
      <c r="ANL15" s="268"/>
      <c r="ANM15" s="301"/>
      <c r="ANN15" s="268"/>
      <c r="ANO15" s="271"/>
      <c r="ANP15" s="89"/>
      <c r="ANQ15" s="272"/>
      <c r="ANR15" s="273"/>
      <c r="ANS15" s="268"/>
      <c r="ANT15" s="268"/>
      <c r="ANU15" s="268"/>
      <c r="ANV15" s="271"/>
      <c r="ANW15" s="95"/>
      <c r="ANX15" s="274"/>
      <c r="ANY15" s="269"/>
      <c r="AOA15" s="270"/>
      <c r="AOB15" s="268"/>
      <c r="AOC15" s="301"/>
      <c r="AOD15" s="268"/>
      <c r="AOE15" s="271"/>
      <c r="AOF15" s="89"/>
      <c r="AOG15" s="272"/>
      <c r="AOH15" s="273"/>
      <c r="AOI15" s="268"/>
      <c r="AOJ15" s="268"/>
      <c r="AOK15" s="268"/>
      <c r="AOL15" s="271"/>
      <c r="AOM15" s="95"/>
      <c r="AON15" s="274"/>
      <c r="AOO15" s="269"/>
      <c r="AOQ15" s="270"/>
      <c r="AOR15" s="268"/>
      <c r="AOS15" s="301"/>
      <c r="AOT15" s="268"/>
      <c r="AOU15" s="271"/>
      <c r="AOV15" s="89"/>
      <c r="AOW15" s="272"/>
      <c r="AOX15" s="273"/>
      <c r="AOY15" s="268"/>
      <c r="AOZ15" s="268"/>
      <c r="APA15" s="268"/>
      <c r="APB15" s="271"/>
      <c r="APC15" s="95"/>
      <c r="APD15" s="274"/>
      <c r="APE15" s="269"/>
      <c r="APG15" s="270"/>
      <c r="APH15" s="268"/>
      <c r="API15" s="301"/>
      <c r="APJ15" s="268"/>
      <c r="APK15" s="271"/>
      <c r="APL15" s="89"/>
      <c r="APM15" s="272"/>
      <c r="APN15" s="273"/>
      <c r="APO15" s="268"/>
      <c r="APP15" s="268"/>
      <c r="APQ15" s="268"/>
      <c r="APR15" s="271"/>
      <c r="APS15" s="95"/>
      <c r="APT15" s="274"/>
      <c r="APU15" s="269"/>
      <c r="APW15" s="270"/>
      <c r="APX15" s="268"/>
      <c r="APY15" s="301"/>
      <c r="APZ15" s="268"/>
      <c r="AQA15" s="271"/>
      <c r="AQB15" s="89"/>
      <c r="AQC15" s="272"/>
      <c r="AQD15" s="273"/>
      <c r="AQE15" s="268"/>
      <c r="AQF15" s="268"/>
      <c r="AQG15" s="268"/>
      <c r="AQH15" s="271"/>
      <c r="AQI15" s="95"/>
      <c r="AQJ15" s="274"/>
      <c r="AQK15" s="269"/>
      <c r="AQM15" s="270"/>
      <c r="AQN15" s="268"/>
      <c r="AQO15" s="301"/>
      <c r="AQP15" s="268"/>
      <c r="AQQ15" s="271"/>
      <c r="AQR15" s="89"/>
      <c r="AQS15" s="272"/>
      <c r="AQT15" s="273"/>
      <c r="AQU15" s="268"/>
      <c r="AQV15" s="268"/>
      <c r="AQW15" s="268"/>
      <c r="AQX15" s="271"/>
      <c r="AQY15" s="95"/>
      <c r="AQZ15" s="274"/>
      <c r="ARA15" s="269"/>
      <c r="ARC15" s="270"/>
      <c r="ARD15" s="268"/>
      <c r="ARE15" s="301"/>
      <c r="ARF15" s="268"/>
      <c r="ARG15" s="271"/>
      <c r="ARH15" s="89"/>
      <c r="ARI15" s="272"/>
      <c r="ARJ15" s="273"/>
      <c r="ARK15" s="268"/>
      <c r="ARL15" s="268"/>
      <c r="ARM15" s="268"/>
      <c r="ARN15" s="271"/>
      <c r="ARO15" s="95"/>
      <c r="ARP15" s="274"/>
      <c r="ARQ15" s="269"/>
      <c r="ARS15" s="270"/>
      <c r="ART15" s="268"/>
      <c r="ARU15" s="301"/>
      <c r="ARV15" s="268"/>
      <c r="ARW15" s="271"/>
      <c r="ARX15" s="89"/>
      <c r="ARY15" s="272"/>
      <c r="ARZ15" s="273"/>
      <c r="ASA15" s="268"/>
      <c r="ASB15" s="268"/>
      <c r="ASC15" s="268"/>
      <c r="ASD15" s="271"/>
      <c r="ASE15" s="95"/>
      <c r="ASF15" s="274"/>
      <c r="ASG15" s="269"/>
      <c r="ASI15" s="270"/>
      <c r="ASJ15" s="268"/>
      <c r="ASK15" s="301"/>
      <c r="ASL15" s="268"/>
      <c r="ASM15" s="271"/>
      <c r="ASN15" s="89"/>
      <c r="ASO15" s="272"/>
      <c r="ASP15" s="273"/>
      <c r="ASQ15" s="268"/>
      <c r="ASR15" s="268"/>
      <c r="ASS15" s="268"/>
      <c r="AST15" s="271"/>
      <c r="ASU15" s="95"/>
      <c r="ASV15" s="274"/>
      <c r="ASW15" s="269"/>
      <c r="ASY15" s="270"/>
      <c r="ASZ15" s="268"/>
      <c r="ATA15" s="301"/>
      <c r="ATB15" s="268"/>
      <c r="ATC15" s="271"/>
      <c r="ATD15" s="89"/>
      <c r="ATE15" s="272"/>
      <c r="ATF15" s="273"/>
      <c r="ATG15" s="268"/>
      <c r="ATH15" s="268"/>
      <c r="ATI15" s="268"/>
      <c r="ATJ15" s="271"/>
      <c r="ATK15" s="95"/>
      <c r="ATL15" s="274"/>
      <c r="ATM15" s="269"/>
      <c r="ATO15" s="270"/>
      <c r="ATP15" s="268"/>
      <c r="ATQ15" s="301"/>
      <c r="ATR15" s="268"/>
      <c r="ATS15" s="271"/>
      <c r="ATT15" s="89"/>
      <c r="ATU15" s="272"/>
      <c r="ATV15" s="273"/>
      <c r="ATW15" s="268"/>
      <c r="ATX15" s="268"/>
      <c r="ATY15" s="268"/>
      <c r="ATZ15" s="271"/>
      <c r="AUA15" s="95"/>
      <c r="AUB15" s="274"/>
      <c r="AUC15" s="269"/>
      <c r="AUE15" s="270"/>
      <c r="AUF15" s="268"/>
      <c r="AUG15" s="301"/>
      <c r="AUH15" s="268"/>
      <c r="AUI15" s="271"/>
      <c r="AUJ15" s="89"/>
      <c r="AUK15" s="272"/>
      <c r="AUL15" s="273"/>
      <c r="AUM15" s="268"/>
      <c r="AUN15" s="268"/>
      <c r="AUO15" s="268"/>
      <c r="AUP15" s="271"/>
      <c r="AUQ15" s="95"/>
      <c r="AUR15" s="274"/>
      <c r="AUS15" s="269"/>
      <c r="AUU15" s="270"/>
      <c r="AUV15" s="268"/>
      <c r="AUW15" s="301"/>
      <c r="AUX15" s="268"/>
      <c r="AUY15" s="271"/>
      <c r="AUZ15" s="89"/>
      <c r="AVA15" s="272"/>
      <c r="AVB15" s="273"/>
      <c r="AVC15" s="268"/>
      <c r="AVD15" s="268"/>
      <c r="AVE15" s="268"/>
      <c r="AVF15" s="271"/>
      <c r="AVG15" s="95"/>
      <c r="AVH15" s="274"/>
      <c r="AVI15" s="269"/>
      <c r="AVK15" s="270"/>
      <c r="AVL15" s="268"/>
      <c r="AVM15" s="301"/>
      <c r="AVN15" s="268"/>
      <c r="AVO15" s="271"/>
      <c r="AVP15" s="89"/>
      <c r="AVQ15" s="272"/>
      <c r="AVR15" s="273"/>
      <c r="AVS15" s="268"/>
      <c r="AVT15" s="268"/>
      <c r="AVU15" s="268"/>
      <c r="AVV15" s="271"/>
      <c r="AVW15" s="95"/>
      <c r="AVX15" s="274"/>
      <c r="AVY15" s="269"/>
      <c r="AWA15" s="270"/>
      <c r="AWB15" s="268"/>
      <c r="AWC15" s="301"/>
      <c r="AWD15" s="268"/>
      <c r="AWE15" s="271"/>
      <c r="AWF15" s="89"/>
      <c r="AWG15" s="272"/>
      <c r="AWH15" s="273"/>
      <c r="AWI15" s="268"/>
      <c r="AWJ15" s="268"/>
      <c r="AWK15" s="268"/>
      <c r="AWL15" s="271"/>
      <c r="AWM15" s="95"/>
      <c r="AWN15" s="274"/>
      <c r="AWO15" s="269"/>
      <c r="AWQ15" s="270"/>
      <c r="AWR15" s="268"/>
      <c r="AWS15" s="301"/>
      <c r="AWT15" s="268"/>
      <c r="AWU15" s="271"/>
      <c r="AWV15" s="89"/>
      <c r="AWW15" s="272"/>
      <c r="AWX15" s="273"/>
      <c r="AWY15" s="268"/>
      <c r="AWZ15" s="268"/>
      <c r="AXA15" s="268"/>
      <c r="AXB15" s="271"/>
      <c r="AXC15" s="95"/>
      <c r="AXD15" s="274"/>
      <c r="AXE15" s="269"/>
      <c r="AXG15" s="270"/>
      <c r="AXH15" s="268"/>
      <c r="AXI15" s="301"/>
      <c r="AXJ15" s="268"/>
      <c r="AXK15" s="271"/>
      <c r="AXL15" s="89"/>
      <c r="AXM15" s="272"/>
      <c r="AXN15" s="273"/>
      <c r="AXO15" s="268"/>
      <c r="AXP15" s="268"/>
      <c r="AXQ15" s="268"/>
      <c r="AXR15" s="271"/>
      <c r="AXS15" s="95"/>
      <c r="AXT15" s="274"/>
      <c r="AXU15" s="269"/>
      <c r="AXW15" s="270"/>
      <c r="AXX15" s="268"/>
      <c r="AXY15" s="301"/>
      <c r="AXZ15" s="268"/>
      <c r="AYA15" s="271"/>
      <c r="AYB15" s="89"/>
      <c r="AYC15" s="272"/>
      <c r="AYD15" s="273"/>
      <c r="AYE15" s="268"/>
      <c r="AYF15" s="268"/>
      <c r="AYG15" s="268"/>
      <c r="AYH15" s="271"/>
      <c r="AYI15" s="95"/>
      <c r="AYJ15" s="274"/>
      <c r="AYK15" s="269"/>
      <c r="AYM15" s="270"/>
      <c r="AYN15" s="268"/>
      <c r="AYO15" s="301"/>
      <c r="AYP15" s="268"/>
      <c r="AYQ15" s="271"/>
      <c r="AYR15" s="89"/>
      <c r="AYS15" s="272"/>
      <c r="AYT15" s="273"/>
      <c r="AYU15" s="268"/>
      <c r="AYV15" s="268"/>
      <c r="AYW15" s="268"/>
      <c r="AYX15" s="271"/>
      <c r="AYY15" s="95"/>
      <c r="AYZ15" s="274"/>
      <c r="AZA15" s="269"/>
      <c r="AZC15" s="270"/>
      <c r="AZD15" s="268"/>
      <c r="AZE15" s="301"/>
      <c r="AZF15" s="268"/>
      <c r="AZG15" s="271"/>
      <c r="AZH15" s="89"/>
      <c r="AZI15" s="272"/>
      <c r="AZJ15" s="273"/>
      <c r="AZK15" s="268"/>
      <c r="AZL15" s="268"/>
      <c r="AZM15" s="268"/>
      <c r="AZN15" s="271"/>
      <c r="AZO15" s="95"/>
      <c r="AZP15" s="274"/>
      <c r="AZQ15" s="269"/>
      <c r="AZS15" s="270"/>
      <c r="AZT15" s="268"/>
      <c r="AZU15" s="301"/>
      <c r="AZV15" s="268"/>
      <c r="AZW15" s="271"/>
      <c r="AZX15" s="89"/>
      <c r="AZY15" s="272"/>
      <c r="AZZ15" s="273"/>
      <c r="BAA15" s="268"/>
      <c r="BAB15" s="268"/>
      <c r="BAC15" s="268"/>
      <c r="BAD15" s="271"/>
      <c r="BAE15" s="95"/>
      <c r="BAF15" s="274"/>
      <c r="BAG15" s="269"/>
      <c r="BAI15" s="270"/>
      <c r="BAJ15" s="268"/>
      <c r="BAK15" s="301"/>
      <c r="BAL15" s="268"/>
      <c r="BAM15" s="271"/>
      <c r="BAN15" s="89"/>
      <c r="BAO15" s="272"/>
      <c r="BAP15" s="273"/>
      <c r="BAQ15" s="268"/>
      <c r="BAR15" s="268"/>
      <c r="BAS15" s="268"/>
      <c r="BAT15" s="271"/>
      <c r="BAU15" s="95"/>
      <c r="BAV15" s="274"/>
      <c r="BAW15" s="269"/>
      <c r="BAY15" s="270"/>
      <c r="BAZ15" s="268"/>
      <c r="BBA15" s="301"/>
      <c r="BBB15" s="268"/>
      <c r="BBC15" s="271"/>
      <c r="BBD15" s="89"/>
      <c r="BBE15" s="272"/>
      <c r="BBF15" s="273"/>
      <c r="BBG15" s="268"/>
      <c r="BBH15" s="268"/>
      <c r="BBI15" s="268"/>
      <c r="BBJ15" s="271"/>
      <c r="BBK15" s="95"/>
      <c r="BBL15" s="274"/>
      <c r="BBM15" s="269"/>
      <c r="BBO15" s="270"/>
      <c r="BBP15" s="268"/>
      <c r="BBQ15" s="301"/>
      <c r="BBR15" s="268"/>
      <c r="BBS15" s="271"/>
      <c r="BBT15" s="89"/>
      <c r="BBU15" s="272"/>
      <c r="BBV15" s="273"/>
      <c r="BBW15" s="268"/>
      <c r="BBX15" s="268"/>
      <c r="BBY15" s="268"/>
      <c r="BBZ15" s="271"/>
      <c r="BCA15" s="95"/>
      <c r="BCB15" s="274"/>
      <c r="BCC15" s="269"/>
      <c r="BCE15" s="270"/>
      <c r="BCF15" s="268"/>
      <c r="BCG15" s="301"/>
      <c r="BCH15" s="268"/>
      <c r="BCI15" s="271"/>
      <c r="BCJ15" s="89"/>
      <c r="BCK15" s="272"/>
      <c r="BCL15" s="273"/>
      <c r="BCM15" s="268"/>
      <c r="BCN15" s="268"/>
      <c r="BCO15" s="268"/>
      <c r="BCP15" s="271"/>
      <c r="BCQ15" s="95"/>
      <c r="BCR15" s="274"/>
      <c r="BCS15" s="269"/>
      <c r="BCU15" s="270"/>
      <c r="BCV15" s="268"/>
      <c r="BCW15" s="301"/>
      <c r="BCX15" s="268"/>
      <c r="BCY15" s="271"/>
      <c r="BCZ15" s="89"/>
      <c r="BDA15" s="272"/>
      <c r="BDB15" s="273"/>
      <c r="BDC15" s="268"/>
      <c r="BDD15" s="268"/>
      <c r="BDE15" s="268"/>
      <c r="BDF15" s="271"/>
      <c r="BDG15" s="95"/>
      <c r="BDH15" s="274"/>
      <c r="BDI15" s="269"/>
      <c r="BDK15" s="270"/>
      <c r="BDL15" s="268"/>
      <c r="BDM15" s="301"/>
      <c r="BDN15" s="268"/>
      <c r="BDO15" s="271"/>
      <c r="BDP15" s="89"/>
      <c r="BDQ15" s="272"/>
      <c r="BDR15" s="273"/>
      <c r="BDS15" s="268"/>
      <c r="BDT15" s="268"/>
      <c r="BDU15" s="268"/>
      <c r="BDV15" s="271"/>
      <c r="BDW15" s="95"/>
      <c r="BDX15" s="274"/>
      <c r="BDY15" s="269"/>
      <c r="BEA15" s="270"/>
      <c r="BEB15" s="268"/>
      <c r="BEC15" s="301"/>
      <c r="BED15" s="268"/>
      <c r="BEE15" s="271"/>
      <c r="BEF15" s="89"/>
      <c r="BEG15" s="272"/>
      <c r="BEH15" s="273"/>
      <c r="BEI15" s="268"/>
      <c r="BEJ15" s="268"/>
      <c r="BEK15" s="268"/>
      <c r="BEL15" s="271"/>
      <c r="BEM15" s="95"/>
      <c r="BEN15" s="274"/>
      <c r="BEO15" s="269"/>
      <c r="BEQ15" s="270"/>
      <c r="BER15" s="268"/>
      <c r="BES15" s="301"/>
      <c r="BET15" s="268"/>
      <c r="BEU15" s="271"/>
      <c r="BEV15" s="89"/>
      <c r="BEW15" s="272"/>
      <c r="BEX15" s="273"/>
      <c r="BEY15" s="268"/>
      <c r="BEZ15" s="268"/>
      <c r="BFA15" s="268"/>
      <c r="BFB15" s="271"/>
      <c r="BFC15" s="95"/>
      <c r="BFD15" s="274"/>
      <c r="BFE15" s="269"/>
      <c r="BFG15" s="270"/>
      <c r="BFH15" s="268"/>
      <c r="BFI15" s="301"/>
      <c r="BFJ15" s="268"/>
      <c r="BFK15" s="271"/>
      <c r="BFL15" s="89"/>
      <c r="BFM15" s="272"/>
      <c r="BFN15" s="273"/>
      <c r="BFO15" s="268"/>
      <c r="BFP15" s="268"/>
      <c r="BFQ15" s="268"/>
      <c r="BFR15" s="271"/>
      <c r="BFS15" s="95"/>
      <c r="BFT15" s="274"/>
      <c r="BFU15" s="269"/>
      <c r="BFW15" s="270"/>
      <c r="BFX15" s="268"/>
      <c r="BFY15" s="301"/>
      <c r="BFZ15" s="268"/>
      <c r="BGA15" s="271"/>
      <c r="BGB15" s="89"/>
      <c r="BGC15" s="272"/>
      <c r="BGD15" s="273"/>
      <c r="BGE15" s="268"/>
      <c r="BGF15" s="268"/>
      <c r="BGG15" s="268"/>
      <c r="BGH15" s="271"/>
      <c r="BGI15" s="95"/>
      <c r="BGJ15" s="274"/>
      <c r="BGK15" s="269"/>
      <c r="BGM15" s="270"/>
      <c r="BGN15" s="268"/>
      <c r="BGO15" s="301"/>
      <c r="BGP15" s="268"/>
      <c r="BGQ15" s="271"/>
      <c r="BGR15" s="89"/>
      <c r="BGS15" s="272"/>
      <c r="BGT15" s="273"/>
      <c r="BGU15" s="268"/>
      <c r="BGV15" s="268"/>
      <c r="BGW15" s="268"/>
      <c r="BGX15" s="271"/>
      <c r="BGY15" s="95"/>
      <c r="BGZ15" s="274"/>
      <c r="BHA15" s="269"/>
      <c r="BHC15" s="270"/>
      <c r="BHD15" s="268"/>
      <c r="BHE15" s="301"/>
      <c r="BHF15" s="268"/>
      <c r="BHG15" s="271"/>
      <c r="BHH15" s="89"/>
      <c r="BHI15" s="272"/>
      <c r="BHJ15" s="273"/>
      <c r="BHK15" s="268"/>
      <c r="BHL15" s="268"/>
      <c r="BHM15" s="268"/>
      <c r="BHN15" s="271"/>
      <c r="BHO15" s="95"/>
      <c r="BHP15" s="274"/>
      <c r="BHQ15" s="269"/>
      <c r="BHS15" s="270"/>
      <c r="BHT15" s="268"/>
      <c r="BHU15" s="301"/>
      <c r="BHV15" s="268"/>
      <c r="BHW15" s="271"/>
      <c r="BHX15" s="89"/>
      <c r="BHY15" s="272"/>
      <c r="BHZ15" s="273"/>
      <c r="BIA15" s="268"/>
      <c r="BIB15" s="268"/>
      <c r="BIC15" s="268"/>
      <c r="BID15" s="271"/>
      <c r="BIE15" s="95"/>
      <c r="BIF15" s="274"/>
      <c r="BIG15" s="269"/>
      <c r="BII15" s="270"/>
      <c r="BIJ15" s="268"/>
      <c r="BIK15" s="301"/>
      <c r="BIL15" s="268"/>
      <c r="BIM15" s="271"/>
      <c r="BIN15" s="89"/>
      <c r="BIO15" s="272"/>
      <c r="BIP15" s="273"/>
      <c r="BIQ15" s="268"/>
      <c r="BIR15" s="268"/>
      <c r="BIS15" s="268"/>
      <c r="BIT15" s="271"/>
      <c r="BIU15" s="95"/>
      <c r="BIV15" s="274"/>
      <c r="BIW15" s="269"/>
      <c r="BIY15" s="270"/>
      <c r="BIZ15" s="268"/>
      <c r="BJA15" s="301"/>
      <c r="BJB15" s="268"/>
      <c r="BJC15" s="271"/>
      <c r="BJD15" s="89"/>
      <c r="BJE15" s="272"/>
      <c r="BJF15" s="273"/>
      <c r="BJG15" s="268"/>
      <c r="BJH15" s="268"/>
      <c r="BJI15" s="268"/>
      <c r="BJJ15" s="271"/>
      <c r="BJK15" s="95"/>
      <c r="BJL15" s="274"/>
      <c r="BJM15" s="269"/>
      <c r="BJO15" s="270"/>
      <c r="BJP15" s="268"/>
      <c r="BJQ15" s="301"/>
      <c r="BJR15" s="268"/>
      <c r="BJS15" s="271"/>
      <c r="BJT15" s="89"/>
      <c r="BJU15" s="272"/>
      <c r="BJV15" s="273"/>
      <c r="BJW15" s="268"/>
      <c r="BJX15" s="268"/>
      <c r="BJY15" s="268"/>
      <c r="BJZ15" s="271"/>
      <c r="BKA15" s="95"/>
      <c r="BKB15" s="274"/>
      <c r="BKC15" s="269"/>
      <c r="BKE15" s="270"/>
      <c r="BKF15" s="268"/>
      <c r="BKG15" s="301"/>
      <c r="BKH15" s="268"/>
      <c r="BKI15" s="271"/>
      <c r="BKJ15" s="89"/>
      <c r="BKK15" s="272"/>
      <c r="BKL15" s="273"/>
      <c r="BKM15" s="268"/>
      <c r="BKN15" s="268"/>
      <c r="BKO15" s="268"/>
      <c r="BKP15" s="271"/>
      <c r="BKQ15" s="95"/>
      <c r="BKR15" s="274"/>
      <c r="BKS15" s="269"/>
      <c r="BKU15" s="270"/>
      <c r="BKV15" s="268"/>
      <c r="BKW15" s="301"/>
      <c r="BKX15" s="268"/>
      <c r="BKY15" s="271"/>
      <c r="BKZ15" s="89"/>
      <c r="BLA15" s="272"/>
      <c r="BLB15" s="273"/>
      <c r="BLC15" s="268"/>
      <c r="BLD15" s="268"/>
      <c r="BLE15" s="268"/>
      <c r="BLF15" s="271"/>
      <c r="BLG15" s="95"/>
      <c r="BLH15" s="274"/>
      <c r="BLI15" s="269"/>
      <c r="BLK15" s="270"/>
      <c r="BLL15" s="268"/>
      <c r="BLM15" s="301"/>
      <c r="BLN15" s="268"/>
      <c r="BLO15" s="271"/>
      <c r="BLP15" s="89"/>
      <c r="BLQ15" s="272"/>
      <c r="BLR15" s="273"/>
      <c r="BLS15" s="268"/>
      <c r="BLT15" s="268"/>
      <c r="BLU15" s="268"/>
      <c r="BLV15" s="271"/>
      <c r="BLW15" s="95"/>
      <c r="BLX15" s="274"/>
      <c r="BLY15" s="269"/>
      <c r="BMA15" s="270"/>
      <c r="BMB15" s="268"/>
      <c r="BMC15" s="301"/>
      <c r="BMD15" s="268"/>
      <c r="BME15" s="271"/>
      <c r="BMF15" s="89"/>
      <c r="BMG15" s="272"/>
      <c r="BMH15" s="273"/>
      <c r="BMI15" s="268"/>
      <c r="BMJ15" s="268"/>
      <c r="BMK15" s="268"/>
      <c r="BML15" s="271"/>
      <c r="BMM15" s="95"/>
      <c r="BMN15" s="274"/>
      <c r="BMO15" s="269"/>
      <c r="BMQ15" s="270"/>
      <c r="BMR15" s="268"/>
      <c r="BMS15" s="301"/>
      <c r="BMT15" s="268"/>
      <c r="BMU15" s="271"/>
      <c r="BMV15" s="89"/>
      <c r="BMW15" s="272"/>
      <c r="BMX15" s="273"/>
      <c r="BMY15" s="268"/>
      <c r="BMZ15" s="268"/>
      <c r="BNA15" s="268"/>
      <c r="BNB15" s="271"/>
      <c r="BNC15" s="95"/>
      <c r="BND15" s="274"/>
      <c r="BNE15" s="269"/>
      <c r="BNG15" s="270"/>
      <c r="BNH15" s="268"/>
      <c r="BNI15" s="301"/>
      <c r="BNJ15" s="268"/>
      <c r="BNK15" s="271"/>
      <c r="BNL15" s="89"/>
      <c r="BNM15" s="272"/>
      <c r="BNN15" s="273"/>
      <c r="BNO15" s="268"/>
      <c r="BNP15" s="268"/>
      <c r="BNQ15" s="268"/>
      <c r="BNR15" s="271"/>
      <c r="BNS15" s="95"/>
      <c r="BNT15" s="274"/>
      <c r="BNU15" s="269"/>
      <c r="BNW15" s="270"/>
      <c r="BNX15" s="268"/>
      <c r="BNY15" s="301"/>
      <c r="BNZ15" s="268"/>
      <c r="BOA15" s="271"/>
      <c r="BOB15" s="89"/>
      <c r="BOC15" s="272"/>
      <c r="BOD15" s="273"/>
      <c r="BOE15" s="268"/>
      <c r="BOF15" s="268"/>
      <c r="BOG15" s="268"/>
      <c r="BOH15" s="271"/>
      <c r="BOI15" s="95"/>
      <c r="BOJ15" s="274"/>
      <c r="BOK15" s="269"/>
      <c r="BOM15" s="270"/>
      <c r="BON15" s="268"/>
      <c r="BOO15" s="301"/>
      <c r="BOP15" s="268"/>
      <c r="BOQ15" s="271"/>
      <c r="BOR15" s="89"/>
      <c r="BOS15" s="272"/>
      <c r="BOT15" s="273"/>
      <c r="BOU15" s="268"/>
      <c r="BOV15" s="268"/>
      <c r="BOW15" s="268"/>
      <c r="BOX15" s="271"/>
      <c r="BOY15" s="95"/>
      <c r="BOZ15" s="274"/>
      <c r="BPA15" s="269"/>
      <c r="BPC15" s="270"/>
      <c r="BPD15" s="268"/>
      <c r="BPE15" s="301"/>
      <c r="BPF15" s="268"/>
      <c r="BPG15" s="271"/>
      <c r="BPH15" s="89"/>
      <c r="BPI15" s="272"/>
      <c r="BPJ15" s="273"/>
      <c r="BPK15" s="268"/>
      <c r="BPL15" s="268"/>
      <c r="BPM15" s="268"/>
      <c r="BPN15" s="271"/>
      <c r="BPO15" s="95"/>
      <c r="BPP15" s="274"/>
      <c r="BPQ15" s="269"/>
      <c r="BPS15" s="270"/>
      <c r="BPT15" s="268"/>
      <c r="BPU15" s="301"/>
      <c r="BPV15" s="268"/>
      <c r="BPW15" s="271"/>
      <c r="BPX15" s="89"/>
      <c r="BPY15" s="272"/>
      <c r="BPZ15" s="273"/>
      <c r="BQA15" s="268"/>
      <c r="BQB15" s="268"/>
      <c r="BQC15" s="268"/>
      <c r="BQD15" s="271"/>
      <c r="BQE15" s="95"/>
      <c r="BQF15" s="274"/>
      <c r="BQG15" s="269"/>
      <c r="BQI15" s="270"/>
      <c r="BQJ15" s="268"/>
      <c r="BQK15" s="301"/>
      <c r="BQL15" s="268"/>
      <c r="BQM15" s="271"/>
      <c r="BQN15" s="89"/>
      <c r="BQO15" s="272"/>
      <c r="BQP15" s="273"/>
      <c r="BQQ15" s="268"/>
      <c r="BQR15" s="268"/>
      <c r="BQS15" s="268"/>
      <c r="BQT15" s="271"/>
      <c r="BQU15" s="95"/>
      <c r="BQV15" s="274"/>
      <c r="BQW15" s="269"/>
      <c r="BQY15" s="270"/>
      <c r="BQZ15" s="268"/>
      <c r="BRA15" s="301"/>
      <c r="BRB15" s="268"/>
      <c r="BRC15" s="271"/>
      <c r="BRD15" s="89"/>
      <c r="BRE15" s="272"/>
      <c r="BRF15" s="273"/>
      <c r="BRG15" s="268"/>
      <c r="BRH15" s="268"/>
      <c r="BRI15" s="268"/>
      <c r="BRJ15" s="271"/>
      <c r="BRK15" s="95"/>
      <c r="BRL15" s="274"/>
      <c r="BRM15" s="269"/>
      <c r="BRO15" s="270"/>
      <c r="BRP15" s="268"/>
      <c r="BRQ15" s="301"/>
      <c r="BRR15" s="268"/>
      <c r="BRS15" s="271"/>
      <c r="BRT15" s="89"/>
      <c r="BRU15" s="272"/>
      <c r="BRV15" s="273"/>
      <c r="BRW15" s="268"/>
      <c r="BRX15" s="268"/>
      <c r="BRY15" s="268"/>
      <c r="BRZ15" s="271"/>
      <c r="BSA15" s="95"/>
      <c r="BSB15" s="274"/>
      <c r="BSC15" s="269"/>
      <c r="BSE15" s="270"/>
      <c r="BSF15" s="268"/>
      <c r="BSG15" s="301"/>
      <c r="BSH15" s="268"/>
      <c r="BSI15" s="271"/>
      <c r="BSJ15" s="89"/>
      <c r="BSK15" s="272"/>
      <c r="BSL15" s="273"/>
      <c r="BSM15" s="268"/>
      <c r="BSN15" s="268"/>
      <c r="BSO15" s="268"/>
      <c r="BSP15" s="271"/>
      <c r="BSQ15" s="95"/>
      <c r="BSR15" s="274"/>
      <c r="BSS15" s="269"/>
      <c r="BSU15" s="270"/>
      <c r="BSV15" s="268"/>
      <c r="BSW15" s="301"/>
      <c r="BSX15" s="268"/>
      <c r="BSY15" s="271"/>
      <c r="BSZ15" s="89"/>
      <c r="BTA15" s="272"/>
      <c r="BTB15" s="273"/>
      <c r="BTC15" s="268"/>
      <c r="BTD15" s="268"/>
      <c r="BTE15" s="268"/>
      <c r="BTF15" s="271"/>
      <c r="BTG15" s="95"/>
      <c r="BTH15" s="274"/>
      <c r="BTI15" s="269"/>
      <c r="BTK15" s="270"/>
      <c r="BTL15" s="268"/>
      <c r="BTM15" s="301"/>
      <c r="BTN15" s="268"/>
      <c r="BTO15" s="271"/>
      <c r="BTP15" s="89"/>
      <c r="BTQ15" s="272"/>
      <c r="BTR15" s="273"/>
      <c r="BTS15" s="268"/>
      <c r="BTT15" s="268"/>
      <c r="BTU15" s="268"/>
      <c r="BTV15" s="271"/>
      <c r="BTW15" s="95"/>
      <c r="BTX15" s="274"/>
      <c r="BTY15" s="269"/>
      <c r="BUA15" s="270"/>
      <c r="BUB15" s="268"/>
      <c r="BUC15" s="301"/>
      <c r="BUD15" s="268"/>
      <c r="BUE15" s="271"/>
      <c r="BUF15" s="89"/>
      <c r="BUG15" s="272"/>
      <c r="BUH15" s="273"/>
      <c r="BUI15" s="268"/>
      <c r="BUJ15" s="268"/>
      <c r="BUK15" s="268"/>
      <c r="BUL15" s="271"/>
      <c r="BUM15" s="95"/>
      <c r="BUN15" s="274"/>
      <c r="BUO15" s="269"/>
      <c r="BUQ15" s="270"/>
      <c r="BUR15" s="268"/>
      <c r="BUS15" s="301"/>
      <c r="BUT15" s="268"/>
      <c r="BUU15" s="271"/>
      <c r="BUV15" s="89"/>
      <c r="BUW15" s="272"/>
      <c r="BUX15" s="273"/>
      <c r="BUY15" s="268"/>
      <c r="BUZ15" s="268"/>
      <c r="BVA15" s="268"/>
      <c r="BVB15" s="271"/>
      <c r="BVC15" s="95"/>
      <c r="BVD15" s="274"/>
      <c r="BVE15" s="269"/>
      <c r="BVG15" s="270"/>
      <c r="BVH15" s="268"/>
      <c r="BVI15" s="301"/>
      <c r="BVJ15" s="268"/>
      <c r="BVK15" s="271"/>
      <c r="BVL15" s="89"/>
      <c r="BVM15" s="272"/>
      <c r="BVN15" s="273"/>
      <c r="BVO15" s="268"/>
      <c r="BVP15" s="268"/>
      <c r="BVQ15" s="268"/>
      <c r="BVR15" s="271"/>
      <c r="BVS15" s="95"/>
      <c r="BVT15" s="274"/>
      <c r="BVU15" s="269"/>
      <c r="BVW15" s="270"/>
      <c r="BVX15" s="268"/>
      <c r="BVY15" s="301"/>
      <c r="BVZ15" s="268"/>
      <c r="BWA15" s="271"/>
      <c r="BWB15" s="89"/>
      <c r="BWC15" s="272"/>
      <c r="BWD15" s="273"/>
      <c r="BWE15" s="268"/>
      <c r="BWF15" s="268"/>
      <c r="BWG15" s="268"/>
      <c r="BWH15" s="271"/>
      <c r="BWI15" s="95"/>
      <c r="BWJ15" s="274"/>
      <c r="BWK15" s="269"/>
      <c r="BWM15" s="270"/>
      <c r="BWN15" s="268"/>
      <c r="BWO15" s="301"/>
      <c r="BWP15" s="268"/>
      <c r="BWQ15" s="271"/>
      <c r="BWR15" s="89"/>
      <c r="BWS15" s="272"/>
      <c r="BWT15" s="273"/>
      <c r="BWU15" s="268"/>
      <c r="BWV15" s="268"/>
      <c r="BWW15" s="268"/>
      <c r="BWX15" s="271"/>
      <c r="BWY15" s="95"/>
      <c r="BWZ15" s="274"/>
      <c r="BXA15" s="269"/>
      <c r="BXC15" s="270"/>
      <c r="BXD15" s="268"/>
      <c r="BXE15" s="301"/>
      <c r="BXF15" s="268"/>
      <c r="BXG15" s="271"/>
      <c r="BXH15" s="89"/>
      <c r="BXI15" s="272"/>
      <c r="BXJ15" s="273"/>
      <c r="BXK15" s="268"/>
      <c r="BXL15" s="268"/>
      <c r="BXM15" s="268"/>
      <c r="BXN15" s="271"/>
      <c r="BXO15" s="95"/>
      <c r="BXP15" s="274"/>
      <c r="BXQ15" s="269"/>
      <c r="BXS15" s="270"/>
      <c r="BXT15" s="268"/>
      <c r="BXU15" s="301"/>
      <c r="BXV15" s="268"/>
      <c r="BXW15" s="271"/>
      <c r="BXX15" s="89"/>
      <c r="BXY15" s="272"/>
      <c r="BXZ15" s="273"/>
      <c r="BYA15" s="268"/>
      <c r="BYB15" s="268"/>
      <c r="BYC15" s="268"/>
      <c r="BYD15" s="271"/>
      <c r="BYE15" s="95"/>
      <c r="BYF15" s="274"/>
      <c r="BYG15" s="269"/>
      <c r="BYI15" s="270"/>
      <c r="BYJ15" s="268"/>
      <c r="BYK15" s="301"/>
      <c r="BYL15" s="268"/>
      <c r="BYM15" s="271"/>
      <c r="BYN15" s="89"/>
      <c r="BYO15" s="272"/>
      <c r="BYP15" s="273"/>
      <c r="BYQ15" s="268"/>
      <c r="BYR15" s="268"/>
      <c r="BYS15" s="268"/>
      <c r="BYT15" s="271"/>
      <c r="BYU15" s="95"/>
      <c r="BYV15" s="274"/>
      <c r="BYW15" s="269"/>
      <c r="BYY15" s="270"/>
      <c r="BYZ15" s="268"/>
      <c r="BZA15" s="301"/>
      <c r="BZB15" s="268"/>
      <c r="BZC15" s="271"/>
      <c r="BZD15" s="89"/>
      <c r="BZE15" s="272"/>
      <c r="BZF15" s="273"/>
      <c r="BZG15" s="268"/>
      <c r="BZH15" s="268"/>
      <c r="BZI15" s="268"/>
      <c r="BZJ15" s="271"/>
      <c r="BZK15" s="95"/>
      <c r="BZL15" s="274"/>
      <c r="BZM15" s="269"/>
      <c r="BZO15" s="270"/>
      <c r="BZP15" s="268"/>
      <c r="BZQ15" s="301"/>
      <c r="BZR15" s="268"/>
      <c r="BZS15" s="271"/>
      <c r="BZT15" s="89"/>
      <c r="BZU15" s="272"/>
      <c r="BZV15" s="273"/>
      <c r="BZW15" s="268"/>
      <c r="BZX15" s="268"/>
      <c r="BZY15" s="268"/>
      <c r="BZZ15" s="271"/>
      <c r="CAA15" s="95"/>
      <c r="CAB15" s="274"/>
      <c r="CAC15" s="269"/>
      <c r="CAE15" s="270"/>
      <c r="CAF15" s="268"/>
      <c r="CAG15" s="301"/>
      <c r="CAH15" s="268"/>
      <c r="CAI15" s="271"/>
      <c r="CAJ15" s="89"/>
      <c r="CAK15" s="272"/>
      <c r="CAL15" s="273"/>
      <c r="CAM15" s="268"/>
      <c r="CAN15" s="268"/>
      <c r="CAO15" s="268"/>
      <c r="CAP15" s="271"/>
      <c r="CAQ15" s="95"/>
      <c r="CAR15" s="274"/>
      <c r="CAS15" s="269"/>
      <c r="CAU15" s="270"/>
      <c r="CAV15" s="268"/>
      <c r="CAW15" s="301"/>
      <c r="CAX15" s="268"/>
      <c r="CAY15" s="271"/>
      <c r="CAZ15" s="89"/>
      <c r="CBA15" s="272"/>
      <c r="CBB15" s="273"/>
      <c r="CBC15" s="268"/>
      <c r="CBD15" s="268"/>
      <c r="CBE15" s="268"/>
      <c r="CBF15" s="271"/>
      <c r="CBG15" s="95"/>
      <c r="CBH15" s="274"/>
      <c r="CBI15" s="269"/>
      <c r="CBK15" s="270"/>
      <c r="CBL15" s="268"/>
      <c r="CBM15" s="301"/>
      <c r="CBN15" s="268"/>
      <c r="CBO15" s="271"/>
      <c r="CBP15" s="89"/>
      <c r="CBQ15" s="272"/>
      <c r="CBR15" s="273"/>
      <c r="CBS15" s="268"/>
      <c r="CBT15" s="268"/>
      <c r="CBU15" s="268"/>
      <c r="CBV15" s="271"/>
      <c r="CBW15" s="95"/>
      <c r="CBX15" s="274"/>
      <c r="CBY15" s="269"/>
      <c r="CCA15" s="270"/>
      <c r="CCB15" s="268"/>
      <c r="CCC15" s="301"/>
      <c r="CCD15" s="268"/>
      <c r="CCE15" s="271"/>
      <c r="CCF15" s="89"/>
      <c r="CCG15" s="272"/>
      <c r="CCH15" s="273"/>
      <c r="CCI15" s="268"/>
      <c r="CCJ15" s="268"/>
      <c r="CCK15" s="268"/>
      <c r="CCL15" s="271"/>
      <c r="CCM15" s="95"/>
      <c r="CCN15" s="274"/>
      <c r="CCO15" s="269"/>
      <c r="CCQ15" s="270"/>
      <c r="CCR15" s="268"/>
      <c r="CCS15" s="301"/>
      <c r="CCT15" s="268"/>
      <c r="CCU15" s="271"/>
      <c r="CCV15" s="89"/>
      <c r="CCW15" s="272"/>
      <c r="CCX15" s="273"/>
      <c r="CCY15" s="268"/>
      <c r="CCZ15" s="268"/>
      <c r="CDA15" s="268"/>
      <c r="CDB15" s="271"/>
      <c r="CDC15" s="95"/>
      <c r="CDD15" s="274"/>
      <c r="CDE15" s="269"/>
      <c r="CDG15" s="270"/>
      <c r="CDH15" s="268"/>
      <c r="CDI15" s="301"/>
      <c r="CDJ15" s="268"/>
      <c r="CDK15" s="271"/>
      <c r="CDL15" s="89"/>
      <c r="CDM15" s="272"/>
      <c r="CDN15" s="273"/>
      <c r="CDO15" s="268"/>
      <c r="CDP15" s="268"/>
      <c r="CDQ15" s="268"/>
      <c r="CDR15" s="271"/>
      <c r="CDS15" s="95"/>
      <c r="CDT15" s="274"/>
      <c r="CDU15" s="269"/>
      <c r="CDW15" s="270"/>
      <c r="CDX15" s="268"/>
      <c r="CDY15" s="301"/>
      <c r="CDZ15" s="268"/>
      <c r="CEA15" s="271"/>
      <c r="CEB15" s="89"/>
      <c r="CEC15" s="272"/>
      <c r="CED15" s="273"/>
      <c r="CEE15" s="268"/>
      <c r="CEF15" s="268"/>
      <c r="CEG15" s="268"/>
      <c r="CEH15" s="271"/>
      <c r="CEI15" s="95"/>
      <c r="CEJ15" s="274"/>
      <c r="CEK15" s="269"/>
      <c r="CEM15" s="270"/>
      <c r="CEN15" s="268"/>
      <c r="CEO15" s="301"/>
      <c r="CEP15" s="268"/>
      <c r="CEQ15" s="271"/>
      <c r="CER15" s="89"/>
      <c r="CES15" s="272"/>
      <c r="CET15" s="273"/>
      <c r="CEU15" s="268"/>
      <c r="CEV15" s="268"/>
      <c r="CEW15" s="268"/>
      <c r="CEX15" s="271"/>
      <c r="CEY15" s="95"/>
      <c r="CEZ15" s="274"/>
      <c r="CFA15" s="269"/>
      <c r="CFC15" s="270"/>
      <c r="CFD15" s="268"/>
      <c r="CFE15" s="301"/>
      <c r="CFF15" s="268"/>
      <c r="CFG15" s="271"/>
      <c r="CFH15" s="89"/>
      <c r="CFI15" s="272"/>
      <c r="CFJ15" s="273"/>
      <c r="CFK15" s="268"/>
      <c r="CFL15" s="268"/>
      <c r="CFM15" s="268"/>
      <c r="CFN15" s="271"/>
      <c r="CFO15" s="95"/>
      <c r="CFP15" s="274"/>
      <c r="CFQ15" s="269"/>
      <c r="CFS15" s="270"/>
      <c r="CFT15" s="268"/>
      <c r="CFU15" s="301"/>
      <c r="CFV15" s="268"/>
      <c r="CFW15" s="271"/>
      <c r="CFX15" s="89"/>
      <c r="CFY15" s="272"/>
      <c r="CFZ15" s="273"/>
      <c r="CGA15" s="268"/>
      <c r="CGB15" s="268"/>
      <c r="CGC15" s="268"/>
      <c r="CGD15" s="271"/>
      <c r="CGE15" s="95"/>
      <c r="CGF15" s="274"/>
      <c r="CGG15" s="269"/>
      <c r="CGI15" s="270"/>
      <c r="CGJ15" s="268"/>
      <c r="CGK15" s="301"/>
      <c r="CGL15" s="268"/>
      <c r="CGM15" s="271"/>
      <c r="CGN15" s="89"/>
      <c r="CGO15" s="272"/>
      <c r="CGP15" s="273"/>
      <c r="CGQ15" s="268"/>
      <c r="CGR15" s="268"/>
      <c r="CGS15" s="268"/>
      <c r="CGT15" s="271"/>
      <c r="CGU15" s="95"/>
      <c r="CGV15" s="274"/>
      <c r="CGW15" s="269"/>
      <c r="CGY15" s="270"/>
      <c r="CGZ15" s="268"/>
      <c r="CHA15" s="301"/>
      <c r="CHB15" s="268"/>
      <c r="CHC15" s="271"/>
      <c r="CHD15" s="89"/>
      <c r="CHE15" s="272"/>
      <c r="CHF15" s="273"/>
      <c r="CHG15" s="268"/>
      <c r="CHH15" s="268"/>
      <c r="CHI15" s="268"/>
      <c r="CHJ15" s="271"/>
      <c r="CHK15" s="95"/>
      <c r="CHL15" s="274"/>
      <c r="CHM15" s="269"/>
      <c r="CHO15" s="270"/>
      <c r="CHP15" s="268"/>
      <c r="CHQ15" s="301"/>
      <c r="CHR15" s="268"/>
      <c r="CHS15" s="271"/>
      <c r="CHT15" s="89"/>
      <c r="CHU15" s="272"/>
      <c r="CHV15" s="273"/>
      <c r="CHW15" s="268"/>
      <c r="CHX15" s="268"/>
      <c r="CHY15" s="268"/>
      <c r="CHZ15" s="271"/>
      <c r="CIA15" s="95"/>
      <c r="CIB15" s="274"/>
      <c r="CIC15" s="269"/>
      <c r="CIE15" s="270"/>
      <c r="CIF15" s="268"/>
      <c r="CIG15" s="301"/>
      <c r="CIH15" s="268"/>
      <c r="CII15" s="271"/>
      <c r="CIJ15" s="89"/>
      <c r="CIK15" s="272"/>
      <c r="CIL15" s="273"/>
      <c r="CIM15" s="268"/>
      <c r="CIN15" s="268"/>
      <c r="CIO15" s="268"/>
      <c r="CIP15" s="271"/>
      <c r="CIQ15" s="95"/>
      <c r="CIR15" s="274"/>
      <c r="CIS15" s="269"/>
      <c r="CIU15" s="270"/>
      <c r="CIV15" s="268"/>
      <c r="CIW15" s="301"/>
      <c r="CIX15" s="268"/>
      <c r="CIY15" s="271"/>
      <c r="CIZ15" s="89"/>
      <c r="CJA15" s="272"/>
      <c r="CJB15" s="273"/>
      <c r="CJC15" s="268"/>
      <c r="CJD15" s="268"/>
      <c r="CJE15" s="268"/>
      <c r="CJF15" s="271"/>
      <c r="CJG15" s="95"/>
      <c r="CJH15" s="274"/>
      <c r="CJI15" s="269"/>
      <c r="CJK15" s="270"/>
      <c r="CJL15" s="268"/>
      <c r="CJM15" s="301"/>
      <c r="CJN15" s="268"/>
      <c r="CJO15" s="271"/>
      <c r="CJP15" s="89"/>
      <c r="CJQ15" s="272"/>
      <c r="CJR15" s="273"/>
      <c r="CJS15" s="268"/>
      <c r="CJT15" s="268"/>
      <c r="CJU15" s="268"/>
      <c r="CJV15" s="271"/>
      <c r="CJW15" s="95"/>
      <c r="CJX15" s="274"/>
      <c r="CJY15" s="269"/>
      <c r="CKA15" s="270"/>
      <c r="CKB15" s="268"/>
      <c r="CKC15" s="301"/>
      <c r="CKD15" s="268"/>
      <c r="CKE15" s="271"/>
      <c r="CKF15" s="89"/>
      <c r="CKG15" s="272"/>
      <c r="CKH15" s="273"/>
      <c r="CKI15" s="268"/>
      <c r="CKJ15" s="268"/>
      <c r="CKK15" s="268"/>
      <c r="CKL15" s="271"/>
      <c r="CKM15" s="95"/>
      <c r="CKN15" s="274"/>
      <c r="CKO15" s="269"/>
      <c r="CKQ15" s="270"/>
      <c r="CKR15" s="268"/>
      <c r="CKS15" s="301"/>
      <c r="CKT15" s="268"/>
      <c r="CKU15" s="271"/>
      <c r="CKV15" s="89"/>
      <c r="CKW15" s="272"/>
      <c r="CKX15" s="273"/>
      <c r="CKY15" s="268"/>
      <c r="CKZ15" s="268"/>
      <c r="CLA15" s="268"/>
      <c r="CLB15" s="271"/>
      <c r="CLC15" s="95"/>
      <c r="CLD15" s="274"/>
      <c r="CLE15" s="269"/>
      <c r="CLG15" s="270"/>
      <c r="CLH15" s="268"/>
      <c r="CLI15" s="301"/>
      <c r="CLJ15" s="268"/>
      <c r="CLK15" s="271"/>
      <c r="CLL15" s="89"/>
      <c r="CLM15" s="272"/>
      <c r="CLN15" s="273"/>
      <c r="CLO15" s="268"/>
      <c r="CLP15" s="268"/>
      <c r="CLQ15" s="268"/>
      <c r="CLR15" s="271"/>
      <c r="CLS15" s="95"/>
      <c r="CLT15" s="274"/>
      <c r="CLU15" s="269"/>
      <c r="CLW15" s="270"/>
      <c r="CLX15" s="268"/>
      <c r="CLY15" s="301"/>
      <c r="CLZ15" s="268"/>
      <c r="CMA15" s="271"/>
      <c r="CMB15" s="89"/>
      <c r="CMC15" s="272"/>
      <c r="CMD15" s="273"/>
      <c r="CME15" s="268"/>
      <c r="CMF15" s="268"/>
      <c r="CMG15" s="268"/>
      <c r="CMH15" s="271"/>
      <c r="CMI15" s="95"/>
      <c r="CMJ15" s="274"/>
      <c r="CMK15" s="269"/>
      <c r="CMM15" s="270"/>
      <c r="CMN15" s="268"/>
      <c r="CMO15" s="301"/>
      <c r="CMP15" s="268"/>
      <c r="CMQ15" s="271"/>
      <c r="CMR15" s="89"/>
      <c r="CMS15" s="272"/>
      <c r="CMT15" s="273"/>
      <c r="CMU15" s="268"/>
      <c r="CMV15" s="268"/>
      <c r="CMW15" s="268"/>
      <c r="CMX15" s="271"/>
      <c r="CMY15" s="95"/>
      <c r="CMZ15" s="274"/>
      <c r="CNA15" s="269"/>
      <c r="CNC15" s="270"/>
      <c r="CND15" s="268"/>
      <c r="CNE15" s="301"/>
      <c r="CNF15" s="268"/>
      <c r="CNG15" s="271"/>
      <c r="CNH15" s="89"/>
      <c r="CNI15" s="272"/>
      <c r="CNJ15" s="273"/>
      <c r="CNK15" s="268"/>
      <c r="CNL15" s="268"/>
      <c r="CNM15" s="268"/>
      <c r="CNN15" s="271"/>
      <c r="CNO15" s="95"/>
      <c r="CNP15" s="274"/>
      <c r="CNQ15" s="269"/>
      <c r="CNS15" s="270"/>
      <c r="CNT15" s="268"/>
      <c r="CNU15" s="301"/>
      <c r="CNV15" s="268"/>
      <c r="CNW15" s="271"/>
      <c r="CNX15" s="89"/>
      <c r="CNY15" s="272"/>
      <c r="CNZ15" s="273"/>
      <c r="COA15" s="268"/>
      <c r="COB15" s="268"/>
      <c r="COC15" s="268"/>
      <c r="COD15" s="271"/>
      <c r="COE15" s="95"/>
      <c r="COF15" s="274"/>
      <c r="COG15" s="269"/>
      <c r="COI15" s="270"/>
      <c r="COJ15" s="268"/>
      <c r="COK15" s="301"/>
      <c r="COL15" s="268"/>
      <c r="COM15" s="271"/>
      <c r="CON15" s="89"/>
      <c r="COO15" s="272"/>
      <c r="COP15" s="273"/>
      <c r="COQ15" s="268"/>
      <c r="COR15" s="268"/>
      <c r="COS15" s="268"/>
      <c r="COT15" s="271"/>
      <c r="COU15" s="95"/>
      <c r="COV15" s="274"/>
      <c r="COW15" s="269"/>
      <c r="COY15" s="270"/>
      <c r="COZ15" s="268"/>
      <c r="CPA15" s="301"/>
      <c r="CPB15" s="268"/>
      <c r="CPC15" s="271"/>
      <c r="CPD15" s="89"/>
      <c r="CPE15" s="272"/>
      <c r="CPF15" s="273"/>
      <c r="CPG15" s="268"/>
      <c r="CPH15" s="268"/>
      <c r="CPI15" s="268"/>
      <c r="CPJ15" s="271"/>
      <c r="CPK15" s="95"/>
      <c r="CPL15" s="274"/>
      <c r="CPM15" s="269"/>
      <c r="CPO15" s="270"/>
      <c r="CPP15" s="268"/>
      <c r="CPQ15" s="301"/>
      <c r="CPR15" s="268"/>
      <c r="CPS15" s="271"/>
      <c r="CPT15" s="89"/>
      <c r="CPU15" s="272"/>
      <c r="CPV15" s="273"/>
      <c r="CPW15" s="268"/>
      <c r="CPX15" s="268"/>
      <c r="CPY15" s="268"/>
      <c r="CPZ15" s="271"/>
      <c r="CQA15" s="95"/>
      <c r="CQB15" s="274"/>
      <c r="CQC15" s="269"/>
      <c r="CQE15" s="270"/>
      <c r="CQF15" s="268"/>
      <c r="CQG15" s="301"/>
      <c r="CQH15" s="268"/>
      <c r="CQI15" s="271"/>
      <c r="CQJ15" s="89"/>
      <c r="CQK15" s="272"/>
      <c r="CQL15" s="273"/>
      <c r="CQM15" s="268"/>
      <c r="CQN15" s="268"/>
      <c r="CQO15" s="268"/>
      <c r="CQP15" s="271"/>
      <c r="CQQ15" s="95"/>
      <c r="CQR15" s="274"/>
      <c r="CQS15" s="269"/>
      <c r="CQU15" s="270"/>
      <c r="CQV15" s="268"/>
      <c r="CQW15" s="301"/>
      <c r="CQX15" s="268"/>
      <c r="CQY15" s="271"/>
      <c r="CQZ15" s="89"/>
      <c r="CRA15" s="272"/>
      <c r="CRB15" s="273"/>
      <c r="CRC15" s="268"/>
      <c r="CRD15" s="268"/>
      <c r="CRE15" s="268"/>
      <c r="CRF15" s="271"/>
      <c r="CRG15" s="95"/>
      <c r="CRH15" s="274"/>
      <c r="CRI15" s="269"/>
      <c r="CRK15" s="270"/>
      <c r="CRL15" s="268"/>
      <c r="CRM15" s="301"/>
      <c r="CRN15" s="268"/>
      <c r="CRO15" s="271"/>
      <c r="CRP15" s="89"/>
      <c r="CRQ15" s="272"/>
      <c r="CRR15" s="273"/>
      <c r="CRS15" s="268"/>
      <c r="CRT15" s="268"/>
      <c r="CRU15" s="268"/>
      <c r="CRV15" s="271"/>
      <c r="CRW15" s="95"/>
      <c r="CRX15" s="274"/>
      <c r="CRY15" s="269"/>
      <c r="CSA15" s="270"/>
      <c r="CSB15" s="268"/>
      <c r="CSC15" s="301"/>
      <c r="CSD15" s="268"/>
      <c r="CSE15" s="271"/>
      <c r="CSF15" s="89"/>
      <c r="CSG15" s="272"/>
      <c r="CSH15" s="273"/>
      <c r="CSI15" s="268"/>
      <c r="CSJ15" s="268"/>
      <c r="CSK15" s="268"/>
      <c r="CSL15" s="271"/>
      <c r="CSM15" s="95"/>
      <c r="CSN15" s="274"/>
      <c r="CSO15" s="269"/>
      <c r="CSQ15" s="270"/>
      <c r="CSR15" s="268"/>
      <c r="CSS15" s="301"/>
      <c r="CST15" s="268"/>
      <c r="CSU15" s="271"/>
      <c r="CSV15" s="89"/>
      <c r="CSW15" s="272"/>
      <c r="CSX15" s="273"/>
      <c r="CSY15" s="268"/>
      <c r="CSZ15" s="268"/>
      <c r="CTA15" s="268"/>
      <c r="CTB15" s="271"/>
      <c r="CTC15" s="95"/>
      <c r="CTD15" s="274"/>
      <c r="CTE15" s="269"/>
      <c r="CTG15" s="270"/>
      <c r="CTH15" s="268"/>
      <c r="CTI15" s="301"/>
      <c r="CTJ15" s="268"/>
      <c r="CTK15" s="271"/>
      <c r="CTL15" s="89"/>
      <c r="CTM15" s="272"/>
      <c r="CTN15" s="273"/>
      <c r="CTO15" s="268"/>
      <c r="CTP15" s="268"/>
      <c r="CTQ15" s="268"/>
      <c r="CTR15" s="271"/>
      <c r="CTS15" s="95"/>
      <c r="CTT15" s="274"/>
      <c r="CTU15" s="269"/>
      <c r="CTW15" s="270"/>
      <c r="CTX15" s="268"/>
      <c r="CTY15" s="301"/>
      <c r="CTZ15" s="268"/>
      <c r="CUA15" s="271"/>
      <c r="CUB15" s="89"/>
      <c r="CUC15" s="272"/>
      <c r="CUD15" s="273"/>
      <c r="CUE15" s="268"/>
      <c r="CUF15" s="268"/>
      <c r="CUG15" s="268"/>
      <c r="CUH15" s="271"/>
      <c r="CUI15" s="95"/>
      <c r="CUJ15" s="274"/>
      <c r="CUK15" s="269"/>
      <c r="CUM15" s="270"/>
      <c r="CUN15" s="268"/>
      <c r="CUO15" s="301"/>
      <c r="CUP15" s="268"/>
      <c r="CUQ15" s="271"/>
      <c r="CUR15" s="89"/>
      <c r="CUS15" s="272"/>
      <c r="CUT15" s="273"/>
      <c r="CUU15" s="268"/>
      <c r="CUV15" s="268"/>
      <c r="CUW15" s="268"/>
      <c r="CUX15" s="271"/>
      <c r="CUY15" s="95"/>
      <c r="CUZ15" s="274"/>
      <c r="CVA15" s="269"/>
      <c r="CVC15" s="270"/>
      <c r="CVD15" s="268"/>
      <c r="CVE15" s="301"/>
      <c r="CVF15" s="268"/>
      <c r="CVG15" s="271"/>
      <c r="CVH15" s="89"/>
      <c r="CVI15" s="272"/>
      <c r="CVJ15" s="273"/>
      <c r="CVK15" s="268"/>
      <c r="CVL15" s="268"/>
      <c r="CVM15" s="268"/>
      <c r="CVN15" s="271"/>
      <c r="CVO15" s="95"/>
      <c r="CVP15" s="274"/>
      <c r="CVQ15" s="269"/>
      <c r="CVS15" s="270"/>
      <c r="CVT15" s="268"/>
      <c r="CVU15" s="301"/>
      <c r="CVV15" s="268"/>
      <c r="CVW15" s="271"/>
      <c r="CVX15" s="89"/>
      <c r="CVY15" s="272"/>
      <c r="CVZ15" s="273"/>
      <c r="CWA15" s="268"/>
      <c r="CWB15" s="268"/>
      <c r="CWC15" s="268"/>
      <c r="CWD15" s="271"/>
      <c r="CWE15" s="95"/>
      <c r="CWF15" s="274"/>
      <c r="CWG15" s="269"/>
      <c r="CWI15" s="270"/>
      <c r="CWJ15" s="268"/>
      <c r="CWK15" s="301"/>
      <c r="CWL15" s="268"/>
      <c r="CWM15" s="271"/>
      <c r="CWN15" s="89"/>
      <c r="CWO15" s="272"/>
      <c r="CWP15" s="273"/>
      <c r="CWQ15" s="268"/>
      <c r="CWR15" s="268"/>
      <c r="CWS15" s="268"/>
      <c r="CWT15" s="271"/>
      <c r="CWU15" s="95"/>
      <c r="CWV15" s="274"/>
      <c r="CWW15" s="269"/>
      <c r="CWY15" s="270"/>
      <c r="CWZ15" s="268"/>
      <c r="CXA15" s="301"/>
      <c r="CXB15" s="268"/>
      <c r="CXC15" s="271"/>
      <c r="CXD15" s="89"/>
      <c r="CXE15" s="272"/>
      <c r="CXF15" s="273"/>
      <c r="CXG15" s="268"/>
      <c r="CXH15" s="268"/>
      <c r="CXI15" s="268"/>
      <c r="CXJ15" s="271"/>
      <c r="CXK15" s="95"/>
      <c r="CXL15" s="274"/>
      <c r="CXM15" s="269"/>
      <c r="CXO15" s="270"/>
      <c r="CXP15" s="268"/>
      <c r="CXQ15" s="301"/>
      <c r="CXR15" s="268"/>
      <c r="CXS15" s="271"/>
      <c r="CXT15" s="89"/>
      <c r="CXU15" s="272"/>
      <c r="CXV15" s="273"/>
      <c r="CXW15" s="268"/>
      <c r="CXX15" s="268"/>
      <c r="CXY15" s="268"/>
      <c r="CXZ15" s="271"/>
      <c r="CYA15" s="95"/>
      <c r="CYB15" s="274"/>
      <c r="CYC15" s="269"/>
      <c r="CYE15" s="270"/>
      <c r="CYF15" s="268"/>
      <c r="CYG15" s="301"/>
      <c r="CYH15" s="268"/>
      <c r="CYI15" s="271"/>
      <c r="CYJ15" s="89"/>
      <c r="CYK15" s="272"/>
      <c r="CYL15" s="273"/>
      <c r="CYM15" s="268"/>
      <c r="CYN15" s="268"/>
      <c r="CYO15" s="268"/>
      <c r="CYP15" s="271"/>
      <c r="CYQ15" s="95"/>
      <c r="CYR15" s="274"/>
      <c r="CYS15" s="269"/>
      <c r="CYU15" s="270"/>
      <c r="CYV15" s="268"/>
      <c r="CYW15" s="301"/>
      <c r="CYX15" s="268"/>
      <c r="CYY15" s="271"/>
      <c r="CYZ15" s="89"/>
      <c r="CZA15" s="272"/>
      <c r="CZB15" s="273"/>
      <c r="CZC15" s="268"/>
      <c r="CZD15" s="268"/>
      <c r="CZE15" s="268"/>
      <c r="CZF15" s="271"/>
      <c r="CZG15" s="95"/>
      <c r="CZH15" s="274"/>
      <c r="CZI15" s="269"/>
      <c r="CZK15" s="270"/>
      <c r="CZL15" s="268"/>
      <c r="CZM15" s="301"/>
      <c r="CZN15" s="268"/>
      <c r="CZO15" s="271"/>
      <c r="CZP15" s="89"/>
      <c r="CZQ15" s="272"/>
      <c r="CZR15" s="273"/>
      <c r="CZS15" s="268"/>
      <c r="CZT15" s="268"/>
      <c r="CZU15" s="268"/>
      <c r="CZV15" s="271"/>
      <c r="CZW15" s="95"/>
      <c r="CZX15" s="274"/>
      <c r="CZY15" s="269"/>
      <c r="DAA15" s="270"/>
      <c r="DAB15" s="268"/>
      <c r="DAC15" s="301"/>
      <c r="DAD15" s="268"/>
      <c r="DAE15" s="271"/>
      <c r="DAF15" s="89"/>
      <c r="DAG15" s="272"/>
      <c r="DAH15" s="273"/>
      <c r="DAI15" s="268"/>
      <c r="DAJ15" s="268"/>
      <c r="DAK15" s="268"/>
      <c r="DAL15" s="271"/>
      <c r="DAM15" s="95"/>
      <c r="DAN15" s="274"/>
      <c r="DAO15" s="269"/>
      <c r="DAQ15" s="270"/>
      <c r="DAR15" s="268"/>
      <c r="DAS15" s="301"/>
      <c r="DAT15" s="268"/>
      <c r="DAU15" s="271"/>
      <c r="DAV15" s="89"/>
      <c r="DAW15" s="272"/>
      <c r="DAX15" s="273"/>
      <c r="DAY15" s="268"/>
      <c r="DAZ15" s="268"/>
      <c r="DBA15" s="268"/>
      <c r="DBB15" s="271"/>
      <c r="DBC15" s="95"/>
      <c r="DBD15" s="274"/>
      <c r="DBE15" s="269"/>
      <c r="DBG15" s="270"/>
      <c r="DBH15" s="268"/>
      <c r="DBI15" s="301"/>
      <c r="DBJ15" s="268"/>
      <c r="DBK15" s="271"/>
      <c r="DBL15" s="89"/>
      <c r="DBM15" s="272"/>
      <c r="DBN15" s="273"/>
      <c r="DBO15" s="268"/>
      <c r="DBP15" s="268"/>
      <c r="DBQ15" s="268"/>
      <c r="DBR15" s="271"/>
      <c r="DBS15" s="95"/>
      <c r="DBT15" s="274"/>
      <c r="DBU15" s="269"/>
      <c r="DBW15" s="270"/>
      <c r="DBX15" s="268"/>
      <c r="DBY15" s="301"/>
      <c r="DBZ15" s="268"/>
      <c r="DCA15" s="271"/>
      <c r="DCB15" s="89"/>
      <c r="DCC15" s="272"/>
      <c r="DCD15" s="273"/>
      <c r="DCE15" s="268"/>
      <c r="DCF15" s="268"/>
      <c r="DCG15" s="268"/>
      <c r="DCH15" s="271"/>
      <c r="DCI15" s="95"/>
      <c r="DCJ15" s="274"/>
      <c r="DCK15" s="269"/>
      <c r="DCM15" s="270"/>
      <c r="DCN15" s="268"/>
      <c r="DCO15" s="301"/>
      <c r="DCP15" s="268"/>
      <c r="DCQ15" s="271"/>
      <c r="DCR15" s="89"/>
      <c r="DCS15" s="272"/>
      <c r="DCT15" s="273"/>
      <c r="DCU15" s="268"/>
      <c r="DCV15" s="268"/>
      <c r="DCW15" s="268"/>
      <c r="DCX15" s="271"/>
      <c r="DCY15" s="95"/>
      <c r="DCZ15" s="274"/>
      <c r="DDA15" s="269"/>
      <c r="DDC15" s="270"/>
      <c r="DDD15" s="268"/>
      <c r="DDE15" s="301"/>
      <c r="DDF15" s="268"/>
      <c r="DDG15" s="271"/>
      <c r="DDH15" s="89"/>
      <c r="DDI15" s="272"/>
      <c r="DDJ15" s="273"/>
      <c r="DDK15" s="268"/>
      <c r="DDL15" s="268"/>
      <c r="DDM15" s="268"/>
      <c r="DDN15" s="271"/>
      <c r="DDO15" s="95"/>
      <c r="DDP15" s="274"/>
      <c r="DDQ15" s="269"/>
      <c r="DDS15" s="270"/>
      <c r="DDT15" s="268"/>
      <c r="DDU15" s="301"/>
      <c r="DDV15" s="268"/>
      <c r="DDW15" s="271"/>
      <c r="DDX15" s="89"/>
      <c r="DDY15" s="272"/>
      <c r="DDZ15" s="273"/>
      <c r="DEA15" s="268"/>
      <c r="DEB15" s="268"/>
      <c r="DEC15" s="268"/>
      <c r="DED15" s="271"/>
      <c r="DEE15" s="95"/>
      <c r="DEF15" s="274"/>
      <c r="DEG15" s="269"/>
      <c r="DEI15" s="270"/>
      <c r="DEJ15" s="268"/>
      <c r="DEK15" s="301"/>
      <c r="DEL15" s="268"/>
      <c r="DEM15" s="271"/>
      <c r="DEN15" s="89"/>
      <c r="DEO15" s="272"/>
      <c r="DEP15" s="273"/>
      <c r="DEQ15" s="268"/>
      <c r="DER15" s="268"/>
      <c r="DES15" s="268"/>
      <c r="DET15" s="271"/>
      <c r="DEU15" s="95"/>
      <c r="DEV15" s="274"/>
      <c r="DEW15" s="269"/>
      <c r="DEY15" s="270"/>
      <c r="DEZ15" s="268"/>
      <c r="DFA15" s="301"/>
      <c r="DFB15" s="268"/>
      <c r="DFC15" s="271"/>
      <c r="DFD15" s="89"/>
      <c r="DFE15" s="272"/>
      <c r="DFF15" s="273"/>
      <c r="DFG15" s="268"/>
      <c r="DFH15" s="268"/>
      <c r="DFI15" s="268"/>
      <c r="DFJ15" s="271"/>
      <c r="DFK15" s="95"/>
      <c r="DFL15" s="274"/>
      <c r="DFM15" s="269"/>
      <c r="DFO15" s="270"/>
      <c r="DFP15" s="268"/>
      <c r="DFQ15" s="301"/>
      <c r="DFR15" s="268"/>
      <c r="DFS15" s="271"/>
      <c r="DFT15" s="89"/>
      <c r="DFU15" s="272"/>
      <c r="DFV15" s="273"/>
      <c r="DFW15" s="268"/>
      <c r="DFX15" s="268"/>
      <c r="DFY15" s="268"/>
      <c r="DFZ15" s="271"/>
      <c r="DGA15" s="95"/>
      <c r="DGB15" s="274"/>
      <c r="DGC15" s="269"/>
      <c r="DGE15" s="270"/>
      <c r="DGF15" s="268"/>
      <c r="DGG15" s="301"/>
      <c r="DGH15" s="268"/>
      <c r="DGI15" s="271"/>
      <c r="DGJ15" s="89"/>
      <c r="DGK15" s="272"/>
      <c r="DGL15" s="273"/>
      <c r="DGM15" s="268"/>
      <c r="DGN15" s="268"/>
      <c r="DGO15" s="268"/>
      <c r="DGP15" s="271"/>
      <c r="DGQ15" s="95"/>
      <c r="DGR15" s="274"/>
      <c r="DGS15" s="269"/>
      <c r="DGU15" s="270"/>
      <c r="DGV15" s="268"/>
      <c r="DGW15" s="301"/>
      <c r="DGX15" s="268"/>
      <c r="DGY15" s="271"/>
      <c r="DGZ15" s="89"/>
      <c r="DHA15" s="272"/>
      <c r="DHB15" s="273"/>
      <c r="DHC15" s="268"/>
      <c r="DHD15" s="268"/>
      <c r="DHE15" s="268"/>
      <c r="DHF15" s="271"/>
      <c r="DHG15" s="95"/>
      <c r="DHH15" s="274"/>
      <c r="DHI15" s="269"/>
      <c r="DHK15" s="270"/>
      <c r="DHL15" s="268"/>
      <c r="DHM15" s="301"/>
      <c r="DHN15" s="268"/>
      <c r="DHO15" s="271"/>
      <c r="DHP15" s="89"/>
      <c r="DHQ15" s="272"/>
      <c r="DHR15" s="273"/>
      <c r="DHS15" s="268"/>
      <c r="DHT15" s="268"/>
      <c r="DHU15" s="268"/>
      <c r="DHV15" s="271"/>
      <c r="DHW15" s="95"/>
      <c r="DHX15" s="274"/>
      <c r="DHY15" s="269"/>
      <c r="DIA15" s="270"/>
      <c r="DIB15" s="268"/>
      <c r="DIC15" s="301"/>
      <c r="DID15" s="268"/>
      <c r="DIE15" s="271"/>
      <c r="DIF15" s="89"/>
      <c r="DIG15" s="272"/>
      <c r="DIH15" s="273"/>
      <c r="DII15" s="268"/>
      <c r="DIJ15" s="268"/>
      <c r="DIK15" s="268"/>
      <c r="DIL15" s="271"/>
      <c r="DIM15" s="95"/>
      <c r="DIN15" s="274"/>
      <c r="DIO15" s="269"/>
      <c r="DIQ15" s="270"/>
      <c r="DIR15" s="268"/>
      <c r="DIS15" s="301"/>
      <c r="DIT15" s="268"/>
      <c r="DIU15" s="271"/>
      <c r="DIV15" s="89"/>
      <c r="DIW15" s="272"/>
      <c r="DIX15" s="273"/>
      <c r="DIY15" s="268"/>
      <c r="DIZ15" s="268"/>
      <c r="DJA15" s="268"/>
      <c r="DJB15" s="271"/>
      <c r="DJC15" s="95"/>
      <c r="DJD15" s="274"/>
      <c r="DJE15" s="269"/>
      <c r="DJG15" s="270"/>
      <c r="DJH15" s="268"/>
      <c r="DJI15" s="301"/>
      <c r="DJJ15" s="268"/>
      <c r="DJK15" s="271"/>
      <c r="DJL15" s="89"/>
      <c r="DJM15" s="272"/>
      <c r="DJN15" s="273"/>
      <c r="DJO15" s="268"/>
      <c r="DJP15" s="268"/>
      <c r="DJQ15" s="268"/>
      <c r="DJR15" s="271"/>
      <c r="DJS15" s="95"/>
      <c r="DJT15" s="274"/>
      <c r="DJU15" s="269"/>
      <c r="DJW15" s="270"/>
      <c r="DJX15" s="268"/>
      <c r="DJY15" s="301"/>
      <c r="DJZ15" s="268"/>
      <c r="DKA15" s="271"/>
      <c r="DKB15" s="89"/>
      <c r="DKC15" s="272"/>
      <c r="DKD15" s="273"/>
      <c r="DKE15" s="268"/>
      <c r="DKF15" s="268"/>
      <c r="DKG15" s="268"/>
      <c r="DKH15" s="271"/>
      <c r="DKI15" s="95"/>
      <c r="DKJ15" s="274"/>
      <c r="DKK15" s="269"/>
      <c r="DKM15" s="270"/>
      <c r="DKN15" s="268"/>
      <c r="DKO15" s="301"/>
      <c r="DKP15" s="268"/>
      <c r="DKQ15" s="271"/>
      <c r="DKR15" s="89"/>
      <c r="DKS15" s="272"/>
      <c r="DKT15" s="273"/>
      <c r="DKU15" s="268"/>
      <c r="DKV15" s="268"/>
      <c r="DKW15" s="268"/>
      <c r="DKX15" s="271"/>
      <c r="DKY15" s="95"/>
      <c r="DKZ15" s="274"/>
      <c r="DLA15" s="269"/>
      <c r="DLC15" s="270"/>
      <c r="DLD15" s="268"/>
      <c r="DLE15" s="301"/>
      <c r="DLF15" s="268"/>
      <c r="DLG15" s="271"/>
      <c r="DLH15" s="89"/>
      <c r="DLI15" s="272"/>
      <c r="DLJ15" s="273"/>
      <c r="DLK15" s="268"/>
      <c r="DLL15" s="268"/>
      <c r="DLM15" s="268"/>
      <c r="DLN15" s="271"/>
      <c r="DLO15" s="95"/>
      <c r="DLP15" s="274"/>
      <c r="DLQ15" s="269"/>
      <c r="DLS15" s="270"/>
      <c r="DLT15" s="268"/>
      <c r="DLU15" s="301"/>
      <c r="DLV15" s="268"/>
      <c r="DLW15" s="271"/>
      <c r="DLX15" s="89"/>
      <c r="DLY15" s="272"/>
      <c r="DLZ15" s="273"/>
      <c r="DMA15" s="268"/>
      <c r="DMB15" s="268"/>
      <c r="DMC15" s="268"/>
      <c r="DMD15" s="271"/>
      <c r="DME15" s="95"/>
      <c r="DMF15" s="274"/>
      <c r="DMG15" s="269"/>
      <c r="DMI15" s="270"/>
      <c r="DMJ15" s="268"/>
      <c r="DMK15" s="301"/>
      <c r="DML15" s="268"/>
      <c r="DMM15" s="271"/>
      <c r="DMN15" s="89"/>
      <c r="DMO15" s="272"/>
      <c r="DMP15" s="273"/>
      <c r="DMQ15" s="268"/>
      <c r="DMR15" s="268"/>
      <c r="DMS15" s="268"/>
      <c r="DMT15" s="271"/>
      <c r="DMU15" s="95"/>
      <c r="DMV15" s="274"/>
      <c r="DMW15" s="269"/>
      <c r="DMY15" s="270"/>
      <c r="DMZ15" s="268"/>
      <c r="DNA15" s="301"/>
      <c r="DNB15" s="268"/>
      <c r="DNC15" s="271"/>
      <c r="DND15" s="89"/>
      <c r="DNE15" s="272"/>
      <c r="DNF15" s="273"/>
      <c r="DNG15" s="268"/>
      <c r="DNH15" s="268"/>
      <c r="DNI15" s="268"/>
      <c r="DNJ15" s="271"/>
      <c r="DNK15" s="95"/>
      <c r="DNL15" s="274"/>
      <c r="DNM15" s="269"/>
      <c r="DNO15" s="270"/>
      <c r="DNP15" s="268"/>
      <c r="DNQ15" s="301"/>
      <c r="DNR15" s="268"/>
      <c r="DNS15" s="271"/>
      <c r="DNT15" s="89"/>
      <c r="DNU15" s="272"/>
      <c r="DNV15" s="273"/>
      <c r="DNW15" s="268"/>
      <c r="DNX15" s="268"/>
      <c r="DNY15" s="268"/>
      <c r="DNZ15" s="271"/>
      <c r="DOA15" s="95"/>
      <c r="DOB15" s="274"/>
      <c r="DOC15" s="269"/>
      <c r="DOE15" s="270"/>
      <c r="DOF15" s="268"/>
      <c r="DOG15" s="301"/>
      <c r="DOH15" s="268"/>
      <c r="DOI15" s="271"/>
      <c r="DOJ15" s="89"/>
      <c r="DOK15" s="272"/>
      <c r="DOL15" s="273"/>
      <c r="DOM15" s="268"/>
      <c r="DON15" s="268"/>
      <c r="DOO15" s="268"/>
      <c r="DOP15" s="271"/>
      <c r="DOQ15" s="95"/>
      <c r="DOR15" s="274"/>
      <c r="DOS15" s="269"/>
      <c r="DOU15" s="270"/>
      <c r="DOV15" s="268"/>
      <c r="DOW15" s="301"/>
      <c r="DOX15" s="268"/>
      <c r="DOY15" s="271"/>
      <c r="DOZ15" s="89"/>
      <c r="DPA15" s="272"/>
      <c r="DPB15" s="273"/>
      <c r="DPC15" s="268"/>
      <c r="DPD15" s="268"/>
      <c r="DPE15" s="268"/>
      <c r="DPF15" s="271"/>
      <c r="DPG15" s="95"/>
      <c r="DPH15" s="274"/>
      <c r="DPI15" s="269"/>
      <c r="DPK15" s="270"/>
      <c r="DPL15" s="268"/>
      <c r="DPM15" s="301"/>
      <c r="DPN15" s="268"/>
      <c r="DPO15" s="271"/>
      <c r="DPP15" s="89"/>
      <c r="DPQ15" s="272"/>
      <c r="DPR15" s="273"/>
      <c r="DPS15" s="268"/>
      <c r="DPT15" s="268"/>
      <c r="DPU15" s="268"/>
      <c r="DPV15" s="271"/>
      <c r="DPW15" s="95"/>
      <c r="DPX15" s="274"/>
      <c r="DPY15" s="269"/>
      <c r="DQA15" s="270"/>
      <c r="DQB15" s="268"/>
      <c r="DQC15" s="301"/>
      <c r="DQD15" s="268"/>
      <c r="DQE15" s="271"/>
      <c r="DQF15" s="89"/>
      <c r="DQG15" s="272"/>
      <c r="DQH15" s="273"/>
      <c r="DQI15" s="268"/>
      <c r="DQJ15" s="268"/>
      <c r="DQK15" s="268"/>
      <c r="DQL15" s="271"/>
      <c r="DQM15" s="95"/>
      <c r="DQN15" s="274"/>
      <c r="DQO15" s="269"/>
      <c r="DQQ15" s="270"/>
      <c r="DQR15" s="268"/>
      <c r="DQS15" s="301"/>
      <c r="DQT15" s="268"/>
      <c r="DQU15" s="271"/>
      <c r="DQV15" s="89"/>
      <c r="DQW15" s="272"/>
      <c r="DQX15" s="273"/>
      <c r="DQY15" s="268"/>
      <c r="DQZ15" s="268"/>
      <c r="DRA15" s="268"/>
      <c r="DRB15" s="271"/>
      <c r="DRC15" s="95"/>
      <c r="DRD15" s="274"/>
      <c r="DRE15" s="269"/>
      <c r="DRG15" s="270"/>
      <c r="DRH15" s="268"/>
      <c r="DRI15" s="301"/>
      <c r="DRJ15" s="268"/>
      <c r="DRK15" s="271"/>
      <c r="DRL15" s="89"/>
      <c r="DRM15" s="272"/>
      <c r="DRN15" s="273"/>
      <c r="DRO15" s="268"/>
      <c r="DRP15" s="268"/>
      <c r="DRQ15" s="268"/>
      <c r="DRR15" s="271"/>
      <c r="DRS15" s="95"/>
      <c r="DRT15" s="274"/>
      <c r="DRU15" s="269"/>
      <c r="DRW15" s="270"/>
      <c r="DRX15" s="268"/>
      <c r="DRY15" s="301"/>
      <c r="DRZ15" s="268"/>
      <c r="DSA15" s="271"/>
      <c r="DSB15" s="89"/>
      <c r="DSC15" s="272"/>
      <c r="DSD15" s="273"/>
      <c r="DSE15" s="268"/>
      <c r="DSF15" s="268"/>
      <c r="DSG15" s="268"/>
      <c r="DSH15" s="271"/>
      <c r="DSI15" s="95"/>
      <c r="DSJ15" s="274"/>
      <c r="DSK15" s="269"/>
      <c r="DSM15" s="270"/>
      <c r="DSN15" s="268"/>
      <c r="DSO15" s="301"/>
      <c r="DSP15" s="268"/>
      <c r="DSQ15" s="271"/>
      <c r="DSR15" s="89"/>
      <c r="DSS15" s="272"/>
      <c r="DST15" s="273"/>
      <c r="DSU15" s="268"/>
      <c r="DSV15" s="268"/>
      <c r="DSW15" s="268"/>
      <c r="DSX15" s="271"/>
      <c r="DSY15" s="95"/>
      <c r="DSZ15" s="274"/>
      <c r="DTA15" s="269"/>
      <c r="DTC15" s="270"/>
      <c r="DTD15" s="268"/>
      <c r="DTE15" s="301"/>
      <c r="DTF15" s="268"/>
      <c r="DTG15" s="271"/>
      <c r="DTH15" s="89"/>
      <c r="DTI15" s="272"/>
      <c r="DTJ15" s="273"/>
      <c r="DTK15" s="268"/>
      <c r="DTL15" s="268"/>
      <c r="DTM15" s="268"/>
      <c r="DTN15" s="271"/>
      <c r="DTO15" s="95"/>
      <c r="DTP15" s="274"/>
      <c r="DTQ15" s="269"/>
      <c r="DTS15" s="270"/>
      <c r="DTT15" s="268"/>
      <c r="DTU15" s="301"/>
      <c r="DTV15" s="268"/>
      <c r="DTW15" s="271"/>
      <c r="DTX15" s="89"/>
      <c r="DTY15" s="272"/>
      <c r="DTZ15" s="273"/>
      <c r="DUA15" s="268"/>
      <c r="DUB15" s="268"/>
      <c r="DUC15" s="268"/>
      <c r="DUD15" s="271"/>
      <c r="DUE15" s="95"/>
      <c r="DUF15" s="274"/>
      <c r="DUG15" s="269"/>
      <c r="DUI15" s="270"/>
      <c r="DUJ15" s="268"/>
      <c r="DUK15" s="301"/>
      <c r="DUL15" s="268"/>
      <c r="DUM15" s="271"/>
      <c r="DUN15" s="89"/>
      <c r="DUO15" s="272"/>
      <c r="DUP15" s="273"/>
      <c r="DUQ15" s="268"/>
      <c r="DUR15" s="268"/>
      <c r="DUS15" s="268"/>
      <c r="DUT15" s="271"/>
      <c r="DUU15" s="95"/>
      <c r="DUV15" s="274"/>
      <c r="DUW15" s="269"/>
      <c r="DUY15" s="270"/>
      <c r="DUZ15" s="268"/>
      <c r="DVA15" s="301"/>
      <c r="DVB15" s="268"/>
      <c r="DVC15" s="271"/>
      <c r="DVD15" s="89"/>
      <c r="DVE15" s="272"/>
      <c r="DVF15" s="273"/>
      <c r="DVG15" s="268"/>
      <c r="DVH15" s="268"/>
      <c r="DVI15" s="268"/>
      <c r="DVJ15" s="271"/>
      <c r="DVK15" s="95"/>
      <c r="DVL15" s="274"/>
      <c r="DVM15" s="269"/>
      <c r="DVO15" s="270"/>
      <c r="DVP15" s="268"/>
      <c r="DVQ15" s="301"/>
      <c r="DVR15" s="268"/>
      <c r="DVS15" s="271"/>
      <c r="DVT15" s="89"/>
      <c r="DVU15" s="272"/>
      <c r="DVV15" s="273"/>
      <c r="DVW15" s="268"/>
      <c r="DVX15" s="268"/>
      <c r="DVY15" s="268"/>
      <c r="DVZ15" s="271"/>
      <c r="DWA15" s="95"/>
      <c r="DWB15" s="274"/>
      <c r="DWC15" s="269"/>
      <c r="DWE15" s="270"/>
      <c r="DWF15" s="268"/>
      <c r="DWG15" s="301"/>
      <c r="DWH15" s="268"/>
      <c r="DWI15" s="271"/>
      <c r="DWJ15" s="89"/>
      <c r="DWK15" s="272"/>
      <c r="DWL15" s="273"/>
      <c r="DWM15" s="268"/>
      <c r="DWN15" s="268"/>
      <c r="DWO15" s="268"/>
      <c r="DWP15" s="271"/>
      <c r="DWQ15" s="95"/>
      <c r="DWR15" s="274"/>
      <c r="DWS15" s="269"/>
      <c r="DWU15" s="270"/>
      <c r="DWV15" s="268"/>
      <c r="DWW15" s="301"/>
      <c r="DWX15" s="268"/>
      <c r="DWY15" s="271"/>
      <c r="DWZ15" s="89"/>
      <c r="DXA15" s="272"/>
      <c r="DXB15" s="273"/>
      <c r="DXC15" s="268"/>
      <c r="DXD15" s="268"/>
      <c r="DXE15" s="268"/>
      <c r="DXF15" s="271"/>
      <c r="DXG15" s="95"/>
      <c r="DXH15" s="274"/>
      <c r="DXI15" s="269"/>
      <c r="DXK15" s="270"/>
      <c r="DXL15" s="268"/>
      <c r="DXM15" s="301"/>
      <c r="DXN15" s="268"/>
      <c r="DXO15" s="271"/>
      <c r="DXP15" s="89"/>
      <c r="DXQ15" s="272"/>
      <c r="DXR15" s="273"/>
      <c r="DXS15" s="268"/>
      <c r="DXT15" s="268"/>
      <c r="DXU15" s="268"/>
      <c r="DXV15" s="271"/>
      <c r="DXW15" s="95"/>
      <c r="DXX15" s="274"/>
      <c r="DXY15" s="269"/>
      <c r="DYA15" s="270"/>
      <c r="DYB15" s="268"/>
      <c r="DYC15" s="301"/>
      <c r="DYD15" s="268"/>
      <c r="DYE15" s="271"/>
      <c r="DYF15" s="89"/>
      <c r="DYG15" s="272"/>
      <c r="DYH15" s="273"/>
      <c r="DYI15" s="268"/>
      <c r="DYJ15" s="268"/>
      <c r="DYK15" s="268"/>
      <c r="DYL15" s="271"/>
      <c r="DYM15" s="95"/>
      <c r="DYN15" s="274"/>
      <c r="DYO15" s="269"/>
      <c r="DYQ15" s="270"/>
      <c r="DYR15" s="268"/>
      <c r="DYS15" s="301"/>
      <c r="DYT15" s="268"/>
      <c r="DYU15" s="271"/>
      <c r="DYV15" s="89"/>
      <c r="DYW15" s="272"/>
      <c r="DYX15" s="273"/>
      <c r="DYY15" s="268"/>
      <c r="DYZ15" s="268"/>
      <c r="DZA15" s="268"/>
      <c r="DZB15" s="271"/>
      <c r="DZC15" s="95"/>
      <c r="DZD15" s="274"/>
      <c r="DZE15" s="269"/>
      <c r="DZG15" s="270"/>
      <c r="DZH15" s="268"/>
      <c r="DZI15" s="301"/>
      <c r="DZJ15" s="268"/>
      <c r="DZK15" s="271"/>
      <c r="DZL15" s="89"/>
      <c r="DZM15" s="272"/>
      <c r="DZN15" s="273"/>
      <c r="DZO15" s="268"/>
      <c r="DZP15" s="268"/>
      <c r="DZQ15" s="268"/>
      <c r="DZR15" s="271"/>
      <c r="DZS15" s="95"/>
      <c r="DZT15" s="274"/>
      <c r="DZU15" s="269"/>
      <c r="DZW15" s="270"/>
      <c r="DZX15" s="268"/>
      <c r="DZY15" s="301"/>
      <c r="DZZ15" s="268"/>
      <c r="EAA15" s="271"/>
      <c r="EAB15" s="89"/>
      <c r="EAC15" s="272"/>
      <c r="EAD15" s="273"/>
      <c r="EAE15" s="268"/>
      <c r="EAF15" s="268"/>
      <c r="EAG15" s="268"/>
      <c r="EAH15" s="271"/>
      <c r="EAI15" s="95"/>
      <c r="EAJ15" s="274"/>
      <c r="EAK15" s="269"/>
      <c r="EAM15" s="270"/>
      <c r="EAN15" s="268"/>
      <c r="EAO15" s="301"/>
      <c r="EAP15" s="268"/>
      <c r="EAQ15" s="271"/>
      <c r="EAR15" s="89"/>
      <c r="EAS15" s="272"/>
      <c r="EAT15" s="273"/>
      <c r="EAU15" s="268"/>
      <c r="EAV15" s="268"/>
      <c r="EAW15" s="268"/>
      <c r="EAX15" s="271"/>
      <c r="EAY15" s="95"/>
      <c r="EAZ15" s="274"/>
      <c r="EBA15" s="269"/>
      <c r="EBC15" s="270"/>
      <c r="EBD15" s="268"/>
      <c r="EBE15" s="301"/>
      <c r="EBF15" s="268"/>
      <c r="EBG15" s="271"/>
      <c r="EBH15" s="89"/>
      <c r="EBI15" s="272"/>
      <c r="EBJ15" s="273"/>
      <c r="EBK15" s="268"/>
      <c r="EBL15" s="268"/>
      <c r="EBM15" s="268"/>
      <c r="EBN15" s="271"/>
      <c r="EBO15" s="95"/>
      <c r="EBP15" s="274"/>
      <c r="EBQ15" s="269"/>
      <c r="EBS15" s="270"/>
      <c r="EBT15" s="268"/>
      <c r="EBU15" s="301"/>
      <c r="EBV15" s="268"/>
      <c r="EBW15" s="271"/>
      <c r="EBX15" s="89"/>
      <c r="EBY15" s="272"/>
      <c r="EBZ15" s="273"/>
      <c r="ECA15" s="268"/>
      <c r="ECB15" s="268"/>
      <c r="ECC15" s="268"/>
      <c r="ECD15" s="271"/>
      <c r="ECE15" s="95"/>
      <c r="ECF15" s="274"/>
      <c r="ECG15" s="269"/>
      <c r="ECI15" s="270"/>
      <c r="ECJ15" s="268"/>
      <c r="ECK15" s="301"/>
      <c r="ECL15" s="268"/>
      <c r="ECM15" s="271"/>
      <c r="ECN15" s="89"/>
      <c r="ECO15" s="272"/>
      <c r="ECP15" s="273"/>
      <c r="ECQ15" s="268"/>
      <c r="ECR15" s="268"/>
      <c r="ECS15" s="268"/>
      <c r="ECT15" s="271"/>
      <c r="ECU15" s="95"/>
      <c r="ECV15" s="274"/>
      <c r="ECW15" s="269"/>
      <c r="ECY15" s="270"/>
      <c r="ECZ15" s="268"/>
      <c r="EDA15" s="301"/>
      <c r="EDB15" s="268"/>
      <c r="EDC15" s="271"/>
      <c r="EDD15" s="89"/>
      <c r="EDE15" s="272"/>
      <c r="EDF15" s="273"/>
      <c r="EDG15" s="268"/>
      <c r="EDH15" s="268"/>
      <c r="EDI15" s="268"/>
      <c r="EDJ15" s="271"/>
      <c r="EDK15" s="95"/>
      <c r="EDL15" s="274"/>
      <c r="EDM15" s="269"/>
      <c r="EDO15" s="270"/>
      <c r="EDP15" s="268"/>
      <c r="EDQ15" s="301"/>
      <c r="EDR15" s="268"/>
      <c r="EDS15" s="271"/>
      <c r="EDT15" s="89"/>
      <c r="EDU15" s="272"/>
      <c r="EDV15" s="273"/>
      <c r="EDW15" s="268"/>
      <c r="EDX15" s="268"/>
      <c r="EDY15" s="268"/>
      <c r="EDZ15" s="271"/>
      <c r="EEA15" s="95"/>
      <c r="EEB15" s="274"/>
      <c r="EEC15" s="269"/>
      <c r="EEE15" s="270"/>
      <c r="EEF15" s="268"/>
      <c r="EEG15" s="301"/>
      <c r="EEH15" s="268"/>
      <c r="EEI15" s="271"/>
      <c r="EEJ15" s="89"/>
      <c r="EEK15" s="272"/>
      <c r="EEL15" s="273"/>
      <c r="EEM15" s="268"/>
      <c r="EEN15" s="268"/>
      <c r="EEO15" s="268"/>
      <c r="EEP15" s="271"/>
      <c r="EEQ15" s="95"/>
      <c r="EER15" s="274"/>
      <c r="EES15" s="269"/>
      <c r="EEU15" s="270"/>
      <c r="EEV15" s="268"/>
      <c r="EEW15" s="301"/>
      <c r="EEX15" s="268"/>
      <c r="EEY15" s="271"/>
      <c r="EEZ15" s="89"/>
      <c r="EFA15" s="272"/>
      <c r="EFB15" s="273"/>
      <c r="EFC15" s="268"/>
      <c r="EFD15" s="268"/>
      <c r="EFE15" s="268"/>
      <c r="EFF15" s="271"/>
      <c r="EFG15" s="95"/>
      <c r="EFH15" s="274"/>
      <c r="EFI15" s="269"/>
      <c r="EFK15" s="270"/>
      <c r="EFL15" s="268"/>
      <c r="EFM15" s="301"/>
      <c r="EFN15" s="268"/>
      <c r="EFO15" s="271"/>
      <c r="EFP15" s="89"/>
      <c r="EFQ15" s="272"/>
      <c r="EFR15" s="273"/>
      <c r="EFS15" s="268"/>
      <c r="EFT15" s="268"/>
      <c r="EFU15" s="268"/>
      <c r="EFV15" s="271"/>
      <c r="EFW15" s="95"/>
      <c r="EFX15" s="274"/>
      <c r="EFY15" s="269"/>
      <c r="EGA15" s="270"/>
      <c r="EGB15" s="268"/>
      <c r="EGC15" s="301"/>
      <c r="EGD15" s="268"/>
      <c r="EGE15" s="271"/>
      <c r="EGF15" s="89"/>
      <c r="EGG15" s="272"/>
      <c r="EGH15" s="273"/>
      <c r="EGI15" s="268"/>
      <c r="EGJ15" s="268"/>
      <c r="EGK15" s="268"/>
      <c r="EGL15" s="271"/>
      <c r="EGM15" s="95"/>
      <c r="EGN15" s="274"/>
      <c r="EGO15" s="269"/>
      <c r="EGQ15" s="270"/>
      <c r="EGR15" s="268"/>
      <c r="EGS15" s="301"/>
      <c r="EGT15" s="268"/>
      <c r="EGU15" s="271"/>
      <c r="EGV15" s="89"/>
      <c r="EGW15" s="272"/>
      <c r="EGX15" s="273"/>
      <c r="EGY15" s="268"/>
      <c r="EGZ15" s="268"/>
      <c r="EHA15" s="268"/>
      <c r="EHB15" s="271"/>
      <c r="EHC15" s="95"/>
      <c r="EHD15" s="274"/>
      <c r="EHE15" s="269"/>
      <c r="EHG15" s="270"/>
      <c r="EHH15" s="268"/>
      <c r="EHI15" s="301"/>
      <c r="EHJ15" s="268"/>
      <c r="EHK15" s="271"/>
      <c r="EHL15" s="89"/>
      <c r="EHM15" s="272"/>
      <c r="EHN15" s="273"/>
      <c r="EHO15" s="268"/>
      <c r="EHP15" s="268"/>
      <c r="EHQ15" s="268"/>
      <c r="EHR15" s="271"/>
      <c r="EHS15" s="95"/>
      <c r="EHT15" s="274"/>
      <c r="EHU15" s="269"/>
      <c r="EHW15" s="270"/>
      <c r="EHX15" s="268"/>
      <c r="EHY15" s="301"/>
      <c r="EHZ15" s="268"/>
      <c r="EIA15" s="271"/>
      <c r="EIB15" s="89"/>
      <c r="EIC15" s="272"/>
      <c r="EID15" s="273"/>
      <c r="EIE15" s="268"/>
      <c r="EIF15" s="268"/>
      <c r="EIG15" s="268"/>
      <c r="EIH15" s="271"/>
      <c r="EII15" s="95"/>
      <c r="EIJ15" s="274"/>
      <c r="EIK15" s="269"/>
      <c r="EIM15" s="270"/>
      <c r="EIN15" s="268"/>
      <c r="EIO15" s="301"/>
      <c r="EIP15" s="268"/>
      <c r="EIQ15" s="271"/>
      <c r="EIR15" s="89"/>
      <c r="EIS15" s="272"/>
      <c r="EIT15" s="273"/>
      <c r="EIU15" s="268"/>
      <c r="EIV15" s="268"/>
      <c r="EIW15" s="268"/>
      <c r="EIX15" s="271"/>
      <c r="EIY15" s="95"/>
      <c r="EIZ15" s="274"/>
      <c r="EJA15" s="269"/>
      <c r="EJC15" s="270"/>
      <c r="EJD15" s="268"/>
      <c r="EJE15" s="301"/>
      <c r="EJF15" s="268"/>
      <c r="EJG15" s="271"/>
      <c r="EJH15" s="89"/>
      <c r="EJI15" s="272"/>
      <c r="EJJ15" s="273"/>
      <c r="EJK15" s="268"/>
      <c r="EJL15" s="268"/>
      <c r="EJM15" s="268"/>
      <c r="EJN15" s="271"/>
      <c r="EJO15" s="95"/>
      <c r="EJP15" s="274"/>
      <c r="EJQ15" s="269"/>
      <c r="EJS15" s="270"/>
      <c r="EJT15" s="268"/>
      <c r="EJU15" s="301"/>
      <c r="EJV15" s="268"/>
      <c r="EJW15" s="271"/>
      <c r="EJX15" s="89"/>
      <c r="EJY15" s="272"/>
      <c r="EJZ15" s="273"/>
      <c r="EKA15" s="268"/>
      <c r="EKB15" s="268"/>
      <c r="EKC15" s="268"/>
      <c r="EKD15" s="271"/>
      <c r="EKE15" s="95"/>
      <c r="EKF15" s="274"/>
      <c r="EKG15" s="269"/>
      <c r="EKI15" s="270"/>
      <c r="EKJ15" s="268"/>
      <c r="EKK15" s="301"/>
      <c r="EKL15" s="268"/>
      <c r="EKM15" s="271"/>
      <c r="EKN15" s="89"/>
      <c r="EKO15" s="272"/>
      <c r="EKP15" s="273"/>
      <c r="EKQ15" s="268"/>
      <c r="EKR15" s="268"/>
      <c r="EKS15" s="268"/>
      <c r="EKT15" s="271"/>
      <c r="EKU15" s="95"/>
      <c r="EKV15" s="274"/>
      <c r="EKW15" s="269"/>
      <c r="EKY15" s="270"/>
      <c r="EKZ15" s="268"/>
      <c r="ELA15" s="301"/>
      <c r="ELB15" s="268"/>
      <c r="ELC15" s="271"/>
      <c r="ELD15" s="89"/>
      <c r="ELE15" s="272"/>
      <c r="ELF15" s="273"/>
      <c r="ELG15" s="268"/>
      <c r="ELH15" s="268"/>
      <c r="ELI15" s="268"/>
      <c r="ELJ15" s="271"/>
      <c r="ELK15" s="95"/>
      <c r="ELL15" s="274"/>
      <c r="ELM15" s="269"/>
      <c r="ELO15" s="270"/>
      <c r="ELP15" s="268"/>
      <c r="ELQ15" s="301"/>
      <c r="ELR15" s="268"/>
      <c r="ELS15" s="271"/>
      <c r="ELT15" s="89"/>
      <c r="ELU15" s="272"/>
      <c r="ELV15" s="273"/>
      <c r="ELW15" s="268"/>
      <c r="ELX15" s="268"/>
      <c r="ELY15" s="268"/>
      <c r="ELZ15" s="271"/>
      <c r="EMA15" s="95"/>
      <c r="EMB15" s="274"/>
      <c r="EMC15" s="269"/>
      <c r="EME15" s="270"/>
      <c r="EMF15" s="268"/>
      <c r="EMG15" s="301"/>
      <c r="EMH15" s="268"/>
      <c r="EMI15" s="271"/>
      <c r="EMJ15" s="89"/>
      <c r="EMK15" s="272"/>
      <c r="EML15" s="273"/>
      <c r="EMM15" s="268"/>
      <c r="EMN15" s="268"/>
      <c r="EMO15" s="268"/>
      <c r="EMP15" s="271"/>
      <c r="EMQ15" s="95"/>
      <c r="EMR15" s="274"/>
      <c r="EMS15" s="269"/>
      <c r="EMU15" s="270"/>
      <c r="EMV15" s="268"/>
      <c r="EMW15" s="301"/>
      <c r="EMX15" s="268"/>
      <c r="EMY15" s="271"/>
      <c r="EMZ15" s="89"/>
      <c r="ENA15" s="272"/>
      <c r="ENB15" s="273"/>
      <c r="ENC15" s="268"/>
      <c r="END15" s="268"/>
      <c r="ENE15" s="268"/>
      <c r="ENF15" s="271"/>
      <c r="ENG15" s="95"/>
      <c r="ENH15" s="274"/>
      <c r="ENI15" s="269"/>
      <c r="ENK15" s="270"/>
      <c r="ENL15" s="268"/>
      <c r="ENM15" s="301"/>
      <c r="ENN15" s="268"/>
      <c r="ENO15" s="271"/>
      <c r="ENP15" s="89"/>
      <c r="ENQ15" s="272"/>
      <c r="ENR15" s="273"/>
      <c r="ENS15" s="268"/>
      <c r="ENT15" s="268"/>
      <c r="ENU15" s="268"/>
      <c r="ENV15" s="271"/>
      <c r="ENW15" s="95"/>
      <c r="ENX15" s="274"/>
      <c r="ENY15" s="269"/>
      <c r="EOA15" s="270"/>
      <c r="EOB15" s="268"/>
      <c r="EOC15" s="301"/>
      <c r="EOD15" s="268"/>
      <c r="EOE15" s="271"/>
      <c r="EOF15" s="89"/>
      <c r="EOG15" s="272"/>
      <c r="EOH15" s="273"/>
      <c r="EOI15" s="268"/>
      <c r="EOJ15" s="268"/>
      <c r="EOK15" s="268"/>
      <c r="EOL15" s="271"/>
      <c r="EOM15" s="95"/>
      <c r="EON15" s="274"/>
      <c r="EOO15" s="269"/>
      <c r="EOQ15" s="270"/>
      <c r="EOR15" s="268"/>
      <c r="EOS15" s="301"/>
      <c r="EOT15" s="268"/>
      <c r="EOU15" s="271"/>
      <c r="EOV15" s="89"/>
      <c r="EOW15" s="272"/>
      <c r="EOX15" s="273"/>
      <c r="EOY15" s="268"/>
      <c r="EOZ15" s="268"/>
      <c r="EPA15" s="268"/>
      <c r="EPB15" s="271"/>
      <c r="EPC15" s="95"/>
      <c r="EPD15" s="274"/>
      <c r="EPE15" s="269"/>
      <c r="EPG15" s="270"/>
      <c r="EPH15" s="268"/>
      <c r="EPI15" s="301"/>
      <c r="EPJ15" s="268"/>
      <c r="EPK15" s="271"/>
      <c r="EPL15" s="89"/>
      <c r="EPM15" s="272"/>
      <c r="EPN15" s="273"/>
      <c r="EPO15" s="268"/>
      <c r="EPP15" s="268"/>
      <c r="EPQ15" s="268"/>
      <c r="EPR15" s="271"/>
      <c r="EPS15" s="95"/>
      <c r="EPT15" s="274"/>
      <c r="EPU15" s="269"/>
      <c r="EPW15" s="270"/>
      <c r="EPX15" s="268"/>
      <c r="EPY15" s="301"/>
      <c r="EPZ15" s="268"/>
      <c r="EQA15" s="271"/>
      <c r="EQB15" s="89"/>
      <c r="EQC15" s="272"/>
      <c r="EQD15" s="273"/>
      <c r="EQE15" s="268"/>
      <c r="EQF15" s="268"/>
      <c r="EQG15" s="268"/>
      <c r="EQH15" s="271"/>
      <c r="EQI15" s="95"/>
      <c r="EQJ15" s="274"/>
      <c r="EQK15" s="269"/>
      <c r="EQM15" s="270"/>
      <c r="EQN15" s="268"/>
      <c r="EQO15" s="301"/>
      <c r="EQP15" s="268"/>
      <c r="EQQ15" s="271"/>
      <c r="EQR15" s="89"/>
      <c r="EQS15" s="272"/>
      <c r="EQT15" s="273"/>
      <c r="EQU15" s="268"/>
      <c r="EQV15" s="268"/>
      <c r="EQW15" s="268"/>
      <c r="EQX15" s="271"/>
      <c r="EQY15" s="95"/>
      <c r="EQZ15" s="274"/>
      <c r="ERA15" s="269"/>
      <c r="ERC15" s="270"/>
      <c r="ERD15" s="268"/>
      <c r="ERE15" s="301"/>
      <c r="ERF15" s="268"/>
      <c r="ERG15" s="271"/>
      <c r="ERH15" s="89"/>
      <c r="ERI15" s="272"/>
      <c r="ERJ15" s="273"/>
      <c r="ERK15" s="268"/>
      <c r="ERL15" s="268"/>
      <c r="ERM15" s="268"/>
      <c r="ERN15" s="271"/>
      <c r="ERO15" s="95"/>
      <c r="ERP15" s="274"/>
      <c r="ERQ15" s="269"/>
      <c r="ERS15" s="270"/>
      <c r="ERT15" s="268"/>
      <c r="ERU15" s="301"/>
      <c r="ERV15" s="268"/>
      <c r="ERW15" s="271"/>
      <c r="ERX15" s="89"/>
      <c r="ERY15" s="272"/>
      <c r="ERZ15" s="273"/>
      <c r="ESA15" s="268"/>
      <c r="ESB15" s="268"/>
      <c r="ESC15" s="268"/>
      <c r="ESD15" s="271"/>
      <c r="ESE15" s="95"/>
      <c r="ESF15" s="274"/>
      <c r="ESG15" s="269"/>
      <c r="ESI15" s="270"/>
      <c r="ESJ15" s="268"/>
      <c r="ESK15" s="301"/>
      <c r="ESL15" s="268"/>
      <c r="ESM15" s="271"/>
      <c r="ESN15" s="89"/>
      <c r="ESO15" s="272"/>
      <c r="ESP15" s="273"/>
      <c r="ESQ15" s="268"/>
      <c r="ESR15" s="268"/>
      <c r="ESS15" s="268"/>
      <c r="EST15" s="271"/>
      <c r="ESU15" s="95"/>
      <c r="ESV15" s="274"/>
      <c r="ESW15" s="269"/>
      <c r="ESY15" s="270"/>
      <c r="ESZ15" s="268"/>
      <c r="ETA15" s="301"/>
      <c r="ETB15" s="268"/>
      <c r="ETC15" s="271"/>
      <c r="ETD15" s="89"/>
      <c r="ETE15" s="272"/>
      <c r="ETF15" s="273"/>
      <c r="ETG15" s="268"/>
      <c r="ETH15" s="268"/>
      <c r="ETI15" s="268"/>
      <c r="ETJ15" s="271"/>
      <c r="ETK15" s="95"/>
      <c r="ETL15" s="274"/>
      <c r="ETM15" s="269"/>
      <c r="ETO15" s="270"/>
      <c r="ETP15" s="268"/>
      <c r="ETQ15" s="301"/>
      <c r="ETR15" s="268"/>
      <c r="ETS15" s="271"/>
      <c r="ETT15" s="89"/>
      <c r="ETU15" s="272"/>
      <c r="ETV15" s="273"/>
      <c r="ETW15" s="268"/>
      <c r="ETX15" s="268"/>
      <c r="ETY15" s="268"/>
      <c r="ETZ15" s="271"/>
      <c r="EUA15" s="95"/>
      <c r="EUB15" s="274"/>
      <c r="EUC15" s="269"/>
      <c r="EUE15" s="270"/>
      <c r="EUF15" s="268"/>
      <c r="EUG15" s="301"/>
      <c r="EUH15" s="268"/>
      <c r="EUI15" s="271"/>
      <c r="EUJ15" s="89"/>
      <c r="EUK15" s="272"/>
      <c r="EUL15" s="273"/>
      <c r="EUM15" s="268"/>
      <c r="EUN15" s="268"/>
      <c r="EUO15" s="268"/>
      <c r="EUP15" s="271"/>
      <c r="EUQ15" s="95"/>
      <c r="EUR15" s="274"/>
      <c r="EUS15" s="269"/>
      <c r="EUU15" s="270"/>
      <c r="EUV15" s="268"/>
      <c r="EUW15" s="301"/>
      <c r="EUX15" s="268"/>
      <c r="EUY15" s="271"/>
      <c r="EUZ15" s="89"/>
      <c r="EVA15" s="272"/>
      <c r="EVB15" s="273"/>
      <c r="EVC15" s="268"/>
      <c r="EVD15" s="268"/>
      <c r="EVE15" s="268"/>
      <c r="EVF15" s="271"/>
      <c r="EVG15" s="95"/>
      <c r="EVH15" s="274"/>
      <c r="EVI15" s="269"/>
      <c r="EVK15" s="270"/>
      <c r="EVL15" s="268"/>
      <c r="EVM15" s="301"/>
      <c r="EVN15" s="268"/>
      <c r="EVO15" s="271"/>
      <c r="EVP15" s="89"/>
      <c r="EVQ15" s="272"/>
      <c r="EVR15" s="273"/>
      <c r="EVS15" s="268"/>
      <c r="EVT15" s="268"/>
      <c r="EVU15" s="268"/>
      <c r="EVV15" s="271"/>
      <c r="EVW15" s="95"/>
      <c r="EVX15" s="274"/>
      <c r="EVY15" s="269"/>
      <c r="EWA15" s="270"/>
      <c r="EWB15" s="268"/>
      <c r="EWC15" s="301"/>
      <c r="EWD15" s="268"/>
      <c r="EWE15" s="271"/>
      <c r="EWF15" s="89"/>
      <c r="EWG15" s="272"/>
      <c r="EWH15" s="273"/>
      <c r="EWI15" s="268"/>
      <c r="EWJ15" s="268"/>
      <c r="EWK15" s="268"/>
      <c r="EWL15" s="271"/>
      <c r="EWM15" s="95"/>
      <c r="EWN15" s="274"/>
      <c r="EWO15" s="269"/>
      <c r="EWQ15" s="270"/>
      <c r="EWR15" s="268"/>
      <c r="EWS15" s="301"/>
      <c r="EWT15" s="268"/>
      <c r="EWU15" s="271"/>
      <c r="EWV15" s="89"/>
      <c r="EWW15" s="272"/>
      <c r="EWX15" s="273"/>
      <c r="EWY15" s="268"/>
      <c r="EWZ15" s="268"/>
      <c r="EXA15" s="268"/>
      <c r="EXB15" s="271"/>
      <c r="EXC15" s="95"/>
      <c r="EXD15" s="274"/>
      <c r="EXE15" s="269"/>
      <c r="EXG15" s="270"/>
      <c r="EXH15" s="268"/>
      <c r="EXI15" s="301"/>
      <c r="EXJ15" s="268"/>
      <c r="EXK15" s="271"/>
      <c r="EXL15" s="89"/>
      <c r="EXM15" s="272"/>
      <c r="EXN15" s="273"/>
      <c r="EXO15" s="268"/>
      <c r="EXP15" s="268"/>
      <c r="EXQ15" s="268"/>
      <c r="EXR15" s="271"/>
      <c r="EXS15" s="95"/>
      <c r="EXT15" s="274"/>
      <c r="EXU15" s="269"/>
      <c r="EXW15" s="270"/>
      <c r="EXX15" s="268"/>
      <c r="EXY15" s="301"/>
      <c r="EXZ15" s="268"/>
      <c r="EYA15" s="271"/>
      <c r="EYB15" s="89"/>
      <c r="EYC15" s="272"/>
      <c r="EYD15" s="273"/>
      <c r="EYE15" s="268"/>
      <c r="EYF15" s="268"/>
      <c r="EYG15" s="268"/>
      <c r="EYH15" s="271"/>
      <c r="EYI15" s="95"/>
      <c r="EYJ15" s="274"/>
      <c r="EYK15" s="269"/>
      <c r="EYM15" s="270"/>
      <c r="EYN15" s="268"/>
      <c r="EYO15" s="301"/>
      <c r="EYP15" s="268"/>
      <c r="EYQ15" s="271"/>
      <c r="EYR15" s="89"/>
      <c r="EYS15" s="272"/>
      <c r="EYT15" s="273"/>
      <c r="EYU15" s="268"/>
      <c r="EYV15" s="268"/>
      <c r="EYW15" s="268"/>
      <c r="EYX15" s="271"/>
      <c r="EYY15" s="95"/>
      <c r="EYZ15" s="274"/>
      <c r="EZA15" s="269"/>
      <c r="EZC15" s="270"/>
      <c r="EZD15" s="268"/>
      <c r="EZE15" s="301"/>
      <c r="EZF15" s="268"/>
      <c r="EZG15" s="271"/>
      <c r="EZH15" s="89"/>
      <c r="EZI15" s="272"/>
      <c r="EZJ15" s="273"/>
      <c r="EZK15" s="268"/>
      <c r="EZL15" s="268"/>
      <c r="EZM15" s="268"/>
      <c r="EZN15" s="271"/>
      <c r="EZO15" s="95"/>
      <c r="EZP15" s="274"/>
      <c r="EZQ15" s="269"/>
      <c r="EZS15" s="270"/>
      <c r="EZT15" s="268"/>
      <c r="EZU15" s="301"/>
      <c r="EZV15" s="268"/>
      <c r="EZW15" s="271"/>
      <c r="EZX15" s="89"/>
      <c r="EZY15" s="272"/>
      <c r="EZZ15" s="273"/>
      <c r="FAA15" s="268"/>
      <c r="FAB15" s="268"/>
      <c r="FAC15" s="268"/>
      <c r="FAD15" s="271"/>
      <c r="FAE15" s="95"/>
      <c r="FAF15" s="274"/>
      <c r="FAG15" s="269"/>
      <c r="FAI15" s="270"/>
      <c r="FAJ15" s="268"/>
      <c r="FAK15" s="301"/>
      <c r="FAL15" s="268"/>
      <c r="FAM15" s="271"/>
      <c r="FAN15" s="89"/>
      <c r="FAO15" s="272"/>
      <c r="FAP15" s="273"/>
      <c r="FAQ15" s="268"/>
      <c r="FAR15" s="268"/>
      <c r="FAS15" s="268"/>
      <c r="FAT15" s="271"/>
      <c r="FAU15" s="95"/>
      <c r="FAV15" s="274"/>
      <c r="FAW15" s="269"/>
      <c r="FAY15" s="270"/>
      <c r="FAZ15" s="268"/>
      <c r="FBA15" s="301"/>
      <c r="FBB15" s="268"/>
      <c r="FBC15" s="271"/>
      <c r="FBD15" s="89"/>
      <c r="FBE15" s="272"/>
      <c r="FBF15" s="273"/>
      <c r="FBG15" s="268"/>
      <c r="FBH15" s="268"/>
      <c r="FBI15" s="268"/>
      <c r="FBJ15" s="271"/>
      <c r="FBK15" s="95"/>
      <c r="FBL15" s="274"/>
      <c r="FBM15" s="269"/>
      <c r="FBO15" s="270"/>
      <c r="FBP15" s="268"/>
      <c r="FBQ15" s="301"/>
      <c r="FBR15" s="268"/>
      <c r="FBS15" s="271"/>
      <c r="FBT15" s="89"/>
      <c r="FBU15" s="272"/>
      <c r="FBV15" s="273"/>
      <c r="FBW15" s="268"/>
      <c r="FBX15" s="268"/>
      <c r="FBY15" s="268"/>
      <c r="FBZ15" s="271"/>
      <c r="FCA15" s="95"/>
      <c r="FCB15" s="274"/>
      <c r="FCC15" s="269"/>
      <c r="FCE15" s="270"/>
      <c r="FCF15" s="268"/>
      <c r="FCG15" s="301"/>
      <c r="FCH15" s="268"/>
      <c r="FCI15" s="271"/>
      <c r="FCJ15" s="89"/>
      <c r="FCK15" s="272"/>
      <c r="FCL15" s="273"/>
      <c r="FCM15" s="268"/>
      <c r="FCN15" s="268"/>
      <c r="FCO15" s="268"/>
      <c r="FCP15" s="271"/>
      <c r="FCQ15" s="95"/>
      <c r="FCR15" s="274"/>
      <c r="FCS15" s="269"/>
      <c r="FCU15" s="270"/>
      <c r="FCV15" s="268"/>
      <c r="FCW15" s="301"/>
      <c r="FCX15" s="268"/>
      <c r="FCY15" s="271"/>
      <c r="FCZ15" s="89"/>
      <c r="FDA15" s="272"/>
      <c r="FDB15" s="273"/>
      <c r="FDC15" s="268"/>
      <c r="FDD15" s="268"/>
      <c r="FDE15" s="268"/>
      <c r="FDF15" s="271"/>
      <c r="FDG15" s="95"/>
      <c r="FDH15" s="274"/>
      <c r="FDI15" s="269"/>
      <c r="FDK15" s="270"/>
      <c r="FDL15" s="268"/>
      <c r="FDM15" s="301"/>
      <c r="FDN15" s="268"/>
      <c r="FDO15" s="271"/>
      <c r="FDP15" s="89"/>
      <c r="FDQ15" s="272"/>
      <c r="FDR15" s="273"/>
      <c r="FDS15" s="268"/>
      <c r="FDT15" s="268"/>
      <c r="FDU15" s="268"/>
      <c r="FDV15" s="271"/>
      <c r="FDW15" s="95"/>
      <c r="FDX15" s="274"/>
      <c r="FDY15" s="269"/>
      <c r="FEA15" s="270"/>
      <c r="FEB15" s="268"/>
      <c r="FEC15" s="301"/>
      <c r="FED15" s="268"/>
      <c r="FEE15" s="271"/>
      <c r="FEF15" s="89"/>
      <c r="FEG15" s="272"/>
      <c r="FEH15" s="273"/>
      <c r="FEI15" s="268"/>
      <c r="FEJ15" s="268"/>
      <c r="FEK15" s="268"/>
      <c r="FEL15" s="271"/>
      <c r="FEM15" s="95"/>
      <c r="FEN15" s="274"/>
      <c r="FEO15" s="269"/>
      <c r="FEQ15" s="270"/>
      <c r="FER15" s="268"/>
      <c r="FES15" s="301"/>
      <c r="FET15" s="268"/>
      <c r="FEU15" s="271"/>
      <c r="FEV15" s="89"/>
      <c r="FEW15" s="272"/>
      <c r="FEX15" s="273"/>
      <c r="FEY15" s="268"/>
      <c r="FEZ15" s="268"/>
      <c r="FFA15" s="268"/>
      <c r="FFB15" s="271"/>
      <c r="FFC15" s="95"/>
      <c r="FFD15" s="274"/>
      <c r="FFE15" s="269"/>
      <c r="FFG15" s="270"/>
      <c r="FFH15" s="268"/>
      <c r="FFI15" s="301"/>
      <c r="FFJ15" s="268"/>
      <c r="FFK15" s="271"/>
      <c r="FFL15" s="89"/>
      <c r="FFM15" s="272"/>
      <c r="FFN15" s="273"/>
      <c r="FFO15" s="268"/>
      <c r="FFP15" s="268"/>
      <c r="FFQ15" s="268"/>
      <c r="FFR15" s="271"/>
      <c r="FFS15" s="95"/>
      <c r="FFT15" s="274"/>
      <c r="FFU15" s="269"/>
      <c r="FFW15" s="270"/>
      <c r="FFX15" s="268"/>
      <c r="FFY15" s="301"/>
      <c r="FFZ15" s="268"/>
      <c r="FGA15" s="271"/>
      <c r="FGB15" s="89"/>
      <c r="FGC15" s="272"/>
      <c r="FGD15" s="273"/>
      <c r="FGE15" s="268"/>
      <c r="FGF15" s="268"/>
      <c r="FGG15" s="268"/>
      <c r="FGH15" s="271"/>
      <c r="FGI15" s="95"/>
      <c r="FGJ15" s="274"/>
      <c r="FGK15" s="269"/>
      <c r="FGM15" s="270"/>
      <c r="FGN15" s="268"/>
      <c r="FGO15" s="301"/>
      <c r="FGP15" s="268"/>
      <c r="FGQ15" s="271"/>
      <c r="FGR15" s="89"/>
      <c r="FGS15" s="272"/>
      <c r="FGT15" s="273"/>
      <c r="FGU15" s="268"/>
      <c r="FGV15" s="268"/>
      <c r="FGW15" s="268"/>
      <c r="FGX15" s="271"/>
      <c r="FGY15" s="95"/>
      <c r="FGZ15" s="274"/>
      <c r="FHA15" s="269"/>
      <c r="FHC15" s="270"/>
      <c r="FHD15" s="268"/>
      <c r="FHE15" s="301"/>
      <c r="FHF15" s="268"/>
      <c r="FHG15" s="271"/>
      <c r="FHH15" s="89"/>
      <c r="FHI15" s="272"/>
      <c r="FHJ15" s="273"/>
      <c r="FHK15" s="268"/>
      <c r="FHL15" s="268"/>
      <c r="FHM15" s="268"/>
      <c r="FHN15" s="271"/>
      <c r="FHO15" s="95"/>
      <c r="FHP15" s="274"/>
      <c r="FHQ15" s="269"/>
      <c r="FHS15" s="270"/>
      <c r="FHT15" s="268"/>
      <c r="FHU15" s="301"/>
      <c r="FHV15" s="268"/>
      <c r="FHW15" s="271"/>
      <c r="FHX15" s="89"/>
      <c r="FHY15" s="272"/>
      <c r="FHZ15" s="273"/>
      <c r="FIA15" s="268"/>
      <c r="FIB15" s="268"/>
      <c r="FIC15" s="268"/>
      <c r="FID15" s="271"/>
      <c r="FIE15" s="95"/>
      <c r="FIF15" s="274"/>
      <c r="FIG15" s="269"/>
      <c r="FII15" s="270"/>
      <c r="FIJ15" s="268"/>
      <c r="FIK15" s="301"/>
      <c r="FIL15" s="268"/>
      <c r="FIM15" s="271"/>
      <c r="FIN15" s="89"/>
      <c r="FIO15" s="272"/>
      <c r="FIP15" s="273"/>
      <c r="FIQ15" s="268"/>
      <c r="FIR15" s="268"/>
      <c r="FIS15" s="268"/>
      <c r="FIT15" s="271"/>
      <c r="FIU15" s="95"/>
      <c r="FIV15" s="274"/>
      <c r="FIW15" s="269"/>
      <c r="FIY15" s="270"/>
      <c r="FIZ15" s="268"/>
      <c r="FJA15" s="301"/>
      <c r="FJB15" s="268"/>
      <c r="FJC15" s="271"/>
      <c r="FJD15" s="89"/>
      <c r="FJE15" s="272"/>
      <c r="FJF15" s="273"/>
      <c r="FJG15" s="268"/>
      <c r="FJH15" s="268"/>
      <c r="FJI15" s="268"/>
      <c r="FJJ15" s="271"/>
      <c r="FJK15" s="95"/>
      <c r="FJL15" s="274"/>
      <c r="FJM15" s="269"/>
      <c r="FJO15" s="270"/>
      <c r="FJP15" s="268"/>
      <c r="FJQ15" s="301"/>
      <c r="FJR15" s="268"/>
      <c r="FJS15" s="271"/>
      <c r="FJT15" s="89"/>
      <c r="FJU15" s="272"/>
      <c r="FJV15" s="273"/>
      <c r="FJW15" s="268"/>
      <c r="FJX15" s="268"/>
      <c r="FJY15" s="268"/>
      <c r="FJZ15" s="271"/>
      <c r="FKA15" s="95"/>
      <c r="FKB15" s="274"/>
      <c r="FKC15" s="269"/>
      <c r="FKE15" s="270"/>
      <c r="FKF15" s="268"/>
      <c r="FKG15" s="301"/>
      <c r="FKH15" s="268"/>
      <c r="FKI15" s="271"/>
      <c r="FKJ15" s="89"/>
      <c r="FKK15" s="272"/>
      <c r="FKL15" s="273"/>
      <c r="FKM15" s="268"/>
      <c r="FKN15" s="268"/>
      <c r="FKO15" s="268"/>
      <c r="FKP15" s="271"/>
      <c r="FKQ15" s="95"/>
      <c r="FKR15" s="274"/>
      <c r="FKS15" s="269"/>
      <c r="FKU15" s="270"/>
      <c r="FKV15" s="268"/>
      <c r="FKW15" s="301"/>
      <c r="FKX15" s="268"/>
      <c r="FKY15" s="271"/>
      <c r="FKZ15" s="89"/>
      <c r="FLA15" s="272"/>
      <c r="FLB15" s="273"/>
      <c r="FLC15" s="268"/>
      <c r="FLD15" s="268"/>
      <c r="FLE15" s="268"/>
      <c r="FLF15" s="271"/>
      <c r="FLG15" s="95"/>
      <c r="FLH15" s="274"/>
      <c r="FLI15" s="269"/>
      <c r="FLK15" s="270"/>
      <c r="FLL15" s="268"/>
      <c r="FLM15" s="301"/>
      <c r="FLN15" s="268"/>
      <c r="FLO15" s="271"/>
      <c r="FLP15" s="89"/>
      <c r="FLQ15" s="272"/>
      <c r="FLR15" s="273"/>
      <c r="FLS15" s="268"/>
      <c r="FLT15" s="268"/>
      <c r="FLU15" s="268"/>
      <c r="FLV15" s="271"/>
      <c r="FLW15" s="95"/>
      <c r="FLX15" s="274"/>
      <c r="FLY15" s="269"/>
      <c r="FMA15" s="270"/>
      <c r="FMB15" s="268"/>
      <c r="FMC15" s="301"/>
      <c r="FMD15" s="268"/>
      <c r="FME15" s="271"/>
      <c r="FMF15" s="89"/>
      <c r="FMG15" s="272"/>
      <c r="FMH15" s="273"/>
      <c r="FMI15" s="268"/>
      <c r="FMJ15" s="268"/>
      <c r="FMK15" s="268"/>
      <c r="FML15" s="271"/>
      <c r="FMM15" s="95"/>
      <c r="FMN15" s="274"/>
      <c r="FMO15" s="269"/>
      <c r="FMQ15" s="270"/>
      <c r="FMR15" s="268"/>
      <c r="FMS15" s="301"/>
      <c r="FMT15" s="268"/>
      <c r="FMU15" s="271"/>
      <c r="FMV15" s="89"/>
      <c r="FMW15" s="272"/>
      <c r="FMX15" s="273"/>
      <c r="FMY15" s="268"/>
      <c r="FMZ15" s="268"/>
      <c r="FNA15" s="268"/>
      <c r="FNB15" s="271"/>
      <c r="FNC15" s="95"/>
      <c r="FND15" s="274"/>
      <c r="FNE15" s="269"/>
      <c r="FNG15" s="270"/>
      <c r="FNH15" s="268"/>
      <c r="FNI15" s="301"/>
      <c r="FNJ15" s="268"/>
      <c r="FNK15" s="271"/>
      <c r="FNL15" s="89"/>
      <c r="FNM15" s="272"/>
      <c r="FNN15" s="273"/>
      <c r="FNO15" s="268"/>
      <c r="FNP15" s="268"/>
      <c r="FNQ15" s="268"/>
      <c r="FNR15" s="271"/>
      <c r="FNS15" s="95"/>
      <c r="FNT15" s="274"/>
      <c r="FNU15" s="269"/>
      <c r="FNW15" s="270"/>
      <c r="FNX15" s="268"/>
      <c r="FNY15" s="301"/>
      <c r="FNZ15" s="268"/>
      <c r="FOA15" s="271"/>
      <c r="FOB15" s="89"/>
      <c r="FOC15" s="272"/>
      <c r="FOD15" s="273"/>
      <c r="FOE15" s="268"/>
      <c r="FOF15" s="268"/>
      <c r="FOG15" s="268"/>
      <c r="FOH15" s="271"/>
      <c r="FOI15" s="95"/>
      <c r="FOJ15" s="274"/>
      <c r="FOK15" s="269"/>
      <c r="FOM15" s="270"/>
      <c r="FON15" s="268"/>
      <c r="FOO15" s="301"/>
      <c r="FOP15" s="268"/>
      <c r="FOQ15" s="271"/>
      <c r="FOR15" s="89"/>
      <c r="FOS15" s="272"/>
      <c r="FOT15" s="273"/>
      <c r="FOU15" s="268"/>
      <c r="FOV15" s="268"/>
      <c r="FOW15" s="268"/>
      <c r="FOX15" s="271"/>
      <c r="FOY15" s="95"/>
      <c r="FOZ15" s="274"/>
      <c r="FPA15" s="269"/>
      <c r="FPC15" s="270"/>
      <c r="FPD15" s="268"/>
      <c r="FPE15" s="301"/>
      <c r="FPF15" s="268"/>
      <c r="FPG15" s="271"/>
      <c r="FPH15" s="89"/>
      <c r="FPI15" s="272"/>
      <c r="FPJ15" s="273"/>
      <c r="FPK15" s="268"/>
      <c r="FPL15" s="268"/>
      <c r="FPM15" s="268"/>
      <c r="FPN15" s="271"/>
      <c r="FPO15" s="95"/>
      <c r="FPP15" s="274"/>
      <c r="FPQ15" s="269"/>
      <c r="FPS15" s="270"/>
      <c r="FPT15" s="268"/>
      <c r="FPU15" s="301"/>
      <c r="FPV15" s="268"/>
      <c r="FPW15" s="271"/>
      <c r="FPX15" s="89"/>
      <c r="FPY15" s="272"/>
      <c r="FPZ15" s="273"/>
      <c r="FQA15" s="268"/>
      <c r="FQB15" s="268"/>
      <c r="FQC15" s="268"/>
      <c r="FQD15" s="271"/>
      <c r="FQE15" s="95"/>
      <c r="FQF15" s="274"/>
      <c r="FQG15" s="269"/>
      <c r="FQI15" s="270"/>
      <c r="FQJ15" s="268"/>
      <c r="FQK15" s="301"/>
      <c r="FQL15" s="268"/>
      <c r="FQM15" s="271"/>
      <c r="FQN15" s="89"/>
      <c r="FQO15" s="272"/>
      <c r="FQP15" s="273"/>
      <c r="FQQ15" s="268"/>
      <c r="FQR15" s="268"/>
      <c r="FQS15" s="268"/>
      <c r="FQT15" s="271"/>
      <c r="FQU15" s="95"/>
      <c r="FQV15" s="274"/>
      <c r="FQW15" s="269"/>
      <c r="FQY15" s="270"/>
      <c r="FQZ15" s="268"/>
      <c r="FRA15" s="301"/>
      <c r="FRB15" s="268"/>
      <c r="FRC15" s="271"/>
      <c r="FRD15" s="89"/>
      <c r="FRE15" s="272"/>
      <c r="FRF15" s="273"/>
      <c r="FRG15" s="268"/>
      <c r="FRH15" s="268"/>
      <c r="FRI15" s="268"/>
      <c r="FRJ15" s="271"/>
      <c r="FRK15" s="95"/>
      <c r="FRL15" s="274"/>
      <c r="FRM15" s="269"/>
      <c r="FRO15" s="270"/>
      <c r="FRP15" s="268"/>
      <c r="FRQ15" s="301"/>
      <c r="FRR15" s="268"/>
      <c r="FRS15" s="271"/>
      <c r="FRT15" s="89"/>
      <c r="FRU15" s="272"/>
      <c r="FRV15" s="273"/>
      <c r="FRW15" s="268"/>
      <c r="FRX15" s="268"/>
      <c r="FRY15" s="268"/>
      <c r="FRZ15" s="271"/>
      <c r="FSA15" s="95"/>
      <c r="FSB15" s="274"/>
      <c r="FSC15" s="269"/>
      <c r="FSE15" s="270"/>
      <c r="FSF15" s="268"/>
      <c r="FSG15" s="301"/>
      <c r="FSH15" s="268"/>
      <c r="FSI15" s="271"/>
      <c r="FSJ15" s="89"/>
      <c r="FSK15" s="272"/>
      <c r="FSL15" s="273"/>
      <c r="FSM15" s="268"/>
      <c r="FSN15" s="268"/>
      <c r="FSO15" s="268"/>
      <c r="FSP15" s="271"/>
      <c r="FSQ15" s="95"/>
      <c r="FSR15" s="274"/>
      <c r="FSS15" s="269"/>
      <c r="FSU15" s="270"/>
      <c r="FSV15" s="268"/>
      <c r="FSW15" s="301"/>
      <c r="FSX15" s="268"/>
      <c r="FSY15" s="271"/>
      <c r="FSZ15" s="89"/>
      <c r="FTA15" s="272"/>
      <c r="FTB15" s="273"/>
      <c r="FTC15" s="268"/>
      <c r="FTD15" s="268"/>
      <c r="FTE15" s="268"/>
      <c r="FTF15" s="271"/>
      <c r="FTG15" s="95"/>
      <c r="FTH15" s="274"/>
      <c r="FTI15" s="269"/>
      <c r="FTK15" s="270"/>
      <c r="FTL15" s="268"/>
      <c r="FTM15" s="301"/>
      <c r="FTN15" s="268"/>
      <c r="FTO15" s="271"/>
      <c r="FTP15" s="89"/>
      <c r="FTQ15" s="272"/>
      <c r="FTR15" s="273"/>
      <c r="FTS15" s="268"/>
      <c r="FTT15" s="268"/>
      <c r="FTU15" s="268"/>
      <c r="FTV15" s="271"/>
      <c r="FTW15" s="95"/>
      <c r="FTX15" s="274"/>
      <c r="FTY15" s="269"/>
      <c r="FUA15" s="270"/>
      <c r="FUB15" s="268"/>
      <c r="FUC15" s="301"/>
      <c r="FUD15" s="268"/>
      <c r="FUE15" s="271"/>
      <c r="FUF15" s="89"/>
      <c r="FUG15" s="272"/>
      <c r="FUH15" s="273"/>
      <c r="FUI15" s="268"/>
      <c r="FUJ15" s="268"/>
      <c r="FUK15" s="268"/>
      <c r="FUL15" s="271"/>
      <c r="FUM15" s="95"/>
      <c r="FUN15" s="274"/>
      <c r="FUO15" s="269"/>
      <c r="FUQ15" s="270"/>
      <c r="FUR15" s="268"/>
      <c r="FUS15" s="301"/>
      <c r="FUT15" s="268"/>
      <c r="FUU15" s="271"/>
      <c r="FUV15" s="89"/>
      <c r="FUW15" s="272"/>
      <c r="FUX15" s="273"/>
      <c r="FUY15" s="268"/>
      <c r="FUZ15" s="268"/>
      <c r="FVA15" s="268"/>
      <c r="FVB15" s="271"/>
      <c r="FVC15" s="95"/>
      <c r="FVD15" s="274"/>
      <c r="FVE15" s="269"/>
      <c r="FVG15" s="270"/>
      <c r="FVH15" s="268"/>
      <c r="FVI15" s="301"/>
      <c r="FVJ15" s="268"/>
      <c r="FVK15" s="271"/>
      <c r="FVL15" s="89"/>
      <c r="FVM15" s="272"/>
      <c r="FVN15" s="273"/>
      <c r="FVO15" s="268"/>
      <c r="FVP15" s="268"/>
      <c r="FVQ15" s="268"/>
      <c r="FVR15" s="271"/>
      <c r="FVS15" s="95"/>
      <c r="FVT15" s="274"/>
      <c r="FVU15" s="269"/>
      <c r="FVW15" s="270"/>
      <c r="FVX15" s="268"/>
      <c r="FVY15" s="301"/>
      <c r="FVZ15" s="268"/>
      <c r="FWA15" s="271"/>
      <c r="FWB15" s="89"/>
      <c r="FWC15" s="272"/>
      <c r="FWD15" s="273"/>
      <c r="FWE15" s="268"/>
      <c r="FWF15" s="268"/>
      <c r="FWG15" s="268"/>
      <c r="FWH15" s="271"/>
      <c r="FWI15" s="95"/>
      <c r="FWJ15" s="274"/>
      <c r="FWK15" s="269"/>
      <c r="FWM15" s="270"/>
      <c r="FWN15" s="268"/>
      <c r="FWO15" s="301"/>
      <c r="FWP15" s="268"/>
      <c r="FWQ15" s="271"/>
      <c r="FWR15" s="89"/>
      <c r="FWS15" s="272"/>
      <c r="FWT15" s="273"/>
      <c r="FWU15" s="268"/>
      <c r="FWV15" s="268"/>
      <c r="FWW15" s="268"/>
      <c r="FWX15" s="271"/>
      <c r="FWY15" s="95"/>
      <c r="FWZ15" s="274"/>
      <c r="FXA15" s="269"/>
      <c r="FXC15" s="270"/>
      <c r="FXD15" s="268"/>
      <c r="FXE15" s="301"/>
      <c r="FXF15" s="268"/>
      <c r="FXG15" s="271"/>
      <c r="FXH15" s="89"/>
      <c r="FXI15" s="272"/>
      <c r="FXJ15" s="273"/>
      <c r="FXK15" s="268"/>
      <c r="FXL15" s="268"/>
      <c r="FXM15" s="268"/>
      <c r="FXN15" s="271"/>
      <c r="FXO15" s="95"/>
      <c r="FXP15" s="274"/>
      <c r="FXQ15" s="269"/>
      <c r="FXS15" s="270"/>
      <c r="FXT15" s="268"/>
      <c r="FXU15" s="301"/>
      <c r="FXV15" s="268"/>
      <c r="FXW15" s="271"/>
      <c r="FXX15" s="89"/>
      <c r="FXY15" s="272"/>
      <c r="FXZ15" s="273"/>
      <c r="FYA15" s="268"/>
      <c r="FYB15" s="268"/>
      <c r="FYC15" s="268"/>
      <c r="FYD15" s="271"/>
      <c r="FYE15" s="95"/>
      <c r="FYF15" s="274"/>
      <c r="FYG15" s="269"/>
      <c r="FYI15" s="270"/>
      <c r="FYJ15" s="268"/>
      <c r="FYK15" s="301"/>
      <c r="FYL15" s="268"/>
      <c r="FYM15" s="271"/>
      <c r="FYN15" s="89"/>
      <c r="FYO15" s="272"/>
      <c r="FYP15" s="273"/>
      <c r="FYQ15" s="268"/>
      <c r="FYR15" s="268"/>
      <c r="FYS15" s="268"/>
      <c r="FYT15" s="271"/>
      <c r="FYU15" s="95"/>
      <c r="FYV15" s="274"/>
      <c r="FYW15" s="269"/>
      <c r="FYY15" s="270"/>
      <c r="FYZ15" s="268"/>
      <c r="FZA15" s="301"/>
      <c r="FZB15" s="268"/>
      <c r="FZC15" s="271"/>
      <c r="FZD15" s="89"/>
      <c r="FZE15" s="272"/>
      <c r="FZF15" s="273"/>
      <c r="FZG15" s="268"/>
      <c r="FZH15" s="268"/>
      <c r="FZI15" s="268"/>
      <c r="FZJ15" s="271"/>
      <c r="FZK15" s="95"/>
      <c r="FZL15" s="274"/>
      <c r="FZM15" s="269"/>
      <c r="FZO15" s="270"/>
      <c r="FZP15" s="268"/>
      <c r="FZQ15" s="301"/>
      <c r="FZR15" s="268"/>
      <c r="FZS15" s="271"/>
      <c r="FZT15" s="89"/>
      <c r="FZU15" s="272"/>
      <c r="FZV15" s="273"/>
      <c r="FZW15" s="268"/>
      <c r="FZX15" s="268"/>
      <c r="FZY15" s="268"/>
      <c r="FZZ15" s="271"/>
      <c r="GAA15" s="95"/>
      <c r="GAB15" s="274"/>
      <c r="GAC15" s="269"/>
      <c r="GAE15" s="270"/>
      <c r="GAF15" s="268"/>
      <c r="GAG15" s="301"/>
      <c r="GAH15" s="268"/>
      <c r="GAI15" s="271"/>
      <c r="GAJ15" s="89"/>
      <c r="GAK15" s="272"/>
      <c r="GAL15" s="273"/>
      <c r="GAM15" s="268"/>
      <c r="GAN15" s="268"/>
      <c r="GAO15" s="268"/>
      <c r="GAP15" s="271"/>
      <c r="GAQ15" s="95"/>
      <c r="GAR15" s="274"/>
      <c r="GAS15" s="269"/>
      <c r="GAU15" s="270"/>
      <c r="GAV15" s="268"/>
      <c r="GAW15" s="301"/>
      <c r="GAX15" s="268"/>
      <c r="GAY15" s="271"/>
      <c r="GAZ15" s="89"/>
      <c r="GBA15" s="272"/>
      <c r="GBB15" s="273"/>
      <c r="GBC15" s="268"/>
      <c r="GBD15" s="268"/>
      <c r="GBE15" s="268"/>
      <c r="GBF15" s="271"/>
      <c r="GBG15" s="95"/>
      <c r="GBH15" s="274"/>
      <c r="GBI15" s="269"/>
      <c r="GBK15" s="270"/>
      <c r="GBL15" s="268"/>
      <c r="GBM15" s="301"/>
      <c r="GBN15" s="268"/>
      <c r="GBO15" s="271"/>
      <c r="GBP15" s="89"/>
      <c r="GBQ15" s="272"/>
      <c r="GBR15" s="273"/>
      <c r="GBS15" s="268"/>
      <c r="GBT15" s="268"/>
      <c r="GBU15" s="268"/>
      <c r="GBV15" s="271"/>
      <c r="GBW15" s="95"/>
      <c r="GBX15" s="274"/>
      <c r="GBY15" s="269"/>
      <c r="GCA15" s="270"/>
      <c r="GCB15" s="268"/>
      <c r="GCC15" s="301"/>
      <c r="GCD15" s="268"/>
      <c r="GCE15" s="271"/>
      <c r="GCF15" s="89"/>
      <c r="GCG15" s="272"/>
      <c r="GCH15" s="273"/>
      <c r="GCI15" s="268"/>
      <c r="GCJ15" s="268"/>
      <c r="GCK15" s="268"/>
      <c r="GCL15" s="271"/>
      <c r="GCM15" s="95"/>
      <c r="GCN15" s="274"/>
      <c r="GCO15" s="269"/>
      <c r="GCQ15" s="270"/>
      <c r="GCR15" s="268"/>
      <c r="GCS15" s="301"/>
      <c r="GCT15" s="268"/>
      <c r="GCU15" s="271"/>
      <c r="GCV15" s="89"/>
      <c r="GCW15" s="272"/>
      <c r="GCX15" s="273"/>
      <c r="GCY15" s="268"/>
      <c r="GCZ15" s="268"/>
      <c r="GDA15" s="268"/>
      <c r="GDB15" s="271"/>
      <c r="GDC15" s="95"/>
      <c r="GDD15" s="274"/>
      <c r="GDE15" s="269"/>
      <c r="GDG15" s="270"/>
      <c r="GDH15" s="268"/>
      <c r="GDI15" s="301"/>
      <c r="GDJ15" s="268"/>
      <c r="GDK15" s="271"/>
      <c r="GDL15" s="89"/>
      <c r="GDM15" s="272"/>
      <c r="GDN15" s="273"/>
      <c r="GDO15" s="268"/>
      <c r="GDP15" s="268"/>
      <c r="GDQ15" s="268"/>
      <c r="GDR15" s="271"/>
      <c r="GDS15" s="95"/>
      <c r="GDT15" s="274"/>
      <c r="GDU15" s="269"/>
      <c r="GDW15" s="270"/>
      <c r="GDX15" s="268"/>
      <c r="GDY15" s="301"/>
      <c r="GDZ15" s="268"/>
      <c r="GEA15" s="271"/>
      <c r="GEB15" s="89"/>
      <c r="GEC15" s="272"/>
      <c r="GED15" s="273"/>
      <c r="GEE15" s="268"/>
      <c r="GEF15" s="268"/>
      <c r="GEG15" s="268"/>
      <c r="GEH15" s="271"/>
      <c r="GEI15" s="95"/>
      <c r="GEJ15" s="274"/>
      <c r="GEK15" s="269"/>
      <c r="GEM15" s="270"/>
      <c r="GEN15" s="268"/>
      <c r="GEO15" s="301"/>
      <c r="GEP15" s="268"/>
      <c r="GEQ15" s="271"/>
      <c r="GER15" s="89"/>
      <c r="GES15" s="272"/>
      <c r="GET15" s="273"/>
      <c r="GEU15" s="268"/>
      <c r="GEV15" s="268"/>
      <c r="GEW15" s="268"/>
      <c r="GEX15" s="271"/>
      <c r="GEY15" s="95"/>
      <c r="GEZ15" s="274"/>
      <c r="GFA15" s="269"/>
      <c r="GFC15" s="270"/>
      <c r="GFD15" s="268"/>
      <c r="GFE15" s="301"/>
      <c r="GFF15" s="268"/>
      <c r="GFG15" s="271"/>
      <c r="GFH15" s="89"/>
      <c r="GFI15" s="272"/>
      <c r="GFJ15" s="273"/>
      <c r="GFK15" s="268"/>
      <c r="GFL15" s="268"/>
      <c r="GFM15" s="268"/>
      <c r="GFN15" s="271"/>
      <c r="GFO15" s="95"/>
      <c r="GFP15" s="274"/>
      <c r="GFQ15" s="269"/>
      <c r="GFS15" s="270"/>
      <c r="GFT15" s="268"/>
      <c r="GFU15" s="301"/>
      <c r="GFV15" s="268"/>
      <c r="GFW15" s="271"/>
      <c r="GFX15" s="89"/>
      <c r="GFY15" s="272"/>
      <c r="GFZ15" s="273"/>
      <c r="GGA15" s="268"/>
      <c r="GGB15" s="268"/>
      <c r="GGC15" s="268"/>
      <c r="GGD15" s="271"/>
      <c r="GGE15" s="95"/>
      <c r="GGF15" s="274"/>
      <c r="GGG15" s="269"/>
      <c r="GGI15" s="270"/>
      <c r="GGJ15" s="268"/>
      <c r="GGK15" s="301"/>
      <c r="GGL15" s="268"/>
      <c r="GGM15" s="271"/>
      <c r="GGN15" s="89"/>
      <c r="GGO15" s="272"/>
      <c r="GGP15" s="273"/>
      <c r="GGQ15" s="268"/>
      <c r="GGR15" s="268"/>
      <c r="GGS15" s="268"/>
      <c r="GGT15" s="271"/>
      <c r="GGU15" s="95"/>
      <c r="GGV15" s="274"/>
      <c r="GGW15" s="269"/>
      <c r="GGY15" s="270"/>
      <c r="GGZ15" s="268"/>
      <c r="GHA15" s="301"/>
      <c r="GHB15" s="268"/>
      <c r="GHC15" s="271"/>
      <c r="GHD15" s="89"/>
      <c r="GHE15" s="272"/>
      <c r="GHF15" s="273"/>
      <c r="GHG15" s="268"/>
      <c r="GHH15" s="268"/>
      <c r="GHI15" s="268"/>
      <c r="GHJ15" s="271"/>
      <c r="GHK15" s="95"/>
      <c r="GHL15" s="274"/>
      <c r="GHM15" s="269"/>
      <c r="GHO15" s="270"/>
      <c r="GHP15" s="268"/>
      <c r="GHQ15" s="301"/>
      <c r="GHR15" s="268"/>
      <c r="GHS15" s="271"/>
      <c r="GHT15" s="89"/>
      <c r="GHU15" s="272"/>
      <c r="GHV15" s="273"/>
      <c r="GHW15" s="268"/>
      <c r="GHX15" s="268"/>
      <c r="GHY15" s="268"/>
      <c r="GHZ15" s="271"/>
      <c r="GIA15" s="95"/>
      <c r="GIB15" s="274"/>
      <c r="GIC15" s="269"/>
      <c r="GIE15" s="270"/>
      <c r="GIF15" s="268"/>
      <c r="GIG15" s="301"/>
      <c r="GIH15" s="268"/>
      <c r="GII15" s="271"/>
      <c r="GIJ15" s="89"/>
      <c r="GIK15" s="272"/>
      <c r="GIL15" s="273"/>
      <c r="GIM15" s="268"/>
      <c r="GIN15" s="268"/>
      <c r="GIO15" s="268"/>
      <c r="GIP15" s="271"/>
      <c r="GIQ15" s="95"/>
      <c r="GIR15" s="274"/>
      <c r="GIS15" s="269"/>
      <c r="GIU15" s="270"/>
      <c r="GIV15" s="268"/>
      <c r="GIW15" s="301"/>
      <c r="GIX15" s="268"/>
      <c r="GIY15" s="271"/>
      <c r="GIZ15" s="89"/>
      <c r="GJA15" s="272"/>
      <c r="GJB15" s="273"/>
      <c r="GJC15" s="268"/>
      <c r="GJD15" s="268"/>
      <c r="GJE15" s="268"/>
      <c r="GJF15" s="271"/>
      <c r="GJG15" s="95"/>
      <c r="GJH15" s="274"/>
      <c r="GJI15" s="269"/>
      <c r="GJK15" s="270"/>
      <c r="GJL15" s="268"/>
      <c r="GJM15" s="301"/>
      <c r="GJN15" s="268"/>
      <c r="GJO15" s="271"/>
      <c r="GJP15" s="89"/>
      <c r="GJQ15" s="272"/>
      <c r="GJR15" s="273"/>
      <c r="GJS15" s="268"/>
      <c r="GJT15" s="268"/>
      <c r="GJU15" s="268"/>
      <c r="GJV15" s="271"/>
      <c r="GJW15" s="95"/>
      <c r="GJX15" s="274"/>
      <c r="GJY15" s="269"/>
      <c r="GKA15" s="270"/>
      <c r="GKB15" s="268"/>
      <c r="GKC15" s="301"/>
      <c r="GKD15" s="268"/>
      <c r="GKE15" s="271"/>
      <c r="GKF15" s="89"/>
      <c r="GKG15" s="272"/>
      <c r="GKH15" s="273"/>
      <c r="GKI15" s="268"/>
      <c r="GKJ15" s="268"/>
      <c r="GKK15" s="268"/>
      <c r="GKL15" s="271"/>
      <c r="GKM15" s="95"/>
      <c r="GKN15" s="274"/>
      <c r="GKO15" s="269"/>
      <c r="GKQ15" s="270"/>
      <c r="GKR15" s="268"/>
      <c r="GKS15" s="301"/>
      <c r="GKT15" s="268"/>
      <c r="GKU15" s="271"/>
      <c r="GKV15" s="89"/>
      <c r="GKW15" s="272"/>
      <c r="GKX15" s="273"/>
      <c r="GKY15" s="268"/>
      <c r="GKZ15" s="268"/>
      <c r="GLA15" s="268"/>
      <c r="GLB15" s="271"/>
      <c r="GLC15" s="95"/>
      <c r="GLD15" s="274"/>
      <c r="GLE15" s="269"/>
      <c r="GLG15" s="270"/>
      <c r="GLH15" s="268"/>
      <c r="GLI15" s="301"/>
      <c r="GLJ15" s="268"/>
      <c r="GLK15" s="271"/>
      <c r="GLL15" s="89"/>
      <c r="GLM15" s="272"/>
      <c r="GLN15" s="273"/>
      <c r="GLO15" s="268"/>
      <c r="GLP15" s="268"/>
      <c r="GLQ15" s="268"/>
      <c r="GLR15" s="271"/>
      <c r="GLS15" s="95"/>
      <c r="GLT15" s="274"/>
      <c r="GLU15" s="269"/>
      <c r="GLW15" s="270"/>
      <c r="GLX15" s="268"/>
      <c r="GLY15" s="301"/>
      <c r="GLZ15" s="268"/>
      <c r="GMA15" s="271"/>
      <c r="GMB15" s="89"/>
      <c r="GMC15" s="272"/>
      <c r="GMD15" s="273"/>
      <c r="GME15" s="268"/>
      <c r="GMF15" s="268"/>
      <c r="GMG15" s="268"/>
      <c r="GMH15" s="271"/>
      <c r="GMI15" s="95"/>
      <c r="GMJ15" s="274"/>
      <c r="GMK15" s="269"/>
      <c r="GMM15" s="270"/>
      <c r="GMN15" s="268"/>
      <c r="GMO15" s="301"/>
      <c r="GMP15" s="268"/>
      <c r="GMQ15" s="271"/>
      <c r="GMR15" s="89"/>
      <c r="GMS15" s="272"/>
      <c r="GMT15" s="273"/>
      <c r="GMU15" s="268"/>
      <c r="GMV15" s="268"/>
      <c r="GMW15" s="268"/>
      <c r="GMX15" s="271"/>
      <c r="GMY15" s="95"/>
      <c r="GMZ15" s="274"/>
      <c r="GNA15" s="269"/>
      <c r="GNC15" s="270"/>
      <c r="GND15" s="268"/>
      <c r="GNE15" s="301"/>
      <c r="GNF15" s="268"/>
      <c r="GNG15" s="271"/>
      <c r="GNH15" s="89"/>
      <c r="GNI15" s="272"/>
      <c r="GNJ15" s="273"/>
      <c r="GNK15" s="268"/>
      <c r="GNL15" s="268"/>
      <c r="GNM15" s="268"/>
      <c r="GNN15" s="271"/>
      <c r="GNO15" s="95"/>
      <c r="GNP15" s="274"/>
      <c r="GNQ15" s="269"/>
      <c r="GNS15" s="270"/>
      <c r="GNT15" s="268"/>
      <c r="GNU15" s="301"/>
      <c r="GNV15" s="268"/>
      <c r="GNW15" s="271"/>
      <c r="GNX15" s="89"/>
      <c r="GNY15" s="272"/>
      <c r="GNZ15" s="273"/>
      <c r="GOA15" s="268"/>
      <c r="GOB15" s="268"/>
      <c r="GOC15" s="268"/>
      <c r="GOD15" s="271"/>
      <c r="GOE15" s="95"/>
      <c r="GOF15" s="274"/>
      <c r="GOG15" s="269"/>
      <c r="GOI15" s="270"/>
      <c r="GOJ15" s="268"/>
      <c r="GOK15" s="301"/>
      <c r="GOL15" s="268"/>
      <c r="GOM15" s="271"/>
      <c r="GON15" s="89"/>
      <c r="GOO15" s="272"/>
      <c r="GOP15" s="273"/>
      <c r="GOQ15" s="268"/>
      <c r="GOR15" s="268"/>
      <c r="GOS15" s="268"/>
      <c r="GOT15" s="271"/>
      <c r="GOU15" s="95"/>
      <c r="GOV15" s="274"/>
      <c r="GOW15" s="269"/>
      <c r="GOY15" s="270"/>
      <c r="GOZ15" s="268"/>
      <c r="GPA15" s="301"/>
      <c r="GPB15" s="268"/>
      <c r="GPC15" s="271"/>
      <c r="GPD15" s="89"/>
      <c r="GPE15" s="272"/>
      <c r="GPF15" s="273"/>
      <c r="GPG15" s="268"/>
      <c r="GPH15" s="268"/>
      <c r="GPI15" s="268"/>
      <c r="GPJ15" s="271"/>
      <c r="GPK15" s="95"/>
      <c r="GPL15" s="274"/>
      <c r="GPM15" s="269"/>
      <c r="GPO15" s="270"/>
      <c r="GPP15" s="268"/>
      <c r="GPQ15" s="301"/>
      <c r="GPR15" s="268"/>
      <c r="GPS15" s="271"/>
      <c r="GPT15" s="89"/>
      <c r="GPU15" s="272"/>
      <c r="GPV15" s="273"/>
      <c r="GPW15" s="268"/>
      <c r="GPX15" s="268"/>
      <c r="GPY15" s="268"/>
      <c r="GPZ15" s="271"/>
      <c r="GQA15" s="95"/>
      <c r="GQB15" s="274"/>
      <c r="GQC15" s="269"/>
      <c r="GQE15" s="270"/>
      <c r="GQF15" s="268"/>
      <c r="GQG15" s="301"/>
      <c r="GQH15" s="268"/>
      <c r="GQI15" s="271"/>
      <c r="GQJ15" s="89"/>
      <c r="GQK15" s="272"/>
      <c r="GQL15" s="273"/>
      <c r="GQM15" s="268"/>
      <c r="GQN15" s="268"/>
      <c r="GQO15" s="268"/>
      <c r="GQP15" s="271"/>
      <c r="GQQ15" s="95"/>
      <c r="GQR15" s="274"/>
      <c r="GQS15" s="269"/>
      <c r="GQU15" s="270"/>
      <c r="GQV15" s="268"/>
      <c r="GQW15" s="301"/>
      <c r="GQX15" s="268"/>
      <c r="GQY15" s="271"/>
      <c r="GQZ15" s="89"/>
      <c r="GRA15" s="272"/>
      <c r="GRB15" s="273"/>
      <c r="GRC15" s="268"/>
      <c r="GRD15" s="268"/>
      <c r="GRE15" s="268"/>
      <c r="GRF15" s="271"/>
      <c r="GRG15" s="95"/>
      <c r="GRH15" s="274"/>
      <c r="GRI15" s="269"/>
      <c r="GRK15" s="270"/>
      <c r="GRL15" s="268"/>
      <c r="GRM15" s="301"/>
      <c r="GRN15" s="268"/>
      <c r="GRO15" s="271"/>
      <c r="GRP15" s="89"/>
      <c r="GRQ15" s="272"/>
      <c r="GRR15" s="273"/>
      <c r="GRS15" s="268"/>
      <c r="GRT15" s="268"/>
      <c r="GRU15" s="268"/>
      <c r="GRV15" s="271"/>
      <c r="GRW15" s="95"/>
      <c r="GRX15" s="274"/>
      <c r="GRY15" s="269"/>
      <c r="GSA15" s="270"/>
      <c r="GSB15" s="268"/>
      <c r="GSC15" s="301"/>
      <c r="GSD15" s="268"/>
      <c r="GSE15" s="271"/>
      <c r="GSF15" s="89"/>
      <c r="GSG15" s="272"/>
      <c r="GSH15" s="273"/>
      <c r="GSI15" s="268"/>
      <c r="GSJ15" s="268"/>
      <c r="GSK15" s="268"/>
      <c r="GSL15" s="271"/>
      <c r="GSM15" s="95"/>
      <c r="GSN15" s="274"/>
      <c r="GSO15" s="269"/>
      <c r="GSQ15" s="270"/>
      <c r="GSR15" s="268"/>
      <c r="GSS15" s="301"/>
      <c r="GST15" s="268"/>
      <c r="GSU15" s="271"/>
      <c r="GSV15" s="89"/>
      <c r="GSW15" s="272"/>
      <c r="GSX15" s="273"/>
      <c r="GSY15" s="268"/>
      <c r="GSZ15" s="268"/>
      <c r="GTA15" s="268"/>
      <c r="GTB15" s="271"/>
      <c r="GTC15" s="95"/>
      <c r="GTD15" s="274"/>
      <c r="GTE15" s="269"/>
      <c r="GTG15" s="270"/>
      <c r="GTH15" s="268"/>
      <c r="GTI15" s="301"/>
      <c r="GTJ15" s="268"/>
      <c r="GTK15" s="271"/>
      <c r="GTL15" s="89"/>
      <c r="GTM15" s="272"/>
      <c r="GTN15" s="273"/>
      <c r="GTO15" s="268"/>
      <c r="GTP15" s="268"/>
      <c r="GTQ15" s="268"/>
      <c r="GTR15" s="271"/>
      <c r="GTS15" s="95"/>
      <c r="GTT15" s="274"/>
      <c r="GTU15" s="269"/>
      <c r="GTW15" s="270"/>
      <c r="GTX15" s="268"/>
      <c r="GTY15" s="301"/>
      <c r="GTZ15" s="268"/>
      <c r="GUA15" s="271"/>
      <c r="GUB15" s="89"/>
      <c r="GUC15" s="272"/>
      <c r="GUD15" s="273"/>
      <c r="GUE15" s="268"/>
      <c r="GUF15" s="268"/>
      <c r="GUG15" s="268"/>
      <c r="GUH15" s="271"/>
      <c r="GUI15" s="95"/>
      <c r="GUJ15" s="274"/>
      <c r="GUK15" s="269"/>
      <c r="GUM15" s="270"/>
      <c r="GUN15" s="268"/>
      <c r="GUO15" s="301"/>
      <c r="GUP15" s="268"/>
      <c r="GUQ15" s="271"/>
      <c r="GUR15" s="89"/>
      <c r="GUS15" s="272"/>
      <c r="GUT15" s="273"/>
      <c r="GUU15" s="268"/>
      <c r="GUV15" s="268"/>
      <c r="GUW15" s="268"/>
      <c r="GUX15" s="271"/>
      <c r="GUY15" s="95"/>
      <c r="GUZ15" s="274"/>
      <c r="GVA15" s="269"/>
      <c r="GVC15" s="270"/>
      <c r="GVD15" s="268"/>
      <c r="GVE15" s="301"/>
      <c r="GVF15" s="268"/>
      <c r="GVG15" s="271"/>
      <c r="GVH15" s="89"/>
      <c r="GVI15" s="272"/>
      <c r="GVJ15" s="273"/>
      <c r="GVK15" s="268"/>
      <c r="GVL15" s="268"/>
      <c r="GVM15" s="268"/>
      <c r="GVN15" s="271"/>
      <c r="GVO15" s="95"/>
      <c r="GVP15" s="274"/>
      <c r="GVQ15" s="269"/>
      <c r="GVS15" s="270"/>
      <c r="GVT15" s="268"/>
      <c r="GVU15" s="301"/>
      <c r="GVV15" s="268"/>
      <c r="GVW15" s="271"/>
      <c r="GVX15" s="89"/>
      <c r="GVY15" s="272"/>
      <c r="GVZ15" s="273"/>
      <c r="GWA15" s="268"/>
      <c r="GWB15" s="268"/>
      <c r="GWC15" s="268"/>
      <c r="GWD15" s="271"/>
      <c r="GWE15" s="95"/>
      <c r="GWF15" s="274"/>
      <c r="GWG15" s="269"/>
      <c r="GWI15" s="270"/>
      <c r="GWJ15" s="268"/>
      <c r="GWK15" s="301"/>
      <c r="GWL15" s="268"/>
      <c r="GWM15" s="271"/>
      <c r="GWN15" s="89"/>
      <c r="GWO15" s="272"/>
      <c r="GWP15" s="273"/>
      <c r="GWQ15" s="268"/>
      <c r="GWR15" s="268"/>
      <c r="GWS15" s="268"/>
      <c r="GWT15" s="271"/>
      <c r="GWU15" s="95"/>
      <c r="GWV15" s="274"/>
      <c r="GWW15" s="269"/>
      <c r="GWY15" s="270"/>
      <c r="GWZ15" s="268"/>
      <c r="GXA15" s="301"/>
      <c r="GXB15" s="268"/>
      <c r="GXC15" s="271"/>
      <c r="GXD15" s="89"/>
      <c r="GXE15" s="272"/>
      <c r="GXF15" s="273"/>
      <c r="GXG15" s="268"/>
      <c r="GXH15" s="268"/>
      <c r="GXI15" s="268"/>
      <c r="GXJ15" s="271"/>
      <c r="GXK15" s="95"/>
      <c r="GXL15" s="274"/>
      <c r="GXM15" s="269"/>
      <c r="GXO15" s="270"/>
      <c r="GXP15" s="268"/>
      <c r="GXQ15" s="301"/>
      <c r="GXR15" s="268"/>
      <c r="GXS15" s="271"/>
      <c r="GXT15" s="89"/>
      <c r="GXU15" s="272"/>
      <c r="GXV15" s="273"/>
      <c r="GXW15" s="268"/>
      <c r="GXX15" s="268"/>
      <c r="GXY15" s="268"/>
      <c r="GXZ15" s="271"/>
      <c r="GYA15" s="95"/>
      <c r="GYB15" s="274"/>
      <c r="GYC15" s="269"/>
      <c r="GYE15" s="270"/>
      <c r="GYF15" s="268"/>
      <c r="GYG15" s="301"/>
      <c r="GYH15" s="268"/>
      <c r="GYI15" s="271"/>
      <c r="GYJ15" s="89"/>
      <c r="GYK15" s="272"/>
      <c r="GYL15" s="273"/>
      <c r="GYM15" s="268"/>
      <c r="GYN15" s="268"/>
      <c r="GYO15" s="268"/>
      <c r="GYP15" s="271"/>
      <c r="GYQ15" s="95"/>
      <c r="GYR15" s="274"/>
      <c r="GYS15" s="269"/>
      <c r="GYU15" s="270"/>
      <c r="GYV15" s="268"/>
      <c r="GYW15" s="301"/>
      <c r="GYX15" s="268"/>
      <c r="GYY15" s="271"/>
      <c r="GYZ15" s="89"/>
      <c r="GZA15" s="272"/>
      <c r="GZB15" s="273"/>
      <c r="GZC15" s="268"/>
      <c r="GZD15" s="268"/>
      <c r="GZE15" s="268"/>
      <c r="GZF15" s="271"/>
      <c r="GZG15" s="95"/>
      <c r="GZH15" s="274"/>
      <c r="GZI15" s="269"/>
      <c r="GZK15" s="270"/>
      <c r="GZL15" s="268"/>
      <c r="GZM15" s="301"/>
      <c r="GZN15" s="268"/>
      <c r="GZO15" s="271"/>
      <c r="GZP15" s="89"/>
      <c r="GZQ15" s="272"/>
      <c r="GZR15" s="273"/>
      <c r="GZS15" s="268"/>
      <c r="GZT15" s="268"/>
      <c r="GZU15" s="268"/>
      <c r="GZV15" s="271"/>
      <c r="GZW15" s="95"/>
      <c r="GZX15" s="274"/>
      <c r="GZY15" s="269"/>
      <c r="HAA15" s="270"/>
      <c r="HAB15" s="268"/>
      <c r="HAC15" s="301"/>
      <c r="HAD15" s="268"/>
      <c r="HAE15" s="271"/>
      <c r="HAF15" s="89"/>
      <c r="HAG15" s="272"/>
      <c r="HAH15" s="273"/>
      <c r="HAI15" s="268"/>
      <c r="HAJ15" s="268"/>
      <c r="HAK15" s="268"/>
      <c r="HAL15" s="271"/>
      <c r="HAM15" s="95"/>
      <c r="HAN15" s="274"/>
      <c r="HAO15" s="269"/>
      <c r="HAQ15" s="270"/>
      <c r="HAR15" s="268"/>
      <c r="HAS15" s="301"/>
      <c r="HAT15" s="268"/>
      <c r="HAU15" s="271"/>
      <c r="HAV15" s="89"/>
      <c r="HAW15" s="272"/>
      <c r="HAX15" s="273"/>
      <c r="HAY15" s="268"/>
      <c r="HAZ15" s="268"/>
      <c r="HBA15" s="268"/>
      <c r="HBB15" s="271"/>
      <c r="HBC15" s="95"/>
      <c r="HBD15" s="274"/>
      <c r="HBE15" s="269"/>
      <c r="HBG15" s="270"/>
      <c r="HBH15" s="268"/>
      <c r="HBI15" s="301"/>
      <c r="HBJ15" s="268"/>
      <c r="HBK15" s="271"/>
      <c r="HBL15" s="89"/>
      <c r="HBM15" s="272"/>
      <c r="HBN15" s="273"/>
      <c r="HBO15" s="268"/>
      <c r="HBP15" s="268"/>
      <c r="HBQ15" s="268"/>
      <c r="HBR15" s="271"/>
      <c r="HBS15" s="95"/>
      <c r="HBT15" s="274"/>
      <c r="HBU15" s="269"/>
      <c r="HBW15" s="270"/>
      <c r="HBX15" s="268"/>
      <c r="HBY15" s="301"/>
      <c r="HBZ15" s="268"/>
      <c r="HCA15" s="271"/>
      <c r="HCB15" s="89"/>
      <c r="HCC15" s="272"/>
      <c r="HCD15" s="273"/>
      <c r="HCE15" s="268"/>
      <c r="HCF15" s="268"/>
      <c r="HCG15" s="268"/>
      <c r="HCH15" s="271"/>
      <c r="HCI15" s="95"/>
      <c r="HCJ15" s="274"/>
      <c r="HCK15" s="269"/>
      <c r="HCM15" s="270"/>
      <c r="HCN15" s="268"/>
      <c r="HCO15" s="301"/>
      <c r="HCP15" s="268"/>
      <c r="HCQ15" s="271"/>
      <c r="HCR15" s="89"/>
      <c r="HCS15" s="272"/>
      <c r="HCT15" s="273"/>
      <c r="HCU15" s="268"/>
      <c r="HCV15" s="268"/>
      <c r="HCW15" s="268"/>
      <c r="HCX15" s="271"/>
      <c r="HCY15" s="95"/>
      <c r="HCZ15" s="274"/>
      <c r="HDA15" s="269"/>
      <c r="HDC15" s="270"/>
      <c r="HDD15" s="268"/>
      <c r="HDE15" s="301"/>
      <c r="HDF15" s="268"/>
      <c r="HDG15" s="271"/>
      <c r="HDH15" s="89"/>
      <c r="HDI15" s="272"/>
      <c r="HDJ15" s="273"/>
      <c r="HDK15" s="268"/>
      <c r="HDL15" s="268"/>
      <c r="HDM15" s="268"/>
      <c r="HDN15" s="271"/>
      <c r="HDO15" s="95"/>
      <c r="HDP15" s="274"/>
      <c r="HDQ15" s="269"/>
      <c r="HDS15" s="270"/>
      <c r="HDT15" s="268"/>
      <c r="HDU15" s="301"/>
      <c r="HDV15" s="268"/>
      <c r="HDW15" s="271"/>
      <c r="HDX15" s="89"/>
      <c r="HDY15" s="272"/>
      <c r="HDZ15" s="273"/>
      <c r="HEA15" s="268"/>
      <c r="HEB15" s="268"/>
      <c r="HEC15" s="268"/>
      <c r="HED15" s="271"/>
      <c r="HEE15" s="95"/>
      <c r="HEF15" s="274"/>
      <c r="HEG15" s="269"/>
      <c r="HEI15" s="270"/>
      <c r="HEJ15" s="268"/>
      <c r="HEK15" s="301"/>
      <c r="HEL15" s="268"/>
      <c r="HEM15" s="271"/>
      <c r="HEN15" s="89"/>
      <c r="HEO15" s="272"/>
      <c r="HEP15" s="273"/>
      <c r="HEQ15" s="268"/>
      <c r="HER15" s="268"/>
      <c r="HES15" s="268"/>
      <c r="HET15" s="271"/>
      <c r="HEU15" s="95"/>
      <c r="HEV15" s="274"/>
      <c r="HEW15" s="269"/>
      <c r="HEY15" s="270"/>
      <c r="HEZ15" s="268"/>
      <c r="HFA15" s="301"/>
      <c r="HFB15" s="268"/>
      <c r="HFC15" s="271"/>
      <c r="HFD15" s="89"/>
      <c r="HFE15" s="272"/>
      <c r="HFF15" s="273"/>
      <c r="HFG15" s="268"/>
      <c r="HFH15" s="268"/>
      <c r="HFI15" s="268"/>
      <c r="HFJ15" s="271"/>
      <c r="HFK15" s="95"/>
      <c r="HFL15" s="274"/>
      <c r="HFM15" s="269"/>
      <c r="HFO15" s="270"/>
      <c r="HFP15" s="268"/>
      <c r="HFQ15" s="301"/>
      <c r="HFR15" s="268"/>
      <c r="HFS15" s="271"/>
      <c r="HFT15" s="89"/>
      <c r="HFU15" s="272"/>
      <c r="HFV15" s="273"/>
      <c r="HFW15" s="268"/>
      <c r="HFX15" s="268"/>
      <c r="HFY15" s="268"/>
      <c r="HFZ15" s="271"/>
      <c r="HGA15" s="95"/>
      <c r="HGB15" s="274"/>
      <c r="HGC15" s="269"/>
      <c r="HGE15" s="270"/>
      <c r="HGF15" s="268"/>
      <c r="HGG15" s="301"/>
      <c r="HGH15" s="268"/>
      <c r="HGI15" s="271"/>
      <c r="HGJ15" s="89"/>
      <c r="HGK15" s="272"/>
      <c r="HGL15" s="273"/>
      <c r="HGM15" s="268"/>
      <c r="HGN15" s="268"/>
      <c r="HGO15" s="268"/>
      <c r="HGP15" s="271"/>
      <c r="HGQ15" s="95"/>
      <c r="HGR15" s="274"/>
      <c r="HGS15" s="269"/>
      <c r="HGU15" s="270"/>
      <c r="HGV15" s="268"/>
      <c r="HGW15" s="301"/>
      <c r="HGX15" s="268"/>
      <c r="HGY15" s="271"/>
      <c r="HGZ15" s="89"/>
      <c r="HHA15" s="272"/>
      <c r="HHB15" s="273"/>
      <c r="HHC15" s="268"/>
      <c r="HHD15" s="268"/>
      <c r="HHE15" s="268"/>
      <c r="HHF15" s="271"/>
      <c r="HHG15" s="95"/>
      <c r="HHH15" s="274"/>
      <c r="HHI15" s="269"/>
      <c r="HHK15" s="270"/>
      <c r="HHL15" s="268"/>
      <c r="HHM15" s="301"/>
      <c r="HHN15" s="268"/>
      <c r="HHO15" s="271"/>
      <c r="HHP15" s="89"/>
      <c r="HHQ15" s="272"/>
      <c r="HHR15" s="273"/>
      <c r="HHS15" s="268"/>
      <c r="HHT15" s="268"/>
      <c r="HHU15" s="268"/>
      <c r="HHV15" s="271"/>
      <c r="HHW15" s="95"/>
      <c r="HHX15" s="274"/>
      <c r="HHY15" s="269"/>
      <c r="HIA15" s="270"/>
      <c r="HIB15" s="268"/>
      <c r="HIC15" s="301"/>
      <c r="HID15" s="268"/>
      <c r="HIE15" s="271"/>
      <c r="HIF15" s="89"/>
      <c r="HIG15" s="272"/>
      <c r="HIH15" s="273"/>
      <c r="HII15" s="268"/>
      <c r="HIJ15" s="268"/>
      <c r="HIK15" s="268"/>
      <c r="HIL15" s="271"/>
      <c r="HIM15" s="95"/>
      <c r="HIN15" s="274"/>
      <c r="HIO15" s="269"/>
      <c r="HIQ15" s="270"/>
      <c r="HIR15" s="268"/>
      <c r="HIS15" s="301"/>
      <c r="HIT15" s="268"/>
      <c r="HIU15" s="271"/>
      <c r="HIV15" s="89"/>
      <c r="HIW15" s="272"/>
      <c r="HIX15" s="273"/>
      <c r="HIY15" s="268"/>
      <c r="HIZ15" s="268"/>
      <c r="HJA15" s="268"/>
      <c r="HJB15" s="271"/>
      <c r="HJC15" s="95"/>
      <c r="HJD15" s="274"/>
      <c r="HJE15" s="269"/>
      <c r="HJG15" s="270"/>
      <c r="HJH15" s="268"/>
      <c r="HJI15" s="301"/>
      <c r="HJJ15" s="268"/>
      <c r="HJK15" s="271"/>
      <c r="HJL15" s="89"/>
      <c r="HJM15" s="272"/>
      <c r="HJN15" s="273"/>
      <c r="HJO15" s="268"/>
      <c r="HJP15" s="268"/>
      <c r="HJQ15" s="268"/>
      <c r="HJR15" s="271"/>
      <c r="HJS15" s="95"/>
      <c r="HJT15" s="274"/>
      <c r="HJU15" s="269"/>
      <c r="HJW15" s="270"/>
      <c r="HJX15" s="268"/>
      <c r="HJY15" s="301"/>
      <c r="HJZ15" s="268"/>
      <c r="HKA15" s="271"/>
      <c r="HKB15" s="89"/>
      <c r="HKC15" s="272"/>
      <c r="HKD15" s="273"/>
      <c r="HKE15" s="268"/>
      <c r="HKF15" s="268"/>
      <c r="HKG15" s="268"/>
      <c r="HKH15" s="271"/>
      <c r="HKI15" s="95"/>
      <c r="HKJ15" s="274"/>
      <c r="HKK15" s="269"/>
      <c r="HKM15" s="270"/>
      <c r="HKN15" s="268"/>
      <c r="HKO15" s="301"/>
      <c r="HKP15" s="268"/>
      <c r="HKQ15" s="271"/>
      <c r="HKR15" s="89"/>
      <c r="HKS15" s="272"/>
      <c r="HKT15" s="273"/>
      <c r="HKU15" s="268"/>
      <c r="HKV15" s="268"/>
      <c r="HKW15" s="268"/>
      <c r="HKX15" s="271"/>
      <c r="HKY15" s="95"/>
      <c r="HKZ15" s="274"/>
      <c r="HLA15" s="269"/>
      <c r="HLC15" s="270"/>
      <c r="HLD15" s="268"/>
      <c r="HLE15" s="301"/>
      <c r="HLF15" s="268"/>
      <c r="HLG15" s="271"/>
      <c r="HLH15" s="89"/>
      <c r="HLI15" s="272"/>
      <c r="HLJ15" s="273"/>
      <c r="HLK15" s="268"/>
      <c r="HLL15" s="268"/>
      <c r="HLM15" s="268"/>
      <c r="HLN15" s="271"/>
      <c r="HLO15" s="95"/>
      <c r="HLP15" s="274"/>
      <c r="HLQ15" s="269"/>
      <c r="HLS15" s="270"/>
      <c r="HLT15" s="268"/>
      <c r="HLU15" s="301"/>
      <c r="HLV15" s="268"/>
      <c r="HLW15" s="271"/>
      <c r="HLX15" s="89"/>
      <c r="HLY15" s="272"/>
      <c r="HLZ15" s="273"/>
      <c r="HMA15" s="268"/>
      <c r="HMB15" s="268"/>
      <c r="HMC15" s="268"/>
      <c r="HMD15" s="271"/>
      <c r="HME15" s="95"/>
      <c r="HMF15" s="274"/>
      <c r="HMG15" s="269"/>
      <c r="HMI15" s="270"/>
      <c r="HMJ15" s="268"/>
      <c r="HMK15" s="301"/>
      <c r="HML15" s="268"/>
      <c r="HMM15" s="271"/>
      <c r="HMN15" s="89"/>
      <c r="HMO15" s="272"/>
      <c r="HMP15" s="273"/>
      <c r="HMQ15" s="268"/>
      <c r="HMR15" s="268"/>
      <c r="HMS15" s="268"/>
      <c r="HMT15" s="271"/>
      <c r="HMU15" s="95"/>
      <c r="HMV15" s="274"/>
      <c r="HMW15" s="269"/>
      <c r="HMY15" s="270"/>
      <c r="HMZ15" s="268"/>
      <c r="HNA15" s="301"/>
      <c r="HNB15" s="268"/>
      <c r="HNC15" s="271"/>
      <c r="HND15" s="89"/>
      <c r="HNE15" s="272"/>
      <c r="HNF15" s="273"/>
      <c r="HNG15" s="268"/>
      <c r="HNH15" s="268"/>
      <c r="HNI15" s="268"/>
      <c r="HNJ15" s="271"/>
      <c r="HNK15" s="95"/>
      <c r="HNL15" s="274"/>
      <c r="HNM15" s="269"/>
      <c r="HNO15" s="270"/>
      <c r="HNP15" s="268"/>
      <c r="HNQ15" s="301"/>
      <c r="HNR15" s="268"/>
      <c r="HNS15" s="271"/>
      <c r="HNT15" s="89"/>
      <c r="HNU15" s="272"/>
      <c r="HNV15" s="273"/>
      <c r="HNW15" s="268"/>
      <c r="HNX15" s="268"/>
      <c r="HNY15" s="268"/>
      <c r="HNZ15" s="271"/>
      <c r="HOA15" s="95"/>
      <c r="HOB15" s="274"/>
      <c r="HOC15" s="269"/>
      <c r="HOE15" s="270"/>
      <c r="HOF15" s="268"/>
      <c r="HOG15" s="301"/>
      <c r="HOH15" s="268"/>
      <c r="HOI15" s="271"/>
      <c r="HOJ15" s="89"/>
      <c r="HOK15" s="272"/>
      <c r="HOL15" s="273"/>
      <c r="HOM15" s="268"/>
      <c r="HON15" s="268"/>
      <c r="HOO15" s="268"/>
      <c r="HOP15" s="271"/>
      <c r="HOQ15" s="95"/>
      <c r="HOR15" s="274"/>
      <c r="HOS15" s="269"/>
      <c r="HOU15" s="270"/>
      <c r="HOV15" s="268"/>
      <c r="HOW15" s="301"/>
      <c r="HOX15" s="268"/>
      <c r="HOY15" s="271"/>
      <c r="HOZ15" s="89"/>
      <c r="HPA15" s="272"/>
      <c r="HPB15" s="273"/>
      <c r="HPC15" s="268"/>
      <c r="HPD15" s="268"/>
      <c r="HPE15" s="268"/>
      <c r="HPF15" s="271"/>
      <c r="HPG15" s="95"/>
      <c r="HPH15" s="274"/>
      <c r="HPI15" s="269"/>
      <c r="HPK15" s="270"/>
      <c r="HPL15" s="268"/>
      <c r="HPM15" s="301"/>
      <c r="HPN15" s="268"/>
      <c r="HPO15" s="271"/>
      <c r="HPP15" s="89"/>
      <c r="HPQ15" s="272"/>
      <c r="HPR15" s="273"/>
      <c r="HPS15" s="268"/>
      <c r="HPT15" s="268"/>
      <c r="HPU15" s="268"/>
      <c r="HPV15" s="271"/>
      <c r="HPW15" s="95"/>
      <c r="HPX15" s="274"/>
      <c r="HPY15" s="269"/>
      <c r="HQA15" s="270"/>
      <c r="HQB15" s="268"/>
      <c r="HQC15" s="301"/>
      <c r="HQD15" s="268"/>
      <c r="HQE15" s="271"/>
      <c r="HQF15" s="89"/>
      <c r="HQG15" s="272"/>
      <c r="HQH15" s="273"/>
      <c r="HQI15" s="268"/>
      <c r="HQJ15" s="268"/>
      <c r="HQK15" s="268"/>
      <c r="HQL15" s="271"/>
      <c r="HQM15" s="95"/>
      <c r="HQN15" s="274"/>
      <c r="HQO15" s="269"/>
      <c r="HQQ15" s="270"/>
      <c r="HQR15" s="268"/>
      <c r="HQS15" s="301"/>
      <c r="HQT15" s="268"/>
      <c r="HQU15" s="271"/>
      <c r="HQV15" s="89"/>
      <c r="HQW15" s="272"/>
      <c r="HQX15" s="273"/>
      <c r="HQY15" s="268"/>
      <c r="HQZ15" s="268"/>
      <c r="HRA15" s="268"/>
      <c r="HRB15" s="271"/>
      <c r="HRC15" s="95"/>
      <c r="HRD15" s="274"/>
      <c r="HRE15" s="269"/>
      <c r="HRG15" s="270"/>
      <c r="HRH15" s="268"/>
      <c r="HRI15" s="301"/>
      <c r="HRJ15" s="268"/>
      <c r="HRK15" s="271"/>
      <c r="HRL15" s="89"/>
      <c r="HRM15" s="272"/>
      <c r="HRN15" s="273"/>
      <c r="HRO15" s="268"/>
      <c r="HRP15" s="268"/>
      <c r="HRQ15" s="268"/>
      <c r="HRR15" s="271"/>
      <c r="HRS15" s="95"/>
      <c r="HRT15" s="274"/>
      <c r="HRU15" s="269"/>
      <c r="HRW15" s="270"/>
      <c r="HRX15" s="268"/>
      <c r="HRY15" s="301"/>
      <c r="HRZ15" s="268"/>
      <c r="HSA15" s="271"/>
      <c r="HSB15" s="89"/>
      <c r="HSC15" s="272"/>
      <c r="HSD15" s="273"/>
      <c r="HSE15" s="268"/>
      <c r="HSF15" s="268"/>
      <c r="HSG15" s="268"/>
      <c r="HSH15" s="271"/>
      <c r="HSI15" s="95"/>
      <c r="HSJ15" s="274"/>
      <c r="HSK15" s="269"/>
      <c r="HSM15" s="270"/>
      <c r="HSN15" s="268"/>
      <c r="HSO15" s="301"/>
      <c r="HSP15" s="268"/>
      <c r="HSQ15" s="271"/>
      <c r="HSR15" s="89"/>
      <c r="HSS15" s="272"/>
      <c r="HST15" s="273"/>
      <c r="HSU15" s="268"/>
      <c r="HSV15" s="268"/>
      <c r="HSW15" s="268"/>
      <c r="HSX15" s="271"/>
      <c r="HSY15" s="95"/>
      <c r="HSZ15" s="274"/>
      <c r="HTA15" s="269"/>
      <c r="HTC15" s="270"/>
      <c r="HTD15" s="268"/>
      <c r="HTE15" s="301"/>
      <c r="HTF15" s="268"/>
      <c r="HTG15" s="271"/>
      <c r="HTH15" s="89"/>
      <c r="HTI15" s="272"/>
      <c r="HTJ15" s="273"/>
      <c r="HTK15" s="268"/>
      <c r="HTL15" s="268"/>
      <c r="HTM15" s="268"/>
      <c r="HTN15" s="271"/>
      <c r="HTO15" s="95"/>
      <c r="HTP15" s="274"/>
      <c r="HTQ15" s="269"/>
      <c r="HTS15" s="270"/>
      <c r="HTT15" s="268"/>
      <c r="HTU15" s="301"/>
      <c r="HTV15" s="268"/>
      <c r="HTW15" s="271"/>
      <c r="HTX15" s="89"/>
      <c r="HTY15" s="272"/>
      <c r="HTZ15" s="273"/>
      <c r="HUA15" s="268"/>
      <c r="HUB15" s="268"/>
      <c r="HUC15" s="268"/>
      <c r="HUD15" s="271"/>
      <c r="HUE15" s="95"/>
      <c r="HUF15" s="274"/>
      <c r="HUG15" s="269"/>
      <c r="HUI15" s="270"/>
      <c r="HUJ15" s="268"/>
      <c r="HUK15" s="301"/>
      <c r="HUL15" s="268"/>
      <c r="HUM15" s="271"/>
      <c r="HUN15" s="89"/>
      <c r="HUO15" s="272"/>
      <c r="HUP15" s="273"/>
      <c r="HUQ15" s="268"/>
      <c r="HUR15" s="268"/>
      <c r="HUS15" s="268"/>
      <c r="HUT15" s="271"/>
      <c r="HUU15" s="95"/>
      <c r="HUV15" s="274"/>
      <c r="HUW15" s="269"/>
      <c r="HUY15" s="270"/>
      <c r="HUZ15" s="268"/>
      <c r="HVA15" s="301"/>
      <c r="HVB15" s="268"/>
      <c r="HVC15" s="271"/>
      <c r="HVD15" s="89"/>
      <c r="HVE15" s="272"/>
      <c r="HVF15" s="273"/>
      <c r="HVG15" s="268"/>
      <c r="HVH15" s="268"/>
      <c r="HVI15" s="268"/>
      <c r="HVJ15" s="271"/>
      <c r="HVK15" s="95"/>
      <c r="HVL15" s="274"/>
      <c r="HVM15" s="269"/>
      <c r="HVO15" s="270"/>
      <c r="HVP15" s="268"/>
      <c r="HVQ15" s="301"/>
      <c r="HVR15" s="268"/>
      <c r="HVS15" s="271"/>
      <c r="HVT15" s="89"/>
      <c r="HVU15" s="272"/>
      <c r="HVV15" s="273"/>
      <c r="HVW15" s="268"/>
      <c r="HVX15" s="268"/>
      <c r="HVY15" s="268"/>
      <c r="HVZ15" s="271"/>
      <c r="HWA15" s="95"/>
      <c r="HWB15" s="274"/>
      <c r="HWC15" s="269"/>
      <c r="HWE15" s="270"/>
      <c r="HWF15" s="268"/>
      <c r="HWG15" s="301"/>
      <c r="HWH15" s="268"/>
      <c r="HWI15" s="271"/>
      <c r="HWJ15" s="89"/>
      <c r="HWK15" s="272"/>
      <c r="HWL15" s="273"/>
      <c r="HWM15" s="268"/>
      <c r="HWN15" s="268"/>
      <c r="HWO15" s="268"/>
      <c r="HWP15" s="271"/>
      <c r="HWQ15" s="95"/>
      <c r="HWR15" s="274"/>
      <c r="HWS15" s="269"/>
      <c r="HWU15" s="270"/>
      <c r="HWV15" s="268"/>
      <c r="HWW15" s="301"/>
      <c r="HWX15" s="268"/>
      <c r="HWY15" s="271"/>
      <c r="HWZ15" s="89"/>
      <c r="HXA15" s="272"/>
      <c r="HXB15" s="273"/>
      <c r="HXC15" s="268"/>
      <c r="HXD15" s="268"/>
      <c r="HXE15" s="268"/>
      <c r="HXF15" s="271"/>
      <c r="HXG15" s="95"/>
      <c r="HXH15" s="274"/>
      <c r="HXI15" s="269"/>
      <c r="HXK15" s="270"/>
      <c r="HXL15" s="268"/>
      <c r="HXM15" s="301"/>
      <c r="HXN15" s="268"/>
      <c r="HXO15" s="271"/>
      <c r="HXP15" s="89"/>
      <c r="HXQ15" s="272"/>
      <c r="HXR15" s="273"/>
      <c r="HXS15" s="268"/>
      <c r="HXT15" s="268"/>
      <c r="HXU15" s="268"/>
      <c r="HXV15" s="271"/>
      <c r="HXW15" s="95"/>
      <c r="HXX15" s="274"/>
      <c r="HXY15" s="269"/>
      <c r="HYA15" s="270"/>
      <c r="HYB15" s="268"/>
      <c r="HYC15" s="301"/>
      <c r="HYD15" s="268"/>
      <c r="HYE15" s="271"/>
      <c r="HYF15" s="89"/>
      <c r="HYG15" s="272"/>
      <c r="HYH15" s="273"/>
      <c r="HYI15" s="268"/>
      <c r="HYJ15" s="268"/>
      <c r="HYK15" s="268"/>
      <c r="HYL15" s="271"/>
      <c r="HYM15" s="95"/>
      <c r="HYN15" s="274"/>
      <c r="HYO15" s="269"/>
      <c r="HYQ15" s="270"/>
      <c r="HYR15" s="268"/>
      <c r="HYS15" s="301"/>
      <c r="HYT15" s="268"/>
      <c r="HYU15" s="271"/>
      <c r="HYV15" s="89"/>
      <c r="HYW15" s="272"/>
      <c r="HYX15" s="273"/>
      <c r="HYY15" s="268"/>
      <c r="HYZ15" s="268"/>
      <c r="HZA15" s="268"/>
      <c r="HZB15" s="271"/>
      <c r="HZC15" s="95"/>
      <c r="HZD15" s="274"/>
      <c r="HZE15" s="269"/>
      <c r="HZG15" s="270"/>
      <c r="HZH15" s="268"/>
      <c r="HZI15" s="301"/>
      <c r="HZJ15" s="268"/>
      <c r="HZK15" s="271"/>
      <c r="HZL15" s="89"/>
      <c r="HZM15" s="272"/>
      <c r="HZN15" s="273"/>
      <c r="HZO15" s="268"/>
      <c r="HZP15" s="268"/>
      <c r="HZQ15" s="268"/>
      <c r="HZR15" s="271"/>
      <c r="HZS15" s="95"/>
      <c r="HZT15" s="274"/>
      <c r="HZU15" s="269"/>
      <c r="HZW15" s="270"/>
      <c r="HZX15" s="268"/>
      <c r="HZY15" s="301"/>
      <c r="HZZ15" s="268"/>
      <c r="IAA15" s="271"/>
      <c r="IAB15" s="89"/>
      <c r="IAC15" s="272"/>
      <c r="IAD15" s="273"/>
      <c r="IAE15" s="268"/>
      <c r="IAF15" s="268"/>
      <c r="IAG15" s="268"/>
      <c r="IAH15" s="271"/>
      <c r="IAI15" s="95"/>
      <c r="IAJ15" s="274"/>
      <c r="IAK15" s="269"/>
      <c r="IAM15" s="270"/>
      <c r="IAN15" s="268"/>
      <c r="IAO15" s="301"/>
      <c r="IAP15" s="268"/>
      <c r="IAQ15" s="271"/>
      <c r="IAR15" s="89"/>
      <c r="IAS15" s="272"/>
      <c r="IAT15" s="273"/>
      <c r="IAU15" s="268"/>
      <c r="IAV15" s="268"/>
      <c r="IAW15" s="268"/>
      <c r="IAX15" s="271"/>
      <c r="IAY15" s="95"/>
      <c r="IAZ15" s="274"/>
      <c r="IBA15" s="269"/>
      <c r="IBC15" s="270"/>
      <c r="IBD15" s="268"/>
      <c r="IBE15" s="301"/>
      <c r="IBF15" s="268"/>
      <c r="IBG15" s="271"/>
      <c r="IBH15" s="89"/>
      <c r="IBI15" s="272"/>
      <c r="IBJ15" s="273"/>
      <c r="IBK15" s="268"/>
      <c r="IBL15" s="268"/>
      <c r="IBM15" s="268"/>
      <c r="IBN15" s="271"/>
      <c r="IBO15" s="95"/>
      <c r="IBP15" s="274"/>
      <c r="IBQ15" s="269"/>
      <c r="IBS15" s="270"/>
      <c r="IBT15" s="268"/>
      <c r="IBU15" s="301"/>
      <c r="IBV15" s="268"/>
      <c r="IBW15" s="271"/>
      <c r="IBX15" s="89"/>
      <c r="IBY15" s="272"/>
      <c r="IBZ15" s="273"/>
      <c r="ICA15" s="268"/>
      <c r="ICB15" s="268"/>
      <c r="ICC15" s="268"/>
      <c r="ICD15" s="271"/>
      <c r="ICE15" s="95"/>
      <c r="ICF15" s="274"/>
      <c r="ICG15" s="269"/>
      <c r="ICI15" s="270"/>
      <c r="ICJ15" s="268"/>
      <c r="ICK15" s="301"/>
      <c r="ICL15" s="268"/>
      <c r="ICM15" s="271"/>
      <c r="ICN15" s="89"/>
      <c r="ICO15" s="272"/>
      <c r="ICP15" s="273"/>
      <c r="ICQ15" s="268"/>
      <c r="ICR15" s="268"/>
      <c r="ICS15" s="268"/>
      <c r="ICT15" s="271"/>
      <c r="ICU15" s="95"/>
      <c r="ICV15" s="274"/>
      <c r="ICW15" s="269"/>
      <c r="ICY15" s="270"/>
      <c r="ICZ15" s="268"/>
      <c r="IDA15" s="301"/>
      <c r="IDB15" s="268"/>
      <c r="IDC15" s="271"/>
      <c r="IDD15" s="89"/>
      <c r="IDE15" s="272"/>
      <c r="IDF15" s="273"/>
      <c r="IDG15" s="268"/>
      <c r="IDH15" s="268"/>
      <c r="IDI15" s="268"/>
      <c r="IDJ15" s="271"/>
      <c r="IDK15" s="95"/>
      <c r="IDL15" s="274"/>
      <c r="IDM15" s="269"/>
      <c r="IDO15" s="270"/>
      <c r="IDP15" s="268"/>
      <c r="IDQ15" s="301"/>
      <c r="IDR15" s="268"/>
      <c r="IDS15" s="271"/>
      <c r="IDT15" s="89"/>
      <c r="IDU15" s="272"/>
      <c r="IDV15" s="273"/>
      <c r="IDW15" s="268"/>
      <c r="IDX15" s="268"/>
      <c r="IDY15" s="268"/>
      <c r="IDZ15" s="271"/>
      <c r="IEA15" s="95"/>
      <c r="IEB15" s="274"/>
      <c r="IEC15" s="269"/>
      <c r="IEE15" s="270"/>
      <c r="IEF15" s="268"/>
      <c r="IEG15" s="301"/>
      <c r="IEH15" s="268"/>
      <c r="IEI15" s="271"/>
      <c r="IEJ15" s="89"/>
      <c r="IEK15" s="272"/>
      <c r="IEL15" s="273"/>
      <c r="IEM15" s="268"/>
      <c r="IEN15" s="268"/>
      <c r="IEO15" s="268"/>
      <c r="IEP15" s="271"/>
      <c r="IEQ15" s="95"/>
      <c r="IER15" s="274"/>
      <c r="IES15" s="269"/>
      <c r="IEU15" s="270"/>
      <c r="IEV15" s="268"/>
      <c r="IEW15" s="301"/>
      <c r="IEX15" s="268"/>
      <c r="IEY15" s="271"/>
      <c r="IEZ15" s="89"/>
      <c r="IFA15" s="272"/>
      <c r="IFB15" s="273"/>
      <c r="IFC15" s="268"/>
      <c r="IFD15" s="268"/>
      <c r="IFE15" s="268"/>
      <c r="IFF15" s="271"/>
      <c r="IFG15" s="95"/>
      <c r="IFH15" s="274"/>
      <c r="IFI15" s="269"/>
      <c r="IFK15" s="270"/>
      <c r="IFL15" s="268"/>
      <c r="IFM15" s="301"/>
      <c r="IFN15" s="268"/>
      <c r="IFO15" s="271"/>
      <c r="IFP15" s="89"/>
      <c r="IFQ15" s="272"/>
      <c r="IFR15" s="273"/>
      <c r="IFS15" s="268"/>
      <c r="IFT15" s="268"/>
      <c r="IFU15" s="268"/>
      <c r="IFV15" s="271"/>
      <c r="IFW15" s="95"/>
      <c r="IFX15" s="274"/>
      <c r="IFY15" s="269"/>
      <c r="IGA15" s="270"/>
      <c r="IGB15" s="268"/>
      <c r="IGC15" s="301"/>
      <c r="IGD15" s="268"/>
      <c r="IGE15" s="271"/>
      <c r="IGF15" s="89"/>
      <c r="IGG15" s="272"/>
      <c r="IGH15" s="273"/>
      <c r="IGI15" s="268"/>
      <c r="IGJ15" s="268"/>
      <c r="IGK15" s="268"/>
      <c r="IGL15" s="271"/>
      <c r="IGM15" s="95"/>
      <c r="IGN15" s="274"/>
      <c r="IGO15" s="269"/>
      <c r="IGQ15" s="270"/>
      <c r="IGR15" s="268"/>
      <c r="IGS15" s="301"/>
      <c r="IGT15" s="268"/>
      <c r="IGU15" s="271"/>
      <c r="IGV15" s="89"/>
      <c r="IGW15" s="272"/>
      <c r="IGX15" s="273"/>
      <c r="IGY15" s="268"/>
      <c r="IGZ15" s="268"/>
      <c r="IHA15" s="268"/>
      <c r="IHB15" s="271"/>
      <c r="IHC15" s="95"/>
      <c r="IHD15" s="274"/>
      <c r="IHE15" s="269"/>
      <c r="IHG15" s="270"/>
      <c r="IHH15" s="268"/>
      <c r="IHI15" s="301"/>
      <c r="IHJ15" s="268"/>
      <c r="IHK15" s="271"/>
      <c r="IHL15" s="89"/>
      <c r="IHM15" s="272"/>
      <c r="IHN15" s="273"/>
      <c r="IHO15" s="268"/>
      <c r="IHP15" s="268"/>
      <c r="IHQ15" s="268"/>
      <c r="IHR15" s="271"/>
      <c r="IHS15" s="95"/>
      <c r="IHT15" s="274"/>
      <c r="IHU15" s="269"/>
      <c r="IHW15" s="270"/>
      <c r="IHX15" s="268"/>
      <c r="IHY15" s="301"/>
      <c r="IHZ15" s="268"/>
      <c r="IIA15" s="271"/>
      <c r="IIB15" s="89"/>
      <c r="IIC15" s="272"/>
      <c r="IID15" s="273"/>
      <c r="IIE15" s="268"/>
      <c r="IIF15" s="268"/>
      <c r="IIG15" s="268"/>
      <c r="IIH15" s="271"/>
      <c r="III15" s="95"/>
      <c r="IIJ15" s="274"/>
      <c r="IIK15" s="269"/>
      <c r="IIM15" s="270"/>
      <c r="IIN15" s="268"/>
      <c r="IIO15" s="301"/>
      <c r="IIP15" s="268"/>
      <c r="IIQ15" s="271"/>
      <c r="IIR15" s="89"/>
      <c r="IIS15" s="272"/>
      <c r="IIT15" s="273"/>
      <c r="IIU15" s="268"/>
      <c r="IIV15" s="268"/>
      <c r="IIW15" s="268"/>
      <c r="IIX15" s="271"/>
      <c r="IIY15" s="95"/>
      <c r="IIZ15" s="274"/>
      <c r="IJA15" s="269"/>
      <c r="IJC15" s="270"/>
      <c r="IJD15" s="268"/>
      <c r="IJE15" s="301"/>
      <c r="IJF15" s="268"/>
      <c r="IJG15" s="271"/>
      <c r="IJH15" s="89"/>
      <c r="IJI15" s="272"/>
      <c r="IJJ15" s="273"/>
      <c r="IJK15" s="268"/>
      <c r="IJL15" s="268"/>
      <c r="IJM15" s="268"/>
      <c r="IJN15" s="271"/>
      <c r="IJO15" s="95"/>
      <c r="IJP15" s="274"/>
      <c r="IJQ15" s="269"/>
      <c r="IJS15" s="270"/>
      <c r="IJT15" s="268"/>
      <c r="IJU15" s="301"/>
      <c r="IJV15" s="268"/>
      <c r="IJW15" s="271"/>
      <c r="IJX15" s="89"/>
      <c r="IJY15" s="272"/>
      <c r="IJZ15" s="273"/>
      <c r="IKA15" s="268"/>
      <c r="IKB15" s="268"/>
      <c r="IKC15" s="268"/>
      <c r="IKD15" s="271"/>
      <c r="IKE15" s="95"/>
      <c r="IKF15" s="274"/>
      <c r="IKG15" s="269"/>
      <c r="IKI15" s="270"/>
      <c r="IKJ15" s="268"/>
      <c r="IKK15" s="301"/>
      <c r="IKL15" s="268"/>
      <c r="IKM15" s="271"/>
      <c r="IKN15" s="89"/>
      <c r="IKO15" s="272"/>
      <c r="IKP15" s="273"/>
      <c r="IKQ15" s="268"/>
      <c r="IKR15" s="268"/>
      <c r="IKS15" s="268"/>
      <c r="IKT15" s="271"/>
      <c r="IKU15" s="95"/>
      <c r="IKV15" s="274"/>
      <c r="IKW15" s="269"/>
      <c r="IKY15" s="270"/>
      <c r="IKZ15" s="268"/>
      <c r="ILA15" s="301"/>
      <c r="ILB15" s="268"/>
      <c r="ILC15" s="271"/>
      <c r="ILD15" s="89"/>
      <c r="ILE15" s="272"/>
      <c r="ILF15" s="273"/>
      <c r="ILG15" s="268"/>
      <c r="ILH15" s="268"/>
      <c r="ILI15" s="268"/>
      <c r="ILJ15" s="271"/>
      <c r="ILK15" s="95"/>
      <c r="ILL15" s="274"/>
      <c r="ILM15" s="269"/>
      <c r="ILO15" s="270"/>
      <c r="ILP15" s="268"/>
      <c r="ILQ15" s="301"/>
      <c r="ILR15" s="268"/>
      <c r="ILS15" s="271"/>
      <c r="ILT15" s="89"/>
      <c r="ILU15" s="272"/>
      <c r="ILV15" s="273"/>
      <c r="ILW15" s="268"/>
      <c r="ILX15" s="268"/>
      <c r="ILY15" s="268"/>
      <c r="ILZ15" s="271"/>
      <c r="IMA15" s="95"/>
      <c r="IMB15" s="274"/>
      <c r="IMC15" s="269"/>
      <c r="IME15" s="270"/>
      <c r="IMF15" s="268"/>
      <c r="IMG15" s="301"/>
      <c r="IMH15" s="268"/>
      <c r="IMI15" s="271"/>
      <c r="IMJ15" s="89"/>
      <c r="IMK15" s="272"/>
      <c r="IML15" s="273"/>
      <c r="IMM15" s="268"/>
      <c r="IMN15" s="268"/>
      <c r="IMO15" s="268"/>
      <c r="IMP15" s="271"/>
      <c r="IMQ15" s="95"/>
      <c r="IMR15" s="274"/>
      <c r="IMS15" s="269"/>
      <c r="IMU15" s="270"/>
      <c r="IMV15" s="268"/>
      <c r="IMW15" s="301"/>
      <c r="IMX15" s="268"/>
      <c r="IMY15" s="271"/>
      <c r="IMZ15" s="89"/>
      <c r="INA15" s="272"/>
      <c r="INB15" s="273"/>
      <c r="INC15" s="268"/>
      <c r="IND15" s="268"/>
      <c r="INE15" s="268"/>
      <c r="INF15" s="271"/>
      <c r="ING15" s="95"/>
      <c r="INH15" s="274"/>
      <c r="INI15" s="269"/>
      <c r="INK15" s="270"/>
      <c r="INL15" s="268"/>
      <c r="INM15" s="301"/>
      <c r="INN15" s="268"/>
      <c r="INO15" s="271"/>
      <c r="INP15" s="89"/>
      <c r="INQ15" s="272"/>
      <c r="INR15" s="273"/>
      <c r="INS15" s="268"/>
      <c r="INT15" s="268"/>
      <c r="INU15" s="268"/>
      <c r="INV15" s="271"/>
      <c r="INW15" s="95"/>
      <c r="INX15" s="274"/>
      <c r="INY15" s="269"/>
      <c r="IOA15" s="270"/>
      <c r="IOB15" s="268"/>
      <c r="IOC15" s="301"/>
      <c r="IOD15" s="268"/>
      <c r="IOE15" s="271"/>
      <c r="IOF15" s="89"/>
      <c r="IOG15" s="272"/>
      <c r="IOH15" s="273"/>
      <c r="IOI15" s="268"/>
      <c r="IOJ15" s="268"/>
      <c r="IOK15" s="268"/>
      <c r="IOL15" s="271"/>
      <c r="IOM15" s="95"/>
      <c r="ION15" s="274"/>
      <c r="IOO15" s="269"/>
      <c r="IOQ15" s="270"/>
      <c r="IOR15" s="268"/>
      <c r="IOS15" s="301"/>
      <c r="IOT15" s="268"/>
      <c r="IOU15" s="271"/>
      <c r="IOV15" s="89"/>
      <c r="IOW15" s="272"/>
      <c r="IOX15" s="273"/>
      <c r="IOY15" s="268"/>
      <c r="IOZ15" s="268"/>
      <c r="IPA15" s="268"/>
      <c r="IPB15" s="271"/>
      <c r="IPC15" s="95"/>
      <c r="IPD15" s="274"/>
      <c r="IPE15" s="269"/>
      <c r="IPG15" s="270"/>
      <c r="IPH15" s="268"/>
      <c r="IPI15" s="301"/>
      <c r="IPJ15" s="268"/>
      <c r="IPK15" s="271"/>
      <c r="IPL15" s="89"/>
      <c r="IPM15" s="272"/>
      <c r="IPN15" s="273"/>
      <c r="IPO15" s="268"/>
      <c r="IPP15" s="268"/>
      <c r="IPQ15" s="268"/>
      <c r="IPR15" s="271"/>
      <c r="IPS15" s="95"/>
      <c r="IPT15" s="274"/>
      <c r="IPU15" s="269"/>
      <c r="IPW15" s="270"/>
      <c r="IPX15" s="268"/>
      <c r="IPY15" s="301"/>
      <c r="IPZ15" s="268"/>
      <c r="IQA15" s="271"/>
      <c r="IQB15" s="89"/>
      <c r="IQC15" s="272"/>
      <c r="IQD15" s="273"/>
      <c r="IQE15" s="268"/>
      <c r="IQF15" s="268"/>
      <c r="IQG15" s="268"/>
      <c r="IQH15" s="271"/>
      <c r="IQI15" s="95"/>
      <c r="IQJ15" s="274"/>
      <c r="IQK15" s="269"/>
      <c r="IQM15" s="270"/>
      <c r="IQN15" s="268"/>
      <c r="IQO15" s="301"/>
      <c r="IQP15" s="268"/>
      <c r="IQQ15" s="271"/>
      <c r="IQR15" s="89"/>
      <c r="IQS15" s="272"/>
      <c r="IQT15" s="273"/>
      <c r="IQU15" s="268"/>
      <c r="IQV15" s="268"/>
      <c r="IQW15" s="268"/>
      <c r="IQX15" s="271"/>
      <c r="IQY15" s="95"/>
      <c r="IQZ15" s="274"/>
      <c r="IRA15" s="269"/>
      <c r="IRC15" s="270"/>
      <c r="IRD15" s="268"/>
      <c r="IRE15" s="301"/>
      <c r="IRF15" s="268"/>
      <c r="IRG15" s="271"/>
      <c r="IRH15" s="89"/>
      <c r="IRI15" s="272"/>
      <c r="IRJ15" s="273"/>
      <c r="IRK15" s="268"/>
      <c r="IRL15" s="268"/>
      <c r="IRM15" s="268"/>
      <c r="IRN15" s="271"/>
      <c r="IRO15" s="95"/>
      <c r="IRP15" s="274"/>
      <c r="IRQ15" s="269"/>
      <c r="IRS15" s="270"/>
      <c r="IRT15" s="268"/>
      <c r="IRU15" s="301"/>
      <c r="IRV15" s="268"/>
      <c r="IRW15" s="271"/>
      <c r="IRX15" s="89"/>
      <c r="IRY15" s="272"/>
      <c r="IRZ15" s="273"/>
      <c r="ISA15" s="268"/>
      <c r="ISB15" s="268"/>
      <c r="ISC15" s="268"/>
      <c r="ISD15" s="271"/>
      <c r="ISE15" s="95"/>
      <c r="ISF15" s="274"/>
      <c r="ISG15" s="269"/>
      <c r="ISI15" s="270"/>
      <c r="ISJ15" s="268"/>
      <c r="ISK15" s="301"/>
      <c r="ISL15" s="268"/>
      <c r="ISM15" s="271"/>
      <c r="ISN15" s="89"/>
      <c r="ISO15" s="272"/>
      <c r="ISP15" s="273"/>
      <c r="ISQ15" s="268"/>
      <c r="ISR15" s="268"/>
      <c r="ISS15" s="268"/>
      <c r="IST15" s="271"/>
      <c r="ISU15" s="95"/>
      <c r="ISV15" s="274"/>
      <c r="ISW15" s="269"/>
      <c r="ISY15" s="270"/>
      <c r="ISZ15" s="268"/>
      <c r="ITA15" s="301"/>
      <c r="ITB15" s="268"/>
      <c r="ITC15" s="271"/>
      <c r="ITD15" s="89"/>
      <c r="ITE15" s="272"/>
      <c r="ITF15" s="273"/>
      <c r="ITG15" s="268"/>
      <c r="ITH15" s="268"/>
      <c r="ITI15" s="268"/>
      <c r="ITJ15" s="271"/>
      <c r="ITK15" s="95"/>
      <c r="ITL15" s="274"/>
      <c r="ITM15" s="269"/>
      <c r="ITO15" s="270"/>
      <c r="ITP15" s="268"/>
      <c r="ITQ15" s="301"/>
      <c r="ITR15" s="268"/>
      <c r="ITS15" s="271"/>
      <c r="ITT15" s="89"/>
      <c r="ITU15" s="272"/>
      <c r="ITV15" s="273"/>
      <c r="ITW15" s="268"/>
      <c r="ITX15" s="268"/>
      <c r="ITY15" s="268"/>
      <c r="ITZ15" s="271"/>
      <c r="IUA15" s="95"/>
      <c r="IUB15" s="274"/>
      <c r="IUC15" s="269"/>
      <c r="IUE15" s="270"/>
      <c r="IUF15" s="268"/>
      <c r="IUG15" s="301"/>
      <c r="IUH15" s="268"/>
      <c r="IUI15" s="271"/>
      <c r="IUJ15" s="89"/>
      <c r="IUK15" s="272"/>
      <c r="IUL15" s="273"/>
      <c r="IUM15" s="268"/>
      <c r="IUN15" s="268"/>
      <c r="IUO15" s="268"/>
      <c r="IUP15" s="271"/>
      <c r="IUQ15" s="95"/>
      <c r="IUR15" s="274"/>
      <c r="IUS15" s="269"/>
      <c r="IUU15" s="270"/>
      <c r="IUV15" s="268"/>
      <c r="IUW15" s="301"/>
      <c r="IUX15" s="268"/>
      <c r="IUY15" s="271"/>
      <c r="IUZ15" s="89"/>
      <c r="IVA15" s="272"/>
      <c r="IVB15" s="273"/>
      <c r="IVC15" s="268"/>
      <c r="IVD15" s="268"/>
      <c r="IVE15" s="268"/>
      <c r="IVF15" s="271"/>
      <c r="IVG15" s="95"/>
      <c r="IVH15" s="274"/>
      <c r="IVI15" s="269"/>
      <c r="IVK15" s="270"/>
      <c r="IVL15" s="268"/>
      <c r="IVM15" s="301"/>
      <c r="IVN15" s="268"/>
      <c r="IVO15" s="271"/>
      <c r="IVP15" s="89"/>
      <c r="IVQ15" s="272"/>
      <c r="IVR15" s="273"/>
      <c r="IVS15" s="268"/>
      <c r="IVT15" s="268"/>
      <c r="IVU15" s="268"/>
      <c r="IVV15" s="271"/>
      <c r="IVW15" s="95"/>
      <c r="IVX15" s="274"/>
      <c r="IVY15" s="269"/>
      <c r="IWA15" s="270"/>
      <c r="IWB15" s="268"/>
      <c r="IWC15" s="301"/>
      <c r="IWD15" s="268"/>
      <c r="IWE15" s="271"/>
      <c r="IWF15" s="89"/>
      <c r="IWG15" s="272"/>
      <c r="IWH15" s="273"/>
      <c r="IWI15" s="268"/>
      <c r="IWJ15" s="268"/>
      <c r="IWK15" s="268"/>
      <c r="IWL15" s="271"/>
      <c r="IWM15" s="95"/>
      <c r="IWN15" s="274"/>
      <c r="IWO15" s="269"/>
      <c r="IWQ15" s="270"/>
      <c r="IWR15" s="268"/>
      <c r="IWS15" s="301"/>
      <c r="IWT15" s="268"/>
      <c r="IWU15" s="271"/>
      <c r="IWV15" s="89"/>
      <c r="IWW15" s="272"/>
      <c r="IWX15" s="273"/>
      <c r="IWY15" s="268"/>
      <c r="IWZ15" s="268"/>
      <c r="IXA15" s="268"/>
      <c r="IXB15" s="271"/>
      <c r="IXC15" s="95"/>
      <c r="IXD15" s="274"/>
      <c r="IXE15" s="269"/>
      <c r="IXG15" s="270"/>
      <c r="IXH15" s="268"/>
      <c r="IXI15" s="301"/>
      <c r="IXJ15" s="268"/>
      <c r="IXK15" s="271"/>
      <c r="IXL15" s="89"/>
      <c r="IXM15" s="272"/>
      <c r="IXN15" s="273"/>
      <c r="IXO15" s="268"/>
      <c r="IXP15" s="268"/>
      <c r="IXQ15" s="268"/>
      <c r="IXR15" s="271"/>
      <c r="IXS15" s="95"/>
      <c r="IXT15" s="274"/>
      <c r="IXU15" s="269"/>
      <c r="IXW15" s="270"/>
      <c r="IXX15" s="268"/>
      <c r="IXY15" s="301"/>
      <c r="IXZ15" s="268"/>
      <c r="IYA15" s="271"/>
      <c r="IYB15" s="89"/>
      <c r="IYC15" s="272"/>
      <c r="IYD15" s="273"/>
      <c r="IYE15" s="268"/>
      <c r="IYF15" s="268"/>
      <c r="IYG15" s="268"/>
      <c r="IYH15" s="271"/>
      <c r="IYI15" s="95"/>
      <c r="IYJ15" s="274"/>
      <c r="IYK15" s="269"/>
      <c r="IYM15" s="270"/>
      <c r="IYN15" s="268"/>
      <c r="IYO15" s="301"/>
      <c r="IYP15" s="268"/>
      <c r="IYQ15" s="271"/>
      <c r="IYR15" s="89"/>
      <c r="IYS15" s="272"/>
      <c r="IYT15" s="273"/>
      <c r="IYU15" s="268"/>
      <c r="IYV15" s="268"/>
      <c r="IYW15" s="268"/>
      <c r="IYX15" s="271"/>
      <c r="IYY15" s="95"/>
      <c r="IYZ15" s="274"/>
      <c r="IZA15" s="269"/>
      <c r="IZC15" s="270"/>
      <c r="IZD15" s="268"/>
      <c r="IZE15" s="301"/>
      <c r="IZF15" s="268"/>
      <c r="IZG15" s="271"/>
      <c r="IZH15" s="89"/>
      <c r="IZI15" s="272"/>
      <c r="IZJ15" s="273"/>
      <c r="IZK15" s="268"/>
      <c r="IZL15" s="268"/>
      <c r="IZM15" s="268"/>
      <c r="IZN15" s="271"/>
      <c r="IZO15" s="95"/>
      <c r="IZP15" s="274"/>
      <c r="IZQ15" s="269"/>
      <c r="IZS15" s="270"/>
      <c r="IZT15" s="268"/>
      <c r="IZU15" s="301"/>
      <c r="IZV15" s="268"/>
      <c r="IZW15" s="271"/>
      <c r="IZX15" s="89"/>
      <c r="IZY15" s="272"/>
      <c r="IZZ15" s="273"/>
      <c r="JAA15" s="268"/>
      <c r="JAB15" s="268"/>
      <c r="JAC15" s="268"/>
      <c r="JAD15" s="271"/>
      <c r="JAE15" s="95"/>
      <c r="JAF15" s="274"/>
      <c r="JAG15" s="269"/>
      <c r="JAI15" s="270"/>
      <c r="JAJ15" s="268"/>
      <c r="JAK15" s="301"/>
      <c r="JAL15" s="268"/>
      <c r="JAM15" s="271"/>
      <c r="JAN15" s="89"/>
      <c r="JAO15" s="272"/>
      <c r="JAP15" s="273"/>
      <c r="JAQ15" s="268"/>
      <c r="JAR15" s="268"/>
      <c r="JAS15" s="268"/>
      <c r="JAT15" s="271"/>
      <c r="JAU15" s="95"/>
      <c r="JAV15" s="274"/>
      <c r="JAW15" s="269"/>
      <c r="JAY15" s="270"/>
      <c r="JAZ15" s="268"/>
      <c r="JBA15" s="301"/>
      <c r="JBB15" s="268"/>
      <c r="JBC15" s="271"/>
      <c r="JBD15" s="89"/>
      <c r="JBE15" s="272"/>
      <c r="JBF15" s="273"/>
      <c r="JBG15" s="268"/>
      <c r="JBH15" s="268"/>
      <c r="JBI15" s="268"/>
      <c r="JBJ15" s="271"/>
      <c r="JBK15" s="95"/>
      <c r="JBL15" s="274"/>
      <c r="JBM15" s="269"/>
      <c r="JBO15" s="270"/>
      <c r="JBP15" s="268"/>
      <c r="JBQ15" s="301"/>
      <c r="JBR15" s="268"/>
      <c r="JBS15" s="271"/>
      <c r="JBT15" s="89"/>
      <c r="JBU15" s="272"/>
      <c r="JBV15" s="273"/>
      <c r="JBW15" s="268"/>
      <c r="JBX15" s="268"/>
      <c r="JBY15" s="268"/>
      <c r="JBZ15" s="271"/>
      <c r="JCA15" s="95"/>
      <c r="JCB15" s="274"/>
      <c r="JCC15" s="269"/>
      <c r="JCE15" s="270"/>
      <c r="JCF15" s="268"/>
      <c r="JCG15" s="301"/>
      <c r="JCH15" s="268"/>
      <c r="JCI15" s="271"/>
      <c r="JCJ15" s="89"/>
      <c r="JCK15" s="272"/>
      <c r="JCL15" s="273"/>
      <c r="JCM15" s="268"/>
      <c r="JCN15" s="268"/>
      <c r="JCO15" s="268"/>
      <c r="JCP15" s="271"/>
      <c r="JCQ15" s="95"/>
      <c r="JCR15" s="274"/>
      <c r="JCS15" s="269"/>
      <c r="JCU15" s="270"/>
      <c r="JCV15" s="268"/>
      <c r="JCW15" s="301"/>
      <c r="JCX15" s="268"/>
      <c r="JCY15" s="271"/>
      <c r="JCZ15" s="89"/>
      <c r="JDA15" s="272"/>
      <c r="JDB15" s="273"/>
      <c r="JDC15" s="268"/>
      <c r="JDD15" s="268"/>
      <c r="JDE15" s="268"/>
      <c r="JDF15" s="271"/>
      <c r="JDG15" s="95"/>
      <c r="JDH15" s="274"/>
      <c r="JDI15" s="269"/>
      <c r="JDK15" s="270"/>
      <c r="JDL15" s="268"/>
      <c r="JDM15" s="301"/>
      <c r="JDN15" s="268"/>
      <c r="JDO15" s="271"/>
      <c r="JDP15" s="89"/>
      <c r="JDQ15" s="272"/>
      <c r="JDR15" s="273"/>
      <c r="JDS15" s="268"/>
      <c r="JDT15" s="268"/>
      <c r="JDU15" s="268"/>
      <c r="JDV15" s="271"/>
      <c r="JDW15" s="95"/>
      <c r="JDX15" s="274"/>
      <c r="JDY15" s="269"/>
      <c r="JEA15" s="270"/>
      <c r="JEB15" s="268"/>
      <c r="JEC15" s="301"/>
      <c r="JED15" s="268"/>
      <c r="JEE15" s="271"/>
      <c r="JEF15" s="89"/>
      <c r="JEG15" s="272"/>
      <c r="JEH15" s="273"/>
      <c r="JEI15" s="268"/>
      <c r="JEJ15" s="268"/>
      <c r="JEK15" s="268"/>
      <c r="JEL15" s="271"/>
      <c r="JEM15" s="95"/>
      <c r="JEN15" s="274"/>
      <c r="JEO15" s="269"/>
      <c r="JEQ15" s="270"/>
      <c r="JER15" s="268"/>
      <c r="JES15" s="301"/>
      <c r="JET15" s="268"/>
      <c r="JEU15" s="271"/>
      <c r="JEV15" s="89"/>
      <c r="JEW15" s="272"/>
      <c r="JEX15" s="273"/>
      <c r="JEY15" s="268"/>
      <c r="JEZ15" s="268"/>
      <c r="JFA15" s="268"/>
      <c r="JFB15" s="271"/>
      <c r="JFC15" s="95"/>
      <c r="JFD15" s="274"/>
      <c r="JFE15" s="269"/>
      <c r="JFG15" s="270"/>
      <c r="JFH15" s="268"/>
      <c r="JFI15" s="301"/>
      <c r="JFJ15" s="268"/>
      <c r="JFK15" s="271"/>
      <c r="JFL15" s="89"/>
      <c r="JFM15" s="272"/>
      <c r="JFN15" s="273"/>
      <c r="JFO15" s="268"/>
      <c r="JFP15" s="268"/>
      <c r="JFQ15" s="268"/>
      <c r="JFR15" s="271"/>
      <c r="JFS15" s="95"/>
      <c r="JFT15" s="274"/>
      <c r="JFU15" s="269"/>
      <c r="JFW15" s="270"/>
      <c r="JFX15" s="268"/>
      <c r="JFY15" s="301"/>
      <c r="JFZ15" s="268"/>
      <c r="JGA15" s="271"/>
      <c r="JGB15" s="89"/>
      <c r="JGC15" s="272"/>
      <c r="JGD15" s="273"/>
      <c r="JGE15" s="268"/>
      <c r="JGF15" s="268"/>
      <c r="JGG15" s="268"/>
      <c r="JGH15" s="271"/>
      <c r="JGI15" s="95"/>
      <c r="JGJ15" s="274"/>
      <c r="JGK15" s="269"/>
      <c r="JGM15" s="270"/>
      <c r="JGN15" s="268"/>
      <c r="JGO15" s="301"/>
      <c r="JGP15" s="268"/>
      <c r="JGQ15" s="271"/>
      <c r="JGR15" s="89"/>
      <c r="JGS15" s="272"/>
      <c r="JGT15" s="273"/>
      <c r="JGU15" s="268"/>
      <c r="JGV15" s="268"/>
      <c r="JGW15" s="268"/>
      <c r="JGX15" s="271"/>
      <c r="JGY15" s="95"/>
      <c r="JGZ15" s="274"/>
      <c r="JHA15" s="269"/>
      <c r="JHC15" s="270"/>
      <c r="JHD15" s="268"/>
      <c r="JHE15" s="301"/>
      <c r="JHF15" s="268"/>
      <c r="JHG15" s="271"/>
      <c r="JHH15" s="89"/>
      <c r="JHI15" s="272"/>
      <c r="JHJ15" s="273"/>
      <c r="JHK15" s="268"/>
      <c r="JHL15" s="268"/>
      <c r="JHM15" s="268"/>
      <c r="JHN15" s="271"/>
      <c r="JHO15" s="95"/>
      <c r="JHP15" s="274"/>
      <c r="JHQ15" s="269"/>
      <c r="JHS15" s="270"/>
      <c r="JHT15" s="268"/>
      <c r="JHU15" s="301"/>
      <c r="JHV15" s="268"/>
      <c r="JHW15" s="271"/>
      <c r="JHX15" s="89"/>
      <c r="JHY15" s="272"/>
      <c r="JHZ15" s="273"/>
      <c r="JIA15" s="268"/>
      <c r="JIB15" s="268"/>
      <c r="JIC15" s="268"/>
      <c r="JID15" s="271"/>
      <c r="JIE15" s="95"/>
      <c r="JIF15" s="274"/>
      <c r="JIG15" s="269"/>
      <c r="JII15" s="270"/>
      <c r="JIJ15" s="268"/>
      <c r="JIK15" s="301"/>
      <c r="JIL15" s="268"/>
      <c r="JIM15" s="271"/>
      <c r="JIN15" s="89"/>
      <c r="JIO15" s="272"/>
      <c r="JIP15" s="273"/>
      <c r="JIQ15" s="268"/>
      <c r="JIR15" s="268"/>
      <c r="JIS15" s="268"/>
      <c r="JIT15" s="271"/>
      <c r="JIU15" s="95"/>
      <c r="JIV15" s="274"/>
      <c r="JIW15" s="269"/>
      <c r="JIY15" s="270"/>
      <c r="JIZ15" s="268"/>
      <c r="JJA15" s="301"/>
      <c r="JJB15" s="268"/>
      <c r="JJC15" s="271"/>
      <c r="JJD15" s="89"/>
      <c r="JJE15" s="272"/>
      <c r="JJF15" s="273"/>
      <c r="JJG15" s="268"/>
      <c r="JJH15" s="268"/>
      <c r="JJI15" s="268"/>
      <c r="JJJ15" s="271"/>
      <c r="JJK15" s="95"/>
      <c r="JJL15" s="274"/>
      <c r="JJM15" s="269"/>
      <c r="JJO15" s="270"/>
      <c r="JJP15" s="268"/>
      <c r="JJQ15" s="301"/>
      <c r="JJR15" s="268"/>
      <c r="JJS15" s="271"/>
      <c r="JJT15" s="89"/>
      <c r="JJU15" s="272"/>
      <c r="JJV15" s="273"/>
      <c r="JJW15" s="268"/>
      <c r="JJX15" s="268"/>
      <c r="JJY15" s="268"/>
      <c r="JJZ15" s="271"/>
      <c r="JKA15" s="95"/>
      <c r="JKB15" s="274"/>
      <c r="JKC15" s="269"/>
      <c r="JKE15" s="270"/>
      <c r="JKF15" s="268"/>
      <c r="JKG15" s="301"/>
      <c r="JKH15" s="268"/>
      <c r="JKI15" s="271"/>
      <c r="JKJ15" s="89"/>
      <c r="JKK15" s="272"/>
      <c r="JKL15" s="273"/>
      <c r="JKM15" s="268"/>
      <c r="JKN15" s="268"/>
      <c r="JKO15" s="268"/>
      <c r="JKP15" s="271"/>
      <c r="JKQ15" s="95"/>
      <c r="JKR15" s="274"/>
      <c r="JKS15" s="269"/>
      <c r="JKU15" s="270"/>
      <c r="JKV15" s="268"/>
      <c r="JKW15" s="301"/>
      <c r="JKX15" s="268"/>
      <c r="JKY15" s="271"/>
      <c r="JKZ15" s="89"/>
      <c r="JLA15" s="272"/>
      <c r="JLB15" s="273"/>
      <c r="JLC15" s="268"/>
      <c r="JLD15" s="268"/>
      <c r="JLE15" s="268"/>
      <c r="JLF15" s="271"/>
      <c r="JLG15" s="95"/>
      <c r="JLH15" s="274"/>
      <c r="JLI15" s="269"/>
      <c r="JLK15" s="270"/>
      <c r="JLL15" s="268"/>
      <c r="JLM15" s="301"/>
      <c r="JLN15" s="268"/>
      <c r="JLO15" s="271"/>
      <c r="JLP15" s="89"/>
      <c r="JLQ15" s="272"/>
      <c r="JLR15" s="273"/>
      <c r="JLS15" s="268"/>
      <c r="JLT15" s="268"/>
      <c r="JLU15" s="268"/>
      <c r="JLV15" s="271"/>
      <c r="JLW15" s="95"/>
      <c r="JLX15" s="274"/>
      <c r="JLY15" s="269"/>
      <c r="JMA15" s="270"/>
      <c r="JMB15" s="268"/>
      <c r="JMC15" s="301"/>
      <c r="JMD15" s="268"/>
      <c r="JME15" s="271"/>
      <c r="JMF15" s="89"/>
      <c r="JMG15" s="272"/>
      <c r="JMH15" s="273"/>
      <c r="JMI15" s="268"/>
      <c r="JMJ15" s="268"/>
      <c r="JMK15" s="268"/>
      <c r="JML15" s="271"/>
      <c r="JMM15" s="95"/>
      <c r="JMN15" s="274"/>
      <c r="JMO15" s="269"/>
      <c r="JMQ15" s="270"/>
      <c r="JMR15" s="268"/>
      <c r="JMS15" s="301"/>
      <c r="JMT15" s="268"/>
      <c r="JMU15" s="271"/>
      <c r="JMV15" s="89"/>
      <c r="JMW15" s="272"/>
      <c r="JMX15" s="273"/>
      <c r="JMY15" s="268"/>
      <c r="JMZ15" s="268"/>
      <c r="JNA15" s="268"/>
      <c r="JNB15" s="271"/>
      <c r="JNC15" s="95"/>
      <c r="JND15" s="274"/>
      <c r="JNE15" s="269"/>
      <c r="JNG15" s="270"/>
      <c r="JNH15" s="268"/>
      <c r="JNI15" s="301"/>
      <c r="JNJ15" s="268"/>
      <c r="JNK15" s="271"/>
      <c r="JNL15" s="89"/>
      <c r="JNM15" s="272"/>
      <c r="JNN15" s="273"/>
      <c r="JNO15" s="268"/>
      <c r="JNP15" s="268"/>
      <c r="JNQ15" s="268"/>
      <c r="JNR15" s="271"/>
      <c r="JNS15" s="95"/>
      <c r="JNT15" s="274"/>
      <c r="JNU15" s="269"/>
      <c r="JNW15" s="270"/>
      <c r="JNX15" s="268"/>
      <c r="JNY15" s="301"/>
      <c r="JNZ15" s="268"/>
      <c r="JOA15" s="271"/>
      <c r="JOB15" s="89"/>
      <c r="JOC15" s="272"/>
      <c r="JOD15" s="273"/>
      <c r="JOE15" s="268"/>
      <c r="JOF15" s="268"/>
      <c r="JOG15" s="268"/>
      <c r="JOH15" s="271"/>
      <c r="JOI15" s="95"/>
      <c r="JOJ15" s="274"/>
      <c r="JOK15" s="269"/>
      <c r="JOM15" s="270"/>
      <c r="JON15" s="268"/>
      <c r="JOO15" s="301"/>
      <c r="JOP15" s="268"/>
      <c r="JOQ15" s="271"/>
      <c r="JOR15" s="89"/>
      <c r="JOS15" s="272"/>
      <c r="JOT15" s="273"/>
      <c r="JOU15" s="268"/>
      <c r="JOV15" s="268"/>
      <c r="JOW15" s="268"/>
      <c r="JOX15" s="271"/>
      <c r="JOY15" s="95"/>
      <c r="JOZ15" s="274"/>
      <c r="JPA15" s="269"/>
      <c r="JPC15" s="270"/>
      <c r="JPD15" s="268"/>
      <c r="JPE15" s="301"/>
      <c r="JPF15" s="268"/>
      <c r="JPG15" s="271"/>
      <c r="JPH15" s="89"/>
      <c r="JPI15" s="272"/>
      <c r="JPJ15" s="273"/>
      <c r="JPK15" s="268"/>
      <c r="JPL15" s="268"/>
      <c r="JPM15" s="268"/>
      <c r="JPN15" s="271"/>
      <c r="JPO15" s="95"/>
      <c r="JPP15" s="274"/>
      <c r="JPQ15" s="269"/>
      <c r="JPS15" s="270"/>
      <c r="JPT15" s="268"/>
      <c r="JPU15" s="301"/>
      <c r="JPV15" s="268"/>
      <c r="JPW15" s="271"/>
      <c r="JPX15" s="89"/>
      <c r="JPY15" s="272"/>
      <c r="JPZ15" s="273"/>
      <c r="JQA15" s="268"/>
      <c r="JQB15" s="268"/>
      <c r="JQC15" s="268"/>
      <c r="JQD15" s="271"/>
      <c r="JQE15" s="95"/>
      <c r="JQF15" s="274"/>
      <c r="JQG15" s="269"/>
      <c r="JQI15" s="270"/>
      <c r="JQJ15" s="268"/>
      <c r="JQK15" s="301"/>
      <c r="JQL15" s="268"/>
      <c r="JQM15" s="271"/>
      <c r="JQN15" s="89"/>
      <c r="JQO15" s="272"/>
      <c r="JQP15" s="273"/>
      <c r="JQQ15" s="268"/>
      <c r="JQR15" s="268"/>
      <c r="JQS15" s="268"/>
      <c r="JQT15" s="271"/>
      <c r="JQU15" s="95"/>
      <c r="JQV15" s="274"/>
      <c r="JQW15" s="269"/>
      <c r="JQY15" s="270"/>
      <c r="JQZ15" s="268"/>
      <c r="JRA15" s="301"/>
      <c r="JRB15" s="268"/>
      <c r="JRC15" s="271"/>
      <c r="JRD15" s="89"/>
      <c r="JRE15" s="272"/>
      <c r="JRF15" s="273"/>
      <c r="JRG15" s="268"/>
      <c r="JRH15" s="268"/>
      <c r="JRI15" s="268"/>
      <c r="JRJ15" s="271"/>
      <c r="JRK15" s="95"/>
      <c r="JRL15" s="274"/>
      <c r="JRM15" s="269"/>
      <c r="JRO15" s="270"/>
      <c r="JRP15" s="268"/>
      <c r="JRQ15" s="301"/>
      <c r="JRR15" s="268"/>
      <c r="JRS15" s="271"/>
      <c r="JRT15" s="89"/>
      <c r="JRU15" s="272"/>
      <c r="JRV15" s="273"/>
      <c r="JRW15" s="268"/>
      <c r="JRX15" s="268"/>
      <c r="JRY15" s="268"/>
      <c r="JRZ15" s="271"/>
      <c r="JSA15" s="95"/>
      <c r="JSB15" s="274"/>
      <c r="JSC15" s="269"/>
      <c r="JSE15" s="270"/>
      <c r="JSF15" s="268"/>
      <c r="JSG15" s="301"/>
      <c r="JSH15" s="268"/>
      <c r="JSI15" s="271"/>
      <c r="JSJ15" s="89"/>
      <c r="JSK15" s="272"/>
      <c r="JSL15" s="273"/>
      <c r="JSM15" s="268"/>
      <c r="JSN15" s="268"/>
      <c r="JSO15" s="268"/>
      <c r="JSP15" s="271"/>
      <c r="JSQ15" s="95"/>
      <c r="JSR15" s="274"/>
      <c r="JSS15" s="269"/>
      <c r="JSU15" s="270"/>
      <c r="JSV15" s="268"/>
      <c r="JSW15" s="301"/>
      <c r="JSX15" s="268"/>
      <c r="JSY15" s="271"/>
      <c r="JSZ15" s="89"/>
      <c r="JTA15" s="272"/>
      <c r="JTB15" s="273"/>
      <c r="JTC15" s="268"/>
      <c r="JTD15" s="268"/>
      <c r="JTE15" s="268"/>
      <c r="JTF15" s="271"/>
      <c r="JTG15" s="95"/>
      <c r="JTH15" s="274"/>
      <c r="JTI15" s="269"/>
      <c r="JTK15" s="270"/>
      <c r="JTL15" s="268"/>
      <c r="JTM15" s="301"/>
      <c r="JTN15" s="268"/>
      <c r="JTO15" s="271"/>
      <c r="JTP15" s="89"/>
      <c r="JTQ15" s="272"/>
      <c r="JTR15" s="273"/>
      <c r="JTS15" s="268"/>
      <c r="JTT15" s="268"/>
      <c r="JTU15" s="268"/>
      <c r="JTV15" s="271"/>
      <c r="JTW15" s="95"/>
      <c r="JTX15" s="274"/>
      <c r="JTY15" s="269"/>
      <c r="JUA15" s="270"/>
      <c r="JUB15" s="268"/>
      <c r="JUC15" s="301"/>
      <c r="JUD15" s="268"/>
      <c r="JUE15" s="271"/>
      <c r="JUF15" s="89"/>
      <c r="JUG15" s="272"/>
      <c r="JUH15" s="273"/>
      <c r="JUI15" s="268"/>
      <c r="JUJ15" s="268"/>
      <c r="JUK15" s="268"/>
      <c r="JUL15" s="271"/>
      <c r="JUM15" s="95"/>
      <c r="JUN15" s="274"/>
      <c r="JUO15" s="269"/>
      <c r="JUQ15" s="270"/>
      <c r="JUR15" s="268"/>
      <c r="JUS15" s="301"/>
      <c r="JUT15" s="268"/>
      <c r="JUU15" s="271"/>
      <c r="JUV15" s="89"/>
      <c r="JUW15" s="272"/>
      <c r="JUX15" s="273"/>
      <c r="JUY15" s="268"/>
      <c r="JUZ15" s="268"/>
      <c r="JVA15" s="268"/>
      <c r="JVB15" s="271"/>
      <c r="JVC15" s="95"/>
      <c r="JVD15" s="274"/>
      <c r="JVE15" s="269"/>
      <c r="JVG15" s="270"/>
      <c r="JVH15" s="268"/>
      <c r="JVI15" s="301"/>
      <c r="JVJ15" s="268"/>
      <c r="JVK15" s="271"/>
      <c r="JVL15" s="89"/>
      <c r="JVM15" s="272"/>
      <c r="JVN15" s="273"/>
      <c r="JVO15" s="268"/>
      <c r="JVP15" s="268"/>
      <c r="JVQ15" s="268"/>
      <c r="JVR15" s="271"/>
      <c r="JVS15" s="95"/>
      <c r="JVT15" s="274"/>
      <c r="JVU15" s="269"/>
      <c r="JVW15" s="270"/>
      <c r="JVX15" s="268"/>
      <c r="JVY15" s="301"/>
      <c r="JVZ15" s="268"/>
      <c r="JWA15" s="271"/>
      <c r="JWB15" s="89"/>
      <c r="JWC15" s="272"/>
      <c r="JWD15" s="273"/>
      <c r="JWE15" s="268"/>
      <c r="JWF15" s="268"/>
      <c r="JWG15" s="268"/>
      <c r="JWH15" s="271"/>
      <c r="JWI15" s="95"/>
      <c r="JWJ15" s="274"/>
      <c r="JWK15" s="269"/>
      <c r="JWM15" s="270"/>
      <c r="JWN15" s="268"/>
      <c r="JWO15" s="301"/>
      <c r="JWP15" s="268"/>
      <c r="JWQ15" s="271"/>
      <c r="JWR15" s="89"/>
      <c r="JWS15" s="272"/>
      <c r="JWT15" s="273"/>
      <c r="JWU15" s="268"/>
      <c r="JWV15" s="268"/>
      <c r="JWW15" s="268"/>
      <c r="JWX15" s="271"/>
      <c r="JWY15" s="95"/>
      <c r="JWZ15" s="274"/>
      <c r="JXA15" s="269"/>
      <c r="JXC15" s="270"/>
      <c r="JXD15" s="268"/>
      <c r="JXE15" s="301"/>
      <c r="JXF15" s="268"/>
      <c r="JXG15" s="271"/>
      <c r="JXH15" s="89"/>
      <c r="JXI15" s="272"/>
      <c r="JXJ15" s="273"/>
      <c r="JXK15" s="268"/>
      <c r="JXL15" s="268"/>
      <c r="JXM15" s="268"/>
      <c r="JXN15" s="271"/>
      <c r="JXO15" s="95"/>
      <c r="JXP15" s="274"/>
      <c r="JXQ15" s="269"/>
      <c r="JXS15" s="270"/>
      <c r="JXT15" s="268"/>
      <c r="JXU15" s="301"/>
      <c r="JXV15" s="268"/>
      <c r="JXW15" s="271"/>
      <c r="JXX15" s="89"/>
      <c r="JXY15" s="272"/>
      <c r="JXZ15" s="273"/>
      <c r="JYA15" s="268"/>
      <c r="JYB15" s="268"/>
      <c r="JYC15" s="268"/>
      <c r="JYD15" s="271"/>
      <c r="JYE15" s="95"/>
      <c r="JYF15" s="274"/>
      <c r="JYG15" s="269"/>
      <c r="JYI15" s="270"/>
      <c r="JYJ15" s="268"/>
      <c r="JYK15" s="301"/>
      <c r="JYL15" s="268"/>
      <c r="JYM15" s="271"/>
      <c r="JYN15" s="89"/>
      <c r="JYO15" s="272"/>
      <c r="JYP15" s="273"/>
      <c r="JYQ15" s="268"/>
      <c r="JYR15" s="268"/>
      <c r="JYS15" s="268"/>
      <c r="JYT15" s="271"/>
      <c r="JYU15" s="95"/>
      <c r="JYV15" s="274"/>
      <c r="JYW15" s="269"/>
      <c r="JYY15" s="270"/>
      <c r="JYZ15" s="268"/>
      <c r="JZA15" s="301"/>
      <c r="JZB15" s="268"/>
      <c r="JZC15" s="271"/>
      <c r="JZD15" s="89"/>
      <c r="JZE15" s="272"/>
      <c r="JZF15" s="273"/>
      <c r="JZG15" s="268"/>
      <c r="JZH15" s="268"/>
      <c r="JZI15" s="268"/>
      <c r="JZJ15" s="271"/>
      <c r="JZK15" s="95"/>
      <c r="JZL15" s="274"/>
      <c r="JZM15" s="269"/>
      <c r="JZO15" s="270"/>
      <c r="JZP15" s="268"/>
      <c r="JZQ15" s="301"/>
      <c r="JZR15" s="268"/>
      <c r="JZS15" s="271"/>
      <c r="JZT15" s="89"/>
      <c r="JZU15" s="272"/>
      <c r="JZV15" s="273"/>
      <c r="JZW15" s="268"/>
      <c r="JZX15" s="268"/>
      <c r="JZY15" s="268"/>
      <c r="JZZ15" s="271"/>
      <c r="KAA15" s="95"/>
      <c r="KAB15" s="274"/>
      <c r="KAC15" s="269"/>
      <c r="KAE15" s="270"/>
      <c r="KAF15" s="268"/>
      <c r="KAG15" s="301"/>
      <c r="KAH15" s="268"/>
      <c r="KAI15" s="271"/>
      <c r="KAJ15" s="89"/>
      <c r="KAK15" s="272"/>
      <c r="KAL15" s="273"/>
      <c r="KAM15" s="268"/>
      <c r="KAN15" s="268"/>
      <c r="KAO15" s="268"/>
      <c r="KAP15" s="271"/>
      <c r="KAQ15" s="95"/>
      <c r="KAR15" s="274"/>
      <c r="KAS15" s="269"/>
      <c r="KAU15" s="270"/>
      <c r="KAV15" s="268"/>
      <c r="KAW15" s="301"/>
      <c r="KAX15" s="268"/>
      <c r="KAY15" s="271"/>
      <c r="KAZ15" s="89"/>
      <c r="KBA15" s="272"/>
      <c r="KBB15" s="273"/>
      <c r="KBC15" s="268"/>
      <c r="KBD15" s="268"/>
      <c r="KBE15" s="268"/>
      <c r="KBF15" s="271"/>
      <c r="KBG15" s="95"/>
      <c r="KBH15" s="274"/>
      <c r="KBI15" s="269"/>
      <c r="KBK15" s="270"/>
      <c r="KBL15" s="268"/>
      <c r="KBM15" s="301"/>
      <c r="KBN15" s="268"/>
      <c r="KBO15" s="271"/>
      <c r="KBP15" s="89"/>
      <c r="KBQ15" s="272"/>
      <c r="KBR15" s="273"/>
      <c r="KBS15" s="268"/>
      <c r="KBT15" s="268"/>
      <c r="KBU15" s="268"/>
      <c r="KBV15" s="271"/>
      <c r="KBW15" s="95"/>
      <c r="KBX15" s="274"/>
      <c r="KBY15" s="269"/>
      <c r="KCA15" s="270"/>
      <c r="KCB15" s="268"/>
      <c r="KCC15" s="301"/>
      <c r="KCD15" s="268"/>
      <c r="KCE15" s="271"/>
      <c r="KCF15" s="89"/>
      <c r="KCG15" s="272"/>
      <c r="KCH15" s="273"/>
      <c r="KCI15" s="268"/>
      <c r="KCJ15" s="268"/>
      <c r="KCK15" s="268"/>
      <c r="KCL15" s="271"/>
      <c r="KCM15" s="95"/>
      <c r="KCN15" s="274"/>
      <c r="KCO15" s="269"/>
      <c r="KCQ15" s="270"/>
      <c r="KCR15" s="268"/>
      <c r="KCS15" s="301"/>
      <c r="KCT15" s="268"/>
      <c r="KCU15" s="271"/>
      <c r="KCV15" s="89"/>
      <c r="KCW15" s="272"/>
      <c r="KCX15" s="273"/>
      <c r="KCY15" s="268"/>
      <c r="KCZ15" s="268"/>
      <c r="KDA15" s="268"/>
      <c r="KDB15" s="271"/>
      <c r="KDC15" s="95"/>
      <c r="KDD15" s="274"/>
      <c r="KDE15" s="269"/>
      <c r="KDG15" s="270"/>
      <c r="KDH15" s="268"/>
      <c r="KDI15" s="301"/>
      <c r="KDJ15" s="268"/>
      <c r="KDK15" s="271"/>
      <c r="KDL15" s="89"/>
      <c r="KDM15" s="272"/>
      <c r="KDN15" s="273"/>
      <c r="KDO15" s="268"/>
      <c r="KDP15" s="268"/>
      <c r="KDQ15" s="268"/>
      <c r="KDR15" s="271"/>
      <c r="KDS15" s="95"/>
      <c r="KDT15" s="274"/>
      <c r="KDU15" s="269"/>
      <c r="KDW15" s="270"/>
      <c r="KDX15" s="268"/>
      <c r="KDY15" s="301"/>
      <c r="KDZ15" s="268"/>
      <c r="KEA15" s="271"/>
      <c r="KEB15" s="89"/>
      <c r="KEC15" s="272"/>
      <c r="KED15" s="273"/>
      <c r="KEE15" s="268"/>
      <c r="KEF15" s="268"/>
      <c r="KEG15" s="268"/>
      <c r="KEH15" s="271"/>
      <c r="KEI15" s="95"/>
      <c r="KEJ15" s="274"/>
      <c r="KEK15" s="269"/>
      <c r="KEM15" s="270"/>
      <c r="KEN15" s="268"/>
      <c r="KEO15" s="301"/>
      <c r="KEP15" s="268"/>
      <c r="KEQ15" s="271"/>
      <c r="KER15" s="89"/>
      <c r="KES15" s="272"/>
      <c r="KET15" s="273"/>
      <c r="KEU15" s="268"/>
      <c r="KEV15" s="268"/>
      <c r="KEW15" s="268"/>
      <c r="KEX15" s="271"/>
      <c r="KEY15" s="95"/>
      <c r="KEZ15" s="274"/>
      <c r="KFA15" s="269"/>
      <c r="KFC15" s="270"/>
      <c r="KFD15" s="268"/>
      <c r="KFE15" s="301"/>
      <c r="KFF15" s="268"/>
      <c r="KFG15" s="271"/>
      <c r="KFH15" s="89"/>
      <c r="KFI15" s="272"/>
      <c r="KFJ15" s="273"/>
      <c r="KFK15" s="268"/>
      <c r="KFL15" s="268"/>
      <c r="KFM15" s="268"/>
      <c r="KFN15" s="271"/>
      <c r="KFO15" s="95"/>
      <c r="KFP15" s="274"/>
      <c r="KFQ15" s="269"/>
      <c r="KFS15" s="270"/>
      <c r="KFT15" s="268"/>
      <c r="KFU15" s="301"/>
      <c r="KFV15" s="268"/>
      <c r="KFW15" s="271"/>
      <c r="KFX15" s="89"/>
      <c r="KFY15" s="272"/>
      <c r="KFZ15" s="273"/>
      <c r="KGA15" s="268"/>
      <c r="KGB15" s="268"/>
      <c r="KGC15" s="268"/>
      <c r="KGD15" s="271"/>
      <c r="KGE15" s="95"/>
      <c r="KGF15" s="274"/>
      <c r="KGG15" s="269"/>
      <c r="KGI15" s="270"/>
      <c r="KGJ15" s="268"/>
      <c r="KGK15" s="301"/>
      <c r="KGL15" s="268"/>
      <c r="KGM15" s="271"/>
      <c r="KGN15" s="89"/>
      <c r="KGO15" s="272"/>
      <c r="KGP15" s="273"/>
      <c r="KGQ15" s="268"/>
      <c r="KGR15" s="268"/>
      <c r="KGS15" s="268"/>
      <c r="KGT15" s="271"/>
      <c r="KGU15" s="95"/>
      <c r="KGV15" s="274"/>
      <c r="KGW15" s="269"/>
      <c r="KGY15" s="270"/>
      <c r="KGZ15" s="268"/>
      <c r="KHA15" s="301"/>
      <c r="KHB15" s="268"/>
      <c r="KHC15" s="271"/>
      <c r="KHD15" s="89"/>
      <c r="KHE15" s="272"/>
      <c r="KHF15" s="273"/>
      <c r="KHG15" s="268"/>
      <c r="KHH15" s="268"/>
      <c r="KHI15" s="268"/>
      <c r="KHJ15" s="271"/>
      <c r="KHK15" s="95"/>
      <c r="KHL15" s="274"/>
      <c r="KHM15" s="269"/>
      <c r="KHO15" s="270"/>
      <c r="KHP15" s="268"/>
      <c r="KHQ15" s="301"/>
      <c r="KHR15" s="268"/>
      <c r="KHS15" s="271"/>
      <c r="KHT15" s="89"/>
      <c r="KHU15" s="272"/>
      <c r="KHV15" s="273"/>
      <c r="KHW15" s="268"/>
      <c r="KHX15" s="268"/>
      <c r="KHY15" s="268"/>
      <c r="KHZ15" s="271"/>
      <c r="KIA15" s="95"/>
      <c r="KIB15" s="274"/>
      <c r="KIC15" s="269"/>
      <c r="KIE15" s="270"/>
      <c r="KIF15" s="268"/>
      <c r="KIG15" s="301"/>
      <c r="KIH15" s="268"/>
      <c r="KII15" s="271"/>
      <c r="KIJ15" s="89"/>
      <c r="KIK15" s="272"/>
      <c r="KIL15" s="273"/>
      <c r="KIM15" s="268"/>
      <c r="KIN15" s="268"/>
      <c r="KIO15" s="268"/>
      <c r="KIP15" s="271"/>
      <c r="KIQ15" s="95"/>
      <c r="KIR15" s="274"/>
      <c r="KIS15" s="269"/>
      <c r="KIU15" s="270"/>
      <c r="KIV15" s="268"/>
      <c r="KIW15" s="301"/>
      <c r="KIX15" s="268"/>
      <c r="KIY15" s="271"/>
      <c r="KIZ15" s="89"/>
      <c r="KJA15" s="272"/>
      <c r="KJB15" s="273"/>
      <c r="KJC15" s="268"/>
      <c r="KJD15" s="268"/>
      <c r="KJE15" s="268"/>
      <c r="KJF15" s="271"/>
      <c r="KJG15" s="95"/>
      <c r="KJH15" s="274"/>
      <c r="KJI15" s="269"/>
      <c r="KJK15" s="270"/>
      <c r="KJL15" s="268"/>
      <c r="KJM15" s="301"/>
      <c r="KJN15" s="268"/>
      <c r="KJO15" s="271"/>
      <c r="KJP15" s="89"/>
      <c r="KJQ15" s="272"/>
      <c r="KJR15" s="273"/>
      <c r="KJS15" s="268"/>
      <c r="KJT15" s="268"/>
      <c r="KJU15" s="268"/>
      <c r="KJV15" s="271"/>
      <c r="KJW15" s="95"/>
      <c r="KJX15" s="274"/>
      <c r="KJY15" s="269"/>
      <c r="KKA15" s="270"/>
      <c r="KKB15" s="268"/>
      <c r="KKC15" s="301"/>
      <c r="KKD15" s="268"/>
      <c r="KKE15" s="271"/>
      <c r="KKF15" s="89"/>
      <c r="KKG15" s="272"/>
      <c r="KKH15" s="273"/>
      <c r="KKI15" s="268"/>
      <c r="KKJ15" s="268"/>
      <c r="KKK15" s="268"/>
      <c r="KKL15" s="271"/>
      <c r="KKM15" s="95"/>
      <c r="KKN15" s="274"/>
      <c r="KKO15" s="269"/>
      <c r="KKQ15" s="270"/>
      <c r="KKR15" s="268"/>
      <c r="KKS15" s="301"/>
      <c r="KKT15" s="268"/>
      <c r="KKU15" s="271"/>
      <c r="KKV15" s="89"/>
      <c r="KKW15" s="272"/>
      <c r="KKX15" s="273"/>
      <c r="KKY15" s="268"/>
      <c r="KKZ15" s="268"/>
      <c r="KLA15" s="268"/>
      <c r="KLB15" s="271"/>
      <c r="KLC15" s="95"/>
      <c r="KLD15" s="274"/>
      <c r="KLE15" s="269"/>
      <c r="KLG15" s="270"/>
      <c r="KLH15" s="268"/>
      <c r="KLI15" s="301"/>
      <c r="KLJ15" s="268"/>
      <c r="KLK15" s="271"/>
      <c r="KLL15" s="89"/>
      <c r="KLM15" s="272"/>
      <c r="KLN15" s="273"/>
      <c r="KLO15" s="268"/>
      <c r="KLP15" s="268"/>
      <c r="KLQ15" s="268"/>
      <c r="KLR15" s="271"/>
      <c r="KLS15" s="95"/>
      <c r="KLT15" s="274"/>
      <c r="KLU15" s="269"/>
      <c r="KLW15" s="270"/>
      <c r="KLX15" s="268"/>
      <c r="KLY15" s="301"/>
      <c r="KLZ15" s="268"/>
      <c r="KMA15" s="271"/>
      <c r="KMB15" s="89"/>
      <c r="KMC15" s="272"/>
      <c r="KMD15" s="273"/>
      <c r="KME15" s="268"/>
      <c r="KMF15" s="268"/>
      <c r="KMG15" s="268"/>
      <c r="KMH15" s="271"/>
      <c r="KMI15" s="95"/>
      <c r="KMJ15" s="274"/>
      <c r="KMK15" s="269"/>
      <c r="KMM15" s="270"/>
      <c r="KMN15" s="268"/>
      <c r="KMO15" s="301"/>
      <c r="KMP15" s="268"/>
      <c r="KMQ15" s="271"/>
      <c r="KMR15" s="89"/>
      <c r="KMS15" s="272"/>
      <c r="KMT15" s="273"/>
      <c r="KMU15" s="268"/>
      <c r="KMV15" s="268"/>
      <c r="KMW15" s="268"/>
      <c r="KMX15" s="271"/>
      <c r="KMY15" s="95"/>
      <c r="KMZ15" s="274"/>
      <c r="KNA15" s="269"/>
      <c r="KNC15" s="270"/>
      <c r="KND15" s="268"/>
      <c r="KNE15" s="301"/>
      <c r="KNF15" s="268"/>
      <c r="KNG15" s="271"/>
      <c r="KNH15" s="89"/>
      <c r="KNI15" s="272"/>
      <c r="KNJ15" s="273"/>
      <c r="KNK15" s="268"/>
      <c r="KNL15" s="268"/>
      <c r="KNM15" s="268"/>
      <c r="KNN15" s="271"/>
      <c r="KNO15" s="95"/>
      <c r="KNP15" s="274"/>
      <c r="KNQ15" s="269"/>
      <c r="KNS15" s="270"/>
      <c r="KNT15" s="268"/>
      <c r="KNU15" s="301"/>
      <c r="KNV15" s="268"/>
      <c r="KNW15" s="271"/>
      <c r="KNX15" s="89"/>
      <c r="KNY15" s="272"/>
      <c r="KNZ15" s="273"/>
      <c r="KOA15" s="268"/>
      <c r="KOB15" s="268"/>
      <c r="KOC15" s="268"/>
      <c r="KOD15" s="271"/>
      <c r="KOE15" s="95"/>
      <c r="KOF15" s="274"/>
      <c r="KOG15" s="269"/>
      <c r="KOI15" s="270"/>
      <c r="KOJ15" s="268"/>
      <c r="KOK15" s="301"/>
      <c r="KOL15" s="268"/>
      <c r="KOM15" s="271"/>
      <c r="KON15" s="89"/>
      <c r="KOO15" s="272"/>
      <c r="KOP15" s="273"/>
      <c r="KOQ15" s="268"/>
      <c r="KOR15" s="268"/>
      <c r="KOS15" s="268"/>
      <c r="KOT15" s="271"/>
      <c r="KOU15" s="95"/>
      <c r="KOV15" s="274"/>
      <c r="KOW15" s="269"/>
      <c r="KOY15" s="270"/>
      <c r="KOZ15" s="268"/>
      <c r="KPA15" s="301"/>
      <c r="KPB15" s="268"/>
      <c r="KPC15" s="271"/>
      <c r="KPD15" s="89"/>
      <c r="KPE15" s="272"/>
      <c r="KPF15" s="273"/>
      <c r="KPG15" s="268"/>
      <c r="KPH15" s="268"/>
      <c r="KPI15" s="268"/>
      <c r="KPJ15" s="271"/>
      <c r="KPK15" s="95"/>
      <c r="KPL15" s="274"/>
      <c r="KPM15" s="269"/>
      <c r="KPO15" s="270"/>
      <c r="KPP15" s="268"/>
      <c r="KPQ15" s="301"/>
      <c r="KPR15" s="268"/>
      <c r="KPS15" s="271"/>
      <c r="KPT15" s="89"/>
      <c r="KPU15" s="272"/>
      <c r="KPV15" s="273"/>
      <c r="KPW15" s="268"/>
      <c r="KPX15" s="268"/>
      <c r="KPY15" s="268"/>
      <c r="KPZ15" s="271"/>
      <c r="KQA15" s="95"/>
      <c r="KQB15" s="274"/>
      <c r="KQC15" s="269"/>
      <c r="KQE15" s="270"/>
      <c r="KQF15" s="268"/>
      <c r="KQG15" s="301"/>
      <c r="KQH15" s="268"/>
      <c r="KQI15" s="271"/>
      <c r="KQJ15" s="89"/>
      <c r="KQK15" s="272"/>
      <c r="KQL15" s="273"/>
      <c r="KQM15" s="268"/>
      <c r="KQN15" s="268"/>
      <c r="KQO15" s="268"/>
      <c r="KQP15" s="271"/>
      <c r="KQQ15" s="95"/>
      <c r="KQR15" s="274"/>
      <c r="KQS15" s="269"/>
      <c r="KQU15" s="270"/>
      <c r="KQV15" s="268"/>
      <c r="KQW15" s="301"/>
      <c r="KQX15" s="268"/>
      <c r="KQY15" s="271"/>
      <c r="KQZ15" s="89"/>
      <c r="KRA15" s="272"/>
      <c r="KRB15" s="273"/>
      <c r="KRC15" s="268"/>
      <c r="KRD15" s="268"/>
      <c r="KRE15" s="268"/>
      <c r="KRF15" s="271"/>
      <c r="KRG15" s="95"/>
      <c r="KRH15" s="274"/>
      <c r="KRI15" s="269"/>
      <c r="KRK15" s="270"/>
      <c r="KRL15" s="268"/>
      <c r="KRM15" s="301"/>
      <c r="KRN15" s="268"/>
      <c r="KRO15" s="271"/>
      <c r="KRP15" s="89"/>
      <c r="KRQ15" s="272"/>
      <c r="KRR15" s="273"/>
      <c r="KRS15" s="268"/>
      <c r="KRT15" s="268"/>
      <c r="KRU15" s="268"/>
      <c r="KRV15" s="271"/>
      <c r="KRW15" s="95"/>
      <c r="KRX15" s="274"/>
      <c r="KRY15" s="269"/>
      <c r="KSA15" s="270"/>
      <c r="KSB15" s="268"/>
      <c r="KSC15" s="301"/>
      <c r="KSD15" s="268"/>
      <c r="KSE15" s="271"/>
      <c r="KSF15" s="89"/>
      <c r="KSG15" s="272"/>
      <c r="KSH15" s="273"/>
      <c r="KSI15" s="268"/>
      <c r="KSJ15" s="268"/>
      <c r="KSK15" s="268"/>
      <c r="KSL15" s="271"/>
      <c r="KSM15" s="95"/>
      <c r="KSN15" s="274"/>
      <c r="KSO15" s="269"/>
      <c r="KSQ15" s="270"/>
      <c r="KSR15" s="268"/>
      <c r="KSS15" s="301"/>
      <c r="KST15" s="268"/>
      <c r="KSU15" s="271"/>
      <c r="KSV15" s="89"/>
      <c r="KSW15" s="272"/>
      <c r="KSX15" s="273"/>
      <c r="KSY15" s="268"/>
      <c r="KSZ15" s="268"/>
      <c r="KTA15" s="268"/>
      <c r="KTB15" s="271"/>
      <c r="KTC15" s="95"/>
      <c r="KTD15" s="274"/>
      <c r="KTE15" s="269"/>
      <c r="KTG15" s="270"/>
      <c r="KTH15" s="268"/>
      <c r="KTI15" s="301"/>
      <c r="KTJ15" s="268"/>
      <c r="KTK15" s="271"/>
      <c r="KTL15" s="89"/>
      <c r="KTM15" s="272"/>
      <c r="KTN15" s="273"/>
      <c r="KTO15" s="268"/>
      <c r="KTP15" s="268"/>
      <c r="KTQ15" s="268"/>
      <c r="KTR15" s="271"/>
      <c r="KTS15" s="95"/>
      <c r="KTT15" s="274"/>
      <c r="KTU15" s="269"/>
      <c r="KTW15" s="270"/>
      <c r="KTX15" s="268"/>
      <c r="KTY15" s="301"/>
      <c r="KTZ15" s="268"/>
      <c r="KUA15" s="271"/>
      <c r="KUB15" s="89"/>
      <c r="KUC15" s="272"/>
      <c r="KUD15" s="273"/>
      <c r="KUE15" s="268"/>
      <c r="KUF15" s="268"/>
      <c r="KUG15" s="268"/>
      <c r="KUH15" s="271"/>
      <c r="KUI15" s="95"/>
      <c r="KUJ15" s="274"/>
      <c r="KUK15" s="269"/>
      <c r="KUM15" s="270"/>
      <c r="KUN15" s="268"/>
      <c r="KUO15" s="301"/>
      <c r="KUP15" s="268"/>
      <c r="KUQ15" s="271"/>
      <c r="KUR15" s="89"/>
      <c r="KUS15" s="272"/>
      <c r="KUT15" s="273"/>
      <c r="KUU15" s="268"/>
      <c r="KUV15" s="268"/>
      <c r="KUW15" s="268"/>
      <c r="KUX15" s="271"/>
      <c r="KUY15" s="95"/>
      <c r="KUZ15" s="274"/>
      <c r="KVA15" s="269"/>
      <c r="KVC15" s="270"/>
      <c r="KVD15" s="268"/>
      <c r="KVE15" s="301"/>
      <c r="KVF15" s="268"/>
      <c r="KVG15" s="271"/>
      <c r="KVH15" s="89"/>
      <c r="KVI15" s="272"/>
      <c r="KVJ15" s="273"/>
      <c r="KVK15" s="268"/>
      <c r="KVL15" s="268"/>
      <c r="KVM15" s="268"/>
      <c r="KVN15" s="271"/>
      <c r="KVO15" s="95"/>
      <c r="KVP15" s="274"/>
      <c r="KVQ15" s="269"/>
      <c r="KVS15" s="270"/>
      <c r="KVT15" s="268"/>
      <c r="KVU15" s="301"/>
      <c r="KVV15" s="268"/>
      <c r="KVW15" s="271"/>
      <c r="KVX15" s="89"/>
      <c r="KVY15" s="272"/>
      <c r="KVZ15" s="273"/>
      <c r="KWA15" s="268"/>
      <c r="KWB15" s="268"/>
      <c r="KWC15" s="268"/>
      <c r="KWD15" s="271"/>
      <c r="KWE15" s="95"/>
      <c r="KWF15" s="274"/>
      <c r="KWG15" s="269"/>
      <c r="KWI15" s="270"/>
      <c r="KWJ15" s="268"/>
      <c r="KWK15" s="301"/>
      <c r="KWL15" s="268"/>
      <c r="KWM15" s="271"/>
      <c r="KWN15" s="89"/>
      <c r="KWO15" s="272"/>
      <c r="KWP15" s="273"/>
      <c r="KWQ15" s="268"/>
      <c r="KWR15" s="268"/>
      <c r="KWS15" s="268"/>
      <c r="KWT15" s="271"/>
      <c r="KWU15" s="95"/>
      <c r="KWV15" s="274"/>
      <c r="KWW15" s="269"/>
      <c r="KWY15" s="270"/>
      <c r="KWZ15" s="268"/>
      <c r="KXA15" s="301"/>
      <c r="KXB15" s="268"/>
      <c r="KXC15" s="271"/>
      <c r="KXD15" s="89"/>
      <c r="KXE15" s="272"/>
      <c r="KXF15" s="273"/>
      <c r="KXG15" s="268"/>
      <c r="KXH15" s="268"/>
      <c r="KXI15" s="268"/>
      <c r="KXJ15" s="271"/>
      <c r="KXK15" s="95"/>
      <c r="KXL15" s="274"/>
      <c r="KXM15" s="269"/>
      <c r="KXO15" s="270"/>
      <c r="KXP15" s="268"/>
      <c r="KXQ15" s="301"/>
      <c r="KXR15" s="268"/>
      <c r="KXS15" s="271"/>
      <c r="KXT15" s="89"/>
      <c r="KXU15" s="272"/>
      <c r="KXV15" s="273"/>
      <c r="KXW15" s="268"/>
      <c r="KXX15" s="268"/>
      <c r="KXY15" s="268"/>
      <c r="KXZ15" s="271"/>
      <c r="KYA15" s="95"/>
      <c r="KYB15" s="274"/>
      <c r="KYC15" s="269"/>
      <c r="KYE15" s="270"/>
      <c r="KYF15" s="268"/>
      <c r="KYG15" s="301"/>
      <c r="KYH15" s="268"/>
      <c r="KYI15" s="271"/>
      <c r="KYJ15" s="89"/>
      <c r="KYK15" s="272"/>
      <c r="KYL15" s="273"/>
      <c r="KYM15" s="268"/>
      <c r="KYN15" s="268"/>
      <c r="KYO15" s="268"/>
      <c r="KYP15" s="271"/>
      <c r="KYQ15" s="95"/>
      <c r="KYR15" s="274"/>
      <c r="KYS15" s="269"/>
      <c r="KYU15" s="270"/>
      <c r="KYV15" s="268"/>
      <c r="KYW15" s="301"/>
      <c r="KYX15" s="268"/>
      <c r="KYY15" s="271"/>
      <c r="KYZ15" s="89"/>
      <c r="KZA15" s="272"/>
      <c r="KZB15" s="273"/>
      <c r="KZC15" s="268"/>
      <c r="KZD15" s="268"/>
      <c r="KZE15" s="268"/>
      <c r="KZF15" s="271"/>
      <c r="KZG15" s="95"/>
      <c r="KZH15" s="274"/>
      <c r="KZI15" s="269"/>
      <c r="KZK15" s="270"/>
      <c r="KZL15" s="268"/>
      <c r="KZM15" s="301"/>
      <c r="KZN15" s="268"/>
      <c r="KZO15" s="271"/>
      <c r="KZP15" s="89"/>
      <c r="KZQ15" s="272"/>
      <c r="KZR15" s="273"/>
      <c r="KZS15" s="268"/>
      <c r="KZT15" s="268"/>
      <c r="KZU15" s="268"/>
      <c r="KZV15" s="271"/>
      <c r="KZW15" s="95"/>
      <c r="KZX15" s="274"/>
      <c r="KZY15" s="269"/>
      <c r="LAA15" s="270"/>
      <c r="LAB15" s="268"/>
      <c r="LAC15" s="301"/>
      <c r="LAD15" s="268"/>
      <c r="LAE15" s="271"/>
      <c r="LAF15" s="89"/>
      <c r="LAG15" s="272"/>
      <c r="LAH15" s="273"/>
      <c r="LAI15" s="268"/>
      <c r="LAJ15" s="268"/>
      <c r="LAK15" s="268"/>
      <c r="LAL15" s="271"/>
      <c r="LAM15" s="95"/>
      <c r="LAN15" s="274"/>
      <c r="LAO15" s="269"/>
      <c r="LAQ15" s="270"/>
      <c r="LAR15" s="268"/>
      <c r="LAS15" s="301"/>
      <c r="LAT15" s="268"/>
      <c r="LAU15" s="271"/>
      <c r="LAV15" s="89"/>
      <c r="LAW15" s="272"/>
      <c r="LAX15" s="273"/>
      <c r="LAY15" s="268"/>
      <c r="LAZ15" s="268"/>
      <c r="LBA15" s="268"/>
      <c r="LBB15" s="271"/>
      <c r="LBC15" s="95"/>
      <c r="LBD15" s="274"/>
      <c r="LBE15" s="269"/>
      <c r="LBG15" s="270"/>
      <c r="LBH15" s="268"/>
      <c r="LBI15" s="301"/>
      <c r="LBJ15" s="268"/>
      <c r="LBK15" s="271"/>
      <c r="LBL15" s="89"/>
      <c r="LBM15" s="272"/>
      <c r="LBN15" s="273"/>
      <c r="LBO15" s="268"/>
      <c r="LBP15" s="268"/>
      <c r="LBQ15" s="268"/>
      <c r="LBR15" s="271"/>
      <c r="LBS15" s="95"/>
      <c r="LBT15" s="274"/>
      <c r="LBU15" s="269"/>
      <c r="LBW15" s="270"/>
      <c r="LBX15" s="268"/>
      <c r="LBY15" s="301"/>
      <c r="LBZ15" s="268"/>
      <c r="LCA15" s="271"/>
      <c r="LCB15" s="89"/>
      <c r="LCC15" s="272"/>
      <c r="LCD15" s="273"/>
      <c r="LCE15" s="268"/>
      <c r="LCF15" s="268"/>
      <c r="LCG15" s="268"/>
      <c r="LCH15" s="271"/>
      <c r="LCI15" s="95"/>
      <c r="LCJ15" s="274"/>
      <c r="LCK15" s="269"/>
      <c r="LCM15" s="270"/>
      <c r="LCN15" s="268"/>
      <c r="LCO15" s="301"/>
      <c r="LCP15" s="268"/>
      <c r="LCQ15" s="271"/>
      <c r="LCR15" s="89"/>
      <c r="LCS15" s="272"/>
      <c r="LCT15" s="273"/>
      <c r="LCU15" s="268"/>
      <c r="LCV15" s="268"/>
      <c r="LCW15" s="268"/>
      <c r="LCX15" s="271"/>
      <c r="LCY15" s="95"/>
      <c r="LCZ15" s="274"/>
      <c r="LDA15" s="269"/>
      <c r="LDC15" s="270"/>
      <c r="LDD15" s="268"/>
      <c r="LDE15" s="301"/>
      <c r="LDF15" s="268"/>
      <c r="LDG15" s="271"/>
      <c r="LDH15" s="89"/>
      <c r="LDI15" s="272"/>
      <c r="LDJ15" s="273"/>
      <c r="LDK15" s="268"/>
      <c r="LDL15" s="268"/>
      <c r="LDM15" s="268"/>
      <c r="LDN15" s="271"/>
      <c r="LDO15" s="95"/>
      <c r="LDP15" s="274"/>
      <c r="LDQ15" s="269"/>
      <c r="LDS15" s="270"/>
      <c r="LDT15" s="268"/>
      <c r="LDU15" s="301"/>
      <c r="LDV15" s="268"/>
      <c r="LDW15" s="271"/>
      <c r="LDX15" s="89"/>
      <c r="LDY15" s="272"/>
      <c r="LDZ15" s="273"/>
      <c r="LEA15" s="268"/>
      <c r="LEB15" s="268"/>
      <c r="LEC15" s="268"/>
      <c r="LED15" s="271"/>
      <c r="LEE15" s="95"/>
      <c r="LEF15" s="274"/>
      <c r="LEG15" s="269"/>
      <c r="LEI15" s="270"/>
      <c r="LEJ15" s="268"/>
      <c r="LEK15" s="301"/>
      <c r="LEL15" s="268"/>
      <c r="LEM15" s="271"/>
      <c r="LEN15" s="89"/>
      <c r="LEO15" s="272"/>
      <c r="LEP15" s="273"/>
      <c r="LEQ15" s="268"/>
      <c r="LER15" s="268"/>
      <c r="LES15" s="268"/>
      <c r="LET15" s="271"/>
      <c r="LEU15" s="95"/>
      <c r="LEV15" s="274"/>
      <c r="LEW15" s="269"/>
      <c r="LEY15" s="270"/>
      <c r="LEZ15" s="268"/>
      <c r="LFA15" s="301"/>
      <c r="LFB15" s="268"/>
      <c r="LFC15" s="271"/>
      <c r="LFD15" s="89"/>
      <c r="LFE15" s="272"/>
      <c r="LFF15" s="273"/>
      <c r="LFG15" s="268"/>
      <c r="LFH15" s="268"/>
      <c r="LFI15" s="268"/>
      <c r="LFJ15" s="271"/>
      <c r="LFK15" s="95"/>
      <c r="LFL15" s="274"/>
      <c r="LFM15" s="269"/>
      <c r="LFO15" s="270"/>
      <c r="LFP15" s="268"/>
      <c r="LFQ15" s="301"/>
      <c r="LFR15" s="268"/>
      <c r="LFS15" s="271"/>
      <c r="LFT15" s="89"/>
      <c r="LFU15" s="272"/>
      <c r="LFV15" s="273"/>
      <c r="LFW15" s="268"/>
      <c r="LFX15" s="268"/>
      <c r="LFY15" s="268"/>
      <c r="LFZ15" s="271"/>
      <c r="LGA15" s="95"/>
      <c r="LGB15" s="274"/>
      <c r="LGC15" s="269"/>
      <c r="LGE15" s="270"/>
      <c r="LGF15" s="268"/>
      <c r="LGG15" s="301"/>
      <c r="LGH15" s="268"/>
      <c r="LGI15" s="271"/>
      <c r="LGJ15" s="89"/>
      <c r="LGK15" s="272"/>
      <c r="LGL15" s="273"/>
      <c r="LGM15" s="268"/>
      <c r="LGN15" s="268"/>
      <c r="LGO15" s="268"/>
      <c r="LGP15" s="271"/>
      <c r="LGQ15" s="95"/>
      <c r="LGR15" s="274"/>
      <c r="LGS15" s="269"/>
      <c r="LGU15" s="270"/>
      <c r="LGV15" s="268"/>
      <c r="LGW15" s="301"/>
      <c r="LGX15" s="268"/>
      <c r="LGY15" s="271"/>
      <c r="LGZ15" s="89"/>
      <c r="LHA15" s="272"/>
      <c r="LHB15" s="273"/>
      <c r="LHC15" s="268"/>
      <c r="LHD15" s="268"/>
      <c r="LHE15" s="268"/>
      <c r="LHF15" s="271"/>
      <c r="LHG15" s="95"/>
      <c r="LHH15" s="274"/>
      <c r="LHI15" s="269"/>
      <c r="LHK15" s="270"/>
      <c r="LHL15" s="268"/>
      <c r="LHM15" s="301"/>
      <c r="LHN15" s="268"/>
      <c r="LHO15" s="271"/>
      <c r="LHP15" s="89"/>
      <c r="LHQ15" s="272"/>
      <c r="LHR15" s="273"/>
      <c r="LHS15" s="268"/>
      <c r="LHT15" s="268"/>
      <c r="LHU15" s="268"/>
      <c r="LHV15" s="271"/>
      <c r="LHW15" s="95"/>
      <c r="LHX15" s="274"/>
      <c r="LHY15" s="269"/>
      <c r="LIA15" s="270"/>
      <c r="LIB15" s="268"/>
      <c r="LIC15" s="301"/>
      <c r="LID15" s="268"/>
      <c r="LIE15" s="271"/>
      <c r="LIF15" s="89"/>
      <c r="LIG15" s="272"/>
      <c r="LIH15" s="273"/>
      <c r="LII15" s="268"/>
      <c r="LIJ15" s="268"/>
      <c r="LIK15" s="268"/>
      <c r="LIL15" s="271"/>
      <c r="LIM15" s="95"/>
      <c r="LIN15" s="274"/>
      <c r="LIO15" s="269"/>
      <c r="LIQ15" s="270"/>
      <c r="LIR15" s="268"/>
      <c r="LIS15" s="301"/>
      <c r="LIT15" s="268"/>
      <c r="LIU15" s="271"/>
      <c r="LIV15" s="89"/>
      <c r="LIW15" s="272"/>
      <c r="LIX15" s="273"/>
      <c r="LIY15" s="268"/>
      <c r="LIZ15" s="268"/>
      <c r="LJA15" s="268"/>
      <c r="LJB15" s="271"/>
      <c r="LJC15" s="95"/>
      <c r="LJD15" s="274"/>
      <c r="LJE15" s="269"/>
      <c r="LJG15" s="270"/>
      <c r="LJH15" s="268"/>
      <c r="LJI15" s="301"/>
      <c r="LJJ15" s="268"/>
      <c r="LJK15" s="271"/>
      <c r="LJL15" s="89"/>
      <c r="LJM15" s="272"/>
      <c r="LJN15" s="273"/>
      <c r="LJO15" s="268"/>
      <c r="LJP15" s="268"/>
      <c r="LJQ15" s="268"/>
      <c r="LJR15" s="271"/>
      <c r="LJS15" s="95"/>
      <c r="LJT15" s="274"/>
      <c r="LJU15" s="269"/>
      <c r="LJW15" s="270"/>
      <c r="LJX15" s="268"/>
      <c r="LJY15" s="301"/>
      <c r="LJZ15" s="268"/>
      <c r="LKA15" s="271"/>
      <c r="LKB15" s="89"/>
      <c r="LKC15" s="272"/>
      <c r="LKD15" s="273"/>
      <c r="LKE15" s="268"/>
      <c r="LKF15" s="268"/>
      <c r="LKG15" s="268"/>
      <c r="LKH15" s="271"/>
      <c r="LKI15" s="95"/>
      <c r="LKJ15" s="274"/>
      <c r="LKK15" s="269"/>
      <c r="LKM15" s="270"/>
      <c r="LKN15" s="268"/>
      <c r="LKO15" s="301"/>
      <c r="LKP15" s="268"/>
      <c r="LKQ15" s="271"/>
      <c r="LKR15" s="89"/>
      <c r="LKS15" s="272"/>
      <c r="LKT15" s="273"/>
      <c r="LKU15" s="268"/>
      <c r="LKV15" s="268"/>
      <c r="LKW15" s="268"/>
      <c r="LKX15" s="271"/>
      <c r="LKY15" s="95"/>
      <c r="LKZ15" s="274"/>
      <c r="LLA15" s="269"/>
      <c r="LLC15" s="270"/>
      <c r="LLD15" s="268"/>
      <c r="LLE15" s="301"/>
      <c r="LLF15" s="268"/>
      <c r="LLG15" s="271"/>
      <c r="LLH15" s="89"/>
      <c r="LLI15" s="272"/>
      <c r="LLJ15" s="273"/>
      <c r="LLK15" s="268"/>
      <c r="LLL15" s="268"/>
      <c r="LLM15" s="268"/>
      <c r="LLN15" s="271"/>
      <c r="LLO15" s="95"/>
      <c r="LLP15" s="274"/>
      <c r="LLQ15" s="269"/>
      <c r="LLS15" s="270"/>
      <c r="LLT15" s="268"/>
      <c r="LLU15" s="301"/>
      <c r="LLV15" s="268"/>
      <c r="LLW15" s="271"/>
      <c r="LLX15" s="89"/>
      <c r="LLY15" s="272"/>
      <c r="LLZ15" s="273"/>
      <c r="LMA15" s="268"/>
      <c r="LMB15" s="268"/>
      <c r="LMC15" s="268"/>
      <c r="LMD15" s="271"/>
      <c r="LME15" s="95"/>
      <c r="LMF15" s="274"/>
      <c r="LMG15" s="269"/>
      <c r="LMI15" s="270"/>
      <c r="LMJ15" s="268"/>
      <c r="LMK15" s="301"/>
      <c r="LML15" s="268"/>
      <c r="LMM15" s="271"/>
      <c r="LMN15" s="89"/>
      <c r="LMO15" s="272"/>
      <c r="LMP15" s="273"/>
      <c r="LMQ15" s="268"/>
      <c r="LMR15" s="268"/>
      <c r="LMS15" s="268"/>
      <c r="LMT15" s="271"/>
      <c r="LMU15" s="95"/>
      <c r="LMV15" s="274"/>
      <c r="LMW15" s="269"/>
      <c r="LMY15" s="270"/>
      <c r="LMZ15" s="268"/>
      <c r="LNA15" s="301"/>
      <c r="LNB15" s="268"/>
      <c r="LNC15" s="271"/>
      <c r="LND15" s="89"/>
      <c r="LNE15" s="272"/>
      <c r="LNF15" s="273"/>
      <c r="LNG15" s="268"/>
      <c r="LNH15" s="268"/>
      <c r="LNI15" s="268"/>
      <c r="LNJ15" s="271"/>
      <c r="LNK15" s="95"/>
      <c r="LNL15" s="274"/>
      <c r="LNM15" s="269"/>
      <c r="LNO15" s="270"/>
      <c r="LNP15" s="268"/>
      <c r="LNQ15" s="301"/>
      <c r="LNR15" s="268"/>
      <c r="LNS15" s="271"/>
      <c r="LNT15" s="89"/>
      <c r="LNU15" s="272"/>
      <c r="LNV15" s="273"/>
      <c r="LNW15" s="268"/>
      <c r="LNX15" s="268"/>
      <c r="LNY15" s="268"/>
      <c r="LNZ15" s="271"/>
      <c r="LOA15" s="95"/>
      <c r="LOB15" s="274"/>
      <c r="LOC15" s="269"/>
      <c r="LOE15" s="270"/>
      <c r="LOF15" s="268"/>
      <c r="LOG15" s="301"/>
      <c r="LOH15" s="268"/>
      <c r="LOI15" s="271"/>
      <c r="LOJ15" s="89"/>
      <c r="LOK15" s="272"/>
      <c r="LOL15" s="273"/>
      <c r="LOM15" s="268"/>
      <c r="LON15" s="268"/>
      <c r="LOO15" s="268"/>
      <c r="LOP15" s="271"/>
      <c r="LOQ15" s="95"/>
      <c r="LOR15" s="274"/>
      <c r="LOS15" s="269"/>
      <c r="LOU15" s="270"/>
      <c r="LOV15" s="268"/>
      <c r="LOW15" s="301"/>
      <c r="LOX15" s="268"/>
      <c r="LOY15" s="271"/>
      <c r="LOZ15" s="89"/>
      <c r="LPA15" s="272"/>
      <c r="LPB15" s="273"/>
      <c r="LPC15" s="268"/>
      <c r="LPD15" s="268"/>
      <c r="LPE15" s="268"/>
      <c r="LPF15" s="271"/>
      <c r="LPG15" s="95"/>
      <c r="LPH15" s="274"/>
      <c r="LPI15" s="269"/>
      <c r="LPK15" s="270"/>
      <c r="LPL15" s="268"/>
      <c r="LPM15" s="301"/>
      <c r="LPN15" s="268"/>
      <c r="LPO15" s="271"/>
      <c r="LPP15" s="89"/>
      <c r="LPQ15" s="272"/>
      <c r="LPR15" s="273"/>
      <c r="LPS15" s="268"/>
      <c r="LPT15" s="268"/>
      <c r="LPU15" s="268"/>
      <c r="LPV15" s="271"/>
      <c r="LPW15" s="95"/>
      <c r="LPX15" s="274"/>
      <c r="LPY15" s="269"/>
      <c r="LQA15" s="270"/>
      <c r="LQB15" s="268"/>
      <c r="LQC15" s="301"/>
      <c r="LQD15" s="268"/>
      <c r="LQE15" s="271"/>
      <c r="LQF15" s="89"/>
      <c r="LQG15" s="272"/>
      <c r="LQH15" s="273"/>
      <c r="LQI15" s="268"/>
      <c r="LQJ15" s="268"/>
      <c r="LQK15" s="268"/>
      <c r="LQL15" s="271"/>
      <c r="LQM15" s="95"/>
      <c r="LQN15" s="274"/>
      <c r="LQO15" s="269"/>
      <c r="LQQ15" s="270"/>
      <c r="LQR15" s="268"/>
      <c r="LQS15" s="301"/>
      <c r="LQT15" s="268"/>
      <c r="LQU15" s="271"/>
      <c r="LQV15" s="89"/>
      <c r="LQW15" s="272"/>
      <c r="LQX15" s="273"/>
      <c r="LQY15" s="268"/>
      <c r="LQZ15" s="268"/>
      <c r="LRA15" s="268"/>
      <c r="LRB15" s="271"/>
      <c r="LRC15" s="95"/>
      <c r="LRD15" s="274"/>
      <c r="LRE15" s="269"/>
      <c r="LRG15" s="270"/>
      <c r="LRH15" s="268"/>
      <c r="LRI15" s="301"/>
      <c r="LRJ15" s="268"/>
      <c r="LRK15" s="271"/>
      <c r="LRL15" s="89"/>
      <c r="LRM15" s="272"/>
      <c r="LRN15" s="273"/>
      <c r="LRO15" s="268"/>
      <c r="LRP15" s="268"/>
      <c r="LRQ15" s="268"/>
      <c r="LRR15" s="271"/>
      <c r="LRS15" s="95"/>
      <c r="LRT15" s="274"/>
      <c r="LRU15" s="269"/>
      <c r="LRW15" s="270"/>
      <c r="LRX15" s="268"/>
      <c r="LRY15" s="301"/>
      <c r="LRZ15" s="268"/>
      <c r="LSA15" s="271"/>
      <c r="LSB15" s="89"/>
      <c r="LSC15" s="272"/>
      <c r="LSD15" s="273"/>
      <c r="LSE15" s="268"/>
      <c r="LSF15" s="268"/>
      <c r="LSG15" s="268"/>
      <c r="LSH15" s="271"/>
      <c r="LSI15" s="95"/>
      <c r="LSJ15" s="274"/>
      <c r="LSK15" s="269"/>
      <c r="LSM15" s="270"/>
      <c r="LSN15" s="268"/>
      <c r="LSO15" s="301"/>
      <c r="LSP15" s="268"/>
      <c r="LSQ15" s="271"/>
      <c r="LSR15" s="89"/>
      <c r="LSS15" s="272"/>
      <c r="LST15" s="273"/>
      <c r="LSU15" s="268"/>
      <c r="LSV15" s="268"/>
      <c r="LSW15" s="268"/>
      <c r="LSX15" s="271"/>
      <c r="LSY15" s="95"/>
      <c r="LSZ15" s="274"/>
      <c r="LTA15" s="269"/>
      <c r="LTC15" s="270"/>
      <c r="LTD15" s="268"/>
      <c r="LTE15" s="301"/>
      <c r="LTF15" s="268"/>
      <c r="LTG15" s="271"/>
      <c r="LTH15" s="89"/>
      <c r="LTI15" s="272"/>
      <c r="LTJ15" s="273"/>
      <c r="LTK15" s="268"/>
      <c r="LTL15" s="268"/>
      <c r="LTM15" s="268"/>
      <c r="LTN15" s="271"/>
      <c r="LTO15" s="95"/>
      <c r="LTP15" s="274"/>
      <c r="LTQ15" s="269"/>
      <c r="LTS15" s="270"/>
      <c r="LTT15" s="268"/>
      <c r="LTU15" s="301"/>
      <c r="LTV15" s="268"/>
      <c r="LTW15" s="271"/>
      <c r="LTX15" s="89"/>
      <c r="LTY15" s="272"/>
      <c r="LTZ15" s="273"/>
      <c r="LUA15" s="268"/>
      <c r="LUB15" s="268"/>
      <c r="LUC15" s="268"/>
      <c r="LUD15" s="271"/>
      <c r="LUE15" s="95"/>
      <c r="LUF15" s="274"/>
      <c r="LUG15" s="269"/>
      <c r="LUI15" s="270"/>
      <c r="LUJ15" s="268"/>
      <c r="LUK15" s="301"/>
      <c r="LUL15" s="268"/>
      <c r="LUM15" s="271"/>
      <c r="LUN15" s="89"/>
      <c r="LUO15" s="272"/>
      <c r="LUP15" s="273"/>
      <c r="LUQ15" s="268"/>
      <c r="LUR15" s="268"/>
      <c r="LUS15" s="268"/>
      <c r="LUT15" s="271"/>
      <c r="LUU15" s="95"/>
      <c r="LUV15" s="274"/>
      <c r="LUW15" s="269"/>
      <c r="LUY15" s="270"/>
      <c r="LUZ15" s="268"/>
      <c r="LVA15" s="301"/>
      <c r="LVB15" s="268"/>
      <c r="LVC15" s="271"/>
      <c r="LVD15" s="89"/>
      <c r="LVE15" s="272"/>
      <c r="LVF15" s="273"/>
      <c r="LVG15" s="268"/>
      <c r="LVH15" s="268"/>
      <c r="LVI15" s="268"/>
      <c r="LVJ15" s="271"/>
      <c r="LVK15" s="95"/>
      <c r="LVL15" s="274"/>
      <c r="LVM15" s="269"/>
      <c r="LVO15" s="270"/>
      <c r="LVP15" s="268"/>
      <c r="LVQ15" s="301"/>
      <c r="LVR15" s="268"/>
      <c r="LVS15" s="271"/>
      <c r="LVT15" s="89"/>
      <c r="LVU15" s="272"/>
      <c r="LVV15" s="273"/>
      <c r="LVW15" s="268"/>
      <c r="LVX15" s="268"/>
      <c r="LVY15" s="268"/>
      <c r="LVZ15" s="271"/>
      <c r="LWA15" s="95"/>
      <c r="LWB15" s="274"/>
      <c r="LWC15" s="269"/>
      <c r="LWE15" s="270"/>
      <c r="LWF15" s="268"/>
      <c r="LWG15" s="301"/>
      <c r="LWH15" s="268"/>
      <c r="LWI15" s="271"/>
      <c r="LWJ15" s="89"/>
      <c r="LWK15" s="272"/>
      <c r="LWL15" s="273"/>
      <c r="LWM15" s="268"/>
      <c r="LWN15" s="268"/>
      <c r="LWO15" s="268"/>
      <c r="LWP15" s="271"/>
      <c r="LWQ15" s="95"/>
      <c r="LWR15" s="274"/>
      <c r="LWS15" s="269"/>
      <c r="LWU15" s="270"/>
      <c r="LWV15" s="268"/>
      <c r="LWW15" s="301"/>
      <c r="LWX15" s="268"/>
      <c r="LWY15" s="271"/>
      <c r="LWZ15" s="89"/>
      <c r="LXA15" s="272"/>
      <c r="LXB15" s="273"/>
      <c r="LXC15" s="268"/>
      <c r="LXD15" s="268"/>
      <c r="LXE15" s="268"/>
      <c r="LXF15" s="271"/>
      <c r="LXG15" s="95"/>
      <c r="LXH15" s="274"/>
      <c r="LXI15" s="269"/>
      <c r="LXK15" s="270"/>
      <c r="LXL15" s="268"/>
      <c r="LXM15" s="301"/>
      <c r="LXN15" s="268"/>
      <c r="LXO15" s="271"/>
      <c r="LXP15" s="89"/>
      <c r="LXQ15" s="272"/>
      <c r="LXR15" s="273"/>
      <c r="LXS15" s="268"/>
      <c r="LXT15" s="268"/>
      <c r="LXU15" s="268"/>
      <c r="LXV15" s="271"/>
      <c r="LXW15" s="95"/>
      <c r="LXX15" s="274"/>
      <c r="LXY15" s="269"/>
      <c r="LYA15" s="270"/>
      <c r="LYB15" s="268"/>
      <c r="LYC15" s="301"/>
      <c r="LYD15" s="268"/>
      <c r="LYE15" s="271"/>
      <c r="LYF15" s="89"/>
      <c r="LYG15" s="272"/>
      <c r="LYH15" s="273"/>
      <c r="LYI15" s="268"/>
      <c r="LYJ15" s="268"/>
      <c r="LYK15" s="268"/>
      <c r="LYL15" s="271"/>
      <c r="LYM15" s="95"/>
      <c r="LYN15" s="274"/>
      <c r="LYO15" s="269"/>
      <c r="LYQ15" s="270"/>
      <c r="LYR15" s="268"/>
      <c r="LYS15" s="301"/>
      <c r="LYT15" s="268"/>
      <c r="LYU15" s="271"/>
      <c r="LYV15" s="89"/>
      <c r="LYW15" s="272"/>
      <c r="LYX15" s="273"/>
      <c r="LYY15" s="268"/>
      <c r="LYZ15" s="268"/>
      <c r="LZA15" s="268"/>
      <c r="LZB15" s="271"/>
      <c r="LZC15" s="95"/>
      <c r="LZD15" s="274"/>
      <c r="LZE15" s="269"/>
      <c r="LZG15" s="270"/>
      <c r="LZH15" s="268"/>
      <c r="LZI15" s="301"/>
      <c r="LZJ15" s="268"/>
      <c r="LZK15" s="271"/>
      <c r="LZL15" s="89"/>
      <c r="LZM15" s="272"/>
      <c r="LZN15" s="273"/>
      <c r="LZO15" s="268"/>
      <c r="LZP15" s="268"/>
      <c r="LZQ15" s="268"/>
      <c r="LZR15" s="271"/>
      <c r="LZS15" s="95"/>
      <c r="LZT15" s="274"/>
      <c r="LZU15" s="269"/>
      <c r="LZW15" s="270"/>
      <c r="LZX15" s="268"/>
      <c r="LZY15" s="301"/>
      <c r="LZZ15" s="268"/>
      <c r="MAA15" s="271"/>
      <c r="MAB15" s="89"/>
      <c r="MAC15" s="272"/>
      <c r="MAD15" s="273"/>
      <c r="MAE15" s="268"/>
      <c r="MAF15" s="268"/>
      <c r="MAG15" s="268"/>
      <c r="MAH15" s="271"/>
      <c r="MAI15" s="95"/>
      <c r="MAJ15" s="274"/>
      <c r="MAK15" s="269"/>
      <c r="MAM15" s="270"/>
      <c r="MAN15" s="268"/>
      <c r="MAO15" s="301"/>
      <c r="MAP15" s="268"/>
      <c r="MAQ15" s="271"/>
      <c r="MAR15" s="89"/>
      <c r="MAS15" s="272"/>
      <c r="MAT15" s="273"/>
      <c r="MAU15" s="268"/>
      <c r="MAV15" s="268"/>
      <c r="MAW15" s="268"/>
      <c r="MAX15" s="271"/>
      <c r="MAY15" s="95"/>
      <c r="MAZ15" s="274"/>
      <c r="MBA15" s="269"/>
      <c r="MBC15" s="270"/>
      <c r="MBD15" s="268"/>
      <c r="MBE15" s="301"/>
      <c r="MBF15" s="268"/>
      <c r="MBG15" s="271"/>
      <c r="MBH15" s="89"/>
      <c r="MBI15" s="272"/>
      <c r="MBJ15" s="273"/>
      <c r="MBK15" s="268"/>
      <c r="MBL15" s="268"/>
      <c r="MBM15" s="268"/>
      <c r="MBN15" s="271"/>
      <c r="MBO15" s="95"/>
      <c r="MBP15" s="274"/>
      <c r="MBQ15" s="269"/>
      <c r="MBS15" s="270"/>
      <c r="MBT15" s="268"/>
      <c r="MBU15" s="301"/>
      <c r="MBV15" s="268"/>
      <c r="MBW15" s="271"/>
      <c r="MBX15" s="89"/>
      <c r="MBY15" s="272"/>
      <c r="MBZ15" s="273"/>
      <c r="MCA15" s="268"/>
      <c r="MCB15" s="268"/>
      <c r="MCC15" s="268"/>
      <c r="MCD15" s="271"/>
      <c r="MCE15" s="95"/>
      <c r="MCF15" s="274"/>
      <c r="MCG15" s="269"/>
      <c r="MCI15" s="270"/>
      <c r="MCJ15" s="268"/>
      <c r="MCK15" s="301"/>
      <c r="MCL15" s="268"/>
      <c r="MCM15" s="271"/>
      <c r="MCN15" s="89"/>
      <c r="MCO15" s="272"/>
      <c r="MCP15" s="273"/>
      <c r="MCQ15" s="268"/>
      <c r="MCR15" s="268"/>
      <c r="MCS15" s="268"/>
      <c r="MCT15" s="271"/>
      <c r="MCU15" s="95"/>
      <c r="MCV15" s="274"/>
      <c r="MCW15" s="269"/>
      <c r="MCY15" s="270"/>
      <c r="MCZ15" s="268"/>
      <c r="MDA15" s="301"/>
      <c r="MDB15" s="268"/>
      <c r="MDC15" s="271"/>
      <c r="MDD15" s="89"/>
      <c r="MDE15" s="272"/>
      <c r="MDF15" s="273"/>
      <c r="MDG15" s="268"/>
      <c r="MDH15" s="268"/>
      <c r="MDI15" s="268"/>
      <c r="MDJ15" s="271"/>
      <c r="MDK15" s="95"/>
      <c r="MDL15" s="274"/>
      <c r="MDM15" s="269"/>
      <c r="MDO15" s="270"/>
      <c r="MDP15" s="268"/>
      <c r="MDQ15" s="301"/>
      <c r="MDR15" s="268"/>
      <c r="MDS15" s="271"/>
      <c r="MDT15" s="89"/>
      <c r="MDU15" s="272"/>
      <c r="MDV15" s="273"/>
      <c r="MDW15" s="268"/>
      <c r="MDX15" s="268"/>
      <c r="MDY15" s="268"/>
      <c r="MDZ15" s="271"/>
      <c r="MEA15" s="95"/>
      <c r="MEB15" s="274"/>
      <c r="MEC15" s="269"/>
      <c r="MEE15" s="270"/>
      <c r="MEF15" s="268"/>
      <c r="MEG15" s="301"/>
      <c r="MEH15" s="268"/>
      <c r="MEI15" s="271"/>
      <c r="MEJ15" s="89"/>
      <c r="MEK15" s="272"/>
      <c r="MEL15" s="273"/>
      <c r="MEM15" s="268"/>
      <c r="MEN15" s="268"/>
      <c r="MEO15" s="268"/>
      <c r="MEP15" s="271"/>
      <c r="MEQ15" s="95"/>
      <c r="MER15" s="274"/>
      <c r="MES15" s="269"/>
      <c r="MEU15" s="270"/>
      <c r="MEV15" s="268"/>
      <c r="MEW15" s="301"/>
      <c r="MEX15" s="268"/>
      <c r="MEY15" s="271"/>
      <c r="MEZ15" s="89"/>
      <c r="MFA15" s="272"/>
      <c r="MFB15" s="273"/>
      <c r="MFC15" s="268"/>
      <c r="MFD15" s="268"/>
      <c r="MFE15" s="268"/>
      <c r="MFF15" s="271"/>
      <c r="MFG15" s="95"/>
      <c r="MFH15" s="274"/>
      <c r="MFI15" s="269"/>
      <c r="MFK15" s="270"/>
      <c r="MFL15" s="268"/>
      <c r="MFM15" s="301"/>
      <c r="MFN15" s="268"/>
      <c r="MFO15" s="271"/>
      <c r="MFP15" s="89"/>
      <c r="MFQ15" s="272"/>
      <c r="MFR15" s="273"/>
      <c r="MFS15" s="268"/>
      <c r="MFT15" s="268"/>
      <c r="MFU15" s="268"/>
      <c r="MFV15" s="271"/>
      <c r="MFW15" s="95"/>
      <c r="MFX15" s="274"/>
      <c r="MFY15" s="269"/>
      <c r="MGA15" s="270"/>
      <c r="MGB15" s="268"/>
      <c r="MGC15" s="301"/>
      <c r="MGD15" s="268"/>
      <c r="MGE15" s="271"/>
      <c r="MGF15" s="89"/>
      <c r="MGG15" s="272"/>
      <c r="MGH15" s="273"/>
      <c r="MGI15" s="268"/>
      <c r="MGJ15" s="268"/>
      <c r="MGK15" s="268"/>
      <c r="MGL15" s="271"/>
      <c r="MGM15" s="95"/>
      <c r="MGN15" s="274"/>
      <c r="MGO15" s="269"/>
      <c r="MGQ15" s="270"/>
      <c r="MGR15" s="268"/>
      <c r="MGS15" s="301"/>
      <c r="MGT15" s="268"/>
      <c r="MGU15" s="271"/>
      <c r="MGV15" s="89"/>
      <c r="MGW15" s="272"/>
      <c r="MGX15" s="273"/>
      <c r="MGY15" s="268"/>
      <c r="MGZ15" s="268"/>
      <c r="MHA15" s="268"/>
      <c r="MHB15" s="271"/>
      <c r="MHC15" s="95"/>
      <c r="MHD15" s="274"/>
      <c r="MHE15" s="269"/>
      <c r="MHG15" s="270"/>
      <c r="MHH15" s="268"/>
      <c r="MHI15" s="301"/>
      <c r="MHJ15" s="268"/>
      <c r="MHK15" s="271"/>
      <c r="MHL15" s="89"/>
      <c r="MHM15" s="272"/>
      <c r="MHN15" s="273"/>
      <c r="MHO15" s="268"/>
      <c r="MHP15" s="268"/>
      <c r="MHQ15" s="268"/>
      <c r="MHR15" s="271"/>
      <c r="MHS15" s="95"/>
      <c r="MHT15" s="274"/>
      <c r="MHU15" s="269"/>
      <c r="MHW15" s="270"/>
      <c r="MHX15" s="268"/>
      <c r="MHY15" s="301"/>
      <c r="MHZ15" s="268"/>
      <c r="MIA15" s="271"/>
      <c r="MIB15" s="89"/>
      <c r="MIC15" s="272"/>
      <c r="MID15" s="273"/>
      <c r="MIE15" s="268"/>
      <c r="MIF15" s="268"/>
      <c r="MIG15" s="268"/>
      <c r="MIH15" s="271"/>
      <c r="MII15" s="95"/>
      <c r="MIJ15" s="274"/>
      <c r="MIK15" s="269"/>
      <c r="MIM15" s="270"/>
      <c r="MIN15" s="268"/>
      <c r="MIO15" s="301"/>
      <c r="MIP15" s="268"/>
      <c r="MIQ15" s="271"/>
      <c r="MIR15" s="89"/>
      <c r="MIS15" s="272"/>
      <c r="MIT15" s="273"/>
      <c r="MIU15" s="268"/>
      <c r="MIV15" s="268"/>
      <c r="MIW15" s="268"/>
      <c r="MIX15" s="271"/>
      <c r="MIY15" s="95"/>
      <c r="MIZ15" s="274"/>
      <c r="MJA15" s="269"/>
      <c r="MJC15" s="270"/>
      <c r="MJD15" s="268"/>
      <c r="MJE15" s="301"/>
      <c r="MJF15" s="268"/>
      <c r="MJG15" s="271"/>
      <c r="MJH15" s="89"/>
      <c r="MJI15" s="272"/>
      <c r="MJJ15" s="273"/>
      <c r="MJK15" s="268"/>
      <c r="MJL15" s="268"/>
      <c r="MJM15" s="268"/>
      <c r="MJN15" s="271"/>
      <c r="MJO15" s="95"/>
      <c r="MJP15" s="274"/>
      <c r="MJQ15" s="269"/>
      <c r="MJS15" s="270"/>
      <c r="MJT15" s="268"/>
      <c r="MJU15" s="301"/>
      <c r="MJV15" s="268"/>
      <c r="MJW15" s="271"/>
      <c r="MJX15" s="89"/>
      <c r="MJY15" s="272"/>
      <c r="MJZ15" s="273"/>
      <c r="MKA15" s="268"/>
      <c r="MKB15" s="268"/>
      <c r="MKC15" s="268"/>
      <c r="MKD15" s="271"/>
      <c r="MKE15" s="95"/>
      <c r="MKF15" s="274"/>
      <c r="MKG15" s="269"/>
      <c r="MKI15" s="270"/>
      <c r="MKJ15" s="268"/>
      <c r="MKK15" s="301"/>
      <c r="MKL15" s="268"/>
      <c r="MKM15" s="271"/>
      <c r="MKN15" s="89"/>
      <c r="MKO15" s="272"/>
      <c r="MKP15" s="273"/>
      <c r="MKQ15" s="268"/>
      <c r="MKR15" s="268"/>
      <c r="MKS15" s="268"/>
      <c r="MKT15" s="271"/>
      <c r="MKU15" s="95"/>
      <c r="MKV15" s="274"/>
      <c r="MKW15" s="269"/>
      <c r="MKY15" s="270"/>
      <c r="MKZ15" s="268"/>
      <c r="MLA15" s="301"/>
      <c r="MLB15" s="268"/>
      <c r="MLC15" s="271"/>
      <c r="MLD15" s="89"/>
      <c r="MLE15" s="272"/>
      <c r="MLF15" s="273"/>
      <c r="MLG15" s="268"/>
      <c r="MLH15" s="268"/>
      <c r="MLI15" s="268"/>
      <c r="MLJ15" s="271"/>
      <c r="MLK15" s="95"/>
      <c r="MLL15" s="274"/>
      <c r="MLM15" s="269"/>
      <c r="MLO15" s="270"/>
      <c r="MLP15" s="268"/>
      <c r="MLQ15" s="301"/>
      <c r="MLR15" s="268"/>
      <c r="MLS15" s="271"/>
      <c r="MLT15" s="89"/>
      <c r="MLU15" s="272"/>
      <c r="MLV15" s="273"/>
      <c r="MLW15" s="268"/>
      <c r="MLX15" s="268"/>
      <c r="MLY15" s="268"/>
      <c r="MLZ15" s="271"/>
      <c r="MMA15" s="95"/>
      <c r="MMB15" s="274"/>
      <c r="MMC15" s="269"/>
      <c r="MME15" s="270"/>
      <c r="MMF15" s="268"/>
      <c r="MMG15" s="301"/>
      <c r="MMH15" s="268"/>
      <c r="MMI15" s="271"/>
      <c r="MMJ15" s="89"/>
      <c r="MMK15" s="272"/>
      <c r="MML15" s="273"/>
      <c r="MMM15" s="268"/>
      <c r="MMN15" s="268"/>
      <c r="MMO15" s="268"/>
      <c r="MMP15" s="271"/>
      <c r="MMQ15" s="95"/>
      <c r="MMR15" s="274"/>
      <c r="MMS15" s="269"/>
      <c r="MMU15" s="270"/>
      <c r="MMV15" s="268"/>
      <c r="MMW15" s="301"/>
      <c r="MMX15" s="268"/>
      <c r="MMY15" s="271"/>
      <c r="MMZ15" s="89"/>
      <c r="MNA15" s="272"/>
      <c r="MNB15" s="273"/>
      <c r="MNC15" s="268"/>
      <c r="MND15" s="268"/>
      <c r="MNE15" s="268"/>
      <c r="MNF15" s="271"/>
      <c r="MNG15" s="95"/>
      <c r="MNH15" s="274"/>
      <c r="MNI15" s="269"/>
      <c r="MNK15" s="270"/>
      <c r="MNL15" s="268"/>
      <c r="MNM15" s="301"/>
      <c r="MNN15" s="268"/>
      <c r="MNO15" s="271"/>
      <c r="MNP15" s="89"/>
      <c r="MNQ15" s="272"/>
      <c r="MNR15" s="273"/>
      <c r="MNS15" s="268"/>
      <c r="MNT15" s="268"/>
      <c r="MNU15" s="268"/>
      <c r="MNV15" s="271"/>
      <c r="MNW15" s="95"/>
      <c r="MNX15" s="274"/>
      <c r="MNY15" s="269"/>
      <c r="MOA15" s="270"/>
      <c r="MOB15" s="268"/>
      <c r="MOC15" s="301"/>
      <c r="MOD15" s="268"/>
      <c r="MOE15" s="271"/>
      <c r="MOF15" s="89"/>
      <c r="MOG15" s="272"/>
      <c r="MOH15" s="273"/>
      <c r="MOI15" s="268"/>
      <c r="MOJ15" s="268"/>
      <c r="MOK15" s="268"/>
      <c r="MOL15" s="271"/>
      <c r="MOM15" s="95"/>
      <c r="MON15" s="274"/>
      <c r="MOO15" s="269"/>
      <c r="MOQ15" s="270"/>
      <c r="MOR15" s="268"/>
      <c r="MOS15" s="301"/>
      <c r="MOT15" s="268"/>
      <c r="MOU15" s="271"/>
      <c r="MOV15" s="89"/>
      <c r="MOW15" s="272"/>
      <c r="MOX15" s="273"/>
      <c r="MOY15" s="268"/>
      <c r="MOZ15" s="268"/>
      <c r="MPA15" s="268"/>
      <c r="MPB15" s="271"/>
      <c r="MPC15" s="95"/>
      <c r="MPD15" s="274"/>
      <c r="MPE15" s="269"/>
      <c r="MPG15" s="270"/>
      <c r="MPH15" s="268"/>
      <c r="MPI15" s="301"/>
      <c r="MPJ15" s="268"/>
      <c r="MPK15" s="271"/>
      <c r="MPL15" s="89"/>
      <c r="MPM15" s="272"/>
      <c r="MPN15" s="273"/>
      <c r="MPO15" s="268"/>
      <c r="MPP15" s="268"/>
      <c r="MPQ15" s="268"/>
      <c r="MPR15" s="271"/>
      <c r="MPS15" s="95"/>
      <c r="MPT15" s="274"/>
      <c r="MPU15" s="269"/>
      <c r="MPW15" s="270"/>
      <c r="MPX15" s="268"/>
      <c r="MPY15" s="301"/>
      <c r="MPZ15" s="268"/>
      <c r="MQA15" s="271"/>
      <c r="MQB15" s="89"/>
      <c r="MQC15" s="272"/>
      <c r="MQD15" s="273"/>
      <c r="MQE15" s="268"/>
      <c r="MQF15" s="268"/>
      <c r="MQG15" s="268"/>
      <c r="MQH15" s="271"/>
      <c r="MQI15" s="95"/>
      <c r="MQJ15" s="274"/>
      <c r="MQK15" s="269"/>
      <c r="MQM15" s="270"/>
      <c r="MQN15" s="268"/>
      <c r="MQO15" s="301"/>
      <c r="MQP15" s="268"/>
      <c r="MQQ15" s="271"/>
      <c r="MQR15" s="89"/>
      <c r="MQS15" s="272"/>
      <c r="MQT15" s="273"/>
      <c r="MQU15" s="268"/>
      <c r="MQV15" s="268"/>
      <c r="MQW15" s="268"/>
      <c r="MQX15" s="271"/>
      <c r="MQY15" s="95"/>
      <c r="MQZ15" s="274"/>
      <c r="MRA15" s="269"/>
      <c r="MRC15" s="270"/>
      <c r="MRD15" s="268"/>
      <c r="MRE15" s="301"/>
      <c r="MRF15" s="268"/>
      <c r="MRG15" s="271"/>
      <c r="MRH15" s="89"/>
      <c r="MRI15" s="272"/>
      <c r="MRJ15" s="273"/>
      <c r="MRK15" s="268"/>
      <c r="MRL15" s="268"/>
      <c r="MRM15" s="268"/>
      <c r="MRN15" s="271"/>
      <c r="MRO15" s="95"/>
      <c r="MRP15" s="274"/>
      <c r="MRQ15" s="269"/>
      <c r="MRS15" s="270"/>
      <c r="MRT15" s="268"/>
      <c r="MRU15" s="301"/>
      <c r="MRV15" s="268"/>
      <c r="MRW15" s="271"/>
      <c r="MRX15" s="89"/>
      <c r="MRY15" s="272"/>
      <c r="MRZ15" s="273"/>
      <c r="MSA15" s="268"/>
      <c r="MSB15" s="268"/>
      <c r="MSC15" s="268"/>
      <c r="MSD15" s="271"/>
      <c r="MSE15" s="95"/>
      <c r="MSF15" s="274"/>
      <c r="MSG15" s="269"/>
      <c r="MSI15" s="270"/>
      <c r="MSJ15" s="268"/>
      <c r="MSK15" s="301"/>
      <c r="MSL15" s="268"/>
      <c r="MSM15" s="271"/>
      <c r="MSN15" s="89"/>
      <c r="MSO15" s="272"/>
      <c r="MSP15" s="273"/>
      <c r="MSQ15" s="268"/>
      <c r="MSR15" s="268"/>
      <c r="MSS15" s="268"/>
      <c r="MST15" s="271"/>
      <c r="MSU15" s="95"/>
      <c r="MSV15" s="274"/>
      <c r="MSW15" s="269"/>
      <c r="MSY15" s="270"/>
      <c r="MSZ15" s="268"/>
      <c r="MTA15" s="301"/>
      <c r="MTB15" s="268"/>
      <c r="MTC15" s="271"/>
      <c r="MTD15" s="89"/>
      <c r="MTE15" s="272"/>
      <c r="MTF15" s="273"/>
      <c r="MTG15" s="268"/>
      <c r="MTH15" s="268"/>
      <c r="MTI15" s="268"/>
      <c r="MTJ15" s="271"/>
      <c r="MTK15" s="95"/>
      <c r="MTL15" s="274"/>
      <c r="MTM15" s="269"/>
      <c r="MTO15" s="270"/>
      <c r="MTP15" s="268"/>
      <c r="MTQ15" s="301"/>
      <c r="MTR15" s="268"/>
      <c r="MTS15" s="271"/>
      <c r="MTT15" s="89"/>
      <c r="MTU15" s="272"/>
      <c r="MTV15" s="273"/>
      <c r="MTW15" s="268"/>
      <c r="MTX15" s="268"/>
      <c r="MTY15" s="268"/>
      <c r="MTZ15" s="271"/>
      <c r="MUA15" s="95"/>
      <c r="MUB15" s="274"/>
      <c r="MUC15" s="269"/>
      <c r="MUE15" s="270"/>
      <c r="MUF15" s="268"/>
      <c r="MUG15" s="301"/>
      <c r="MUH15" s="268"/>
      <c r="MUI15" s="271"/>
      <c r="MUJ15" s="89"/>
      <c r="MUK15" s="272"/>
      <c r="MUL15" s="273"/>
      <c r="MUM15" s="268"/>
      <c r="MUN15" s="268"/>
      <c r="MUO15" s="268"/>
      <c r="MUP15" s="271"/>
      <c r="MUQ15" s="95"/>
      <c r="MUR15" s="274"/>
      <c r="MUS15" s="269"/>
      <c r="MUU15" s="270"/>
      <c r="MUV15" s="268"/>
      <c r="MUW15" s="301"/>
      <c r="MUX15" s="268"/>
      <c r="MUY15" s="271"/>
      <c r="MUZ15" s="89"/>
      <c r="MVA15" s="272"/>
      <c r="MVB15" s="273"/>
      <c r="MVC15" s="268"/>
      <c r="MVD15" s="268"/>
      <c r="MVE15" s="268"/>
      <c r="MVF15" s="271"/>
      <c r="MVG15" s="95"/>
      <c r="MVH15" s="274"/>
      <c r="MVI15" s="269"/>
      <c r="MVK15" s="270"/>
      <c r="MVL15" s="268"/>
      <c r="MVM15" s="301"/>
      <c r="MVN15" s="268"/>
      <c r="MVO15" s="271"/>
      <c r="MVP15" s="89"/>
      <c r="MVQ15" s="272"/>
      <c r="MVR15" s="273"/>
      <c r="MVS15" s="268"/>
      <c r="MVT15" s="268"/>
      <c r="MVU15" s="268"/>
      <c r="MVV15" s="271"/>
      <c r="MVW15" s="95"/>
      <c r="MVX15" s="274"/>
      <c r="MVY15" s="269"/>
      <c r="MWA15" s="270"/>
      <c r="MWB15" s="268"/>
      <c r="MWC15" s="301"/>
      <c r="MWD15" s="268"/>
      <c r="MWE15" s="271"/>
      <c r="MWF15" s="89"/>
      <c r="MWG15" s="272"/>
      <c r="MWH15" s="273"/>
      <c r="MWI15" s="268"/>
      <c r="MWJ15" s="268"/>
      <c r="MWK15" s="268"/>
      <c r="MWL15" s="271"/>
      <c r="MWM15" s="95"/>
      <c r="MWN15" s="274"/>
      <c r="MWO15" s="269"/>
      <c r="MWQ15" s="270"/>
      <c r="MWR15" s="268"/>
      <c r="MWS15" s="301"/>
      <c r="MWT15" s="268"/>
      <c r="MWU15" s="271"/>
      <c r="MWV15" s="89"/>
      <c r="MWW15" s="272"/>
      <c r="MWX15" s="273"/>
      <c r="MWY15" s="268"/>
      <c r="MWZ15" s="268"/>
      <c r="MXA15" s="268"/>
      <c r="MXB15" s="271"/>
      <c r="MXC15" s="95"/>
      <c r="MXD15" s="274"/>
      <c r="MXE15" s="269"/>
      <c r="MXG15" s="270"/>
      <c r="MXH15" s="268"/>
      <c r="MXI15" s="301"/>
      <c r="MXJ15" s="268"/>
      <c r="MXK15" s="271"/>
      <c r="MXL15" s="89"/>
      <c r="MXM15" s="272"/>
      <c r="MXN15" s="273"/>
      <c r="MXO15" s="268"/>
      <c r="MXP15" s="268"/>
      <c r="MXQ15" s="268"/>
      <c r="MXR15" s="271"/>
      <c r="MXS15" s="95"/>
      <c r="MXT15" s="274"/>
      <c r="MXU15" s="269"/>
      <c r="MXW15" s="270"/>
      <c r="MXX15" s="268"/>
      <c r="MXY15" s="301"/>
      <c r="MXZ15" s="268"/>
      <c r="MYA15" s="271"/>
      <c r="MYB15" s="89"/>
      <c r="MYC15" s="272"/>
      <c r="MYD15" s="273"/>
      <c r="MYE15" s="268"/>
      <c r="MYF15" s="268"/>
      <c r="MYG15" s="268"/>
      <c r="MYH15" s="271"/>
      <c r="MYI15" s="95"/>
      <c r="MYJ15" s="274"/>
      <c r="MYK15" s="269"/>
      <c r="MYM15" s="270"/>
      <c r="MYN15" s="268"/>
      <c r="MYO15" s="301"/>
      <c r="MYP15" s="268"/>
      <c r="MYQ15" s="271"/>
      <c r="MYR15" s="89"/>
      <c r="MYS15" s="272"/>
      <c r="MYT15" s="273"/>
      <c r="MYU15" s="268"/>
      <c r="MYV15" s="268"/>
      <c r="MYW15" s="268"/>
      <c r="MYX15" s="271"/>
      <c r="MYY15" s="95"/>
      <c r="MYZ15" s="274"/>
      <c r="MZA15" s="269"/>
      <c r="MZC15" s="270"/>
      <c r="MZD15" s="268"/>
      <c r="MZE15" s="301"/>
      <c r="MZF15" s="268"/>
      <c r="MZG15" s="271"/>
      <c r="MZH15" s="89"/>
      <c r="MZI15" s="272"/>
      <c r="MZJ15" s="273"/>
      <c r="MZK15" s="268"/>
      <c r="MZL15" s="268"/>
      <c r="MZM15" s="268"/>
      <c r="MZN15" s="271"/>
      <c r="MZO15" s="95"/>
      <c r="MZP15" s="274"/>
      <c r="MZQ15" s="269"/>
      <c r="MZS15" s="270"/>
      <c r="MZT15" s="268"/>
      <c r="MZU15" s="301"/>
      <c r="MZV15" s="268"/>
      <c r="MZW15" s="271"/>
      <c r="MZX15" s="89"/>
      <c r="MZY15" s="272"/>
      <c r="MZZ15" s="273"/>
      <c r="NAA15" s="268"/>
      <c r="NAB15" s="268"/>
      <c r="NAC15" s="268"/>
      <c r="NAD15" s="271"/>
      <c r="NAE15" s="95"/>
      <c r="NAF15" s="274"/>
      <c r="NAG15" s="269"/>
      <c r="NAI15" s="270"/>
      <c r="NAJ15" s="268"/>
      <c r="NAK15" s="301"/>
      <c r="NAL15" s="268"/>
      <c r="NAM15" s="271"/>
      <c r="NAN15" s="89"/>
      <c r="NAO15" s="272"/>
      <c r="NAP15" s="273"/>
      <c r="NAQ15" s="268"/>
      <c r="NAR15" s="268"/>
      <c r="NAS15" s="268"/>
      <c r="NAT15" s="271"/>
      <c r="NAU15" s="95"/>
      <c r="NAV15" s="274"/>
      <c r="NAW15" s="269"/>
      <c r="NAY15" s="270"/>
      <c r="NAZ15" s="268"/>
      <c r="NBA15" s="301"/>
      <c r="NBB15" s="268"/>
      <c r="NBC15" s="271"/>
      <c r="NBD15" s="89"/>
      <c r="NBE15" s="272"/>
      <c r="NBF15" s="273"/>
      <c r="NBG15" s="268"/>
      <c r="NBH15" s="268"/>
      <c r="NBI15" s="268"/>
      <c r="NBJ15" s="271"/>
      <c r="NBK15" s="95"/>
      <c r="NBL15" s="274"/>
      <c r="NBM15" s="269"/>
      <c r="NBO15" s="270"/>
      <c r="NBP15" s="268"/>
      <c r="NBQ15" s="301"/>
      <c r="NBR15" s="268"/>
      <c r="NBS15" s="271"/>
      <c r="NBT15" s="89"/>
      <c r="NBU15" s="272"/>
      <c r="NBV15" s="273"/>
      <c r="NBW15" s="268"/>
      <c r="NBX15" s="268"/>
      <c r="NBY15" s="268"/>
      <c r="NBZ15" s="271"/>
      <c r="NCA15" s="95"/>
      <c r="NCB15" s="274"/>
      <c r="NCC15" s="269"/>
      <c r="NCE15" s="270"/>
      <c r="NCF15" s="268"/>
      <c r="NCG15" s="301"/>
      <c r="NCH15" s="268"/>
      <c r="NCI15" s="271"/>
      <c r="NCJ15" s="89"/>
      <c r="NCK15" s="272"/>
      <c r="NCL15" s="273"/>
      <c r="NCM15" s="268"/>
      <c r="NCN15" s="268"/>
      <c r="NCO15" s="268"/>
      <c r="NCP15" s="271"/>
      <c r="NCQ15" s="95"/>
      <c r="NCR15" s="274"/>
      <c r="NCS15" s="269"/>
      <c r="NCU15" s="270"/>
      <c r="NCV15" s="268"/>
      <c r="NCW15" s="301"/>
      <c r="NCX15" s="268"/>
      <c r="NCY15" s="271"/>
      <c r="NCZ15" s="89"/>
      <c r="NDA15" s="272"/>
      <c r="NDB15" s="273"/>
      <c r="NDC15" s="268"/>
      <c r="NDD15" s="268"/>
      <c r="NDE15" s="268"/>
      <c r="NDF15" s="271"/>
      <c r="NDG15" s="95"/>
      <c r="NDH15" s="274"/>
      <c r="NDI15" s="269"/>
      <c r="NDK15" s="270"/>
      <c r="NDL15" s="268"/>
      <c r="NDM15" s="301"/>
      <c r="NDN15" s="268"/>
      <c r="NDO15" s="271"/>
      <c r="NDP15" s="89"/>
      <c r="NDQ15" s="272"/>
      <c r="NDR15" s="273"/>
      <c r="NDS15" s="268"/>
      <c r="NDT15" s="268"/>
      <c r="NDU15" s="268"/>
      <c r="NDV15" s="271"/>
      <c r="NDW15" s="95"/>
      <c r="NDX15" s="274"/>
      <c r="NDY15" s="269"/>
      <c r="NEA15" s="270"/>
      <c r="NEB15" s="268"/>
      <c r="NEC15" s="301"/>
      <c r="NED15" s="268"/>
      <c r="NEE15" s="271"/>
      <c r="NEF15" s="89"/>
      <c r="NEG15" s="272"/>
      <c r="NEH15" s="273"/>
      <c r="NEI15" s="268"/>
      <c r="NEJ15" s="268"/>
      <c r="NEK15" s="268"/>
      <c r="NEL15" s="271"/>
      <c r="NEM15" s="95"/>
      <c r="NEN15" s="274"/>
      <c r="NEO15" s="269"/>
      <c r="NEQ15" s="270"/>
      <c r="NER15" s="268"/>
      <c r="NES15" s="301"/>
      <c r="NET15" s="268"/>
      <c r="NEU15" s="271"/>
      <c r="NEV15" s="89"/>
      <c r="NEW15" s="272"/>
      <c r="NEX15" s="273"/>
      <c r="NEY15" s="268"/>
      <c r="NEZ15" s="268"/>
      <c r="NFA15" s="268"/>
      <c r="NFB15" s="271"/>
      <c r="NFC15" s="95"/>
      <c r="NFD15" s="274"/>
      <c r="NFE15" s="269"/>
      <c r="NFG15" s="270"/>
      <c r="NFH15" s="268"/>
      <c r="NFI15" s="301"/>
      <c r="NFJ15" s="268"/>
      <c r="NFK15" s="271"/>
      <c r="NFL15" s="89"/>
      <c r="NFM15" s="272"/>
      <c r="NFN15" s="273"/>
      <c r="NFO15" s="268"/>
      <c r="NFP15" s="268"/>
      <c r="NFQ15" s="268"/>
      <c r="NFR15" s="271"/>
      <c r="NFS15" s="95"/>
      <c r="NFT15" s="274"/>
      <c r="NFU15" s="269"/>
      <c r="NFW15" s="270"/>
      <c r="NFX15" s="268"/>
      <c r="NFY15" s="301"/>
      <c r="NFZ15" s="268"/>
      <c r="NGA15" s="271"/>
      <c r="NGB15" s="89"/>
      <c r="NGC15" s="272"/>
      <c r="NGD15" s="273"/>
      <c r="NGE15" s="268"/>
      <c r="NGF15" s="268"/>
      <c r="NGG15" s="268"/>
      <c r="NGH15" s="271"/>
      <c r="NGI15" s="95"/>
      <c r="NGJ15" s="274"/>
      <c r="NGK15" s="269"/>
      <c r="NGM15" s="270"/>
      <c r="NGN15" s="268"/>
      <c r="NGO15" s="301"/>
      <c r="NGP15" s="268"/>
      <c r="NGQ15" s="271"/>
      <c r="NGR15" s="89"/>
      <c r="NGS15" s="272"/>
      <c r="NGT15" s="273"/>
      <c r="NGU15" s="268"/>
      <c r="NGV15" s="268"/>
      <c r="NGW15" s="268"/>
      <c r="NGX15" s="271"/>
      <c r="NGY15" s="95"/>
      <c r="NGZ15" s="274"/>
      <c r="NHA15" s="269"/>
      <c r="NHC15" s="270"/>
      <c r="NHD15" s="268"/>
      <c r="NHE15" s="301"/>
      <c r="NHF15" s="268"/>
      <c r="NHG15" s="271"/>
      <c r="NHH15" s="89"/>
      <c r="NHI15" s="272"/>
      <c r="NHJ15" s="273"/>
      <c r="NHK15" s="268"/>
      <c r="NHL15" s="268"/>
      <c r="NHM15" s="268"/>
      <c r="NHN15" s="271"/>
      <c r="NHO15" s="95"/>
      <c r="NHP15" s="274"/>
      <c r="NHQ15" s="269"/>
      <c r="NHS15" s="270"/>
      <c r="NHT15" s="268"/>
      <c r="NHU15" s="301"/>
      <c r="NHV15" s="268"/>
      <c r="NHW15" s="271"/>
      <c r="NHX15" s="89"/>
      <c r="NHY15" s="272"/>
      <c r="NHZ15" s="273"/>
      <c r="NIA15" s="268"/>
      <c r="NIB15" s="268"/>
      <c r="NIC15" s="268"/>
      <c r="NID15" s="271"/>
      <c r="NIE15" s="95"/>
      <c r="NIF15" s="274"/>
      <c r="NIG15" s="269"/>
      <c r="NII15" s="270"/>
      <c r="NIJ15" s="268"/>
      <c r="NIK15" s="301"/>
      <c r="NIL15" s="268"/>
      <c r="NIM15" s="271"/>
      <c r="NIN15" s="89"/>
      <c r="NIO15" s="272"/>
      <c r="NIP15" s="273"/>
      <c r="NIQ15" s="268"/>
      <c r="NIR15" s="268"/>
      <c r="NIS15" s="268"/>
      <c r="NIT15" s="271"/>
      <c r="NIU15" s="95"/>
      <c r="NIV15" s="274"/>
      <c r="NIW15" s="269"/>
      <c r="NIY15" s="270"/>
      <c r="NIZ15" s="268"/>
      <c r="NJA15" s="301"/>
      <c r="NJB15" s="268"/>
      <c r="NJC15" s="271"/>
      <c r="NJD15" s="89"/>
      <c r="NJE15" s="272"/>
      <c r="NJF15" s="273"/>
      <c r="NJG15" s="268"/>
      <c r="NJH15" s="268"/>
      <c r="NJI15" s="268"/>
      <c r="NJJ15" s="271"/>
      <c r="NJK15" s="95"/>
      <c r="NJL15" s="274"/>
      <c r="NJM15" s="269"/>
      <c r="NJO15" s="270"/>
      <c r="NJP15" s="268"/>
      <c r="NJQ15" s="301"/>
      <c r="NJR15" s="268"/>
      <c r="NJS15" s="271"/>
      <c r="NJT15" s="89"/>
      <c r="NJU15" s="272"/>
      <c r="NJV15" s="273"/>
      <c r="NJW15" s="268"/>
      <c r="NJX15" s="268"/>
      <c r="NJY15" s="268"/>
      <c r="NJZ15" s="271"/>
      <c r="NKA15" s="95"/>
      <c r="NKB15" s="274"/>
      <c r="NKC15" s="269"/>
      <c r="NKE15" s="270"/>
      <c r="NKF15" s="268"/>
      <c r="NKG15" s="301"/>
      <c r="NKH15" s="268"/>
      <c r="NKI15" s="271"/>
      <c r="NKJ15" s="89"/>
      <c r="NKK15" s="272"/>
      <c r="NKL15" s="273"/>
      <c r="NKM15" s="268"/>
      <c r="NKN15" s="268"/>
      <c r="NKO15" s="268"/>
      <c r="NKP15" s="271"/>
      <c r="NKQ15" s="95"/>
      <c r="NKR15" s="274"/>
      <c r="NKS15" s="269"/>
      <c r="NKU15" s="270"/>
      <c r="NKV15" s="268"/>
      <c r="NKW15" s="301"/>
      <c r="NKX15" s="268"/>
      <c r="NKY15" s="271"/>
      <c r="NKZ15" s="89"/>
      <c r="NLA15" s="272"/>
      <c r="NLB15" s="273"/>
      <c r="NLC15" s="268"/>
      <c r="NLD15" s="268"/>
      <c r="NLE15" s="268"/>
      <c r="NLF15" s="271"/>
      <c r="NLG15" s="95"/>
      <c r="NLH15" s="274"/>
      <c r="NLI15" s="269"/>
      <c r="NLK15" s="270"/>
      <c r="NLL15" s="268"/>
      <c r="NLM15" s="301"/>
      <c r="NLN15" s="268"/>
      <c r="NLO15" s="271"/>
      <c r="NLP15" s="89"/>
      <c r="NLQ15" s="272"/>
      <c r="NLR15" s="273"/>
      <c r="NLS15" s="268"/>
      <c r="NLT15" s="268"/>
      <c r="NLU15" s="268"/>
      <c r="NLV15" s="271"/>
      <c r="NLW15" s="95"/>
      <c r="NLX15" s="274"/>
      <c r="NLY15" s="269"/>
      <c r="NMA15" s="270"/>
      <c r="NMB15" s="268"/>
      <c r="NMC15" s="301"/>
      <c r="NMD15" s="268"/>
      <c r="NME15" s="271"/>
      <c r="NMF15" s="89"/>
      <c r="NMG15" s="272"/>
      <c r="NMH15" s="273"/>
      <c r="NMI15" s="268"/>
      <c r="NMJ15" s="268"/>
      <c r="NMK15" s="268"/>
      <c r="NML15" s="271"/>
      <c r="NMM15" s="95"/>
      <c r="NMN15" s="274"/>
      <c r="NMO15" s="269"/>
      <c r="NMQ15" s="270"/>
      <c r="NMR15" s="268"/>
      <c r="NMS15" s="301"/>
      <c r="NMT15" s="268"/>
      <c r="NMU15" s="271"/>
      <c r="NMV15" s="89"/>
      <c r="NMW15" s="272"/>
      <c r="NMX15" s="273"/>
      <c r="NMY15" s="268"/>
      <c r="NMZ15" s="268"/>
      <c r="NNA15" s="268"/>
      <c r="NNB15" s="271"/>
      <c r="NNC15" s="95"/>
      <c r="NND15" s="274"/>
      <c r="NNE15" s="269"/>
      <c r="NNG15" s="270"/>
      <c r="NNH15" s="268"/>
      <c r="NNI15" s="301"/>
      <c r="NNJ15" s="268"/>
      <c r="NNK15" s="271"/>
      <c r="NNL15" s="89"/>
      <c r="NNM15" s="272"/>
      <c r="NNN15" s="273"/>
      <c r="NNO15" s="268"/>
      <c r="NNP15" s="268"/>
      <c r="NNQ15" s="268"/>
      <c r="NNR15" s="271"/>
      <c r="NNS15" s="95"/>
      <c r="NNT15" s="274"/>
      <c r="NNU15" s="269"/>
      <c r="NNW15" s="270"/>
      <c r="NNX15" s="268"/>
      <c r="NNY15" s="301"/>
      <c r="NNZ15" s="268"/>
      <c r="NOA15" s="271"/>
      <c r="NOB15" s="89"/>
      <c r="NOC15" s="272"/>
      <c r="NOD15" s="273"/>
      <c r="NOE15" s="268"/>
      <c r="NOF15" s="268"/>
      <c r="NOG15" s="268"/>
      <c r="NOH15" s="271"/>
      <c r="NOI15" s="95"/>
      <c r="NOJ15" s="274"/>
      <c r="NOK15" s="269"/>
      <c r="NOM15" s="270"/>
      <c r="NON15" s="268"/>
      <c r="NOO15" s="301"/>
      <c r="NOP15" s="268"/>
      <c r="NOQ15" s="271"/>
      <c r="NOR15" s="89"/>
      <c r="NOS15" s="272"/>
      <c r="NOT15" s="273"/>
      <c r="NOU15" s="268"/>
      <c r="NOV15" s="268"/>
      <c r="NOW15" s="268"/>
      <c r="NOX15" s="271"/>
      <c r="NOY15" s="95"/>
      <c r="NOZ15" s="274"/>
      <c r="NPA15" s="269"/>
      <c r="NPC15" s="270"/>
      <c r="NPD15" s="268"/>
      <c r="NPE15" s="301"/>
      <c r="NPF15" s="268"/>
      <c r="NPG15" s="271"/>
      <c r="NPH15" s="89"/>
      <c r="NPI15" s="272"/>
      <c r="NPJ15" s="273"/>
      <c r="NPK15" s="268"/>
      <c r="NPL15" s="268"/>
      <c r="NPM15" s="268"/>
      <c r="NPN15" s="271"/>
      <c r="NPO15" s="95"/>
      <c r="NPP15" s="274"/>
      <c r="NPQ15" s="269"/>
      <c r="NPS15" s="270"/>
      <c r="NPT15" s="268"/>
      <c r="NPU15" s="301"/>
      <c r="NPV15" s="268"/>
      <c r="NPW15" s="271"/>
      <c r="NPX15" s="89"/>
      <c r="NPY15" s="272"/>
      <c r="NPZ15" s="273"/>
      <c r="NQA15" s="268"/>
      <c r="NQB15" s="268"/>
      <c r="NQC15" s="268"/>
      <c r="NQD15" s="271"/>
      <c r="NQE15" s="95"/>
      <c r="NQF15" s="274"/>
      <c r="NQG15" s="269"/>
      <c r="NQI15" s="270"/>
      <c r="NQJ15" s="268"/>
      <c r="NQK15" s="301"/>
      <c r="NQL15" s="268"/>
      <c r="NQM15" s="271"/>
      <c r="NQN15" s="89"/>
      <c r="NQO15" s="272"/>
      <c r="NQP15" s="273"/>
      <c r="NQQ15" s="268"/>
      <c r="NQR15" s="268"/>
      <c r="NQS15" s="268"/>
      <c r="NQT15" s="271"/>
      <c r="NQU15" s="95"/>
      <c r="NQV15" s="274"/>
      <c r="NQW15" s="269"/>
      <c r="NQY15" s="270"/>
      <c r="NQZ15" s="268"/>
      <c r="NRA15" s="301"/>
      <c r="NRB15" s="268"/>
      <c r="NRC15" s="271"/>
      <c r="NRD15" s="89"/>
      <c r="NRE15" s="272"/>
      <c r="NRF15" s="273"/>
      <c r="NRG15" s="268"/>
      <c r="NRH15" s="268"/>
      <c r="NRI15" s="268"/>
      <c r="NRJ15" s="271"/>
      <c r="NRK15" s="95"/>
      <c r="NRL15" s="274"/>
      <c r="NRM15" s="269"/>
      <c r="NRO15" s="270"/>
      <c r="NRP15" s="268"/>
      <c r="NRQ15" s="301"/>
      <c r="NRR15" s="268"/>
      <c r="NRS15" s="271"/>
      <c r="NRT15" s="89"/>
      <c r="NRU15" s="272"/>
      <c r="NRV15" s="273"/>
      <c r="NRW15" s="268"/>
      <c r="NRX15" s="268"/>
      <c r="NRY15" s="268"/>
      <c r="NRZ15" s="271"/>
      <c r="NSA15" s="95"/>
      <c r="NSB15" s="274"/>
      <c r="NSC15" s="269"/>
      <c r="NSE15" s="270"/>
      <c r="NSF15" s="268"/>
      <c r="NSG15" s="301"/>
      <c r="NSH15" s="268"/>
      <c r="NSI15" s="271"/>
      <c r="NSJ15" s="89"/>
      <c r="NSK15" s="272"/>
      <c r="NSL15" s="273"/>
      <c r="NSM15" s="268"/>
      <c r="NSN15" s="268"/>
      <c r="NSO15" s="268"/>
      <c r="NSP15" s="271"/>
      <c r="NSQ15" s="95"/>
      <c r="NSR15" s="274"/>
      <c r="NSS15" s="269"/>
      <c r="NSU15" s="270"/>
      <c r="NSV15" s="268"/>
      <c r="NSW15" s="301"/>
      <c r="NSX15" s="268"/>
      <c r="NSY15" s="271"/>
      <c r="NSZ15" s="89"/>
      <c r="NTA15" s="272"/>
      <c r="NTB15" s="273"/>
      <c r="NTC15" s="268"/>
      <c r="NTD15" s="268"/>
      <c r="NTE15" s="268"/>
      <c r="NTF15" s="271"/>
      <c r="NTG15" s="95"/>
      <c r="NTH15" s="274"/>
      <c r="NTI15" s="269"/>
      <c r="NTK15" s="270"/>
      <c r="NTL15" s="268"/>
      <c r="NTM15" s="301"/>
      <c r="NTN15" s="268"/>
      <c r="NTO15" s="271"/>
      <c r="NTP15" s="89"/>
      <c r="NTQ15" s="272"/>
      <c r="NTR15" s="273"/>
      <c r="NTS15" s="268"/>
      <c r="NTT15" s="268"/>
      <c r="NTU15" s="268"/>
      <c r="NTV15" s="271"/>
      <c r="NTW15" s="95"/>
      <c r="NTX15" s="274"/>
      <c r="NTY15" s="269"/>
      <c r="NUA15" s="270"/>
      <c r="NUB15" s="268"/>
      <c r="NUC15" s="301"/>
      <c r="NUD15" s="268"/>
      <c r="NUE15" s="271"/>
      <c r="NUF15" s="89"/>
      <c r="NUG15" s="272"/>
      <c r="NUH15" s="273"/>
      <c r="NUI15" s="268"/>
      <c r="NUJ15" s="268"/>
      <c r="NUK15" s="268"/>
      <c r="NUL15" s="271"/>
      <c r="NUM15" s="95"/>
      <c r="NUN15" s="274"/>
      <c r="NUO15" s="269"/>
      <c r="NUQ15" s="270"/>
      <c r="NUR15" s="268"/>
      <c r="NUS15" s="301"/>
      <c r="NUT15" s="268"/>
      <c r="NUU15" s="271"/>
      <c r="NUV15" s="89"/>
      <c r="NUW15" s="272"/>
      <c r="NUX15" s="273"/>
      <c r="NUY15" s="268"/>
      <c r="NUZ15" s="268"/>
      <c r="NVA15" s="268"/>
      <c r="NVB15" s="271"/>
      <c r="NVC15" s="95"/>
      <c r="NVD15" s="274"/>
      <c r="NVE15" s="269"/>
      <c r="NVG15" s="270"/>
      <c r="NVH15" s="268"/>
      <c r="NVI15" s="301"/>
      <c r="NVJ15" s="268"/>
      <c r="NVK15" s="271"/>
      <c r="NVL15" s="89"/>
      <c r="NVM15" s="272"/>
      <c r="NVN15" s="273"/>
      <c r="NVO15" s="268"/>
      <c r="NVP15" s="268"/>
      <c r="NVQ15" s="268"/>
      <c r="NVR15" s="271"/>
      <c r="NVS15" s="95"/>
      <c r="NVT15" s="274"/>
      <c r="NVU15" s="269"/>
      <c r="NVW15" s="270"/>
      <c r="NVX15" s="268"/>
      <c r="NVY15" s="301"/>
      <c r="NVZ15" s="268"/>
      <c r="NWA15" s="271"/>
      <c r="NWB15" s="89"/>
      <c r="NWC15" s="272"/>
      <c r="NWD15" s="273"/>
      <c r="NWE15" s="268"/>
      <c r="NWF15" s="268"/>
      <c r="NWG15" s="268"/>
      <c r="NWH15" s="271"/>
      <c r="NWI15" s="95"/>
      <c r="NWJ15" s="274"/>
      <c r="NWK15" s="269"/>
      <c r="NWM15" s="270"/>
      <c r="NWN15" s="268"/>
      <c r="NWO15" s="301"/>
      <c r="NWP15" s="268"/>
      <c r="NWQ15" s="271"/>
      <c r="NWR15" s="89"/>
      <c r="NWS15" s="272"/>
      <c r="NWT15" s="273"/>
      <c r="NWU15" s="268"/>
      <c r="NWV15" s="268"/>
      <c r="NWW15" s="268"/>
      <c r="NWX15" s="271"/>
      <c r="NWY15" s="95"/>
      <c r="NWZ15" s="274"/>
      <c r="NXA15" s="269"/>
      <c r="NXC15" s="270"/>
      <c r="NXD15" s="268"/>
      <c r="NXE15" s="301"/>
      <c r="NXF15" s="268"/>
      <c r="NXG15" s="271"/>
      <c r="NXH15" s="89"/>
      <c r="NXI15" s="272"/>
      <c r="NXJ15" s="273"/>
      <c r="NXK15" s="268"/>
      <c r="NXL15" s="268"/>
      <c r="NXM15" s="268"/>
      <c r="NXN15" s="271"/>
      <c r="NXO15" s="95"/>
      <c r="NXP15" s="274"/>
      <c r="NXQ15" s="269"/>
      <c r="NXS15" s="270"/>
      <c r="NXT15" s="268"/>
      <c r="NXU15" s="301"/>
      <c r="NXV15" s="268"/>
      <c r="NXW15" s="271"/>
      <c r="NXX15" s="89"/>
      <c r="NXY15" s="272"/>
      <c r="NXZ15" s="273"/>
      <c r="NYA15" s="268"/>
      <c r="NYB15" s="268"/>
      <c r="NYC15" s="268"/>
      <c r="NYD15" s="271"/>
      <c r="NYE15" s="95"/>
      <c r="NYF15" s="274"/>
      <c r="NYG15" s="269"/>
      <c r="NYI15" s="270"/>
      <c r="NYJ15" s="268"/>
      <c r="NYK15" s="301"/>
      <c r="NYL15" s="268"/>
      <c r="NYM15" s="271"/>
      <c r="NYN15" s="89"/>
      <c r="NYO15" s="272"/>
      <c r="NYP15" s="273"/>
      <c r="NYQ15" s="268"/>
      <c r="NYR15" s="268"/>
      <c r="NYS15" s="268"/>
      <c r="NYT15" s="271"/>
      <c r="NYU15" s="95"/>
      <c r="NYV15" s="274"/>
      <c r="NYW15" s="269"/>
      <c r="NYY15" s="270"/>
      <c r="NYZ15" s="268"/>
      <c r="NZA15" s="301"/>
      <c r="NZB15" s="268"/>
      <c r="NZC15" s="271"/>
      <c r="NZD15" s="89"/>
      <c r="NZE15" s="272"/>
      <c r="NZF15" s="273"/>
      <c r="NZG15" s="268"/>
      <c r="NZH15" s="268"/>
      <c r="NZI15" s="268"/>
      <c r="NZJ15" s="271"/>
      <c r="NZK15" s="95"/>
      <c r="NZL15" s="274"/>
      <c r="NZM15" s="269"/>
      <c r="NZO15" s="270"/>
      <c r="NZP15" s="268"/>
      <c r="NZQ15" s="301"/>
      <c r="NZR15" s="268"/>
      <c r="NZS15" s="271"/>
      <c r="NZT15" s="89"/>
      <c r="NZU15" s="272"/>
      <c r="NZV15" s="273"/>
      <c r="NZW15" s="268"/>
      <c r="NZX15" s="268"/>
      <c r="NZY15" s="268"/>
      <c r="NZZ15" s="271"/>
      <c r="OAA15" s="95"/>
      <c r="OAB15" s="274"/>
      <c r="OAC15" s="269"/>
      <c r="OAE15" s="270"/>
      <c r="OAF15" s="268"/>
      <c r="OAG15" s="301"/>
      <c r="OAH15" s="268"/>
      <c r="OAI15" s="271"/>
      <c r="OAJ15" s="89"/>
      <c r="OAK15" s="272"/>
      <c r="OAL15" s="273"/>
      <c r="OAM15" s="268"/>
      <c r="OAN15" s="268"/>
      <c r="OAO15" s="268"/>
      <c r="OAP15" s="271"/>
      <c r="OAQ15" s="95"/>
      <c r="OAR15" s="274"/>
      <c r="OAS15" s="269"/>
      <c r="OAU15" s="270"/>
      <c r="OAV15" s="268"/>
      <c r="OAW15" s="301"/>
      <c r="OAX15" s="268"/>
      <c r="OAY15" s="271"/>
      <c r="OAZ15" s="89"/>
      <c r="OBA15" s="272"/>
      <c r="OBB15" s="273"/>
      <c r="OBC15" s="268"/>
      <c r="OBD15" s="268"/>
      <c r="OBE15" s="268"/>
      <c r="OBF15" s="271"/>
      <c r="OBG15" s="95"/>
      <c r="OBH15" s="274"/>
      <c r="OBI15" s="269"/>
      <c r="OBK15" s="270"/>
      <c r="OBL15" s="268"/>
      <c r="OBM15" s="301"/>
      <c r="OBN15" s="268"/>
      <c r="OBO15" s="271"/>
      <c r="OBP15" s="89"/>
      <c r="OBQ15" s="272"/>
      <c r="OBR15" s="273"/>
      <c r="OBS15" s="268"/>
      <c r="OBT15" s="268"/>
      <c r="OBU15" s="268"/>
      <c r="OBV15" s="271"/>
      <c r="OBW15" s="95"/>
      <c r="OBX15" s="274"/>
      <c r="OBY15" s="269"/>
      <c r="OCA15" s="270"/>
      <c r="OCB15" s="268"/>
      <c r="OCC15" s="301"/>
      <c r="OCD15" s="268"/>
      <c r="OCE15" s="271"/>
      <c r="OCF15" s="89"/>
      <c r="OCG15" s="272"/>
      <c r="OCH15" s="273"/>
      <c r="OCI15" s="268"/>
      <c r="OCJ15" s="268"/>
      <c r="OCK15" s="268"/>
      <c r="OCL15" s="271"/>
      <c r="OCM15" s="95"/>
      <c r="OCN15" s="274"/>
      <c r="OCO15" s="269"/>
      <c r="OCQ15" s="270"/>
      <c r="OCR15" s="268"/>
      <c r="OCS15" s="301"/>
      <c r="OCT15" s="268"/>
      <c r="OCU15" s="271"/>
      <c r="OCV15" s="89"/>
      <c r="OCW15" s="272"/>
      <c r="OCX15" s="273"/>
      <c r="OCY15" s="268"/>
      <c r="OCZ15" s="268"/>
      <c r="ODA15" s="268"/>
      <c r="ODB15" s="271"/>
      <c r="ODC15" s="95"/>
      <c r="ODD15" s="274"/>
      <c r="ODE15" s="269"/>
      <c r="ODG15" s="270"/>
      <c r="ODH15" s="268"/>
      <c r="ODI15" s="301"/>
      <c r="ODJ15" s="268"/>
      <c r="ODK15" s="271"/>
      <c r="ODL15" s="89"/>
      <c r="ODM15" s="272"/>
      <c r="ODN15" s="273"/>
      <c r="ODO15" s="268"/>
      <c r="ODP15" s="268"/>
      <c r="ODQ15" s="268"/>
      <c r="ODR15" s="271"/>
      <c r="ODS15" s="95"/>
      <c r="ODT15" s="274"/>
      <c r="ODU15" s="269"/>
      <c r="ODW15" s="270"/>
      <c r="ODX15" s="268"/>
      <c r="ODY15" s="301"/>
      <c r="ODZ15" s="268"/>
      <c r="OEA15" s="271"/>
      <c r="OEB15" s="89"/>
      <c r="OEC15" s="272"/>
      <c r="OED15" s="273"/>
      <c r="OEE15" s="268"/>
      <c r="OEF15" s="268"/>
      <c r="OEG15" s="268"/>
      <c r="OEH15" s="271"/>
      <c r="OEI15" s="95"/>
      <c r="OEJ15" s="274"/>
      <c r="OEK15" s="269"/>
      <c r="OEM15" s="270"/>
      <c r="OEN15" s="268"/>
      <c r="OEO15" s="301"/>
      <c r="OEP15" s="268"/>
      <c r="OEQ15" s="271"/>
      <c r="OER15" s="89"/>
      <c r="OES15" s="272"/>
      <c r="OET15" s="273"/>
      <c r="OEU15" s="268"/>
      <c r="OEV15" s="268"/>
      <c r="OEW15" s="268"/>
      <c r="OEX15" s="271"/>
      <c r="OEY15" s="95"/>
      <c r="OEZ15" s="274"/>
      <c r="OFA15" s="269"/>
      <c r="OFC15" s="270"/>
      <c r="OFD15" s="268"/>
      <c r="OFE15" s="301"/>
      <c r="OFF15" s="268"/>
      <c r="OFG15" s="271"/>
      <c r="OFH15" s="89"/>
      <c r="OFI15" s="272"/>
      <c r="OFJ15" s="273"/>
      <c r="OFK15" s="268"/>
      <c r="OFL15" s="268"/>
      <c r="OFM15" s="268"/>
      <c r="OFN15" s="271"/>
      <c r="OFO15" s="95"/>
      <c r="OFP15" s="274"/>
      <c r="OFQ15" s="269"/>
      <c r="OFS15" s="270"/>
      <c r="OFT15" s="268"/>
      <c r="OFU15" s="301"/>
      <c r="OFV15" s="268"/>
      <c r="OFW15" s="271"/>
      <c r="OFX15" s="89"/>
      <c r="OFY15" s="272"/>
      <c r="OFZ15" s="273"/>
      <c r="OGA15" s="268"/>
      <c r="OGB15" s="268"/>
      <c r="OGC15" s="268"/>
      <c r="OGD15" s="271"/>
      <c r="OGE15" s="95"/>
      <c r="OGF15" s="274"/>
      <c r="OGG15" s="269"/>
      <c r="OGI15" s="270"/>
      <c r="OGJ15" s="268"/>
      <c r="OGK15" s="301"/>
      <c r="OGL15" s="268"/>
      <c r="OGM15" s="271"/>
      <c r="OGN15" s="89"/>
      <c r="OGO15" s="272"/>
      <c r="OGP15" s="273"/>
      <c r="OGQ15" s="268"/>
      <c r="OGR15" s="268"/>
      <c r="OGS15" s="268"/>
      <c r="OGT15" s="271"/>
      <c r="OGU15" s="95"/>
      <c r="OGV15" s="274"/>
      <c r="OGW15" s="269"/>
      <c r="OGY15" s="270"/>
      <c r="OGZ15" s="268"/>
      <c r="OHA15" s="301"/>
      <c r="OHB15" s="268"/>
      <c r="OHC15" s="271"/>
      <c r="OHD15" s="89"/>
      <c r="OHE15" s="272"/>
      <c r="OHF15" s="273"/>
      <c r="OHG15" s="268"/>
      <c r="OHH15" s="268"/>
      <c r="OHI15" s="268"/>
      <c r="OHJ15" s="271"/>
      <c r="OHK15" s="95"/>
      <c r="OHL15" s="274"/>
      <c r="OHM15" s="269"/>
      <c r="OHO15" s="270"/>
      <c r="OHP15" s="268"/>
      <c r="OHQ15" s="301"/>
      <c r="OHR15" s="268"/>
      <c r="OHS15" s="271"/>
      <c r="OHT15" s="89"/>
      <c r="OHU15" s="272"/>
      <c r="OHV15" s="273"/>
      <c r="OHW15" s="268"/>
      <c r="OHX15" s="268"/>
      <c r="OHY15" s="268"/>
      <c r="OHZ15" s="271"/>
      <c r="OIA15" s="95"/>
      <c r="OIB15" s="274"/>
      <c r="OIC15" s="269"/>
      <c r="OIE15" s="270"/>
      <c r="OIF15" s="268"/>
      <c r="OIG15" s="301"/>
      <c r="OIH15" s="268"/>
      <c r="OII15" s="271"/>
      <c r="OIJ15" s="89"/>
      <c r="OIK15" s="272"/>
      <c r="OIL15" s="273"/>
      <c r="OIM15" s="268"/>
      <c r="OIN15" s="268"/>
      <c r="OIO15" s="268"/>
      <c r="OIP15" s="271"/>
      <c r="OIQ15" s="95"/>
      <c r="OIR15" s="274"/>
      <c r="OIS15" s="269"/>
      <c r="OIU15" s="270"/>
      <c r="OIV15" s="268"/>
      <c r="OIW15" s="301"/>
      <c r="OIX15" s="268"/>
      <c r="OIY15" s="271"/>
      <c r="OIZ15" s="89"/>
      <c r="OJA15" s="272"/>
      <c r="OJB15" s="273"/>
      <c r="OJC15" s="268"/>
      <c r="OJD15" s="268"/>
      <c r="OJE15" s="268"/>
      <c r="OJF15" s="271"/>
      <c r="OJG15" s="95"/>
      <c r="OJH15" s="274"/>
      <c r="OJI15" s="269"/>
      <c r="OJK15" s="270"/>
      <c r="OJL15" s="268"/>
      <c r="OJM15" s="301"/>
      <c r="OJN15" s="268"/>
      <c r="OJO15" s="271"/>
      <c r="OJP15" s="89"/>
      <c r="OJQ15" s="272"/>
      <c r="OJR15" s="273"/>
      <c r="OJS15" s="268"/>
      <c r="OJT15" s="268"/>
      <c r="OJU15" s="268"/>
      <c r="OJV15" s="271"/>
      <c r="OJW15" s="95"/>
      <c r="OJX15" s="274"/>
      <c r="OJY15" s="269"/>
      <c r="OKA15" s="270"/>
      <c r="OKB15" s="268"/>
      <c r="OKC15" s="301"/>
      <c r="OKD15" s="268"/>
      <c r="OKE15" s="271"/>
      <c r="OKF15" s="89"/>
      <c r="OKG15" s="272"/>
      <c r="OKH15" s="273"/>
      <c r="OKI15" s="268"/>
      <c r="OKJ15" s="268"/>
      <c r="OKK15" s="268"/>
      <c r="OKL15" s="271"/>
      <c r="OKM15" s="95"/>
      <c r="OKN15" s="274"/>
      <c r="OKO15" s="269"/>
      <c r="OKQ15" s="270"/>
      <c r="OKR15" s="268"/>
      <c r="OKS15" s="301"/>
      <c r="OKT15" s="268"/>
      <c r="OKU15" s="271"/>
      <c r="OKV15" s="89"/>
      <c r="OKW15" s="272"/>
      <c r="OKX15" s="273"/>
      <c r="OKY15" s="268"/>
      <c r="OKZ15" s="268"/>
      <c r="OLA15" s="268"/>
      <c r="OLB15" s="271"/>
      <c r="OLC15" s="95"/>
      <c r="OLD15" s="274"/>
      <c r="OLE15" s="269"/>
      <c r="OLG15" s="270"/>
      <c r="OLH15" s="268"/>
      <c r="OLI15" s="301"/>
      <c r="OLJ15" s="268"/>
      <c r="OLK15" s="271"/>
      <c r="OLL15" s="89"/>
      <c r="OLM15" s="272"/>
      <c r="OLN15" s="273"/>
      <c r="OLO15" s="268"/>
      <c r="OLP15" s="268"/>
      <c r="OLQ15" s="268"/>
      <c r="OLR15" s="271"/>
      <c r="OLS15" s="95"/>
      <c r="OLT15" s="274"/>
      <c r="OLU15" s="269"/>
      <c r="OLW15" s="270"/>
      <c r="OLX15" s="268"/>
      <c r="OLY15" s="301"/>
      <c r="OLZ15" s="268"/>
      <c r="OMA15" s="271"/>
      <c r="OMB15" s="89"/>
      <c r="OMC15" s="272"/>
      <c r="OMD15" s="273"/>
      <c r="OME15" s="268"/>
      <c r="OMF15" s="268"/>
      <c r="OMG15" s="268"/>
      <c r="OMH15" s="271"/>
      <c r="OMI15" s="95"/>
      <c r="OMJ15" s="274"/>
      <c r="OMK15" s="269"/>
      <c r="OMM15" s="270"/>
      <c r="OMN15" s="268"/>
      <c r="OMO15" s="301"/>
      <c r="OMP15" s="268"/>
      <c r="OMQ15" s="271"/>
      <c r="OMR15" s="89"/>
      <c r="OMS15" s="272"/>
      <c r="OMT15" s="273"/>
      <c r="OMU15" s="268"/>
      <c r="OMV15" s="268"/>
      <c r="OMW15" s="268"/>
      <c r="OMX15" s="271"/>
      <c r="OMY15" s="95"/>
      <c r="OMZ15" s="274"/>
      <c r="ONA15" s="269"/>
      <c r="ONC15" s="270"/>
      <c r="OND15" s="268"/>
      <c r="ONE15" s="301"/>
      <c r="ONF15" s="268"/>
      <c r="ONG15" s="271"/>
      <c r="ONH15" s="89"/>
      <c r="ONI15" s="272"/>
      <c r="ONJ15" s="273"/>
      <c r="ONK15" s="268"/>
      <c r="ONL15" s="268"/>
      <c r="ONM15" s="268"/>
      <c r="ONN15" s="271"/>
      <c r="ONO15" s="95"/>
      <c r="ONP15" s="274"/>
      <c r="ONQ15" s="269"/>
      <c r="ONS15" s="270"/>
      <c r="ONT15" s="268"/>
      <c r="ONU15" s="301"/>
      <c r="ONV15" s="268"/>
      <c r="ONW15" s="271"/>
      <c r="ONX15" s="89"/>
      <c r="ONY15" s="272"/>
      <c r="ONZ15" s="273"/>
      <c r="OOA15" s="268"/>
      <c r="OOB15" s="268"/>
      <c r="OOC15" s="268"/>
      <c r="OOD15" s="271"/>
      <c r="OOE15" s="95"/>
      <c r="OOF15" s="274"/>
      <c r="OOG15" s="269"/>
      <c r="OOI15" s="270"/>
      <c r="OOJ15" s="268"/>
      <c r="OOK15" s="301"/>
      <c r="OOL15" s="268"/>
      <c r="OOM15" s="271"/>
      <c r="OON15" s="89"/>
      <c r="OOO15" s="272"/>
      <c r="OOP15" s="273"/>
      <c r="OOQ15" s="268"/>
      <c r="OOR15" s="268"/>
      <c r="OOS15" s="268"/>
      <c r="OOT15" s="271"/>
      <c r="OOU15" s="95"/>
      <c r="OOV15" s="274"/>
      <c r="OOW15" s="269"/>
      <c r="OOY15" s="270"/>
      <c r="OOZ15" s="268"/>
      <c r="OPA15" s="301"/>
      <c r="OPB15" s="268"/>
      <c r="OPC15" s="271"/>
      <c r="OPD15" s="89"/>
      <c r="OPE15" s="272"/>
      <c r="OPF15" s="273"/>
      <c r="OPG15" s="268"/>
      <c r="OPH15" s="268"/>
      <c r="OPI15" s="268"/>
      <c r="OPJ15" s="271"/>
      <c r="OPK15" s="95"/>
      <c r="OPL15" s="274"/>
      <c r="OPM15" s="269"/>
      <c r="OPO15" s="270"/>
      <c r="OPP15" s="268"/>
      <c r="OPQ15" s="301"/>
      <c r="OPR15" s="268"/>
      <c r="OPS15" s="271"/>
      <c r="OPT15" s="89"/>
      <c r="OPU15" s="272"/>
      <c r="OPV15" s="273"/>
      <c r="OPW15" s="268"/>
      <c r="OPX15" s="268"/>
      <c r="OPY15" s="268"/>
      <c r="OPZ15" s="271"/>
      <c r="OQA15" s="95"/>
      <c r="OQB15" s="274"/>
      <c r="OQC15" s="269"/>
      <c r="OQE15" s="270"/>
      <c r="OQF15" s="268"/>
      <c r="OQG15" s="301"/>
      <c r="OQH15" s="268"/>
      <c r="OQI15" s="271"/>
      <c r="OQJ15" s="89"/>
      <c r="OQK15" s="272"/>
      <c r="OQL15" s="273"/>
      <c r="OQM15" s="268"/>
      <c r="OQN15" s="268"/>
      <c r="OQO15" s="268"/>
      <c r="OQP15" s="271"/>
      <c r="OQQ15" s="95"/>
      <c r="OQR15" s="274"/>
      <c r="OQS15" s="269"/>
      <c r="OQU15" s="270"/>
      <c r="OQV15" s="268"/>
      <c r="OQW15" s="301"/>
      <c r="OQX15" s="268"/>
      <c r="OQY15" s="271"/>
      <c r="OQZ15" s="89"/>
      <c r="ORA15" s="272"/>
      <c r="ORB15" s="273"/>
      <c r="ORC15" s="268"/>
      <c r="ORD15" s="268"/>
      <c r="ORE15" s="268"/>
      <c r="ORF15" s="271"/>
      <c r="ORG15" s="95"/>
      <c r="ORH15" s="274"/>
      <c r="ORI15" s="269"/>
      <c r="ORK15" s="270"/>
      <c r="ORL15" s="268"/>
      <c r="ORM15" s="301"/>
      <c r="ORN15" s="268"/>
      <c r="ORO15" s="271"/>
      <c r="ORP15" s="89"/>
      <c r="ORQ15" s="272"/>
      <c r="ORR15" s="273"/>
      <c r="ORS15" s="268"/>
      <c r="ORT15" s="268"/>
      <c r="ORU15" s="268"/>
      <c r="ORV15" s="271"/>
      <c r="ORW15" s="95"/>
      <c r="ORX15" s="274"/>
      <c r="ORY15" s="269"/>
      <c r="OSA15" s="270"/>
      <c r="OSB15" s="268"/>
      <c r="OSC15" s="301"/>
      <c r="OSD15" s="268"/>
      <c r="OSE15" s="271"/>
      <c r="OSF15" s="89"/>
      <c r="OSG15" s="272"/>
      <c r="OSH15" s="273"/>
      <c r="OSI15" s="268"/>
      <c r="OSJ15" s="268"/>
      <c r="OSK15" s="268"/>
      <c r="OSL15" s="271"/>
      <c r="OSM15" s="95"/>
      <c r="OSN15" s="274"/>
      <c r="OSO15" s="269"/>
      <c r="OSQ15" s="270"/>
      <c r="OSR15" s="268"/>
      <c r="OSS15" s="301"/>
      <c r="OST15" s="268"/>
      <c r="OSU15" s="271"/>
      <c r="OSV15" s="89"/>
      <c r="OSW15" s="272"/>
      <c r="OSX15" s="273"/>
      <c r="OSY15" s="268"/>
      <c r="OSZ15" s="268"/>
      <c r="OTA15" s="268"/>
      <c r="OTB15" s="271"/>
      <c r="OTC15" s="95"/>
      <c r="OTD15" s="274"/>
      <c r="OTE15" s="269"/>
      <c r="OTG15" s="270"/>
      <c r="OTH15" s="268"/>
      <c r="OTI15" s="301"/>
      <c r="OTJ15" s="268"/>
      <c r="OTK15" s="271"/>
      <c r="OTL15" s="89"/>
      <c r="OTM15" s="272"/>
      <c r="OTN15" s="273"/>
      <c r="OTO15" s="268"/>
      <c r="OTP15" s="268"/>
      <c r="OTQ15" s="268"/>
      <c r="OTR15" s="271"/>
      <c r="OTS15" s="95"/>
      <c r="OTT15" s="274"/>
      <c r="OTU15" s="269"/>
      <c r="OTW15" s="270"/>
      <c r="OTX15" s="268"/>
      <c r="OTY15" s="301"/>
      <c r="OTZ15" s="268"/>
      <c r="OUA15" s="271"/>
      <c r="OUB15" s="89"/>
      <c r="OUC15" s="272"/>
      <c r="OUD15" s="273"/>
      <c r="OUE15" s="268"/>
      <c r="OUF15" s="268"/>
      <c r="OUG15" s="268"/>
      <c r="OUH15" s="271"/>
      <c r="OUI15" s="95"/>
      <c r="OUJ15" s="274"/>
      <c r="OUK15" s="269"/>
      <c r="OUM15" s="270"/>
      <c r="OUN15" s="268"/>
      <c r="OUO15" s="301"/>
      <c r="OUP15" s="268"/>
      <c r="OUQ15" s="271"/>
      <c r="OUR15" s="89"/>
      <c r="OUS15" s="272"/>
      <c r="OUT15" s="273"/>
      <c r="OUU15" s="268"/>
      <c r="OUV15" s="268"/>
      <c r="OUW15" s="268"/>
      <c r="OUX15" s="271"/>
      <c r="OUY15" s="95"/>
      <c r="OUZ15" s="274"/>
      <c r="OVA15" s="269"/>
      <c r="OVC15" s="270"/>
      <c r="OVD15" s="268"/>
      <c r="OVE15" s="301"/>
      <c r="OVF15" s="268"/>
      <c r="OVG15" s="271"/>
      <c r="OVH15" s="89"/>
      <c r="OVI15" s="272"/>
      <c r="OVJ15" s="273"/>
      <c r="OVK15" s="268"/>
      <c r="OVL15" s="268"/>
      <c r="OVM15" s="268"/>
      <c r="OVN15" s="271"/>
      <c r="OVO15" s="95"/>
      <c r="OVP15" s="274"/>
      <c r="OVQ15" s="269"/>
      <c r="OVS15" s="270"/>
      <c r="OVT15" s="268"/>
      <c r="OVU15" s="301"/>
      <c r="OVV15" s="268"/>
      <c r="OVW15" s="271"/>
      <c r="OVX15" s="89"/>
      <c r="OVY15" s="272"/>
      <c r="OVZ15" s="273"/>
      <c r="OWA15" s="268"/>
      <c r="OWB15" s="268"/>
      <c r="OWC15" s="268"/>
      <c r="OWD15" s="271"/>
      <c r="OWE15" s="95"/>
      <c r="OWF15" s="274"/>
      <c r="OWG15" s="269"/>
      <c r="OWI15" s="270"/>
      <c r="OWJ15" s="268"/>
      <c r="OWK15" s="301"/>
      <c r="OWL15" s="268"/>
      <c r="OWM15" s="271"/>
      <c r="OWN15" s="89"/>
      <c r="OWO15" s="272"/>
      <c r="OWP15" s="273"/>
      <c r="OWQ15" s="268"/>
      <c r="OWR15" s="268"/>
      <c r="OWS15" s="268"/>
      <c r="OWT15" s="271"/>
      <c r="OWU15" s="95"/>
      <c r="OWV15" s="274"/>
      <c r="OWW15" s="269"/>
      <c r="OWY15" s="270"/>
      <c r="OWZ15" s="268"/>
      <c r="OXA15" s="301"/>
      <c r="OXB15" s="268"/>
      <c r="OXC15" s="271"/>
      <c r="OXD15" s="89"/>
      <c r="OXE15" s="272"/>
      <c r="OXF15" s="273"/>
      <c r="OXG15" s="268"/>
      <c r="OXH15" s="268"/>
      <c r="OXI15" s="268"/>
      <c r="OXJ15" s="271"/>
      <c r="OXK15" s="95"/>
      <c r="OXL15" s="274"/>
      <c r="OXM15" s="269"/>
      <c r="OXO15" s="270"/>
      <c r="OXP15" s="268"/>
      <c r="OXQ15" s="301"/>
      <c r="OXR15" s="268"/>
      <c r="OXS15" s="271"/>
      <c r="OXT15" s="89"/>
      <c r="OXU15" s="272"/>
      <c r="OXV15" s="273"/>
      <c r="OXW15" s="268"/>
      <c r="OXX15" s="268"/>
      <c r="OXY15" s="268"/>
      <c r="OXZ15" s="271"/>
      <c r="OYA15" s="95"/>
      <c r="OYB15" s="274"/>
      <c r="OYC15" s="269"/>
      <c r="OYE15" s="270"/>
      <c r="OYF15" s="268"/>
      <c r="OYG15" s="301"/>
      <c r="OYH15" s="268"/>
      <c r="OYI15" s="271"/>
      <c r="OYJ15" s="89"/>
      <c r="OYK15" s="272"/>
      <c r="OYL15" s="273"/>
      <c r="OYM15" s="268"/>
      <c r="OYN15" s="268"/>
      <c r="OYO15" s="268"/>
      <c r="OYP15" s="271"/>
      <c r="OYQ15" s="95"/>
      <c r="OYR15" s="274"/>
      <c r="OYS15" s="269"/>
      <c r="OYU15" s="270"/>
      <c r="OYV15" s="268"/>
      <c r="OYW15" s="301"/>
      <c r="OYX15" s="268"/>
      <c r="OYY15" s="271"/>
      <c r="OYZ15" s="89"/>
      <c r="OZA15" s="272"/>
      <c r="OZB15" s="273"/>
      <c r="OZC15" s="268"/>
      <c r="OZD15" s="268"/>
      <c r="OZE15" s="268"/>
      <c r="OZF15" s="271"/>
      <c r="OZG15" s="95"/>
      <c r="OZH15" s="274"/>
      <c r="OZI15" s="269"/>
      <c r="OZK15" s="270"/>
      <c r="OZL15" s="268"/>
      <c r="OZM15" s="301"/>
      <c r="OZN15" s="268"/>
      <c r="OZO15" s="271"/>
      <c r="OZP15" s="89"/>
      <c r="OZQ15" s="272"/>
      <c r="OZR15" s="273"/>
      <c r="OZS15" s="268"/>
      <c r="OZT15" s="268"/>
      <c r="OZU15" s="268"/>
      <c r="OZV15" s="271"/>
      <c r="OZW15" s="95"/>
      <c r="OZX15" s="274"/>
      <c r="OZY15" s="269"/>
      <c r="PAA15" s="270"/>
      <c r="PAB15" s="268"/>
      <c r="PAC15" s="301"/>
      <c r="PAD15" s="268"/>
      <c r="PAE15" s="271"/>
      <c r="PAF15" s="89"/>
      <c r="PAG15" s="272"/>
      <c r="PAH15" s="273"/>
      <c r="PAI15" s="268"/>
      <c r="PAJ15" s="268"/>
      <c r="PAK15" s="268"/>
      <c r="PAL15" s="271"/>
      <c r="PAM15" s="95"/>
      <c r="PAN15" s="274"/>
      <c r="PAO15" s="269"/>
      <c r="PAQ15" s="270"/>
      <c r="PAR15" s="268"/>
      <c r="PAS15" s="301"/>
      <c r="PAT15" s="268"/>
      <c r="PAU15" s="271"/>
      <c r="PAV15" s="89"/>
      <c r="PAW15" s="272"/>
      <c r="PAX15" s="273"/>
      <c r="PAY15" s="268"/>
      <c r="PAZ15" s="268"/>
      <c r="PBA15" s="268"/>
      <c r="PBB15" s="271"/>
      <c r="PBC15" s="95"/>
      <c r="PBD15" s="274"/>
      <c r="PBE15" s="269"/>
      <c r="PBG15" s="270"/>
      <c r="PBH15" s="268"/>
      <c r="PBI15" s="301"/>
      <c r="PBJ15" s="268"/>
      <c r="PBK15" s="271"/>
      <c r="PBL15" s="89"/>
      <c r="PBM15" s="272"/>
      <c r="PBN15" s="273"/>
      <c r="PBO15" s="268"/>
      <c r="PBP15" s="268"/>
      <c r="PBQ15" s="268"/>
      <c r="PBR15" s="271"/>
      <c r="PBS15" s="95"/>
      <c r="PBT15" s="274"/>
      <c r="PBU15" s="269"/>
      <c r="PBW15" s="270"/>
      <c r="PBX15" s="268"/>
      <c r="PBY15" s="301"/>
      <c r="PBZ15" s="268"/>
      <c r="PCA15" s="271"/>
      <c r="PCB15" s="89"/>
      <c r="PCC15" s="272"/>
      <c r="PCD15" s="273"/>
      <c r="PCE15" s="268"/>
      <c r="PCF15" s="268"/>
      <c r="PCG15" s="268"/>
      <c r="PCH15" s="271"/>
      <c r="PCI15" s="95"/>
      <c r="PCJ15" s="274"/>
      <c r="PCK15" s="269"/>
      <c r="PCM15" s="270"/>
      <c r="PCN15" s="268"/>
      <c r="PCO15" s="301"/>
      <c r="PCP15" s="268"/>
      <c r="PCQ15" s="271"/>
      <c r="PCR15" s="89"/>
      <c r="PCS15" s="272"/>
      <c r="PCT15" s="273"/>
      <c r="PCU15" s="268"/>
      <c r="PCV15" s="268"/>
      <c r="PCW15" s="268"/>
      <c r="PCX15" s="271"/>
      <c r="PCY15" s="95"/>
      <c r="PCZ15" s="274"/>
      <c r="PDA15" s="269"/>
      <c r="PDC15" s="270"/>
      <c r="PDD15" s="268"/>
      <c r="PDE15" s="301"/>
      <c r="PDF15" s="268"/>
      <c r="PDG15" s="271"/>
      <c r="PDH15" s="89"/>
      <c r="PDI15" s="272"/>
      <c r="PDJ15" s="273"/>
      <c r="PDK15" s="268"/>
      <c r="PDL15" s="268"/>
      <c r="PDM15" s="268"/>
      <c r="PDN15" s="271"/>
      <c r="PDO15" s="95"/>
      <c r="PDP15" s="274"/>
      <c r="PDQ15" s="269"/>
      <c r="PDS15" s="270"/>
      <c r="PDT15" s="268"/>
      <c r="PDU15" s="301"/>
      <c r="PDV15" s="268"/>
      <c r="PDW15" s="271"/>
      <c r="PDX15" s="89"/>
      <c r="PDY15" s="272"/>
      <c r="PDZ15" s="273"/>
      <c r="PEA15" s="268"/>
      <c r="PEB15" s="268"/>
      <c r="PEC15" s="268"/>
      <c r="PED15" s="271"/>
      <c r="PEE15" s="95"/>
      <c r="PEF15" s="274"/>
      <c r="PEG15" s="269"/>
      <c r="PEI15" s="270"/>
      <c r="PEJ15" s="268"/>
      <c r="PEK15" s="301"/>
      <c r="PEL15" s="268"/>
      <c r="PEM15" s="271"/>
      <c r="PEN15" s="89"/>
      <c r="PEO15" s="272"/>
      <c r="PEP15" s="273"/>
      <c r="PEQ15" s="268"/>
      <c r="PER15" s="268"/>
      <c r="PES15" s="268"/>
      <c r="PET15" s="271"/>
      <c r="PEU15" s="95"/>
      <c r="PEV15" s="274"/>
      <c r="PEW15" s="269"/>
      <c r="PEY15" s="270"/>
      <c r="PEZ15" s="268"/>
      <c r="PFA15" s="301"/>
      <c r="PFB15" s="268"/>
      <c r="PFC15" s="271"/>
      <c r="PFD15" s="89"/>
      <c r="PFE15" s="272"/>
      <c r="PFF15" s="273"/>
      <c r="PFG15" s="268"/>
      <c r="PFH15" s="268"/>
      <c r="PFI15" s="268"/>
      <c r="PFJ15" s="271"/>
      <c r="PFK15" s="95"/>
      <c r="PFL15" s="274"/>
      <c r="PFM15" s="269"/>
      <c r="PFO15" s="270"/>
      <c r="PFP15" s="268"/>
      <c r="PFQ15" s="301"/>
      <c r="PFR15" s="268"/>
      <c r="PFS15" s="271"/>
      <c r="PFT15" s="89"/>
      <c r="PFU15" s="272"/>
      <c r="PFV15" s="273"/>
      <c r="PFW15" s="268"/>
      <c r="PFX15" s="268"/>
      <c r="PFY15" s="268"/>
      <c r="PFZ15" s="271"/>
      <c r="PGA15" s="95"/>
      <c r="PGB15" s="274"/>
      <c r="PGC15" s="269"/>
      <c r="PGE15" s="270"/>
      <c r="PGF15" s="268"/>
      <c r="PGG15" s="301"/>
      <c r="PGH15" s="268"/>
      <c r="PGI15" s="271"/>
      <c r="PGJ15" s="89"/>
      <c r="PGK15" s="272"/>
      <c r="PGL15" s="273"/>
      <c r="PGM15" s="268"/>
      <c r="PGN15" s="268"/>
      <c r="PGO15" s="268"/>
      <c r="PGP15" s="271"/>
      <c r="PGQ15" s="95"/>
      <c r="PGR15" s="274"/>
      <c r="PGS15" s="269"/>
      <c r="PGU15" s="270"/>
      <c r="PGV15" s="268"/>
      <c r="PGW15" s="301"/>
      <c r="PGX15" s="268"/>
      <c r="PGY15" s="271"/>
      <c r="PGZ15" s="89"/>
      <c r="PHA15" s="272"/>
      <c r="PHB15" s="273"/>
      <c r="PHC15" s="268"/>
      <c r="PHD15" s="268"/>
      <c r="PHE15" s="268"/>
      <c r="PHF15" s="271"/>
      <c r="PHG15" s="95"/>
      <c r="PHH15" s="274"/>
      <c r="PHI15" s="269"/>
      <c r="PHK15" s="270"/>
      <c r="PHL15" s="268"/>
      <c r="PHM15" s="301"/>
      <c r="PHN15" s="268"/>
      <c r="PHO15" s="271"/>
      <c r="PHP15" s="89"/>
      <c r="PHQ15" s="272"/>
      <c r="PHR15" s="273"/>
      <c r="PHS15" s="268"/>
      <c r="PHT15" s="268"/>
      <c r="PHU15" s="268"/>
      <c r="PHV15" s="271"/>
      <c r="PHW15" s="95"/>
      <c r="PHX15" s="274"/>
      <c r="PHY15" s="269"/>
      <c r="PIA15" s="270"/>
      <c r="PIB15" s="268"/>
      <c r="PIC15" s="301"/>
      <c r="PID15" s="268"/>
      <c r="PIE15" s="271"/>
      <c r="PIF15" s="89"/>
      <c r="PIG15" s="272"/>
      <c r="PIH15" s="273"/>
      <c r="PII15" s="268"/>
      <c r="PIJ15" s="268"/>
      <c r="PIK15" s="268"/>
      <c r="PIL15" s="271"/>
      <c r="PIM15" s="95"/>
      <c r="PIN15" s="274"/>
      <c r="PIO15" s="269"/>
      <c r="PIQ15" s="270"/>
      <c r="PIR15" s="268"/>
      <c r="PIS15" s="301"/>
      <c r="PIT15" s="268"/>
      <c r="PIU15" s="271"/>
      <c r="PIV15" s="89"/>
      <c r="PIW15" s="272"/>
      <c r="PIX15" s="273"/>
      <c r="PIY15" s="268"/>
      <c r="PIZ15" s="268"/>
      <c r="PJA15" s="268"/>
      <c r="PJB15" s="271"/>
      <c r="PJC15" s="95"/>
      <c r="PJD15" s="274"/>
      <c r="PJE15" s="269"/>
      <c r="PJG15" s="270"/>
      <c r="PJH15" s="268"/>
      <c r="PJI15" s="301"/>
      <c r="PJJ15" s="268"/>
      <c r="PJK15" s="271"/>
      <c r="PJL15" s="89"/>
      <c r="PJM15" s="272"/>
      <c r="PJN15" s="273"/>
      <c r="PJO15" s="268"/>
      <c r="PJP15" s="268"/>
      <c r="PJQ15" s="268"/>
      <c r="PJR15" s="271"/>
      <c r="PJS15" s="95"/>
      <c r="PJT15" s="274"/>
      <c r="PJU15" s="269"/>
      <c r="PJW15" s="270"/>
      <c r="PJX15" s="268"/>
      <c r="PJY15" s="301"/>
      <c r="PJZ15" s="268"/>
      <c r="PKA15" s="271"/>
      <c r="PKB15" s="89"/>
      <c r="PKC15" s="272"/>
      <c r="PKD15" s="273"/>
      <c r="PKE15" s="268"/>
      <c r="PKF15" s="268"/>
      <c r="PKG15" s="268"/>
      <c r="PKH15" s="271"/>
      <c r="PKI15" s="95"/>
      <c r="PKJ15" s="274"/>
      <c r="PKK15" s="269"/>
      <c r="PKM15" s="270"/>
      <c r="PKN15" s="268"/>
      <c r="PKO15" s="301"/>
      <c r="PKP15" s="268"/>
      <c r="PKQ15" s="271"/>
      <c r="PKR15" s="89"/>
      <c r="PKS15" s="272"/>
      <c r="PKT15" s="273"/>
      <c r="PKU15" s="268"/>
      <c r="PKV15" s="268"/>
      <c r="PKW15" s="268"/>
      <c r="PKX15" s="271"/>
      <c r="PKY15" s="95"/>
      <c r="PKZ15" s="274"/>
      <c r="PLA15" s="269"/>
      <c r="PLC15" s="270"/>
      <c r="PLD15" s="268"/>
      <c r="PLE15" s="301"/>
      <c r="PLF15" s="268"/>
      <c r="PLG15" s="271"/>
      <c r="PLH15" s="89"/>
      <c r="PLI15" s="272"/>
      <c r="PLJ15" s="273"/>
      <c r="PLK15" s="268"/>
      <c r="PLL15" s="268"/>
      <c r="PLM15" s="268"/>
      <c r="PLN15" s="271"/>
      <c r="PLO15" s="95"/>
      <c r="PLP15" s="274"/>
      <c r="PLQ15" s="269"/>
      <c r="PLS15" s="270"/>
      <c r="PLT15" s="268"/>
      <c r="PLU15" s="301"/>
      <c r="PLV15" s="268"/>
      <c r="PLW15" s="271"/>
      <c r="PLX15" s="89"/>
      <c r="PLY15" s="272"/>
      <c r="PLZ15" s="273"/>
      <c r="PMA15" s="268"/>
      <c r="PMB15" s="268"/>
      <c r="PMC15" s="268"/>
      <c r="PMD15" s="271"/>
      <c r="PME15" s="95"/>
      <c r="PMF15" s="274"/>
      <c r="PMG15" s="269"/>
      <c r="PMI15" s="270"/>
      <c r="PMJ15" s="268"/>
      <c r="PMK15" s="301"/>
      <c r="PML15" s="268"/>
      <c r="PMM15" s="271"/>
      <c r="PMN15" s="89"/>
      <c r="PMO15" s="272"/>
      <c r="PMP15" s="273"/>
      <c r="PMQ15" s="268"/>
      <c r="PMR15" s="268"/>
      <c r="PMS15" s="268"/>
      <c r="PMT15" s="271"/>
      <c r="PMU15" s="95"/>
      <c r="PMV15" s="274"/>
      <c r="PMW15" s="269"/>
      <c r="PMY15" s="270"/>
      <c r="PMZ15" s="268"/>
      <c r="PNA15" s="301"/>
      <c r="PNB15" s="268"/>
      <c r="PNC15" s="271"/>
      <c r="PND15" s="89"/>
      <c r="PNE15" s="272"/>
      <c r="PNF15" s="273"/>
      <c r="PNG15" s="268"/>
      <c r="PNH15" s="268"/>
      <c r="PNI15" s="268"/>
      <c r="PNJ15" s="271"/>
      <c r="PNK15" s="95"/>
      <c r="PNL15" s="274"/>
      <c r="PNM15" s="269"/>
      <c r="PNO15" s="270"/>
      <c r="PNP15" s="268"/>
      <c r="PNQ15" s="301"/>
      <c r="PNR15" s="268"/>
      <c r="PNS15" s="271"/>
      <c r="PNT15" s="89"/>
      <c r="PNU15" s="272"/>
      <c r="PNV15" s="273"/>
      <c r="PNW15" s="268"/>
      <c r="PNX15" s="268"/>
      <c r="PNY15" s="268"/>
      <c r="PNZ15" s="271"/>
      <c r="POA15" s="95"/>
      <c r="POB15" s="274"/>
      <c r="POC15" s="269"/>
      <c r="POE15" s="270"/>
      <c r="POF15" s="268"/>
      <c r="POG15" s="301"/>
      <c r="POH15" s="268"/>
      <c r="POI15" s="271"/>
      <c r="POJ15" s="89"/>
      <c r="POK15" s="272"/>
      <c r="POL15" s="273"/>
      <c r="POM15" s="268"/>
      <c r="PON15" s="268"/>
      <c r="POO15" s="268"/>
      <c r="POP15" s="271"/>
      <c r="POQ15" s="95"/>
      <c r="POR15" s="274"/>
      <c r="POS15" s="269"/>
      <c r="POU15" s="270"/>
      <c r="POV15" s="268"/>
      <c r="POW15" s="301"/>
      <c r="POX15" s="268"/>
      <c r="POY15" s="271"/>
      <c r="POZ15" s="89"/>
      <c r="PPA15" s="272"/>
      <c r="PPB15" s="273"/>
      <c r="PPC15" s="268"/>
      <c r="PPD15" s="268"/>
      <c r="PPE15" s="268"/>
      <c r="PPF15" s="271"/>
      <c r="PPG15" s="95"/>
      <c r="PPH15" s="274"/>
      <c r="PPI15" s="269"/>
      <c r="PPK15" s="270"/>
      <c r="PPL15" s="268"/>
      <c r="PPM15" s="301"/>
      <c r="PPN15" s="268"/>
      <c r="PPO15" s="271"/>
      <c r="PPP15" s="89"/>
      <c r="PPQ15" s="272"/>
      <c r="PPR15" s="273"/>
      <c r="PPS15" s="268"/>
      <c r="PPT15" s="268"/>
      <c r="PPU15" s="268"/>
      <c r="PPV15" s="271"/>
      <c r="PPW15" s="95"/>
      <c r="PPX15" s="274"/>
      <c r="PPY15" s="269"/>
      <c r="PQA15" s="270"/>
      <c r="PQB15" s="268"/>
      <c r="PQC15" s="301"/>
      <c r="PQD15" s="268"/>
      <c r="PQE15" s="271"/>
      <c r="PQF15" s="89"/>
      <c r="PQG15" s="272"/>
      <c r="PQH15" s="273"/>
      <c r="PQI15" s="268"/>
      <c r="PQJ15" s="268"/>
      <c r="PQK15" s="268"/>
      <c r="PQL15" s="271"/>
      <c r="PQM15" s="95"/>
      <c r="PQN15" s="274"/>
      <c r="PQO15" s="269"/>
      <c r="PQQ15" s="270"/>
      <c r="PQR15" s="268"/>
      <c r="PQS15" s="301"/>
      <c r="PQT15" s="268"/>
      <c r="PQU15" s="271"/>
      <c r="PQV15" s="89"/>
      <c r="PQW15" s="272"/>
      <c r="PQX15" s="273"/>
      <c r="PQY15" s="268"/>
      <c r="PQZ15" s="268"/>
      <c r="PRA15" s="268"/>
      <c r="PRB15" s="271"/>
      <c r="PRC15" s="95"/>
      <c r="PRD15" s="274"/>
      <c r="PRE15" s="269"/>
      <c r="PRG15" s="270"/>
      <c r="PRH15" s="268"/>
      <c r="PRI15" s="301"/>
      <c r="PRJ15" s="268"/>
      <c r="PRK15" s="271"/>
      <c r="PRL15" s="89"/>
      <c r="PRM15" s="272"/>
      <c r="PRN15" s="273"/>
      <c r="PRO15" s="268"/>
      <c r="PRP15" s="268"/>
      <c r="PRQ15" s="268"/>
      <c r="PRR15" s="271"/>
      <c r="PRS15" s="95"/>
      <c r="PRT15" s="274"/>
      <c r="PRU15" s="269"/>
      <c r="PRW15" s="270"/>
      <c r="PRX15" s="268"/>
      <c r="PRY15" s="301"/>
      <c r="PRZ15" s="268"/>
      <c r="PSA15" s="271"/>
      <c r="PSB15" s="89"/>
      <c r="PSC15" s="272"/>
      <c r="PSD15" s="273"/>
      <c r="PSE15" s="268"/>
      <c r="PSF15" s="268"/>
      <c r="PSG15" s="268"/>
      <c r="PSH15" s="271"/>
      <c r="PSI15" s="95"/>
      <c r="PSJ15" s="274"/>
      <c r="PSK15" s="269"/>
      <c r="PSM15" s="270"/>
      <c r="PSN15" s="268"/>
      <c r="PSO15" s="301"/>
      <c r="PSP15" s="268"/>
      <c r="PSQ15" s="271"/>
      <c r="PSR15" s="89"/>
      <c r="PSS15" s="272"/>
      <c r="PST15" s="273"/>
      <c r="PSU15" s="268"/>
      <c r="PSV15" s="268"/>
      <c r="PSW15" s="268"/>
      <c r="PSX15" s="271"/>
      <c r="PSY15" s="95"/>
      <c r="PSZ15" s="274"/>
      <c r="PTA15" s="269"/>
      <c r="PTC15" s="270"/>
      <c r="PTD15" s="268"/>
      <c r="PTE15" s="301"/>
      <c r="PTF15" s="268"/>
      <c r="PTG15" s="271"/>
      <c r="PTH15" s="89"/>
      <c r="PTI15" s="272"/>
      <c r="PTJ15" s="273"/>
      <c r="PTK15" s="268"/>
      <c r="PTL15" s="268"/>
      <c r="PTM15" s="268"/>
      <c r="PTN15" s="271"/>
      <c r="PTO15" s="95"/>
      <c r="PTP15" s="274"/>
      <c r="PTQ15" s="269"/>
      <c r="PTS15" s="270"/>
      <c r="PTT15" s="268"/>
      <c r="PTU15" s="301"/>
      <c r="PTV15" s="268"/>
      <c r="PTW15" s="271"/>
      <c r="PTX15" s="89"/>
      <c r="PTY15" s="272"/>
      <c r="PTZ15" s="273"/>
      <c r="PUA15" s="268"/>
      <c r="PUB15" s="268"/>
      <c r="PUC15" s="268"/>
      <c r="PUD15" s="271"/>
      <c r="PUE15" s="95"/>
      <c r="PUF15" s="274"/>
      <c r="PUG15" s="269"/>
      <c r="PUI15" s="270"/>
      <c r="PUJ15" s="268"/>
      <c r="PUK15" s="301"/>
      <c r="PUL15" s="268"/>
      <c r="PUM15" s="271"/>
      <c r="PUN15" s="89"/>
      <c r="PUO15" s="272"/>
      <c r="PUP15" s="273"/>
      <c r="PUQ15" s="268"/>
      <c r="PUR15" s="268"/>
      <c r="PUS15" s="268"/>
      <c r="PUT15" s="271"/>
      <c r="PUU15" s="95"/>
      <c r="PUV15" s="274"/>
      <c r="PUW15" s="269"/>
      <c r="PUY15" s="270"/>
      <c r="PUZ15" s="268"/>
      <c r="PVA15" s="301"/>
      <c r="PVB15" s="268"/>
      <c r="PVC15" s="271"/>
      <c r="PVD15" s="89"/>
      <c r="PVE15" s="272"/>
      <c r="PVF15" s="273"/>
      <c r="PVG15" s="268"/>
      <c r="PVH15" s="268"/>
      <c r="PVI15" s="268"/>
      <c r="PVJ15" s="271"/>
      <c r="PVK15" s="95"/>
      <c r="PVL15" s="274"/>
      <c r="PVM15" s="269"/>
      <c r="PVO15" s="270"/>
      <c r="PVP15" s="268"/>
      <c r="PVQ15" s="301"/>
      <c r="PVR15" s="268"/>
      <c r="PVS15" s="271"/>
      <c r="PVT15" s="89"/>
      <c r="PVU15" s="272"/>
      <c r="PVV15" s="273"/>
      <c r="PVW15" s="268"/>
      <c r="PVX15" s="268"/>
      <c r="PVY15" s="268"/>
      <c r="PVZ15" s="271"/>
      <c r="PWA15" s="95"/>
      <c r="PWB15" s="274"/>
      <c r="PWC15" s="269"/>
      <c r="PWE15" s="270"/>
      <c r="PWF15" s="268"/>
      <c r="PWG15" s="301"/>
      <c r="PWH15" s="268"/>
      <c r="PWI15" s="271"/>
      <c r="PWJ15" s="89"/>
      <c r="PWK15" s="272"/>
      <c r="PWL15" s="273"/>
      <c r="PWM15" s="268"/>
      <c r="PWN15" s="268"/>
      <c r="PWO15" s="268"/>
      <c r="PWP15" s="271"/>
      <c r="PWQ15" s="95"/>
      <c r="PWR15" s="274"/>
      <c r="PWS15" s="269"/>
      <c r="PWU15" s="270"/>
      <c r="PWV15" s="268"/>
      <c r="PWW15" s="301"/>
      <c r="PWX15" s="268"/>
      <c r="PWY15" s="271"/>
      <c r="PWZ15" s="89"/>
      <c r="PXA15" s="272"/>
      <c r="PXB15" s="273"/>
      <c r="PXC15" s="268"/>
      <c r="PXD15" s="268"/>
      <c r="PXE15" s="268"/>
      <c r="PXF15" s="271"/>
      <c r="PXG15" s="95"/>
      <c r="PXH15" s="274"/>
      <c r="PXI15" s="269"/>
      <c r="PXK15" s="270"/>
      <c r="PXL15" s="268"/>
      <c r="PXM15" s="301"/>
      <c r="PXN15" s="268"/>
      <c r="PXO15" s="271"/>
      <c r="PXP15" s="89"/>
      <c r="PXQ15" s="272"/>
      <c r="PXR15" s="273"/>
      <c r="PXS15" s="268"/>
      <c r="PXT15" s="268"/>
      <c r="PXU15" s="268"/>
      <c r="PXV15" s="271"/>
      <c r="PXW15" s="95"/>
      <c r="PXX15" s="274"/>
      <c r="PXY15" s="269"/>
      <c r="PYA15" s="270"/>
      <c r="PYB15" s="268"/>
      <c r="PYC15" s="301"/>
      <c r="PYD15" s="268"/>
      <c r="PYE15" s="271"/>
      <c r="PYF15" s="89"/>
      <c r="PYG15" s="272"/>
      <c r="PYH15" s="273"/>
      <c r="PYI15" s="268"/>
      <c r="PYJ15" s="268"/>
      <c r="PYK15" s="268"/>
      <c r="PYL15" s="271"/>
      <c r="PYM15" s="95"/>
      <c r="PYN15" s="274"/>
      <c r="PYO15" s="269"/>
      <c r="PYQ15" s="270"/>
      <c r="PYR15" s="268"/>
      <c r="PYS15" s="301"/>
      <c r="PYT15" s="268"/>
      <c r="PYU15" s="271"/>
      <c r="PYV15" s="89"/>
      <c r="PYW15" s="272"/>
      <c r="PYX15" s="273"/>
      <c r="PYY15" s="268"/>
      <c r="PYZ15" s="268"/>
      <c r="PZA15" s="268"/>
      <c r="PZB15" s="271"/>
      <c r="PZC15" s="95"/>
      <c r="PZD15" s="274"/>
      <c r="PZE15" s="269"/>
      <c r="PZG15" s="270"/>
      <c r="PZH15" s="268"/>
      <c r="PZI15" s="301"/>
      <c r="PZJ15" s="268"/>
      <c r="PZK15" s="271"/>
      <c r="PZL15" s="89"/>
      <c r="PZM15" s="272"/>
      <c r="PZN15" s="273"/>
      <c r="PZO15" s="268"/>
      <c r="PZP15" s="268"/>
      <c r="PZQ15" s="268"/>
      <c r="PZR15" s="271"/>
      <c r="PZS15" s="95"/>
      <c r="PZT15" s="274"/>
      <c r="PZU15" s="269"/>
      <c r="PZW15" s="270"/>
      <c r="PZX15" s="268"/>
      <c r="PZY15" s="301"/>
      <c r="PZZ15" s="268"/>
      <c r="QAA15" s="271"/>
      <c r="QAB15" s="89"/>
      <c r="QAC15" s="272"/>
      <c r="QAD15" s="273"/>
      <c r="QAE15" s="268"/>
      <c r="QAF15" s="268"/>
      <c r="QAG15" s="268"/>
      <c r="QAH15" s="271"/>
      <c r="QAI15" s="95"/>
      <c r="QAJ15" s="274"/>
      <c r="QAK15" s="269"/>
      <c r="QAM15" s="270"/>
      <c r="QAN15" s="268"/>
      <c r="QAO15" s="301"/>
      <c r="QAP15" s="268"/>
      <c r="QAQ15" s="271"/>
      <c r="QAR15" s="89"/>
      <c r="QAS15" s="272"/>
      <c r="QAT15" s="273"/>
      <c r="QAU15" s="268"/>
      <c r="QAV15" s="268"/>
      <c r="QAW15" s="268"/>
      <c r="QAX15" s="271"/>
      <c r="QAY15" s="95"/>
      <c r="QAZ15" s="274"/>
      <c r="QBA15" s="269"/>
      <c r="QBC15" s="270"/>
      <c r="QBD15" s="268"/>
      <c r="QBE15" s="301"/>
      <c r="QBF15" s="268"/>
      <c r="QBG15" s="271"/>
      <c r="QBH15" s="89"/>
      <c r="QBI15" s="272"/>
      <c r="QBJ15" s="273"/>
      <c r="QBK15" s="268"/>
      <c r="QBL15" s="268"/>
      <c r="QBM15" s="268"/>
      <c r="QBN15" s="271"/>
      <c r="QBO15" s="95"/>
      <c r="QBP15" s="274"/>
      <c r="QBQ15" s="269"/>
      <c r="QBS15" s="270"/>
      <c r="QBT15" s="268"/>
      <c r="QBU15" s="301"/>
      <c r="QBV15" s="268"/>
      <c r="QBW15" s="271"/>
      <c r="QBX15" s="89"/>
      <c r="QBY15" s="272"/>
      <c r="QBZ15" s="273"/>
      <c r="QCA15" s="268"/>
      <c r="QCB15" s="268"/>
      <c r="QCC15" s="268"/>
      <c r="QCD15" s="271"/>
      <c r="QCE15" s="95"/>
      <c r="QCF15" s="274"/>
      <c r="QCG15" s="269"/>
      <c r="QCI15" s="270"/>
      <c r="QCJ15" s="268"/>
      <c r="QCK15" s="301"/>
      <c r="QCL15" s="268"/>
      <c r="QCM15" s="271"/>
      <c r="QCN15" s="89"/>
      <c r="QCO15" s="272"/>
      <c r="QCP15" s="273"/>
      <c r="QCQ15" s="268"/>
      <c r="QCR15" s="268"/>
      <c r="QCS15" s="268"/>
      <c r="QCT15" s="271"/>
      <c r="QCU15" s="95"/>
      <c r="QCV15" s="274"/>
      <c r="QCW15" s="269"/>
      <c r="QCY15" s="270"/>
      <c r="QCZ15" s="268"/>
      <c r="QDA15" s="301"/>
      <c r="QDB15" s="268"/>
      <c r="QDC15" s="271"/>
      <c r="QDD15" s="89"/>
      <c r="QDE15" s="272"/>
      <c r="QDF15" s="273"/>
      <c r="QDG15" s="268"/>
      <c r="QDH15" s="268"/>
      <c r="QDI15" s="268"/>
      <c r="QDJ15" s="271"/>
      <c r="QDK15" s="95"/>
      <c r="QDL15" s="274"/>
      <c r="QDM15" s="269"/>
      <c r="QDO15" s="270"/>
      <c r="QDP15" s="268"/>
      <c r="QDQ15" s="301"/>
      <c r="QDR15" s="268"/>
      <c r="QDS15" s="271"/>
      <c r="QDT15" s="89"/>
      <c r="QDU15" s="272"/>
      <c r="QDV15" s="273"/>
      <c r="QDW15" s="268"/>
      <c r="QDX15" s="268"/>
      <c r="QDY15" s="268"/>
      <c r="QDZ15" s="271"/>
      <c r="QEA15" s="95"/>
      <c r="QEB15" s="274"/>
      <c r="QEC15" s="269"/>
      <c r="QEE15" s="270"/>
      <c r="QEF15" s="268"/>
      <c r="QEG15" s="301"/>
      <c r="QEH15" s="268"/>
      <c r="QEI15" s="271"/>
      <c r="QEJ15" s="89"/>
      <c r="QEK15" s="272"/>
      <c r="QEL15" s="273"/>
      <c r="QEM15" s="268"/>
      <c r="QEN15" s="268"/>
      <c r="QEO15" s="268"/>
      <c r="QEP15" s="271"/>
      <c r="QEQ15" s="95"/>
      <c r="QER15" s="274"/>
      <c r="QES15" s="269"/>
      <c r="QEU15" s="270"/>
      <c r="QEV15" s="268"/>
      <c r="QEW15" s="301"/>
      <c r="QEX15" s="268"/>
      <c r="QEY15" s="271"/>
      <c r="QEZ15" s="89"/>
      <c r="QFA15" s="272"/>
      <c r="QFB15" s="273"/>
      <c r="QFC15" s="268"/>
      <c r="QFD15" s="268"/>
      <c r="QFE15" s="268"/>
      <c r="QFF15" s="271"/>
      <c r="QFG15" s="95"/>
      <c r="QFH15" s="274"/>
      <c r="QFI15" s="269"/>
      <c r="QFK15" s="270"/>
      <c r="QFL15" s="268"/>
      <c r="QFM15" s="301"/>
      <c r="QFN15" s="268"/>
      <c r="QFO15" s="271"/>
      <c r="QFP15" s="89"/>
      <c r="QFQ15" s="272"/>
      <c r="QFR15" s="273"/>
      <c r="QFS15" s="268"/>
      <c r="QFT15" s="268"/>
      <c r="QFU15" s="268"/>
      <c r="QFV15" s="271"/>
      <c r="QFW15" s="95"/>
      <c r="QFX15" s="274"/>
      <c r="QFY15" s="269"/>
      <c r="QGA15" s="270"/>
      <c r="QGB15" s="268"/>
      <c r="QGC15" s="301"/>
      <c r="QGD15" s="268"/>
      <c r="QGE15" s="271"/>
      <c r="QGF15" s="89"/>
      <c r="QGG15" s="272"/>
      <c r="QGH15" s="273"/>
      <c r="QGI15" s="268"/>
      <c r="QGJ15" s="268"/>
      <c r="QGK15" s="268"/>
      <c r="QGL15" s="271"/>
      <c r="QGM15" s="95"/>
      <c r="QGN15" s="274"/>
      <c r="QGO15" s="269"/>
      <c r="QGQ15" s="270"/>
      <c r="QGR15" s="268"/>
      <c r="QGS15" s="301"/>
      <c r="QGT15" s="268"/>
      <c r="QGU15" s="271"/>
      <c r="QGV15" s="89"/>
      <c r="QGW15" s="272"/>
      <c r="QGX15" s="273"/>
      <c r="QGY15" s="268"/>
      <c r="QGZ15" s="268"/>
      <c r="QHA15" s="268"/>
      <c r="QHB15" s="271"/>
      <c r="QHC15" s="95"/>
      <c r="QHD15" s="274"/>
      <c r="QHE15" s="269"/>
      <c r="QHG15" s="270"/>
      <c r="QHH15" s="268"/>
      <c r="QHI15" s="301"/>
      <c r="QHJ15" s="268"/>
      <c r="QHK15" s="271"/>
      <c r="QHL15" s="89"/>
      <c r="QHM15" s="272"/>
      <c r="QHN15" s="273"/>
      <c r="QHO15" s="268"/>
      <c r="QHP15" s="268"/>
      <c r="QHQ15" s="268"/>
      <c r="QHR15" s="271"/>
      <c r="QHS15" s="95"/>
      <c r="QHT15" s="274"/>
      <c r="QHU15" s="269"/>
      <c r="QHW15" s="270"/>
      <c r="QHX15" s="268"/>
      <c r="QHY15" s="301"/>
      <c r="QHZ15" s="268"/>
      <c r="QIA15" s="271"/>
      <c r="QIB15" s="89"/>
      <c r="QIC15" s="272"/>
      <c r="QID15" s="273"/>
      <c r="QIE15" s="268"/>
      <c r="QIF15" s="268"/>
      <c r="QIG15" s="268"/>
      <c r="QIH15" s="271"/>
      <c r="QII15" s="95"/>
      <c r="QIJ15" s="274"/>
      <c r="QIK15" s="269"/>
      <c r="QIM15" s="270"/>
      <c r="QIN15" s="268"/>
      <c r="QIO15" s="301"/>
      <c r="QIP15" s="268"/>
      <c r="QIQ15" s="271"/>
      <c r="QIR15" s="89"/>
      <c r="QIS15" s="272"/>
      <c r="QIT15" s="273"/>
      <c r="QIU15" s="268"/>
      <c r="QIV15" s="268"/>
      <c r="QIW15" s="268"/>
      <c r="QIX15" s="271"/>
      <c r="QIY15" s="95"/>
      <c r="QIZ15" s="274"/>
      <c r="QJA15" s="269"/>
      <c r="QJC15" s="270"/>
      <c r="QJD15" s="268"/>
      <c r="QJE15" s="301"/>
      <c r="QJF15" s="268"/>
      <c r="QJG15" s="271"/>
      <c r="QJH15" s="89"/>
      <c r="QJI15" s="272"/>
      <c r="QJJ15" s="273"/>
      <c r="QJK15" s="268"/>
      <c r="QJL15" s="268"/>
      <c r="QJM15" s="268"/>
      <c r="QJN15" s="271"/>
      <c r="QJO15" s="95"/>
      <c r="QJP15" s="274"/>
      <c r="QJQ15" s="269"/>
      <c r="QJS15" s="270"/>
      <c r="QJT15" s="268"/>
      <c r="QJU15" s="301"/>
      <c r="QJV15" s="268"/>
      <c r="QJW15" s="271"/>
      <c r="QJX15" s="89"/>
      <c r="QJY15" s="272"/>
      <c r="QJZ15" s="273"/>
      <c r="QKA15" s="268"/>
      <c r="QKB15" s="268"/>
      <c r="QKC15" s="268"/>
      <c r="QKD15" s="271"/>
      <c r="QKE15" s="95"/>
      <c r="QKF15" s="274"/>
      <c r="QKG15" s="269"/>
      <c r="QKI15" s="270"/>
      <c r="QKJ15" s="268"/>
      <c r="QKK15" s="301"/>
      <c r="QKL15" s="268"/>
      <c r="QKM15" s="271"/>
      <c r="QKN15" s="89"/>
      <c r="QKO15" s="272"/>
      <c r="QKP15" s="273"/>
      <c r="QKQ15" s="268"/>
      <c r="QKR15" s="268"/>
      <c r="QKS15" s="268"/>
      <c r="QKT15" s="271"/>
      <c r="QKU15" s="95"/>
      <c r="QKV15" s="274"/>
      <c r="QKW15" s="269"/>
      <c r="QKY15" s="270"/>
      <c r="QKZ15" s="268"/>
      <c r="QLA15" s="301"/>
      <c r="QLB15" s="268"/>
      <c r="QLC15" s="271"/>
      <c r="QLD15" s="89"/>
      <c r="QLE15" s="272"/>
      <c r="QLF15" s="273"/>
      <c r="QLG15" s="268"/>
      <c r="QLH15" s="268"/>
      <c r="QLI15" s="268"/>
      <c r="QLJ15" s="271"/>
      <c r="QLK15" s="95"/>
      <c r="QLL15" s="274"/>
      <c r="QLM15" s="269"/>
      <c r="QLO15" s="270"/>
      <c r="QLP15" s="268"/>
      <c r="QLQ15" s="301"/>
      <c r="QLR15" s="268"/>
      <c r="QLS15" s="271"/>
      <c r="QLT15" s="89"/>
      <c r="QLU15" s="272"/>
      <c r="QLV15" s="273"/>
      <c r="QLW15" s="268"/>
      <c r="QLX15" s="268"/>
      <c r="QLY15" s="268"/>
      <c r="QLZ15" s="271"/>
      <c r="QMA15" s="95"/>
      <c r="QMB15" s="274"/>
      <c r="QMC15" s="269"/>
      <c r="QME15" s="270"/>
      <c r="QMF15" s="268"/>
      <c r="QMG15" s="301"/>
      <c r="QMH15" s="268"/>
      <c r="QMI15" s="271"/>
      <c r="QMJ15" s="89"/>
      <c r="QMK15" s="272"/>
      <c r="QML15" s="273"/>
      <c r="QMM15" s="268"/>
      <c r="QMN15" s="268"/>
      <c r="QMO15" s="268"/>
      <c r="QMP15" s="271"/>
      <c r="QMQ15" s="95"/>
      <c r="QMR15" s="274"/>
      <c r="QMS15" s="269"/>
      <c r="QMU15" s="270"/>
      <c r="QMV15" s="268"/>
      <c r="QMW15" s="301"/>
      <c r="QMX15" s="268"/>
      <c r="QMY15" s="271"/>
      <c r="QMZ15" s="89"/>
      <c r="QNA15" s="272"/>
      <c r="QNB15" s="273"/>
      <c r="QNC15" s="268"/>
      <c r="QND15" s="268"/>
      <c r="QNE15" s="268"/>
      <c r="QNF15" s="271"/>
      <c r="QNG15" s="95"/>
      <c r="QNH15" s="274"/>
      <c r="QNI15" s="269"/>
      <c r="QNK15" s="270"/>
      <c r="QNL15" s="268"/>
      <c r="QNM15" s="301"/>
      <c r="QNN15" s="268"/>
      <c r="QNO15" s="271"/>
      <c r="QNP15" s="89"/>
      <c r="QNQ15" s="272"/>
      <c r="QNR15" s="273"/>
      <c r="QNS15" s="268"/>
      <c r="QNT15" s="268"/>
      <c r="QNU15" s="268"/>
      <c r="QNV15" s="271"/>
      <c r="QNW15" s="95"/>
      <c r="QNX15" s="274"/>
      <c r="QNY15" s="269"/>
      <c r="QOA15" s="270"/>
      <c r="QOB15" s="268"/>
      <c r="QOC15" s="301"/>
      <c r="QOD15" s="268"/>
      <c r="QOE15" s="271"/>
      <c r="QOF15" s="89"/>
      <c r="QOG15" s="272"/>
      <c r="QOH15" s="273"/>
      <c r="QOI15" s="268"/>
      <c r="QOJ15" s="268"/>
      <c r="QOK15" s="268"/>
      <c r="QOL15" s="271"/>
      <c r="QOM15" s="95"/>
      <c r="QON15" s="274"/>
      <c r="QOO15" s="269"/>
      <c r="QOQ15" s="270"/>
      <c r="QOR15" s="268"/>
      <c r="QOS15" s="301"/>
      <c r="QOT15" s="268"/>
      <c r="QOU15" s="271"/>
      <c r="QOV15" s="89"/>
      <c r="QOW15" s="272"/>
      <c r="QOX15" s="273"/>
      <c r="QOY15" s="268"/>
      <c r="QOZ15" s="268"/>
      <c r="QPA15" s="268"/>
      <c r="QPB15" s="271"/>
      <c r="QPC15" s="95"/>
      <c r="QPD15" s="274"/>
      <c r="QPE15" s="269"/>
      <c r="QPG15" s="270"/>
      <c r="QPH15" s="268"/>
      <c r="QPI15" s="301"/>
      <c r="QPJ15" s="268"/>
      <c r="QPK15" s="271"/>
      <c r="QPL15" s="89"/>
      <c r="QPM15" s="272"/>
      <c r="QPN15" s="273"/>
      <c r="QPO15" s="268"/>
      <c r="QPP15" s="268"/>
      <c r="QPQ15" s="268"/>
      <c r="QPR15" s="271"/>
      <c r="QPS15" s="95"/>
      <c r="QPT15" s="274"/>
      <c r="QPU15" s="269"/>
      <c r="QPW15" s="270"/>
      <c r="QPX15" s="268"/>
      <c r="QPY15" s="301"/>
      <c r="QPZ15" s="268"/>
      <c r="QQA15" s="271"/>
      <c r="QQB15" s="89"/>
      <c r="QQC15" s="272"/>
      <c r="QQD15" s="273"/>
      <c r="QQE15" s="268"/>
      <c r="QQF15" s="268"/>
      <c r="QQG15" s="268"/>
      <c r="QQH15" s="271"/>
      <c r="QQI15" s="95"/>
      <c r="QQJ15" s="274"/>
      <c r="QQK15" s="269"/>
      <c r="QQM15" s="270"/>
      <c r="QQN15" s="268"/>
      <c r="QQO15" s="301"/>
      <c r="QQP15" s="268"/>
      <c r="QQQ15" s="271"/>
      <c r="QQR15" s="89"/>
      <c r="QQS15" s="272"/>
      <c r="QQT15" s="273"/>
      <c r="QQU15" s="268"/>
      <c r="QQV15" s="268"/>
      <c r="QQW15" s="268"/>
      <c r="QQX15" s="271"/>
      <c r="QQY15" s="95"/>
      <c r="QQZ15" s="274"/>
      <c r="QRA15" s="269"/>
      <c r="QRC15" s="270"/>
      <c r="QRD15" s="268"/>
      <c r="QRE15" s="301"/>
      <c r="QRF15" s="268"/>
      <c r="QRG15" s="271"/>
      <c r="QRH15" s="89"/>
      <c r="QRI15" s="272"/>
      <c r="QRJ15" s="273"/>
      <c r="QRK15" s="268"/>
      <c r="QRL15" s="268"/>
      <c r="QRM15" s="268"/>
      <c r="QRN15" s="271"/>
      <c r="QRO15" s="95"/>
      <c r="QRP15" s="274"/>
      <c r="QRQ15" s="269"/>
      <c r="QRS15" s="270"/>
      <c r="QRT15" s="268"/>
      <c r="QRU15" s="301"/>
      <c r="QRV15" s="268"/>
      <c r="QRW15" s="271"/>
      <c r="QRX15" s="89"/>
      <c r="QRY15" s="272"/>
      <c r="QRZ15" s="273"/>
      <c r="QSA15" s="268"/>
      <c r="QSB15" s="268"/>
      <c r="QSC15" s="268"/>
      <c r="QSD15" s="271"/>
      <c r="QSE15" s="95"/>
      <c r="QSF15" s="274"/>
      <c r="QSG15" s="269"/>
      <c r="QSI15" s="270"/>
      <c r="QSJ15" s="268"/>
      <c r="QSK15" s="301"/>
      <c r="QSL15" s="268"/>
      <c r="QSM15" s="271"/>
      <c r="QSN15" s="89"/>
      <c r="QSO15" s="272"/>
      <c r="QSP15" s="273"/>
      <c r="QSQ15" s="268"/>
      <c r="QSR15" s="268"/>
      <c r="QSS15" s="268"/>
      <c r="QST15" s="271"/>
      <c r="QSU15" s="95"/>
      <c r="QSV15" s="274"/>
      <c r="QSW15" s="269"/>
      <c r="QSY15" s="270"/>
      <c r="QSZ15" s="268"/>
      <c r="QTA15" s="301"/>
      <c r="QTB15" s="268"/>
      <c r="QTC15" s="271"/>
      <c r="QTD15" s="89"/>
      <c r="QTE15" s="272"/>
      <c r="QTF15" s="273"/>
      <c r="QTG15" s="268"/>
      <c r="QTH15" s="268"/>
      <c r="QTI15" s="268"/>
      <c r="QTJ15" s="271"/>
      <c r="QTK15" s="95"/>
      <c r="QTL15" s="274"/>
      <c r="QTM15" s="269"/>
      <c r="QTO15" s="270"/>
      <c r="QTP15" s="268"/>
      <c r="QTQ15" s="301"/>
      <c r="QTR15" s="268"/>
      <c r="QTS15" s="271"/>
      <c r="QTT15" s="89"/>
      <c r="QTU15" s="272"/>
      <c r="QTV15" s="273"/>
      <c r="QTW15" s="268"/>
      <c r="QTX15" s="268"/>
      <c r="QTY15" s="268"/>
      <c r="QTZ15" s="271"/>
      <c r="QUA15" s="95"/>
      <c r="QUB15" s="274"/>
      <c r="QUC15" s="269"/>
      <c r="QUE15" s="270"/>
      <c r="QUF15" s="268"/>
      <c r="QUG15" s="301"/>
      <c r="QUH15" s="268"/>
      <c r="QUI15" s="271"/>
      <c r="QUJ15" s="89"/>
      <c r="QUK15" s="272"/>
      <c r="QUL15" s="273"/>
      <c r="QUM15" s="268"/>
      <c r="QUN15" s="268"/>
      <c r="QUO15" s="268"/>
      <c r="QUP15" s="271"/>
      <c r="QUQ15" s="95"/>
      <c r="QUR15" s="274"/>
      <c r="QUS15" s="269"/>
      <c r="QUU15" s="270"/>
      <c r="QUV15" s="268"/>
      <c r="QUW15" s="301"/>
      <c r="QUX15" s="268"/>
      <c r="QUY15" s="271"/>
      <c r="QUZ15" s="89"/>
      <c r="QVA15" s="272"/>
      <c r="QVB15" s="273"/>
      <c r="QVC15" s="268"/>
      <c r="QVD15" s="268"/>
      <c r="QVE15" s="268"/>
      <c r="QVF15" s="271"/>
      <c r="QVG15" s="95"/>
      <c r="QVH15" s="274"/>
      <c r="QVI15" s="269"/>
      <c r="QVK15" s="270"/>
      <c r="QVL15" s="268"/>
      <c r="QVM15" s="301"/>
      <c r="QVN15" s="268"/>
      <c r="QVO15" s="271"/>
      <c r="QVP15" s="89"/>
      <c r="QVQ15" s="272"/>
      <c r="QVR15" s="273"/>
      <c r="QVS15" s="268"/>
      <c r="QVT15" s="268"/>
      <c r="QVU15" s="268"/>
      <c r="QVV15" s="271"/>
      <c r="QVW15" s="95"/>
      <c r="QVX15" s="274"/>
      <c r="QVY15" s="269"/>
      <c r="QWA15" s="270"/>
      <c r="QWB15" s="268"/>
      <c r="QWC15" s="301"/>
      <c r="QWD15" s="268"/>
      <c r="QWE15" s="271"/>
      <c r="QWF15" s="89"/>
      <c r="QWG15" s="272"/>
      <c r="QWH15" s="273"/>
      <c r="QWI15" s="268"/>
      <c r="QWJ15" s="268"/>
      <c r="QWK15" s="268"/>
      <c r="QWL15" s="271"/>
      <c r="QWM15" s="95"/>
      <c r="QWN15" s="274"/>
      <c r="QWO15" s="269"/>
      <c r="QWQ15" s="270"/>
      <c r="QWR15" s="268"/>
      <c r="QWS15" s="301"/>
      <c r="QWT15" s="268"/>
      <c r="QWU15" s="271"/>
      <c r="QWV15" s="89"/>
      <c r="QWW15" s="272"/>
      <c r="QWX15" s="273"/>
      <c r="QWY15" s="268"/>
      <c r="QWZ15" s="268"/>
      <c r="QXA15" s="268"/>
      <c r="QXB15" s="271"/>
      <c r="QXC15" s="95"/>
      <c r="QXD15" s="274"/>
      <c r="QXE15" s="269"/>
      <c r="QXG15" s="270"/>
      <c r="QXH15" s="268"/>
      <c r="QXI15" s="301"/>
      <c r="QXJ15" s="268"/>
      <c r="QXK15" s="271"/>
      <c r="QXL15" s="89"/>
      <c r="QXM15" s="272"/>
      <c r="QXN15" s="273"/>
      <c r="QXO15" s="268"/>
      <c r="QXP15" s="268"/>
      <c r="QXQ15" s="268"/>
      <c r="QXR15" s="271"/>
      <c r="QXS15" s="95"/>
      <c r="QXT15" s="274"/>
      <c r="QXU15" s="269"/>
      <c r="QXW15" s="270"/>
      <c r="QXX15" s="268"/>
      <c r="QXY15" s="301"/>
      <c r="QXZ15" s="268"/>
      <c r="QYA15" s="271"/>
      <c r="QYB15" s="89"/>
      <c r="QYC15" s="272"/>
      <c r="QYD15" s="273"/>
      <c r="QYE15" s="268"/>
      <c r="QYF15" s="268"/>
      <c r="QYG15" s="268"/>
      <c r="QYH15" s="271"/>
      <c r="QYI15" s="95"/>
      <c r="QYJ15" s="274"/>
      <c r="QYK15" s="269"/>
      <c r="QYM15" s="270"/>
      <c r="QYN15" s="268"/>
      <c r="QYO15" s="301"/>
      <c r="QYP15" s="268"/>
      <c r="QYQ15" s="271"/>
      <c r="QYR15" s="89"/>
      <c r="QYS15" s="272"/>
      <c r="QYT15" s="273"/>
      <c r="QYU15" s="268"/>
      <c r="QYV15" s="268"/>
      <c r="QYW15" s="268"/>
      <c r="QYX15" s="271"/>
      <c r="QYY15" s="95"/>
      <c r="QYZ15" s="274"/>
      <c r="QZA15" s="269"/>
      <c r="QZC15" s="270"/>
      <c r="QZD15" s="268"/>
      <c r="QZE15" s="301"/>
      <c r="QZF15" s="268"/>
      <c r="QZG15" s="271"/>
      <c r="QZH15" s="89"/>
      <c r="QZI15" s="272"/>
      <c r="QZJ15" s="273"/>
      <c r="QZK15" s="268"/>
      <c r="QZL15" s="268"/>
      <c r="QZM15" s="268"/>
      <c r="QZN15" s="271"/>
      <c r="QZO15" s="95"/>
      <c r="QZP15" s="274"/>
      <c r="QZQ15" s="269"/>
      <c r="QZS15" s="270"/>
      <c r="QZT15" s="268"/>
      <c r="QZU15" s="301"/>
      <c r="QZV15" s="268"/>
      <c r="QZW15" s="271"/>
      <c r="QZX15" s="89"/>
      <c r="QZY15" s="272"/>
      <c r="QZZ15" s="273"/>
      <c r="RAA15" s="268"/>
      <c r="RAB15" s="268"/>
      <c r="RAC15" s="268"/>
      <c r="RAD15" s="271"/>
      <c r="RAE15" s="95"/>
      <c r="RAF15" s="274"/>
      <c r="RAG15" s="269"/>
      <c r="RAI15" s="270"/>
      <c r="RAJ15" s="268"/>
      <c r="RAK15" s="301"/>
      <c r="RAL15" s="268"/>
      <c r="RAM15" s="271"/>
      <c r="RAN15" s="89"/>
      <c r="RAO15" s="272"/>
      <c r="RAP15" s="273"/>
      <c r="RAQ15" s="268"/>
      <c r="RAR15" s="268"/>
      <c r="RAS15" s="268"/>
      <c r="RAT15" s="271"/>
      <c r="RAU15" s="95"/>
      <c r="RAV15" s="274"/>
      <c r="RAW15" s="269"/>
      <c r="RAY15" s="270"/>
      <c r="RAZ15" s="268"/>
      <c r="RBA15" s="301"/>
      <c r="RBB15" s="268"/>
      <c r="RBC15" s="271"/>
      <c r="RBD15" s="89"/>
      <c r="RBE15" s="272"/>
      <c r="RBF15" s="273"/>
      <c r="RBG15" s="268"/>
      <c r="RBH15" s="268"/>
      <c r="RBI15" s="268"/>
      <c r="RBJ15" s="271"/>
      <c r="RBK15" s="95"/>
      <c r="RBL15" s="274"/>
      <c r="RBM15" s="269"/>
      <c r="RBO15" s="270"/>
      <c r="RBP15" s="268"/>
      <c r="RBQ15" s="301"/>
      <c r="RBR15" s="268"/>
      <c r="RBS15" s="271"/>
      <c r="RBT15" s="89"/>
      <c r="RBU15" s="272"/>
      <c r="RBV15" s="273"/>
      <c r="RBW15" s="268"/>
      <c r="RBX15" s="268"/>
      <c r="RBY15" s="268"/>
      <c r="RBZ15" s="271"/>
      <c r="RCA15" s="95"/>
      <c r="RCB15" s="274"/>
      <c r="RCC15" s="269"/>
      <c r="RCE15" s="270"/>
      <c r="RCF15" s="268"/>
      <c r="RCG15" s="301"/>
      <c r="RCH15" s="268"/>
      <c r="RCI15" s="271"/>
      <c r="RCJ15" s="89"/>
      <c r="RCK15" s="272"/>
      <c r="RCL15" s="273"/>
      <c r="RCM15" s="268"/>
      <c r="RCN15" s="268"/>
      <c r="RCO15" s="268"/>
      <c r="RCP15" s="271"/>
      <c r="RCQ15" s="95"/>
      <c r="RCR15" s="274"/>
      <c r="RCS15" s="269"/>
      <c r="RCU15" s="270"/>
      <c r="RCV15" s="268"/>
      <c r="RCW15" s="301"/>
      <c r="RCX15" s="268"/>
      <c r="RCY15" s="271"/>
      <c r="RCZ15" s="89"/>
      <c r="RDA15" s="272"/>
      <c r="RDB15" s="273"/>
      <c r="RDC15" s="268"/>
      <c r="RDD15" s="268"/>
      <c r="RDE15" s="268"/>
      <c r="RDF15" s="271"/>
      <c r="RDG15" s="95"/>
      <c r="RDH15" s="274"/>
      <c r="RDI15" s="269"/>
      <c r="RDK15" s="270"/>
      <c r="RDL15" s="268"/>
      <c r="RDM15" s="301"/>
      <c r="RDN15" s="268"/>
      <c r="RDO15" s="271"/>
      <c r="RDP15" s="89"/>
      <c r="RDQ15" s="272"/>
      <c r="RDR15" s="273"/>
      <c r="RDS15" s="268"/>
      <c r="RDT15" s="268"/>
      <c r="RDU15" s="268"/>
      <c r="RDV15" s="271"/>
      <c r="RDW15" s="95"/>
      <c r="RDX15" s="274"/>
      <c r="RDY15" s="269"/>
      <c r="REA15" s="270"/>
      <c r="REB15" s="268"/>
      <c r="REC15" s="301"/>
      <c r="RED15" s="268"/>
      <c r="REE15" s="271"/>
      <c r="REF15" s="89"/>
      <c r="REG15" s="272"/>
      <c r="REH15" s="273"/>
      <c r="REI15" s="268"/>
      <c r="REJ15" s="268"/>
      <c r="REK15" s="268"/>
      <c r="REL15" s="271"/>
      <c r="REM15" s="95"/>
      <c r="REN15" s="274"/>
      <c r="REO15" s="269"/>
      <c r="REQ15" s="270"/>
      <c r="RER15" s="268"/>
      <c r="RES15" s="301"/>
      <c r="RET15" s="268"/>
      <c r="REU15" s="271"/>
      <c r="REV15" s="89"/>
      <c r="REW15" s="272"/>
      <c r="REX15" s="273"/>
      <c r="REY15" s="268"/>
      <c r="REZ15" s="268"/>
      <c r="RFA15" s="268"/>
      <c r="RFB15" s="271"/>
      <c r="RFC15" s="95"/>
      <c r="RFD15" s="274"/>
      <c r="RFE15" s="269"/>
      <c r="RFG15" s="270"/>
      <c r="RFH15" s="268"/>
      <c r="RFI15" s="301"/>
      <c r="RFJ15" s="268"/>
      <c r="RFK15" s="271"/>
      <c r="RFL15" s="89"/>
      <c r="RFM15" s="272"/>
      <c r="RFN15" s="273"/>
      <c r="RFO15" s="268"/>
      <c r="RFP15" s="268"/>
      <c r="RFQ15" s="268"/>
      <c r="RFR15" s="271"/>
      <c r="RFS15" s="95"/>
      <c r="RFT15" s="274"/>
      <c r="RFU15" s="269"/>
      <c r="RFW15" s="270"/>
      <c r="RFX15" s="268"/>
      <c r="RFY15" s="301"/>
      <c r="RFZ15" s="268"/>
      <c r="RGA15" s="271"/>
      <c r="RGB15" s="89"/>
      <c r="RGC15" s="272"/>
      <c r="RGD15" s="273"/>
      <c r="RGE15" s="268"/>
      <c r="RGF15" s="268"/>
      <c r="RGG15" s="268"/>
      <c r="RGH15" s="271"/>
      <c r="RGI15" s="95"/>
      <c r="RGJ15" s="274"/>
      <c r="RGK15" s="269"/>
      <c r="RGM15" s="270"/>
      <c r="RGN15" s="268"/>
      <c r="RGO15" s="301"/>
      <c r="RGP15" s="268"/>
      <c r="RGQ15" s="271"/>
      <c r="RGR15" s="89"/>
      <c r="RGS15" s="272"/>
      <c r="RGT15" s="273"/>
      <c r="RGU15" s="268"/>
      <c r="RGV15" s="268"/>
      <c r="RGW15" s="268"/>
      <c r="RGX15" s="271"/>
      <c r="RGY15" s="95"/>
      <c r="RGZ15" s="274"/>
      <c r="RHA15" s="269"/>
      <c r="RHC15" s="270"/>
      <c r="RHD15" s="268"/>
      <c r="RHE15" s="301"/>
      <c r="RHF15" s="268"/>
      <c r="RHG15" s="271"/>
      <c r="RHH15" s="89"/>
      <c r="RHI15" s="272"/>
      <c r="RHJ15" s="273"/>
      <c r="RHK15" s="268"/>
      <c r="RHL15" s="268"/>
      <c r="RHM15" s="268"/>
      <c r="RHN15" s="271"/>
      <c r="RHO15" s="95"/>
      <c r="RHP15" s="274"/>
      <c r="RHQ15" s="269"/>
      <c r="RHS15" s="270"/>
      <c r="RHT15" s="268"/>
      <c r="RHU15" s="301"/>
      <c r="RHV15" s="268"/>
      <c r="RHW15" s="271"/>
      <c r="RHX15" s="89"/>
      <c r="RHY15" s="272"/>
      <c r="RHZ15" s="273"/>
      <c r="RIA15" s="268"/>
      <c r="RIB15" s="268"/>
      <c r="RIC15" s="268"/>
      <c r="RID15" s="271"/>
      <c r="RIE15" s="95"/>
      <c r="RIF15" s="274"/>
      <c r="RIG15" s="269"/>
      <c r="RII15" s="270"/>
      <c r="RIJ15" s="268"/>
      <c r="RIK15" s="301"/>
      <c r="RIL15" s="268"/>
      <c r="RIM15" s="271"/>
      <c r="RIN15" s="89"/>
      <c r="RIO15" s="272"/>
      <c r="RIP15" s="273"/>
      <c r="RIQ15" s="268"/>
      <c r="RIR15" s="268"/>
      <c r="RIS15" s="268"/>
      <c r="RIT15" s="271"/>
      <c r="RIU15" s="95"/>
      <c r="RIV15" s="274"/>
      <c r="RIW15" s="269"/>
      <c r="RIY15" s="270"/>
      <c r="RIZ15" s="268"/>
      <c r="RJA15" s="301"/>
      <c r="RJB15" s="268"/>
      <c r="RJC15" s="271"/>
      <c r="RJD15" s="89"/>
      <c r="RJE15" s="272"/>
      <c r="RJF15" s="273"/>
      <c r="RJG15" s="268"/>
      <c r="RJH15" s="268"/>
      <c r="RJI15" s="268"/>
      <c r="RJJ15" s="271"/>
      <c r="RJK15" s="95"/>
      <c r="RJL15" s="274"/>
      <c r="RJM15" s="269"/>
      <c r="RJO15" s="270"/>
      <c r="RJP15" s="268"/>
      <c r="RJQ15" s="301"/>
      <c r="RJR15" s="268"/>
      <c r="RJS15" s="271"/>
      <c r="RJT15" s="89"/>
      <c r="RJU15" s="272"/>
      <c r="RJV15" s="273"/>
      <c r="RJW15" s="268"/>
      <c r="RJX15" s="268"/>
      <c r="RJY15" s="268"/>
      <c r="RJZ15" s="271"/>
      <c r="RKA15" s="95"/>
      <c r="RKB15" s="274"/>
      <c r="RKC15" s="269"/>
      <c r="RKE15" s="270"/>
      <c r="RKF15" s="268"/>
      <c r="RKG15" s="301"/>
      <c r="RKH15" s="268"/>
      <c r="RKI15" s="271"/>
      <c r="RKJ15" s="89"/>
      <c r="RKK15" s="272"/>
      <c r="RKL15" s="273"/>
      <c r="RKM15" s="268"/>
      <c r="RKN15" s="268"/>
      <c r="RKO15" s="268"/>
      <c r="RKP15" s="271"/>
      <c r="RKQ15" s="95"/>
      <c r="RKR15" s="274"/>
      <c r="RKS15" s="269"/>
      <c r="RKU15" s="270"/>
      <c r="RKV15" s="268"/>
      <c r="RKW15" s="301"/>
      <c r="RKX15" s="268"/>
      <c r="RKY15" s="271"/>
      <c r="RKZ15" s="89"/>
      <c r="RLA15" s="272"/>
      <c r="RLB15" s="273"/>
      <c r="RLC15" s="268"/>
      <c r="RLD15" s="268"/>
      <c r="RLE15" s="268"/>
      <c r="RLF15" s="271"/>
      <c r="RLG15" s="95"/>
      <c r="RLH15" s="274"/>
      <c r="RLI15" s="269"/>
      <c r="RLK15" s="270"/>
      <c r="RLL15" s="268"/>
      <c r="RLM15" s="301"/>
      <c r="RLN15" s="268"/>
      <c r="RLO15" s="271"/>
      <c r="RLP15" s="89"/>
      <c r="RLQ15" s="272"/>
      <c r="RLR15" s="273"/>
      <c r="RLS15" s="268"/>
      <c r="RLT15" s="268"/>
      <c r="RLU15" s="268"/>
      <c r="RLV15" s="271"/>
      <c r="RLW15" s="95"/>
      <c r="RLX15" s="274"/>
      <c r="RLY15" s="269"/>
      <c r="RMA15" s="270"/>
      <c r="RMB15" s="268"/>
      <c r="RMC15" s="301"/>
      <c r="RMD15" s="268"/>
      <c r="RME15" s="271"/>
      <c r="RMF15" s="89"/>
      <c r="RMG15" s="272"/>
      <c r="RMH15" s="273"/>
      <c r="RMI15" s="268"/>
      <c r="RMJ15" s="268"/>
      <c r="RMK15" s="268"/>
      <c r="RML15" s="271"/>
      <c r="RMM15" s="95"/>
      <c r="RMN15" s="274"/>
      <c r="RMO15" s="269"/>
      <c r="RMQ15" s="270"/>
      <c r="RMR15" s="268"/>
      <c r="RMS15" s="301"/>
      <c r="RMT15" s="268"/>
      <c r="RMU15" s="271"/>
      <c r="RMV15" s="89"/>
      <c r="RMW15" s="272"/>
      <c r="RMX15" s="273"/>
      <c r="RMY15" s="268"/>
      <c r="RMZ15" s="268"/>
      <c r="RNA15" s="268"/>
      <c r="RNB15" s="271"/>
      <c r="RNC15" s="95"/>
      <c r="RND15" s="274"/>
      <c r="RNE15" s="269"/>
      <c r="RNG15" s="270"/>
      <c r="RNH15" s="268"/>
      <c r="RNI15" s="301"/>
      <c r="RNJ15" s="268"/>
      <c r="RNK15" s="271"/>
      <c r="RNL15" s="89"/>
      <c r="RNM15" s="272"/>
      <c r="RNN15" s="273"/>
      <c r="RNO15" s="268"/>
      <c r="RNP15" s="268"/>
      <c r="RNQ15" s="268"/>
      <c r="RNR15" s="271"/>
      <c r="RNS15" s="95"/>
      <c r="RNT15" s="274"/>
      <c r="RNU15" s="269"/>
      <c r="RNW15" s="270"/>
      <c r="RNX15" s="268"/>
      <c r="RNY15" s="301"/>
      <c r="RNZ15" s="268"/>
      <c r="ROA15" s="271"/>
      <c r="ROB15" s="89"/>
      <c r="ROC15" s="272"/>
      <c r="ROD15" s="273"/>
      <c r="ROE15" s="268"/>
      <c r="ROF15" s="268"/>
      <c r="ROG15" s="268"/>
      <c r="ROH15" s="271"/>
      <c r="ROI15" s="95"/>
      <c r="ROJ15" s="274"/>
      <c r="ROK15" s="269"/>
      <c r="ROM15" s="270"/>
      <c r="RON15" s="268"/>
      <c r="ROO15" s="301"/>
      <c r="ROP15" s="268"/>
      <c r="ROQ15" s="271"/>
      <c r="ROR15" s="89"/>
      <c r="ROS15" s="272"/>
      <c r="ROT15" s="273"/>
      <c r="ROU15" s="268"/>
      <c r="ROV15" s="268"/>
      <c r="ROW15" s="268"/>
      <c r="ROX15" s="271"/>
      <c r="ROY15" s="95"/>
      <c r="ROZ15" s="274"/>
      <c r="RPA15" s="269"/>
      <c r="RPC15" s="270"/>
      <c r="RPD15" s="268"/>
      <c r="RPE15" s="301"/>
      <c r="RPF15" s="268"/>
      <c r="RPG15" s="271"/>
      <c r="RPH15" s="89"/>
      <c r="RPI15" s="272"/>
      <c r="RPJ15" s="273"/>
      <c r="RPK15" s="268"/>
      <c r="RPL15" s="268"/>
      <c r="RPM15" s="268"/>
      <c r="RPN15" s="271"/>
      <c r="RPO15" s="95"/>
      <c r="RPP15" s="274"/>
      <c r="RPQ15" s="269"/>
      <c r="RPS15" s="270"/>
      <c r="RPT15" s="268"/>
      <c r="RPU15" s="301"/>
      <c r="RPV15" s="268"/>
      <c r="RPW15" s="271"/>
      <c r="RPX15" s="89"/>
      <c r="RPY15" s="272"/>
      <c r="RPZ15" s="273"/>
      <c r="RQA15" s="268"/>
      <c r="RQB15" s="268"/>
      <c r="RQC15" s="268"/>
      <c r="RQD15" s="271"/>
      <c r="RQE15" s="95"/>
      <c r="RQF15" s="274"/>
      <c r="RQG15" s="269"/>
      <c r="RQI15" s="270"/>
      <c r="RQJ15" s="268"/>
      <c r="RQK15" s="301"/>
      <c r="RQL15" s="268"/>
      <c r="RQM15" s="271"/>
      <c r="RQN15" s="89"/>
      <c r="RQO15" s="272"/>
      <c r="RQP15" s="273"/>
      <c r="RQQ15" s="268"/>
      <c r="RQR15" s="268"/>
      <c r="RQS15" s="268"/>
      <c r="RQT15" s="271"/>
      <c r="RQU15" s="95"/>
      <c r="RQV15" s="274"/>
      <c r="RQW15" s="269"/>
      <c r="RQY15" s="270"/>
      <c r="RQZ15" s="268"/>
      <c r="RRA15" s="301"/>
      <c r="RRB15" s="268"/>
      <c r="RRC15" s="271"/>
      <c r="RRD15" s="89"/>
      <c r="RRE15" s="272"/>
      <c r="RRF15" s="273"/>
      <c r="RRG15" s="268"/>
      <c r="RRH15" s="268"/>
      <c r="RRI15" s="268"/>
      <c r="RRJ15" s="271"/>
      <c r="RRK15" s="95"/>
      <c r="RRL15" s="274"/>
      <c r="RRM15" s="269"/>
      <c r="RRO15" s="270"/>
      <c r="RRP15" s="268"/>
      <c r="RRQ15" s="301"/>
      <c r="RRR15" s="268"/>
      <c r="RRS15" s="271"/>
      <c r="RRT15" s="89"/>
      <c r="RRU15" s="272"/>
      <c r="RRV15" s="273"/>
      <c r="RRW15" s="268"/>
      <c r="RRX15" s="268"/>
      <c r="RRY15" s="268"/>
      <c r="RRZ15" s="271"/>
      <c r="RSA15" s="95"/>
      <c r="RSB15" s="274"/>
      <c r="RSC15" s="269"/>
      <c r="RSE15" s="270"/>
      <c r="RSF15" s="268"/>
      <c r="RSG15" s="301"/>
      <c r="RSH15" s="268"/>
      <c r="RSI15" s="271"/>
      <c r="RSJ15" s="89"/>
      <c r="RSK15" s="272"/>
      <c r="RSL15" s="273"/>
      <c r="RSM15" s="268"/>
      <c r="RSN15" s="268"/>
      <c r="RSO15" s="268"/>
      <c r="RSP15" s="271"/>
      <c r="RSQ15" s="95"/>
      <c r="RSR15" s="274"/>
      <c r="RSS15" s="269"/>
      <c r="RSU15" s="270"/>
      <c r="RSV15" s="268"/>
      <c r="RSW15" s="301"/>
      <c r="RSX15" s="268"/>
      <c r="RSY15" s="271"/>
      <c r="RSZ15" s="89"/>
      <c r="RTA15" s="272"/>
      <c r="RTB15" s="273"/>
      <c r="RTC15" s="268"/>
      <c r="RTD15" s="268"/>
      <c r="RTE15" s="268"/>
      <c r="RTF15" s="271"/>
      <c r="RTG15" s="95"/>
      <c r="RTH15" s="274"/>
      <c r="RTI15" s="269"/>
      <c r="RTK15" s="270"/>
      <c r="RTL15" s="268"/>
      <c r="RTM15" s="301"/>
      <c r="RTN15" s="268"/>
      <c r="RTO15" s="271"/>
      <c r="RTP15" s="89"/>
      <c r="RTQ15" s="272"/>
      <c r="RTR15" s="273"/>
      <c r="RTS15" s="268"/>
      <c r="RTT15" s="268"/>
      <c r="RTU15" s="268"/>
      <c r="RTV15" s="271"/>
      <c r="RTW15" s="95"/>
      <c r="RTX15" s="274"/>
      <c r="RTY15" s="269"/>
      <c r="RUA15" s="270"/>
      <c r="RUB15" s="268"/>
      <c r="RUC15" s="301"/>
      <c r="RUD15" s="268"/>
      <c r="RUE15" s="271"/>
      <c r="RUF15" s="89"/>
      <c r="RUG15" s="272"/>
      <c r="RUH15" s="273"/>
      <c r="RUI15" s="268"/>
      <c r="RUJ15" s="268"/>
      <c r="RUK15" s="268"/>
      <c r="RUL15" s="271"/>
      <c r="RUM15" s="95"/>
      <c r="RUN15" s="274"/>
      <c r="RUO15" s="269"/>
      <c r="RUQ15" s="270"/>
      <c r="RUR15" s="268"/>
      <c r="RUS15" s="301"/>
      <c r="RUT15" s="268"/>
      <c r="RUU15" s="271"/>
      <c r="RUV15" s="89"/>
      <c r="RUW15" s="272"/>
      <c r="RUX15" s="273"/>
      <c r="RUY15" s="268"/>
      <c r="RUZ15" s="268"/>
      <c r="RVA15" s="268"/>
      <c r="RVB15" s="271"/>
      <c r="RVC15" s="95"/>
      <c r="RVD15" s="274"/>
      <c r="RVE15" s="269"/>
      <c r="RVG15" s="270"/>
      <c r="RVH15" s="268"/>
      <c r="RVI15" s="301"/>
      <c r="RVJ15" s="268"/>
      <c r="RVK15" s="271"/>
      <c r="RVL15" s="89"/>
      <c r="RVM15" s="272"/>
      <c r="RVN15" s="273"/>
      <c r="RVO15" s="268"/>
      <c r="RVP15" s="268"/>
      <c r="RVQ15" s="268"/>
      <c r="RVR15" s="271"/>
      <c r="RVS15" s="95"/>
      <c r="RVT15" s="274"/>
      <c r="RVU15" s="269"/>
      <c r="RVW15" s="270"/>
      <c r="RVX15" s="268"/>
      <c r="RVY15" s="301"/>
      <c r="RVZ15" s="268"/>
      <c r="RWA15" s="271"/>
      <c r="RWB15" s="89"/>
      <c r="RWC15" s="272"/>
      <c r="RWD15" s="273"/>
      <c r="RWE15" s="268"/>
      <c r="RWF15" s="268"/>
      <c r="RWG15" s="268"/>
      <c r="RWH15" s="271"/>
      <c r="RWI15" s="95"/>
      <c r="RWJ15" s="274"/>
      <c r="RWK15" s="269"/>
      <c r="RWM15" s="270"/>
      <c r="RWN15" s="268"/>
      <c r="RWO15" s="301"/>
      <c r="RWP15" s="268"/>
      <c r="RWQ15" s="271"/>
      <c r="RWR15" s="89"/>
      <c r="RWS15" s="272"/>
      <c r="RWT15" s="273"/>
      <c r="RWU15" s="268"/>
      <c r="RWV15" s="268"/>
      <c r="RWW15" s="268"/>
      <c r="RWX15" s="271"/>
      <c r="RWY15" s="95"/>
      <c r="RWZ15" s="274"/>
      <c r="RXA15" s="269"/>
      <c r="RXC15" s="270"/>
      <c r="RXD15" s="268"/>
      <c r="RXE15" s="301"/>
      <c r="RXF15" s="268"/>
      <c r="RXG15" s="271"/>
      <c r="RXH15" s="89"/>
      <c r="RXI15" s="272"/>
      <c r="RXJ15" s="273"/>
      <c r="RXK15" s="268"/>
      <c r="RXL15" s="268"/>
      <c r="RXM15" s="268"/>
      <c r="RXN15" s="271"/>
      <c r="RXO15" s="95"/>
      <c r="RXP15" s="274"/>
      <c r="RXQ15" s="269"/>
      <c r="RXS15" s="270"/>
      <c r="RXT15" s="268"/>
      <c r="RXU15" s="301"/>
      <c r="RXV15" s="268"/>
      <c r="RXW15" s="271"/>
      <c r="RXX15" s="89"/>
      <c r="RXY15" s="272"/>
      <c r="RXZ15" s="273"/>
      <c r="RYA15" s="268"/>
      <c r="RYB15" s="268"/>
      <c r="RYC15" s="268"/>
      <c r="RYD15" s="271"/>
      <c r="RYE15" s="95"/>
      <c r="RYF15" s="274"/>
      <c r="RYG15" s="269"/>
      <c r="RYI15" s="270"/>
      <c r="RYJ15" s="268"/>
      <c r="RYK15" s="301"/>
      <c r="RYL15" s="268"/>
      <c r="RYM15" s="271"/>
      <c r="RYN15" s="89"/>
      <c r="RYO15" s="272"/>
      <c r="RYP15" s="273"/>
      <c r="RYQ15" s="268"/>
      <c r="RYR15" s="268"/>
      <c r="RYS15" s="268"/>
      <c r="RYT15" s="271"/>
      <c r="RYU15" s="95"/>
      <c r="RYV15" s="274"/>
      <c r="RYW15" s="269"/>
      <c r="RYY15" s="270"/>
      <c r="RYZ15" s="268"/>
      <c r="RZA15" s="301"/>
      <c r="RZB15" s="268"/>
      <c r="RZC15" s="271"/>
      <c r="RZD15" s="89"/>
      <c r="RZE15" s="272"/>
      <c r="RZF15" s="273"/>
      <c r="RZG15" s="268"/>
      <c r="RZH15" s="268"/>
      <c r="RZI15" s="268"/>
      <c r="RZJ15" s="271"/>
      <c r="RZK15" s="95"/>
      <c r="RZL15" s="274"/>
      <c r="RZM15" s="269"/>
      <c r="RZO15" s="270"/>
      <c r="RZP15" s="268"/>
      <c r="RZQ15" s="301"/>
      <c r="RZR15" s="268"/>
      <c r="RZS15" s="271"/>
      <c r="RZT15" s="89"/>
      <c r="RZU15" s="272"/>
      <c r="RZV15" s="273"/>
      <c r="RZW15" s="268"/>
      <c r="RZX15" s="268"/>
      <c r="RZY15" s="268"/>
      <c r="RZZ15" s="271"/>
      <c r="SAA15" s="95"/>
      <c r="SAB15" s="274"/>
      <c r="SAC15" s="269"/>
      <c r="SAE15" s="270"/>
      <c r="SAF15" s="268"/>
      <c r="SAG15" s="301"/>
      <c r="SAH15" s="268"/>
      <c r="SAI15" s="271"/>
      <c r="SAJ15" s="89"/>
      <c r="SAK15" s="272"/>
      <c r="SAL15" s="273"/>
      <c r="SAM15" s="268"/>
      <c r="SAN15" s="268"/>
      <c r="SAO15" s="268"/>
      <c r="SAP15" s="271"/>
      <c r="SAQ15" s="95"/>
      <c r="SAR15" s="274"/>
      <c r="SAS15" s="269"/>
      <c r="SAU15" s="270"/>
      <c r="SAV15" s="268"/>
      <c r="SAW15" s="301"/>
      <c r="SAX15" s="268"/>
      <c r="SAY15" s="271"/>
      <c r="SAZ15" s="89"/>
      <c r="SBA15" s="272"/>
      <c r="SBB15" s="273"/>
      <c r="SBC15" s="268"/>
      <c r="SBD15" s="268"/>
      <c r="SBE15" s="268"/>
      <c r="SBF15" s="271"/>
      <c r="SBG15" s="95"/>
      <c r="SBH15" s="274"/>
      <c r="SBI15" s="269"/>
      <c r="SBK15" s="270"/>
      <c r="SBL15" s="268"/>
      <c r="SBM15" s="301"/>
      <c r="SBN15" s="268"/>
      <c r="SBO15" s="271"/>
      <c r="SBP15" s="89"/>
      <c r="SBQ15" s="272"/>
      <c r="SBR15" s="273"/>
      <c r="SBS15" s="268"/>
      <c r="SBT15" s="268"/>
      <c r="SBU15" s="268"/>
      <c r="SBV15" s="271"/>
      <c r="SBW15" s="95"/>
      <c r="SBX15" s="274"/>
      <c r="SBY15" s="269"/>
      <c r="SCA15" s="270"/>
      <c r="SCB15" s="268"/>
      <c r="SCC15" s="301"/>
      <c r="SCD15" s="268"/>
      <c r="SCE15" s="271"/>
      <c r="SCF15" s="89"/>
      <c r="SCG15" s="272"/>
      <c r="SCH15" s="273"/>
      <c r="SCI15" s="268"/>
      <c r="SCJ15" s="268"/>
      <c r="SCK15" s="268"/>
      <c r="SCL15" s="271"/>
      <c r="SCM15" s="95"/>
      <c r="SCN15" s="274"/>
      <c r="SCO15" s="269"/>
      <c r="SCQ15" s="270"/>
      <c r="SCR15" s="268"/>
      <c r="SCS15" s="301"/>
      <c r="SCT15" s="268"/>
      <c r="SCU15" s="271"/>
      <c r="SCV15" s="89"/>
      <c r="SCW15" s="272"/>
      <c r="SCX15" s="273"/>
      <c r="SCY15" s="268"/>
      <c r="SCZ15" s="268"/>
      <c r="SDA15" s="268"/>
      <c r="SDB15" s="271"/>
      <c r="SDC15" s="95"/>
      <c r="SDD15" s="274"/>
      <c r="SDE15" s="269"/>
      <c r="SDG15" s="270"/>
      <c r="SDH15" s="268"/>
      <c r="SDI15" s="301"/>
      <c r="SDJ15" s="268"/>
      <c r="SDK15" s="271"/>
      <c r="SDL15" s="89"/>
      <c r="SDM15" s="272"/>
      <c r="SDN15" s="273"/>
      <c r="SDO15" s="268"/>
      <c r="SDP15" s="268"/>
      <c r="SDQ15" s="268"/>
      <c r="SDR15" s="271"/>
      <c r="SDS15" s="95"/>
      <c r="SDT15" s="274"/>
      <c r="SDU15" s="269"/>
      <c r="SDW15" s="270"/>
      <c r="SDX15" s="268"/>
      <c r="SDY15" s="301"/>
      <c r="SDZ15" s="268"/>
      <c r="SEA15" s="271"/>
      <c r="SEB15" s="89"/>
      <c r="SEC15" s="272"/>
      <c r="SED15" s="273"/>
      <c r="SEE15" s="268"/>
      <c r="SEF15" s="268"/>
      <c r="SEG15" s="268"/>
      <c r="SEH15" s="271"/>
      <c r="SEI15" s="95"/>
      <c r="SEJ15" s="274"/>
      <c r="SEK15" s="269"/>
      <c r="SEM15" s="270"/>
      <c r="SEN15" s="268"/>
      <c r="SEO15" s="301"/>
      <c r="SEP15" s="268"/>
      <c r="SEQ15" s="271"/>
      <c r="SER15" s="89"/>
      <c r="SES15" s="272"/>
      <c r="SET15" s="273"/>
      <c r="SEU15" s="268"/>
      <c r="SEV15" s="268"/>
      <c r="SEW15" s="268"/>
      <c r="SEX15" s="271"/>
      <c r="SEY15" s="95"/>
      <c r="SEZ15" s="274"/>
      <c r="SFA15" s="269"/>
      <c r="SFC15" s="270"/>
      <c r="SFD15" s="268"/>
      <c r="SFE15" s="301"/>
      <c r="SFF15" s="268"/>
      <c r="SFG15" s="271"/>
      <c r="SFH15" s="89"/>
      <c r="SFI15" s="272"/>
      <c r="SFJ15" s="273"/>
      <c r="SFK15" s="268"/>
      <c r="SFL15" s="268"/>
      <c r="SFM15" s="268"/>
      <c r="SFN15" s="271"/>
      <c r="SFO15" s="95"/>
      <c r="SFP15" s="274"/>
      <c r="SFQ15" s="269"/>
      <c r="SFS15" s="270"/>
      <c r="SFT15" s="268"/>
      <c r="SFU15" s="301"/>
      <c r="SFV15" s="268"/>
      <c r="SFW15" s="271"/>
      <c r="SFX15" s="89"/>
      <c r="SFY15" s="272"/>
      <c r="SFZ15" s="273"/>
      <c r="SGA15" s="268"/>
      <c r="SGB15" s="268"/>
      <c r="SGC15" s="268"/>
      <c r="SGD15" s="271"/>
      <c r="SGE15" s="95"/>
      <c r="SGF15" s="274"/>
      <c r="SGG15" s="269"/>
      <c r="SGI15" s="270"/>
      <c r="SGJ15" s="268"/>
      <c r="SGK15" s="301"/>
      <c r="SGL15" s="268"/>
      <c r="SGM15" s="271"/>
      <c r="SGN15" s="89"/>
      <c r="SGO15" s="272"/>
      <c r="SGP15" s="273"/>
      <c r="SGQ15" s="268"/>
      <c r="SGR15" s="268"/>
      <c r="SGS15" s="268"/>
      <c r="SGT15" s="271"/>
      <c r="SGU15" s="95"/>
      <c r="SGV15" s="274"/>
      <c r="SGW15" s="269"/>
      <c r="SGY15" s="270"/>
      <c r="SGZ15" s="268"/>
      <c r="SHA15" s="301"/>
      <c r="SHB15" s="268"/>
      <c r="SHC15" s="271"/>
      <c r="SHD15" s="89"/>
      <c r="SHE15" s="272"/>
      <c r="SHF15" s="273"/>
      <c r="SHG15" s="268"/>
      <c r="SHH15" s="268"/>
      <c r="SHI15" s="268"/>
      <c r="SHJ15" s="271"/>
      <c r="SHK15" s="95"/>
      <c r="SHL15" s="274"/>
      <c r="SHM15" s="269"/>
      <c r="SHO15" s="270"/>
      <c r="SHP15" s="268"/>
      <c r="SHQ15" s="301"/>
      <c r="SHR15" s="268"/>
      <c r="SHS15" s="271"/>
      <c r="SHT15" s="89"/>
      <c r="SHU15" s="272"/>
      <c r="SHV15" s="273"/>
      <c r="SHW15" s="268"/>
      <c r="SHX15" s="268"/>
      <c r="SHY15" s="268"/>
      <c r="SHZ15" s="271"/>
      <c r="SIA15" s="95"/>
      <c r="SIB15" s="274"/>
      <c r="SIC15" s="269"/>
      <c r="SIE15" s="270"/>
      <c r="SIF15" s="268"/>
      <c r="SIG15" s="301"/>
      <c r="SIH15" s="268"/>
      <c r="SII15" s="271"/>
      <c r="SIJ15" s="89"/>
      <c r="SIK15" s="272"/>
      <c r="SIL15" s="273"/>
      <c r="SIM15" s="268"/>
      <c r="SIN15" s="268"/>
      <c r="SIO15" s="268"/>
      <c r="SIP15" s="271"/>
      <c r="SIQ15" s="95"/>
      <c r="SIR15" s="274"/>
      <c r="SIS15" s="269"/>
      <c r="SIU15" s="270"/>
      <c r="SIV15" s="268"/>
      <c r="SIW15" s="301"/>
      <c r="SIX15" s="268"/>
      <c r="SIY15" s="271"/>
      <c r="SIZ15" s="89"/>
      <c r="SJA15" s="272"/>
      <c r="SJB15" s="273"/>
      <c r="SJC15" s="268"/>
      <c r="SJD15" s="268"/>
      <c r="SJE15" s="268"/>
      <c r="SJF15" s="271"/>
      <c r="SJG15" s="95"/>
      <c r="SJH15" s="274"/>
      <c r="SJI15" s="269"/>
      <c r="SJK15" s="270"/>
      <c r="SJL15" s="268"/>
      <c r="SJM15" s="301"/>
      <c r="SJN15" s="268"/>
      <c r="SJO15" s="271"/>
      <c r="SJP15" s="89"/>
      <c r="SJQ15" s="272"/>
      <c r="SJR15" s="273"/>
      <c r="SJS15" s="268"/>
      <c r="SJT15" s="268"/>
      <c r="SJU15" s="268"/>
      <c r="SJV15" s="271"/>
      <c r="SJW15" s="95"/>
      <c r="SJX15" s="274"/>
      <c r="SJY15" s="269"/>
      <c r="SKA15" s="270"/>
      <c r="SKB15" s="268"/>
      <c r="SKC15" s="301"/>
      <c r="SKD15" s="268"/>
      <c r="SKE15" s="271"/>
      <c r="SKF15" s="89"/>
      <c r="SKG15" s="272"/>
      <c r="SKH15" s="273"/>
      <c r="SKI15" s="268"/>
      <c r="SKJ15" s="268"/>
      <c r="SKK15" s="268"/>
      <c r="SKL15" s="271"/>
      <c r="SKM15" s="95"/>
      <c r="SKN15" s="274"/>
      <c r="SKO15" s="269"/>
      <c r="SKQ15" s="270"/>
      <c r="SKR15" s="268"/>
      <c r="SKS15" s="301"/>
      <c r="SKT15" s="268"/>
      <c r="SKU15" s="271"/>
      <c r="SKV15" s="89"/>
      <c r="SKW15" s="272"/>
      <c r="SKX15" s="273"/>
      <c r="SKY15" s="268"/>
      <c r="SKZ15" s="268"/>
      <c r="SLA15" s="268"/>
      <c r="SLB15" s="271"/>
      <c r="SLC15" s="95"/>
      <c r="SLD15" s="274"/>
      <c r="SLE15" s="269"/>
      <c r="SLG15" s="270"/>
      <c r="SLH15" s="268"/>
      <c r="SLI15" s="301"/>
      <c r="SLJ15" s="268"/>
      <c r="SLK15" s="271"/>
      <c r="SLL15" s="89"/>
      <c r="SLM15" s="272"/>
      <c r="SLN15" s="273"/>
      <c r="SLO15" s="268"/>
      <c r="SLP15" s="268"/>
      <c r="SLQ15" s="268"/>
      <c r="SLR15" s="271"/>
      <c r="SLS15" s="95"/>
      <c r="SLT15" s="274"/>
      <c r="SLU15" s="269"/>
      <c r="SLW15" s="270"/>
      <c r="SLX15" s="268"/>
      <c r="SLY15" s="301"/>
      <c r="SLZ15" s="268"/>
      <c r="SMA15" s="271"/>
      <c r="SMB15" s="89"/>
      <c r="SMC15" s="272"/>
      <c r="SMD15" s="273"/>
      <c r="SME15" s="268"/>
      <c r="SMF15" s="268"/>
      <c r="SMG15" s="268"/>
      <c r="SMH15" s="271"/>
      <c r="SMI15" s="95"/>
      <c r="SMJ15" s="274"/>
      <c r="SMK15" s="269"/>
      <c r="SMM15" s="270"/>
      <c r="SMN15" s="268"/>
      <c r="SMO15" s="301"/>
      <c r="SMP15" s="268"/>
      <c r="SMQ15" s="271"/>
      <c r="SMR15" s="89"/>
      <c r="SMS15" s="272"/>
      <c r="SMT15" s="273"/>
      <c r="SMU15" s="268"/>
      <c r="SMV15" s="268"/>
      <c r="SMW15" s="268"/>
      <c r="SMX15" s="271"/>
      <c r="SMY15" s="95"/>
      <c r="SMZ15" s="274"/>
      <c r="SNA15" s="269"/>
      <c r="SNC15" s="270"/>
      <c r="SND15" s="268"/>
      <c r="SNE15" s="301"/>
      <c r="SNF15" s="268"/>
      <c r="SNG15" s="271"/>
      <c r="SNH15" s="89"/>
      <c r="SNI15" s="272"/>
      <c r="SNJ15" s="273"/>
      <c r="SNK15" s="268"/>
      <c r="SNL15" s="268"/>
      <c r="SNM15" s="268"/>
      <c r="SNN15" s="271"/>
      <c r="SNO15" s="95"/>
      <c r="SNP15" s="274"/>
      <c r="SNQ15" s="269"/>
      <c r="SNS15" s="270"/>
      <c r="SNT15" s="268"/>
      <c r="SNU15" s="301"/>
      <c r="SNV15" s="268"/>
      <c r="SNW15" s="271"/>
      <c r="SNX15" s="89"/>
      <c r="SNY15" s="272"/>
      <c r="SNZ15" s="273"/>
      <c r="SOA15" s="268"/>
      <c r="SOB15" s="268"/>
      <c r="SOC15" s="268"/>
      <c r="SOD15" s="271"/>
      <c r="SOE15" s="95"/>
      <c r="SOF15" s="274"/>
      <c r="SOG15" s="269"/>
      <c r="SOI15" s="270"/>
      <c r="SOJ15" s="268"/>
      <c r="SOK15" s="301"/>
      <c r="SOL15" s="268"/>
      <c r="SOM15" s="271"/>
      <c r="SON15" s="89"/>
      <c r="SOO15" s="272"/>
      <c r="SOP15" s="273"/>
      <c r="SOQ15" s="268"/>
      <c r="SOR15" s="268"/>
      <c r="SOS15" s="268"/>
      <c r="SOT15" s="271"/>
      <c r="SOU15" s="95"/>
      <c r="SOV15" s="274"/>
      <c r="SOW15" s="269"/>
      <c r="SOY15" s="270"/>
      <c r="SOZ15" s="268"/>
      <c r="SPA15" s="301"/>
      <c r="SPB15" s="268"/>
      <c r="SPC15" s="271"/>
      <c r="SPD15" s="89"/>
      <c r="SPE15" s="272"/>
      <c r="SPF15" s="273"/>
      <c r="SPG15" s="268"/>
      <c r="SPH15" s="268"/>
      <c r="SPI15" s="268"/>
      <c r="SPJ15" s="271"/>
      <c r="SPK15" s="95"/>
      <c r="SPL15" s="274"/>
      <c r="SPM15" s="269"/>
      <c r="SPO15" s="270"/>
      <c r="SPP15" s="268"/>
      <c r="SPQ15" s="301"/>
      <c r="SPR15" s="268"/>
      <c r="SPS15" s="271"/>
      <c r="SPT15" s="89"/>
      <c r="SPU15" s="272"/>
      <c r="SPV15" s="273"/>
      <c r="SPW15" s="268"/>
      <c r="SPX15" s="268"/>
      <c r="SPY15" s="268"/>
      <c r="SPZ15" s="271"/>
      <c r="SQA15" s="95"/>
      <c r="SQB15" s="274"/>
      <c r="SQC15" s="269"/>
      <c r="SQE15" s="270"/>
      <c r="SQF15" s="268"/>
      <c r="SQG15" s="301"/>
      <c r="SQH15" s="268"/>
      <c r="SQI15" s="271"/>
      <c r="SQJ15" s="89"/>
      <c r="SQK15" s="272"/>
      <c r="SQL15" s="273"/>
      <c r="SQM15" s="268"/>
      <c r="SQN15" s="268"/>
      <c r="SQO15" s="268"/>
      <c r="SQP15" s="271"/>
      <c r="SQQ15" s="95"/>
      <c r="SQR15" s="274"/>
      <c r="SQS15" s="269"/>
      <c r="SQU15" s="270"/>
      <c r="SQV15" s="268"/>
      <c r="SQW15" s="301"/>
      <c r="SQX15" s="268"/>
      <c r="SQY15" s="271"/>
      <c r="SQZ15" s="89"/>
      <c r="SRA15" s="272"/>
      <c r="SRB15" s="273"/>
      <c r="SRC15" s="268"/>
      <c r="SRD15" s="268"/>
      <c r="SRE15" s="268"/>
      <c r="SRF15" s="271"/>
      <c r="SRG15" s="95"/>
      <c r="SRH15" s="274"/>
      <c r="SRI15" s="269"/>
      <c r="SRK15" s="270"/>
      <c r="SRL15" s="268"/>
      <c r="SRM15" s="301"/>
      <c r="SRN15" s="268"/>
      <c r="SRO15" s="271"/>
      <c r="SRP15" s="89"/>
      <c r="SRQ15" s="272"/>
      <c r="SRR15" s="273"/>
      <c r="SRS15" s="268"/>
      <c r="SRT15" s="268"/>
      <c r="SRU15" s="268"/>
      <c r="SRV15" s="271"/>
      <c r="SRW15" s="95"/>
      <c r="SRX15" s="274"/>
      <c r="SRY15" s="269"/>
      <c r="SSA15" s="270"/>
      <c r="SSB15" s="268"/>
      <c r="SSC15" s="301"/>
      <c r="SSD15" s="268"/>
      <c r="SSE15" s="271"/>
      <c r="SSF15" s="89"/>
      <c r="SSG15" s="272"/>
      <c r="SSH15" s="273"/>
      <c r="SSI15" s="268"/>
      <c r="SSJ15" s="268"/>
      <c r="SSK15" s="268"/>
      <c r="SSL15" s="271"/>
      <c r="SSM15" s="95"/>
      <c r="SSN15" s="274"/>
      <c r="SSO15" s="269"/>
      <c r="SSQ15" s="270"/>
      <c r="SSR15" s="268"/>
      <c r="SSS15" s="301"/>
      <c r="SST15" s="268"/>
      <c r="SSU15" s="271"/>
      <c r="SSV15" s="89"/>
      <c r="SSW15" s="272"/>
      <c r="SSX15" s="273"/>
      <c r="SSY15" s="268"/>
      <c r="SSZ15" s="268"/>
      <c r="STA15" s="268"/>
      <c r="STB15" s="271"/>
      <c r="STC15" s="95"/>
      <c r="STD15" s="274"/>
      <c r="STE15" s="269"/>
      <c r="STG15" s="270"/>
      <c r="STH15" s="268"/>
      <c r="STI15" s="301"/>
      <c r="STJ15" s="268"/>
      <c r="STK15" s="271"/>
      <c r="STL15" s="89"/>
      <c r="STM15" s="272"/>
      <c r="STN15" s="273"/>
      <c r="STO15" s="268"/>
      <c r="STP15" s="268"/>
      <c r="STQ15" s="268"/>
      <c r="STR15" s="271"/>
      <c r="STS15" s="95"/>
      <c r="STT15" s="274"/>
      <c r="STU15" s="269"/>
      <c r="STW15" s="270"/>
      <c r="STX15" s="268"/>
      <c r="STY15" s="301"/>
      <c r="STZ15" s="268"/>
      <c r="SUA15" s="271"/>
      <c r="SUB15" s="89"/>
      <c r="SUC15" s="272"/>
      <c r="SUD15" s="273"/>
      <c r="SUE15" s="268"/>
      <c r="SUF15" s="268"/>
      <c r="SUG15" s="268"/>
      <c r="SUH15" s="271"/>
      <c r="SUI15" s="95"/>
      <c r="SUJ15" s="274"/>
      <c r="SUK15" s="269"/>
      <c r="SUM15" s="270"/>
      <c r="SUN15" s="268"/>
      <c r="SUO15" s="301"/>
      <c r="SUP15" s="268"/>
      <c r="SUQ15" s="271"/>
      <c r="SUR15" s="89"/>
      <c r="SUS15" s="272"/>
      <c r="SUT15" s="273"/>
      <c r="SUU15" s="268"/>
      <c r="SUV15" s="268"/>
      <c r="SUW15" s="268"/>
      <c r="SUX15" s="271"/>
      <c r="SUY15" s="95"/>
      <c r="SUZ15" s="274"/>
      <c r="SVA15" s="269"/>
      <c r="SVC15" s="270"/>
      <c r="SVD15" s="268"/>
      <c r="SVE15" s="301"/>
      <c r="SVF15" s="268"/>
      <c r="SVG15" s="271"/>
      <c r="SVH15" s="89"/>
      <c r="SVI15" s="272"/>
      <c r="SVJ15" s="273"/>
      <c r="SVK15" s="268"/>
      <c r="SVL15" s="268"/>
      <c r="SVM15" s="268"/>
      <c r="SVN15" s="271"/>
      <c r="SVO15" s="95"/>
      <c r="SVP15" s="274"/>
      <c r="SVQ15" s="269"/>
      <c r="SVS15" s="270"/>
      <c r="SVT15" s="268"/>
      <c r="SVU15" s="301"/>
      <c r="SVV15" s="268"/>
      <c r="SVW15" s="271"/>
      <c r="SVX15" s="89"/>
      <c r="SVY15" s="272"/>
      <c r="SVZ15" s="273"/>
      <c r="SWA15" s="268"/>
      <c r="SWB15" s="268"/>
      <c r="SWC15" s="268"/>
      <c r="SWD15" s="271"/>
      <c r="SWE15" s="95"/>
      <c r="SWF15" s="274"/>
      <c r="SWG15" s="269"/>
      <c r="SWI15" s="270"/>
      <c r="SWJ15" s="268"/>
      <c r="SWK15" s="301"/>
      <c r="SWL15" s="268"/>
      <c r="SWM15" s="271"/>
      <c r="SWN15" s="89"/>
      <c r="SWO15" s="272"/>
      <c r="SWP15" s="273"/>
      <c r="SWQ15" s="268"/>
      <c r="SWR15" s="268"/>
      <c r="SWS15" s="268"/>
      <c r="SWT15" s="271"/>
      <c r="SWU15" s="95"/>
      <c r="SWV15" s="274"/>
      <c r="SWW15" s="269"/>
      <c r="SWY15" s="270"/>
      <c r="SWZ15" s="268"/>
      <c r="SXA15" s="301"/>
      <c r="SXB15" s="268"/>
      <c r="SXC15" s="271"/>
      <c r="SXD15" s="89"/>
      <c r="SXE15" s="272"/>
      <c r="SXF15" s="273"/>
      <c r="SXG15" s="268"/>
      <c r="SXH15" s="268"/>
      <c r="SXI15" s="268"/>
      <c r="SXJ15" s="271"/>
      <c r="SXK15" s="95"/>
      <c r="SXL15" s="274"/>
      <c r="SXM15" s="269"/>
      <c r="SXO15" s="270"/>
      <c r="SXP15" s="268"/>
      <c r="SXQ15" s="301"/>
      <c r="SXR15" s="268"/>
      <c r="SXS15" s="271"/>
      <c r="SXT15" s="89"/>
      <c r="SXU15" s="272"/>
      <c r="SXV15" s="273"/>
      <c r="SXW15" s="268"/>
      <c r="SXX15" s="268"/>
      <c r="SXY15" s="268"/>
      <c r="SXZ15" s="271"/>
      <c r="SYA15" s="95"/>
      <c r="SYB15" s="274"/>
      <c r="SYC15" s="269"/>
      <c r="SYE15" s="270"/>
      <c r="SYF15" s="268"/>
      <c r="SYG15" s="301"/>
      <c r="SYH15" s="268"/>
      <c r="SYI15" s="271"/>
      <c r="SYJ15" s="89"/>
      <c r="SYK15" s="272"/>
      <c r="SYL15" s="273"/>
      <c r="SYM15" s="268"/>
      <c r="SYN15" s="268"/>
      <c r="SYO15" s="268"/>
      <c r="SYP15" s="271"/>
      <c r="SYQ15" s="95"/>
      <c r="SYR15" s="274"/>
      <c r="SYS15" s="269"/>
      <c r="SYU15" s="270"/>
      <c r="SYV15" s="268"/>
      <c r="SYW15" s="301"/>
      <c r="SYX15" s="268"/>
      <c r="SYY15" s="271"/>
      <c r="SYZ15" s="89"/>
      <c r="SZA15" s="272"/>
      <c r="SZB15" s="273"/>
      <c r="SZC15" s="268"/>
      <c r="SZD15" s="268"/>
      <c r="SZE15" s="268"/>
      <c r="SZF15" s="271"/>
      <c r="SZG15" s="95"/>
      <c r="SZH15" s="274"/>
      <c r="SZI15" s="269"/>
      <c r="SZK15" s="270"/>
      <c r="SZL15" s="268"/>
      <c r="SZM15" s="301"/>
      <c r="SZN15" s="268"/>
      <c r="SZO15" s="271"/>
      <c r="SZP15" s="89"/>
      <c r="SZQ15" s="272"/>
      <c r="SZR15" s="273"/>
      <c r="SZS15" s="268"/>
      <c r="SZT15" s="268"/>
      <c r="SZU15" s="268"/>
      <c r="SZV15" s="271"/>
      <c r="SZW15" s="95"/>
      <c r="SZX15" s="274"/>
      <c r="SZY15" s="269"/>
      <c r="TAA15" s="270"/>
      <c r="TAB15" s="268"/>
      <c r="TAC15" s="301"/>
      <c r="TAD15" s="268"/>
      <c r="TAE15" s="271"/>
      <c r="TAF15" s="89"/>
      <c r="TAG15" s="272"/>
      <c r="TAH15" s="273"/>
      <c r="TAI15" s="268"/>
      <c r="TAJ15" s="268"/>
      <c r="TAK15" s="268"/>
      <c r="TAL15" s="271"/>
      <c r="TAM15" s="95"/>
      <c r="TAN15" s="274"/>
      <c r="TAO15" s="269"/>
      <c r="TAQ15" s="270"/>
      <c r="TAR15" s="268"/>
      <c r="TAS15" s="301"/>
      <c r="TAT15" s="268"/>
      <c r="TAU15" s="271"/>
      <c r="TAV15" s="89"/>
      <c r="TAW15" s="272"/>
      <c r="TAX15" s="273"/>
      <c r="TAY15" s="268"/>
      <c r="TAZ15" s="268"/>
      <c r="TBA15" s="268"/>
      <c r="TBB15" s="271"/>
      <c r="TBC15" s="95"/>
      <c r="TBD15" s="274"/>
      <c r="TBE15" s="269"/>
      <c r="TBG15" s="270"/>
      <c r="TBH15" s="268"/>
      <c r="TBI15" s="301"/>
      <c r="TBJ15" s="268"/>
      <c r="TBK15" s="271"/>
      <c r="TBL15" s="89"/>
      <c r="TBM15" s="272"/>
      <c r="TBN15" s="273"/>
      <c r="TBO15" s="268"/>
      <c r="TBP15" s="268"/>
      <c r="TBQ15" s="268"/>
      <c r="TBR15" s="271"/>
      <c r="TBS15" s="95"/>
      <c r="TBT15" s="274"/>
      <c r="TBU15" s="269"/>
      <c r="TBW15" s="270"/>
      <c r="TBX15" s="268"/>
      <c r="TBY15" s="301"/>
      <c r="TBZ15" s="268"/>
      <c r="TCA15" s="271"/>
      <c r="TCB15" s="89"/>
      <c r="TCC15" s="272"/>
      <c r="TCD15" s="273"/>
      <c r="TCE15" s="268"/>
      <c r="TCF15" s="268"/>
      <c r="TCG15" s="268"/>
      <c r="TCH15" s="271"/>
      <c r="TCI15" s="95"/>
      <c r="TCJ15" s="274"/>
      <c r="TCK15" s="269"/>
      <c r="TCM15" s="270"/>
      <c r="TCN15" s="268"/>
      <c r="TCO15" s="301"/>
      <c r="TCP15" s="268"/>
      <c r="TCQ15" s="271"/>
      <c r="TCR15" s="89"/>
      <c r="TCS15" s="272"/>
      <c r="TCT15" s="273"/>
      <c r="TCU15" s="268"/>
      <c r="TCV15" s="268"/>
      <c r="TCW15" s="268"/>
      <c r="TCX15" s="271"/>
      <c r="TCY15" s="95"/>
      <c r="TCZ15" s="274"/>
      <c r="TDA15" s="269"/>
      <c r="TDC15" s="270"/>
      <c r="TDD15" s="268"/>
      <c r="TDE15" s="301"/>
      <c r="TDF15" s="268"/>
      <c r="TDG15" s="271"/>
      <c r="TDH15" s="89"/>
      <c r="TDI15" s="272"/>
      <c r="TDJ15" s="273"/>
      <c r="TDK15" s="268"/>
      <c r="TDL15" s="268"/>
      <c r="TDM15" s="268"/>
      <c r="TDN15" s="271"/>
      <c r="TDO15" s="95"/>
      <c r="TDP15" s="274"/>
      <c r="TDQ15" s="269"/>
      <c r="TDS15" s="270"/>
      <c r="TDT15" s="268"/>
      <c r="TDU15" s="301"/>
      <c r="TDV15" s="268"/>
      <c r="TDW15" s="271"/>
      <c r="TDX15" s="89"/>
      <c r="TDY15" s="272"/>
      <c r="TDZ15" s="273"/>
      <c r="TEA15" s="268"/>
      <c r="TEB15" s="268"/>
      <c r="TEC15" s="268"/>
      <c r="TED15" s="271"/>
      <c r="TEE15" s="95"/>
      <c r="TEF15" s="274"/>
      <c r="TEG15" s="269"/>
      <c r="TEI15" s="270"/>
      <c r="TEJ15" s="268"/>
      <c r="TEK15" s="301"/>
      <c r="TEL15" s="268"/>
      <c r="TEM15" s="271"/>
      <c r="TEN15" s="89"/>
      <c r="TEO15" s="272"/>
      <c r="TEP15" s="273"/>
      <c r="TEQ15" s="268"/>
      <c r="TER15" s="268"/>
      <c r="TES15" s="268"/>
      <c r="TET15" s="271"/>
      <c r="TEU15" s="95"/>
      <c r="TEV15" s="274"/>
      <c r="TEW15" s="269"/>
      <c r="TEY15" s="270"/>
      <c r="TEZ15" s="268"/>
      <c r="TFA15" s="301"/>
      <c r="TFB15" s="268"/>
      <c r="TFC15" s="271"/>
      <c r="TFD15" s="89"/>
      <c r="TFE15" s="272"/>
      <c r="TFF15" s="273"/>
      <c r="TFG15" s="268"/>
      <c r="TFH15" s="268"/>
      <c r="TFI15" s="268"/>
      <c r="TFJ15" s="271"/>
      <c r="TFK15" s="95"/>
      <c r="TFL15" s="274"/>
      <c r="TFM15" s="269"/>
      <c r="TFO15" s="270"/>
      <c r="TFP15" s="268"/>
      <c r="TFQ15" s="301"/>
      <c r="TFR15" s="268"/>
      <c r="TFS15" s="271"/>
      <c r="TFT15" s="89"/>
      <c r="TFU15" s="272"/>
      <c r="TFV15" s="273"/>
      <c r="TFW15" s="268"/>
      <c r="TFX15" s="268"/>
      <c r="TFY15" s="268"/>
      <c r="TFZ15" s="271"/>
      <c r="TGA15" s="95"/>
      <c r="TGB15" s="274"/>
      <c r="TGC15" s="269"/>
      <c r="TGE15" s="270"/>
      <c r="TGF15" s="268"/>
      <c r="TGG15" s="301"/>
      <c r="TGH15" s="268"/>
      <c r="TGI15" s="271"/>
      <c r="TGJ15" s="89"/>
      <c r="TGK15" s="272"/>
      <c r="TGL15" s="273"/>
      <c r="TGM15" s="268"/>
      <c r="TGN15" s="268"/>
      <c r="TGO15" s="268"/>
      <c r="TGP15" s="271"/>
      <c r="TGQ15" s="95"/>
      <c r="TGR15" s="274"/>
      <c r="TGS15" s="269"/>
      <c r="TGU15" s="270"/>
      <c r="TGV15" s="268"/>
      <c r="TGW15" s="301"/>
      <c r="TGX15" s="268"/>
      <c r="TGY15" s="271"/>
      <c r="TGZ15" s="89"/>
      <c r="THA15" s="272"/>
      <c r="THB15" s="273"/>
      <c r="THC15" s="268"/>
      <c r="THD15" s="268"/>
      <c r="THE15" s="268"/>
      <c r="THF15" s="271"/>
      <c r="THG15" s="95"/>
      <c r="THH15" s="274"/>
      <c r="THI15" s="269"/>
      <c r="THK15" s="270"/>
      <c r="THL15" s="268"/>
      <c r="THM15" s="301"/>
      <c r="THN15" s="268"/>
      <c r="THO15" s="271"/>
      <c r="THP15" s="89"/>
      <c r="THQ15" s="272"/>
      <c r="THR15" s="273"/>
      <c r="THS15" s="268"/>
      <c r="THT15" s="268"/>
      <c r="THU15" s="268"/>
      <c r="THV15" s="271"/>
      <c r="THW15" s="95"/>
      <c r="THX15" s="274"/>
      <c r="THY15" s="269"/>
      <c r="TIA15" s="270"/>
      <c r="TIB15" s="268"/>
      <c r="TIC15" s="301"/>
      <c r="TID15" s="268"/>
      <c r="TIE15" s="271"/>
      <c r="TIF15" s="89"/>
      <c r="TIG15" s="272"/>
      <c r="TIH15" s="273"/>
      <c r="TII15" s="268"/>
      <c r="TIJ15" s="268"/>
      <c r="TIK15" s="268"/>
      <c r="TIL15" s="271"/>
      <c r="TIM15" s="95"/>
      <c r="TIN15" s="274"/>
      <c r="TIO15" s="269"/>
      <c r="TIQ15" s="270"/>
      <c r="TIR15" s="268"/>
      <c r="TIS15" s="301"/>
      <c r="TIT15" s="268"/>
      <c r="TIU15" s="271"/>
      <c r="TIV15" s="89"/>
      <c r="TIW15" s="272"/>
      <c r="TIX15" s="273"/>
      <c r="TIY15" s="268"/>
      <c r="TIZ15" s="268"/>
      <c r="TJA15" s="268"/>
      <c r="TJB15" s="271"/>
      <c r="TJC15" s="95"/>
      <c r="TJD15" s="274"/>
      <c r="TJE15" s="269"/>
      <c r="TJG15" s="270"/>
      <c r="TJH15" s="268"/>
      <c r="TJI15" s="301"/>
      <c r="TJJ15" s="268"/>
      <c r="TJK15" s="271"/>
      <c r="TJL15" s="89"/>
      <c r="TJM15" s="272"/>
      <c r="TJN15" s="273"/>
      <c r="TJO15" s="268"/>
      <c r="TJP15" s="268"/>
      <c r="TJQ15" s="268"/>
      <c r="TJR15" s="271"/>
      <c r="TJS15" s="95"/>
      <c r="TJT15" s="274"/>
      <c r="TJU15" s="269"/>
      <c r="TJW15" s="270"/>
      <c r="TJX15" s="268"/>
      <c r="TJY15" s="301"/>
      <c r="TJZ15" s="268"/>
      <c r="TKA15" s="271"/>
      <c r="TKB15" s="89"/>
      <c r="TKC15" s="272"/>
      <c r="TKD15" s="273"/>
      <c r="TKE15" s="268"/>
      <c r="TKF15" s="268"/>
      <c r="TKG15" s="268"/>
      <c r="TKH15" s="271"/>
      <c r="TKI15" s="95"/>
      <c r="TKJ15" s="274"/>
      <c r="TKK15" s="269"/>
      <c r="TKM15" s="270"/>
      <c r="TKN15" s="268"/>
      <c r="TKO15" s="301"/>
      <c r="TKP15" s="268"/>
      <c r="TKQ15" s="271"/>
      <c r="TKR15" s="89"/>
      <c r="TKS15" s="272"/>
      <c r="TKT15" s="273"/>
      <c r="TKU15" s="268"/>
      <c r="TKV15" s="268"/>
      <c r="TKW15" s="268"/>
      <c r="TKX15" s="271"/>
      <c r="TKY15" s="95"/>
      <c r="TKZ15" s="274"/>
      <c r="TLA15" s="269"/>
      <c r="TLC15" s="270"/>
      <c r="TLD15" s="268"/>
      <c r="TLE15" s="301"/>
      <c r="TLF15" s="268"/>
      <c r="TLG15" s="271"/>
      <c r="TLH15" s="89"/>
      <c r="TLI15" s="272"/>
      <c r="TLJ15" s="273"/>
      <c r="TLK15" s="268"/>
      <c r="TLL15" s="268"/>
      <c r="TLM15" s="268"/>
      <c r="TLN15" s="271"/>
      <c r="TLO15" s="95"/>
      <c r="TLP15" s="274"/>
      <c r="TLQ15" s="269"/>
      <c r="TLS15" s="270"/>
      <c r="TLT15" s="268"/>
      <c r="TLU15" s="301"/>
      <c r="TLV15" s="268"/>
      <c r="TLW15" s="271"/>
      <c r="TLX15" s="89"/>
      <c r="TLY15" s="272"/>
      <c r="TLZ15" s="273"/>
      <c r="TMA15" s="268"/>
      <c r="TMB15" s="268"/>
      <c r="TMC15" s="268"/>
      <c r="TMD15" s="271"/>
      <c r="TME15" s="95"/>
      <c r="TMF15" s="274"/>
      <c r="TMG15" s="269"/>
      <c r="TMI15" s="270"/>
      <c r="TMJ15" s="268"/>
      <c r="TMK15" s="301"/>
      <c r="TML15" s="268"/>
      <c r="TMM15" s="271"/>
      <c r="TMN15" s="89"/>
      <c r="TMO15" s="272"/>
      <c r="TMP15" s="273"/>
      <c r="TMQ15" s="268"/>
      <c r="TMR15" s="268"/>
      <c r="TMS15" s="268"/>
      <c r="TMT15" s="271"/>
      <c r="TMU15" s="95"/>
      <c r="TMV15" s="274"/>
      <c r="TMW15" s="269"/>
      <c r="TMY15" s="270"/>
      <c r="TMZ15" s="268"/>
      <c r="TNA15" s="301"/>
      <c r="TNB15" s="268"/>
      <c r="TNC15" s="271"/>
      <c r="TND15" s="89"/>
      <c r="TNE15" s="272"/>
      <c r="TNF15" s="273"/>
      <c r="TNG15" s="268"/>
      <c r="TNH15" s="268"/>
      <c r="TNI15" s="268"/>
      <c r="TNJ15" s="271"/>
      <c r="TNK15" s="95"/>
      <c r="TNL15" s="274"/>
      <c r="TNM15" s="269"/>
      <c r="TNO15" s="270"/>
      <c r="TNP15" s="268"/>
      <c r="TNQ15" s="301"/>
      <c r="TNR15" s="268"/>
      <c r="TNS15" s="271"/>
      <c r="TNT15" s="89"/>
      <c r="TNU15" s="272"/>
      <c r="TNV15" s="273"/>
      <c r="TNW15" s="268"/>
      <c r="TNX15" s="268"/>
      <c r="TNY15" s="268"/>
      <c r="TNZ15" s="271"/>
      <c r="TOA15" s="95"/>
      <c r="TOB15" s="274"/>
      <c r="TOC15" s="269"/>
      <c r="TOE15" s="270"/>
      <c r="TOF15" s="268"/>
      <c r="TOG15" s="301"/>
      <c r="TOH15" s="268"/>
      <c r="TOI15" s="271"/>
      <c r="TOJ15" s="89"/>
      <c r="TOK15" s="272"/>
      <c r="TOL15" s="273"/>
      <c r="TOM15" s="268"/>
      <c r="TON15" s="268"/>
      <c r="TOO15" s="268"/>
      <c r="TOP15" s="271"/>
      <c r="TOQ15" s="95"/>
      <c r="TOR15" s="274"/>
      <c r="TOS15" s="269"/>
      <c r="TOU15" s="270"/>
      <c r="TOV15" s="268"/>
      <c r="TOW15" s="301"/>
      <c r="TOX15" s="268"/>
      <c r="TOY15" s="271"/>
      <c r="TOZ15" s="89"/>
      <c r="TPA15" s="272"/>
      <c r="TPB15" s="273"/>
      <c r="TPC15" s="268"/>
      <c r="TPD15" s="268"/>
      <c r="TPE15" s="268"/>
      <c r="TPF15" s="271"/>
      <c r="TPG15" s="95"/>
      <c r="TPH15" s="274"/>
      <c r="TPI15" s="269"/>
      <c r="TPK15" s="270"/>
      <c r="TPL15" s="268"/>
      <c r="TPM15" s="301"/>
      <c r="TPN15" s="268"/>
      <c r="TPO15" s="271"/>
      <c r="TPP15" s="89"/>
      <c r="TPQ15" s="272"/>
      <c r="TPR15" s="273"/>
      <c r="TPS15" s="268"/>
      <c r="TPT15" s="268"/>
      <c r="TPU15" s="268"/>
      <c r="TPV15" s="271"/>
      <c r="TPW15" s="95"/>
      <c r="TPX15" s="274"/>
      <c r="TPY15" s="269"/>
      <c r="TQA15" s="270"/>
      <c r="TQB15" s="268"/>
      <c r="TQC15" s="301"/>
      <c r="TQD15" s="268"/>
      <c r="TQE15" s="271"/>
      <c r="TQF15" s="89"/>
      <c r="TQG15" s="272"/>
      <c r="TQH15" s="273"/>
      <c r="TQI15" s="268"/>
      <c r="TQJ15" s="268"/>
      <c r="TQK15" s="268"/>
      <c r="TQL15" s="271"/>
      <c r="TQM15" s="95"/>
      <c r="TQN15" s="274"/>
      <c r="TQO15" s="269"/>
      <c r="TQQ15" s="270"/>
      <c r="TQR15" s="268"/>
      <c r="TQS15" s="301"/>
      <c r="TQT15" s="268"/>
      <c r="TQU15" s="271"/>
      <c r="TQV15" s="89"/>
      <c r="TQW15" s="272"/>
      <c r="TQX15" s="273"/>
      <c r="TQY15" s="268"/>
      <c r="TQZ15" s="268"/>
      <c r="TRA15" s="268"/>
      <c r="TRB15" s="271"/>
      <c r="TRC15" s="95"/>
      <c r="TRD15" s="274"/>
      <c r="TRE15" s="269"/>
      <c r="TRG15" s="270"/>
      <c r="TRH15" s="268"/>
      <c r="TRI15" s="301"/>
      <c r="TRJ15" s="268"/>
      <c r="TRK15" s="271"/>
      <c r="TRL15" s="89"/>
      <c r="TRM15" s="272"/>
      <c r="TRN15" s="273"/>
      <c r="TRO15" s="268"/>
      <c r="TRP15" s="268"/>
      <c r="TRQ15" s="268"/>
      <c r="TRR15" s="271"/>
      <c r="TRS15" s="95"/>
      <c r="TRT15" s="274"/>
      <c r="TRU15" s="269"/>
      <c r="TRW15" s="270"/>
      <c r="TRX15" s="268"/>
      <c r="TRY15" s="301"/>
      <c r="TRZ15" s="268"/>
      <c r="TSA15" s="271"/>
      <c r="TSB15" s="89"/>
      <c r="TSC15" s="272"/>
      <c r="TSD15" s="273"/>
      <c r="TSE15" s="268"/>
      <c r="TSF15" s="268"/>
      <c r="TSG15" s="268"/>
      <c r="TSH15" s="271"/>
      <c r="TSI15" s="95"/>
      <c r="TSJ15" s="274"/>
      <c r="TSK15" s="269"/>
      <c r="TSM15" s="270"/>
      <c r="TSN15" s="268"/>
      <c r="TSO15" s="301"/>
      <c r="TSP15" s="268"/>
      <c r="TSQ15" s="271"/>
      <c r="TSR15" s="89"/>
      <c r="TSS15" s="272"/>
      <c r="TST15" s="273"/>
      <c r="TSU15" s="268"/>
      <c r="TSV15" s="268"/>
      <c r="TSW15" s="268"/>
      <c r="TSX15" s="271"/>
      <c r="TSY15" s="95"/>
      <c r="TSZ15" s="274"/>
      <c r="TTA15" s="269"/>
      <c r="TTC15" s="270"/>
      <c r="TTD15" s="268"/>
      <c r="TTE15" s="301"/>
      <c r="TTF15" s="268"/>
      <c r="TTG15" s="271"/>
      <c r="TTH15" s="89"/>
      <c r="TTI15" s="272"/>
      <c r="TTJ15" s="273"/>
      <c r="TTK15" s="268"/>
      <c r="TTL15" s="268"/>
      <c r="TTM15" s="268"/>
      <c r="TTN15" s="271"/>
      <c r="TTO15" s="95"/>
      <c r="TTP15" s="274"/>
      <c r="TTQ15" s="269"/>
      <c r="TTS15" s="270"/>
      <c r="TTT15" s="268"/>
      <c r="TTU15" s="301"/>
      <c r="TTV15" s="268"/>
      <c r="TTW15" s="271"/>
      <c r="TTX15" s="89"/>
      <c r="TTY15" s="272"/>
      <c r="TTZ15" s="273"/>
      <c r="TUA15" s="268"/>
      <c r="TUB15" s="268"/>
      <c r="TUC15" s="268"/>
      <c r="TUD15" s="271"/>
      <c r="TUE15" s="95"/>
      <c r="TUF15" s="274"/>
      <c r="TUG15" s="269"/>
      <c r="TUI15" s="270"/>
      <c r="TUJ15" s="268"/>
      <c r="TUK15" s="301"/>
      <c r="TUL15" s="268"/>
      <c r="TUM15" s="271"/>
      <c r="TUN15" s="89"/>
      <c r="TUO15" s="272"/>
      <c r="TUP15" s="273"/>
      <c r="TUQ15" s="268"/>
      <c r="TUR15" s="268"/>
      <c r="TUS15" s="268"/>
      <c r="TUT15" s="271"/>
      <c r="TUU15" s="95"/>
      <c r="TUV15" s="274"/>
      <c r="TUW15" s="269"/>
      <c r="TUY15" s="270"/>
      <c r="TUZ15" s="268"/>
      <c r="TVA15" s="301"/>
      <c r="TVB15" s="268"/>
      <c r="TVC15" s="271"/>
      <c r="TVD15" s="89"/>
      <c r="TVE15" s="272"/>
      <c r="TVF15" s="273"/>
      <c r="TVG15" s="268"/>
      <c r="TVH15" s="268"/>
      <c r="TVI15" s="268"/>
      <c r="TVJ15" s="271"/>
      <c r="TVK15" s="95"/>
      <c r="TVL15" s="274"/>
      <c r="TVM15" s="269"/>
      <c r="TVO15" s="270"/>
      <c r="TVP15" s="268"/>
      <c r="TVQ15" s="301"/>
      <c r="TVR15" s="268"/>
      <c r="TVS15" s="271"/>
      <c r="TVT15" s="89"/>
      <c r="TVU15" s="272"/>
      <c r="TVV15" s="273"/>
      <c r="TVW15" s="268"/>
      <c r="TVX15" s="268"/>
      <c r="TVY15" s="268"/>
      <c r="TVZ15" s="271"/>
      <c r="TWA15" s="95"/>
      <c r="TWB15" s="274"/>
      <c r="TWC15" s="269"/>
      <c r="TWE15" s="270"/>
      <c r="TWF15" s="268"/>
      <c r="TWG15" s="301"/>
      <c r="TWH15" s="268"/>
      <c r="TWI15" s="271"/>
      <c r="TWJ15" s="89"/>
      <c r="TWK15" s="272"/>
      <c r="TWL15" s="273"/>
      <c r="TWM15" s="268"/>
      <c r="TWN15" s="268"/>
      <c r="TWO15" s="268"/>
      <c r="TWP15" s="271"/>
      <c r="TWQ15" s="95"/>
      <c r="TWR15" s="274"/>
      <c r="TWS15" s="269"/>
      <c r="TWU15" s="270"/>
      <c r="TWV15" s="268"/>
      <c r="TWW15" s="301"/>
      <c r="TWX15" s="268"/>
      <c r="TWY15" s="271"/>
      <c r="TWZ15" s="89"/>
      <c r="TXA15" s="272"/>
      <c r="TXB15" s="273"/>
      <c r="TXC15" s="268"/>
      <c r="TXD15" s="268"/>
      <c r="TXE15" s="268"/>
      <c r="TXF15" s="271"/>
      <c r="TXG15" s="95"/>
      <c r="TXH15" s="274"/>
      <c r="TXI15" s="269"/>
      <c r="TXK15" s="270"/>
      <c r="TXL15" s="268"/>
      <c r="TXM15" s="301"/>
      <c r="TXN15" s="268"/>
      <c r="TXO15" s="271"/>
      <c r="TXP15" s="89"/>
      <c r="TXQ15" s="272"/>
      <c r="TXR15" s="273"/>
      <c r="TXS15" s="268"/>
      <c r="TXT15" s="268"/>
      <c r="TXU15" s="268"/>
      <c r="TXV15" s="271"/>
      <c r="TXW15" s="95"/>
      <c r="TXX15" s="274"/>
      <c r="TXY15" s="269"/>
      <c r="TYA15" s="270"/>
      <c r="TYB15" s="268"/>
      <c r="TYC15" s="301"/>
      <c r="TYD15" s="268"/>
      <c r="TYE15" s="271"/>
      <c r="TYF15" s="89"/>
      <c r="TYG15" s="272"/>
      <c r="TYH15" s="273"/>
      <c r="TYI15" s="268"/>
      <c r="TYJ15" s="268"/>
      <c r="TYK15" s="268"/>
      <c r="TYL15" s="271"/>
      <c r="TYM15" s="95"/>
      <c r="TYN15" s="274"/>
      <c r="TYO15" s="269"/>
      <c r="TYQ15" s="270"/>
      <c r="TYR15" s="268"/>
      <c r="TYS15" s="301"/>
      <c r="TYT15" s="268"/>
      <c r="TYU15" s="271"/>
      <c r="TYV15" s="89"/>
      <c r="TYW15" s="272"/>
      <c r="TYX15" s="273"/>
      <c r="TYY15" s="268"/>
      <c r="TYZ15" s="268"/>
      <c r="TZA15" s="268"/>
      <c r="TZB15" s="271"/>
      <c r="TZC15" s="95"/>
      <c r="TZD15" s="274"/>
      <c r="TZE15" s="269"/>
      <c r="TZG15" s="270"/>
      <c r="TZH15" s="268"/>
      <c r="TZI15" s="301"/>
      <c r="TZJ15" s="268"/>
      <c r="TZK15" s="271"/>
      <c r="TZL15" s="89"/>
      <c r="TZM15" s="272"/>
      <c r="TZN15" s="273"/>
      <c r="TZO15" s="268"/>
      <c r="TZP15" s="268"/>
      <c r="TZQ15" s="268"/>
      <c r="TZR15" s="271"/>
      <c r="TZS15" s="95"/>
      <c r="TZT15" s="274"/>
      <c r="TZU15" s="269"/>
      <c r="TZW15" s="270"/>
      <c r="TZX15" s="268"/>
      <c r="TZY15" s="301"/>
      <c r="TZZ15" s="268"/>
      <c r="UAA15" s="271"/>
      <c r="UAB15" s="89"/>
      <c r="UAC15" s="272"/>
      <c r="UAD15" s="273"/>
      <c r="UAE15" s="268"/>
      <c r="UAF15" s="268"/>
      <c r="UAG15" s="268"/>
      <c r="UAH15" s="271"/>
      <c r="UAI15" s="95"/>
      <c r="UAJ15" s="274"/>
      <c r="UAK15" s="269"/>
      <c r="UAM15" s="270"/>
      <c r="UAN15" s="268"/>
      <c r="UAO15" s="301"/>
      <c r="UAP15" s="268"/>
      <c r="UAQ15" s="271"/>
      <c r="UAR15" s="89"/>
      <c r="UAS15" s="272"/>
      <c r="UAT15" s="273"/>
      <c r="UAU15" s="268"/>
      <c r="UAV15" s="268"/>
      <c r="UAW15" s="268"/>
      <c r="UAX15" s="271"/>
      <c r="UAY15" s="95"/>
      <c r="UAZ15" s="274"/>
      <c r="UBA15" s="269"/>
      <c r="UBC15" s="270"/>
      <c r="UBD15" s="268"/>
      <c r="UBE15" s="301"/>
      <c r="UBF15" s="268"/>
      <c r="UBG15" s="271"/>
      <c r="UBH15" s="89"/>
      <c r="UBI15" s="272"/>
      <c r="UBJ15" s="273"/>
      <c r="UBK15" s="268"/>
      <c r="UBL15" s="268"/>
      <c r="UBM15" s="268"/>
      <c r="UBN15" s="271"/>
      <c r="UBO15" s="95"/>
      <c r="UBP15" s="274"/>
      <c r="UBQ15" s="269"/>
      <c r="UBS15" s="270"/>
      <c r="UBT15" s="268"/>
      <c r="UBU15" s="301"/>
      <c r="UBV15" s="268"/>
      <c r="UBW15" s="271"/>
      <c r="UBX15" s="89"/>
      <c r="UBY15" s="272"/>
      <c r="UBZ15" s="273"/>
      <c r="UCA15" s="268"/>
      <c r="UCB15" s="268"/>
      <c r="UCC15" s="268"/>
      <c r="UCD15" s="271"/>
      <c r="UCE15" s="95"/>
      <c r="UCF15" s="274"/>
      <c r="UCG15" s="269"/>
      <c r="UCI15" s="270"/>
      <c r="UCJ15" s="268"/>
      <c r="UCK15" s="301"/>
      <c r="UCL15" s="268"/>
      <c r="UCM15" s="271"/>
      <c r="UCN15" s="89"/>
      <c r="UCO15" s="272"/>
      <c r="UCP15" s="273"/>
      <c r="UCQ15" s="268"/>
      <c r="UCR15" s="268"/>
      <c r="UCS15" s="268"/>
      <c r="UCT15" s="271"/>
      <c r="UCU15" s="95"/>
      <c r="UCV15" s="274"/>
      <c r="UCW15" s="269"/>
      <c r="UCY15" s="270"/>
      <c r="UCZ15" s="268"/>
      <c r="UDA15" s="301"/>
      <c r="UDB15" s="268"/>
      <c r="UDC15" s="271"/>
      <c r="UDD15" s="89"/>
      <c r="UDE15" s="272"/>
      <c r="UDF15" s="273"/>
      <c r="UDG15" s="268"/>
      <c r="UDH15" s="268"/>
      <c r="UDI15" s="268"/>
      <c r="UDJ15" s="271"/>
      <c r="UDK15" s="95"/>
      <c r="UDL15" s="274"/>
      <c r="UDM15" s="269"/>
      <c r="UDO15" s="270"/>
      <c r="UDP15" s="268"/>
      <c r="UDQ15" s="301"/>
      <c r="UDR15" s="268"/>
      <c r="UDS15" s="271"/>
      <c r="UDT15" s="89"/>
      <c r="UDU15" s="272"/>
      <c r="UDV15" s="273"/>
      <c r="UDW15" s="268"/>
      <c r="UDX15" s="268"/>
      <c r="UDY15" s="268"/>
      <c r="UDZ15" s="271"/>
      <c r="UEA15" s="95"/>
      <c r="UEB15" s="274"/>
      <c r="UEC15" s="269"/>
      <c r="UEE15" s="270"/>
      <c r="UEF15" s="268"/>
      <c r="UEG15" s="301"/>
      <c r="UEH15" s="268"/>
      <c r="UEI15" s="271"/>
      <c r="UEJ15" s="89"/>
      <c r="UEK15" s="272"/>
      <c r="UEL15" s="273"/>
      <c r="UEM15" s="268"/>
      <c r="UEN15" s="268"/>
      <c r="UEO15" s="268"/>
      <c r="UEP15" s="271"/>
      <c r="UEQ15" s="95"/>
      <c r="UER15" s="274"/>
      <c r="UES15" s="269"/>
      <c r="UEU15" s="270"/>
      <c r="UEV15" s="268"/>
      <c r="UEW15" s="301"/>
      <c r="UEX15" s="268"/>
      <c r="UEY15" s="271"/>
      <c r="UEZ15" s="89"/>
      <c r="UFA15" s="272"/>
      <c r="UFB15" s="273"/>
      <c r="UFC15" s="268"/>
      <c r="UFD15" s="268"/>
      <c r="UFE15" s="268"/>
      <c r="UFF15" s="271"/>
      <c r="UFG15" s="95"/>
      <c r="UFH15" s="274"/>
      <c r="UFI15" s="269"/>
      <c r="UFK15" s="270"/>
      <c r="UFL15" s="268"/>
      <c r="UFM15" s="301"/>
      <c r="UFN15" s="268"/>
      <c r="UFO15" s="271"/>
      <c r="UFP15" s="89"/>
      <c r="UFQ15" s="272"/>
      <c r="UFR15" s="273"/>
      <c r="UFS15" s="268"/>
      <c r="UFT15" s="268"/>
      <c r="UFU15" s="268"/>
      <c r="UFV15" s="271"/>
      <c r="UFW15" s="95"/>
      <c r="UFX15" s="274"/>
      <c r="UFY15" s="269"/>
      <c r="UGA15" s="270"/>
      <c r="UGB15" s="268"/>
      <c r="UGC15" s="301"/>
      <c r="UGD15" s="268"/>
      <c r="UGE15" s="271"/>
      <c r="UGF15" s="89"/>
      <c r="UGG15" s="272"/>
      <c r="UGH15" s="273"/>
      <c r="UGI15" s="268"/>
      <c r="UGJ15" s="268"/>
      <c r="UGK15" s="268"/>
      <c r="UGL15" s="271"/>
      <c r="UGM15" s="95"/>
      <c r="UGN15" s="274"/>
      <c r="UGO15" s="269"/>
      <c r="UGQ15" s="270"/>
      <c r="UGR15" s="268"/>
      <c r="UGS15" s="301"/>
      <c r="UGT15" s="268"/>
      <c r="UGU15" s="271"/>
      <c r="UGV15" s="89"/>
      <c r="UGW15" s="272"/>
      <c r="UGX15" s="273"/>
      <c r="UGY15" s="268"/>
      <c r="UGZ15" s="268"/>
      <c r="UHA15" s="268"/>
      <c r="UHB15" s="271"/>
      <c r="UHC15" s="95"/>
      <c r="UHD15" s="274"/>
      <c r="UHE15" s="269"/>
      <c r="UHG15" s="270"/>
      <c r="UHH15" s="268"/>
      <c r="UHI15" s="301"/>
      <c r="UHJ15" s="268"/>
      <c r="UHK15" s="271"/>
      <c r="UHL15" s="89"/>
      <c r="UHM15" s="272"/>
      <c r="UHN15" s="273"/>
      <c r="UHO15" s="268"/>
      <c r="UHP15" s="268"/>
      <c r="UHQ15" s="268"/>
      <c r="UHR15" s="271"/>
      <c r="UHS15" s="95"/>
      <c r="UHT15" s="274"/>
      <c r="UHU15" s="269"/>
      <c r="UHW15" s="270"/>
      <c r="UHX15" s="268"/>
      <c r="UHY15" s="301"/>
      <c r="UHZ15" s="268"/>
      <c r="UIA15" s="271"/>
      <c r="UIB15" s="89"/>
      <c r="UIC15" s="272"/>
      <c r="UID15" s="273"/>
      <c r="UIE15" s="268"/>
      <c r="UIF15" s="268"/>
      <c r="UIG15" s="268"/>
      <c r="UIH15" s="271"/>
      <c r="UII15" s="95"/>
      <c r="UIJ15" s="274"/>
      <c r="UIK15" s="269"/>
      <c r="UIM15" s="270"/>
      <c r="UIN15" s="268"/>
      <c r="UIO15" s="301"/>
      <c r="UIP15" s="268"/>
      <c r="UIQ15" s="271"/>
      <c r="UIR15" s="89"/>
      <c r="UIS15" s="272"/>
      <c r="UIT15" s="273"/>
      <c r="UIU15" s="268"/>
      <c r="UIV15" s="268"/>
      <c r="UIW15" s="268"/>
      <c r="UIX15" s="271"/>
      <c r="UIY15" s="95"/>
      <c r="UIZ15" s="274"/>
      <c r="UJA15" s="269"/>
      <c r="UJC15" s="270"/>
      <c r="UJD15" s="268"/>
      <c r="UJE15" s="301"/>
      <c r="UJF15" s="268"/>
      <c r="UJG15" s="271"/>
      <c r="UJH15" s="89"/>
      <c r="UJI15" s="272"/>
      <c r="UJJ15" s="273"/>
      <c r="UJK15" s="268"/>
      <c r="UJL15" s="268"/>
      <c r="UJM15" s="268"/>
      <c r="UJN15" s="271"/>
      <c r="UJO15" s="95"/>
      <c r="UJP15" s="274"/>
      <c r="UJQ15" s="269"/>
      <c r="UJS15" s="270"/>
      <c r="UJT15" s="268"/>
      <c r="UJU15" s="301"/>
      <c r="UJV15" s="268"/>
      <c r="UJW15" s="271"/>
      <c r="UJX15" s="89"/>
      <c r="UJY15" s="272"/>
      <c r="UJZ15" s="273"/>
      <c r="UKA15" s="268"/>
      <c r="UKB15" s="268"/>
      <c r="UKC15" s="268"/>
      <c r="UKD15" s="271"/>
      <c r="UKE15" s="95"/>
      <c r="UKF15" s="274"/>
      <c r="UKG15" s="269"/>
      <c r="UKI15" s="270"/>
      <c r="UKJ15" s="268"/>
      <c r="UKK15" s="301"/>
      <c r="UKL15" s="268"/>
      <c r="UKM15" s="271"/>
      <c r="UKN15" s="89"/>
      <c r="UKO15" s="272"/>
      <c r="UKP15" s="273"/>
      <c r="UKQ15" s="268"/>
      <c r="UKR15" s="268"/>
      <c r="UKS15" s="268"/>
      <c r="UKT15" s="271"/>
      <c r="UKU15" s="95"/>
      <c r="UKV15" s="274"/>
      <c r="UKW15" s="269"/>
      <c r="UKY15" s="270"/>
      <c r="UKZ15" s="268"/>
      <c r="ULA15" s="301"/>
      <c r="ULB15" s="268"/>
      <c r="ULC15" s="271"/>
      <c r="ULD15" s="89"/>
      <c r="ULE15" s="272"/>
      <c r="ULF15" s="273"/>
      <c r="ULG15" s="268"/>
      <c r="ULH15" s="268"/>
      <c r="ULI15" s="268"/>
      <c r="ULJ15" s="271"/>
      <c r="ULK15" s="95"/>
      <c r="ULL15" s="274"/>
      <c r="ULM15" s="269"/>
      <c r="ULO15" s="270"/>
      <c r="ULP15" s="268"/>
      <c r="ULQ15" s="301"/>
      <c r="ULR15" s="268"/>
      <c r="ULS15" s="271"/>
      <c r="ULT15" s="89"/>
      <c r="ULU15" s="272"/>
      <c r="ULV15" s="273"/>
      <c r="ULW15" s="268"/>
      <c r="ULX15" s="268"/>
      <c r="ULY15" s="268"/>
      <c r="ULZ15" s="271"/>
      <c r="UMA15" s="95"/>
      <c r="UMB15" s="274"/>
      <c r="UMC15" s="269"/>
      <c r="UME15" s="270"/>
      <c r="UMF15" s="268"/>
      <c r="UMG15" s="301"/>
      <c r="UMH15" s="268"/>
      <c r="UMI15" s="271"/>
      <c r="UMJ15" s="89"/>
      <c r="UMK15" s="272"/>
      <c r="UML15" s="273"/>
      <c r="UMM15" s="268"/>
      <c r="UMN15" s="268"/>
      <c r="UMO15" s="268"/>
      <c r="UMP15" s="271"/>
      <c r="UMQ15" s="95"/>
      <c r="UMR15" s="274"/>
      <c r="UMS15" s="269"/>
      <c r="UMU15" s="270"/>
      <c r="UMV15" s="268"/>
      <c r="UMW15" s="301"/>
      <c r="UMX15" s="268"/>
      <c r="UMY15" s="271"/>
      <c r="UMZ15" s="89"/>
      <c r="UNA15" s="272"/>
      <c r="UNB15" s="273"/>
      <c r="UNC15" s="268"/>
      <c r="UND15" s="268"/>
      <c r="UNE15" s="268"/>
      <c r="UNF15" s="271"/>
      <c r="UNG15" s="95"/>
      <c r="UNH15" s="274"/>
      <c r="UNI15" s="269"/>
      <c r="UNK15" s="270"/>
      <c r="UNL15" s="268"/>
      <c r="UNM15" s="301"/>
      <c r="UNN15" s="268"/>
      <c r="UNO15" s="271"/>
      <c r="UNP15" s="89"/>
      <c r="UNQ15" s="272"/>
      <c r="UNR15" s="273"/>
      <c r="UNS15" s="268"/>
      <c r="UNT15" s="268"/>
      <c r="UNU15" s="268"/>
      <c r="UNV15" s="271"/>
      <c r="UNW15" s="95"/>
      <c r="UNX15" s="274"/>
      <c r="UNY15" s="269"/>
      <c r="UOA15" s="270"/>
      <c r="UOB15" s="268"/>
      <c r="UOC15" s="301"/>
      <c r="UOD15" s="268"/>
      <c r="UOE15" s="271"/>
      <c r="UOF15" s="89"/>
      <c r="UOG15" s="272"/>
      <c r="UOH15" s="273"/>
      <c r="UOI15" s="268"/>
      <c r="UOJ15" s="268"/>
      <c r="UOK15" s="268"/>
      <c r="UOL15" s="271"/>
      <c r="UOM15" s="95"/>
      <c r="UON15" s="274"/>
      <c r="UOO15" s="269"/>
      <c r="UOQ15" s="270"/>
      <c r="UOR15" s="268"/>
      <c r="UOS15" s="301"/>
      <c r="UOT15" s="268"/>
      <c r="UOU15" s="271"/>
      <c r="UOV15" s="89"/>
      <c r="UOW15" s="272"/>
      <c r="UOX15" s="273"/>
      <c r="UOY15" s="268"/>
      <c r="UOZ15" s="268"/>
      <c r="UPA15" s="268"/>
      <c r="UPB15" s="271"/>
      <c r="UPC15" s="95"/>
      <c r="UPD15" s="274"/>
      <c r="UPE15" s="269"/>
      <c r="UPG15" s="270"/>
      <c r="UPH15" s="268"/>
      <c r="UPI15" s="301"/>
      <c r="UPJ15" s="268"/>
      <c r="UPK15" s="271"/>
      <c r="UPL15" s="89"/>
      <c r="UPM15" s="272"/>
      <c r="UPN15" s="273"/>
      <c r="UPO15" s="268"/>
      <c r="UPP15" s="268"/>
      <c r="UPQ15" s="268"/>
      <c r="UPR15" s="271"/>
      <c r="UPS15" s="95"/>
      <c r="UPT15" s="274"/>
      <c r="UPU15" s="269"/>
      <c r="UPW15" s="270"/>
      <c r="UPX15" s="268"/>
      <c r="UPY15" s="301"/>
      <c r="UPZ15" s="268"/>
      <c r="UQA15" s="271"/>
      <c r="UQB15" s="89"/>
      <c r="UQC15" s="272"/>
      <c r="UQD15" s="273"/>
      <c r="UQE15" s="268"/>
      <c r="UQF15" s="268"/>
      <c r="UQG15" s="268"/>
      <c r="UQH15" s="271"/>
      <c r="UQI15" s="95"/>
      <c r="UQJ15" s="274"/>
      <c r="UQK15" s="269"/>
      <c r="UQM15" s="270"/>
      <c r="UQN15" s="268"/>
      <c r="UQO15" s="301"/>
      <c r="UQP15" s="268"/>
      <c r="UQQ15" s="271"/>
      <c r="UQR15" s="89"/>
      <c r="UQS15" s="272"/>
      <c r="UQT15" s="273"/>
      <c r="UQU15" s="268"/>
      <c r="UQV15" s="268"/>
      <c r="UQW15" s="268"/>
      <c r="UQX15" s="271"/>
      <c r="UQY15" s="95"/>
      <c r="UQZ15" s="274"/>
      <c r="URA15" s="269"/>
      <c r="URC15" s="270"/>
      <c r="URD15" s="268"/>
      <c r="URE15" s="301"/>
      <c r="URF15" s="268"/>
      <c r="URG15" s="271"/>
      <c r="URH15" s="89"/>
      <c r="URI15" s="272"/>
      <c r="URJ15" s="273"/>
      <c r="URK15" s="268"/>
      <c r="URL15" s="268"/>
      <c r="URM15" s="268"/>
      <c r="URN15" s="271"/>
      <c r="URO15" s="95"/>
      <c r="URP15" s="274"/>
      <c r="URQ15" s="269"/>
      <c r="URS15" s="270"/>
      <c r="URT15" s="268"/>
      <c r="URU15" s="301"/>
      <c r="URV15" s="268"/>
      <c r="URW15" s="271"/>
      <c r="URX15" s="89"/>
      <c r="URY15" s="272"/>
      <c r="URZ15" s="273"/>
      <c r="USA15" s="268"/>
      <c r="USB15" s="268"/>
      <c r="USC15" s="268"/>
      <c r="USD15" s="271"/>
      <c r="USE15" s="95"/>
      <c r="USF15" s="274"/>
      <c r="USG15" s="269"/>
      <c r="USI15" s="270"/>
      <c r="USJ15" s="268"/>
      <c r="USK15" s="301"/>
      <c r="USL15" s="268"/>
      <c r="USM15" s="271"/>
      <c r="USN15" s="89"/>
      <c r="USO15" s="272"/>
      <c r="USP15" s="273"/>
      <c r="USQ15" s="268"/>
      <c r="USR15" s="268"/>
      <c r="USS15" s="268"/>
      <c r="UST15" s="271"/>
      <c r="USU15" s="95"/>
      <c r="USV15" s="274"/>
      <c r="USW15" s="269"/>
      <c r="USY15" s="270"/>
      <c r="USZ15" s="268"/>
      <c r="UTA15" s="301"/>
      <c r="UTB15" s="268"/>
      <c r="UTC15" s="271"/>
      <c r="UTD15" s="89"/>
      <c r="UTE15" s="272"/>
      <c r="UTF15" s="273"/>
      <c r="UTG15" s="268"/>
      <c r="UTH15" s="268"/>
      <c r="UTI15" s="268"/>
      <c r="UTJ15" s="271"/>
      <c r="UTK15" s="95"/>
      <c r="UTL15" s="274"/>
      <c r="UTM15" s="269"/>
      <c r="UTO15" s="270"/>
      <c r="UTP15" s="268"/>
      <c r="UTQ15" s="301"/>
      <c r="UTR15" s="268"/>
      <c r="UTS15" s="271"/>
      <c r="UTT15" s="89"/>
      <c r="UTU15" s="272"/>
      <c r="UTV15" s="273"/>
      <c r="UTW15" s="268"/>
      <c r="UTX15" s="268"/>
      <c r="UTY15" s="268"/>
      <c r="UTZ15" s="271"/>
      <c r="UUA15" s="95"/>
      <c r="UUB15" s="274"/>
      <c r="UUC15" s="269"/>
      <c r="UUE15" s="270"/>
      <c r="UUF15" s="268"/>
      <c r="UUG15" s="301"/>
      <c r="UUH15" s="268"/>
      <c r="UUI15" s="271"/>
      <c r="UUJ15" s="89"/>
      <c r="UUK15" s="272"/>
      <c r="UUL15" s="273"/>
      <c r="UUM15" s="268"/>
      <c r="UUN15" s="268"/>
      <c r="UUO15" s="268"/>
      <c r="UUP15" s="271"/>
      <c r="UUQ15" s="95"/>
      <c r="UUR15" s="274"/>
      <c r="UUS15" s="269"/>
      <c r="UUU15" s="270"/>
      <c r="UUV15" s="268"/>
      <c r="UUW15" s="301"/>
      <c r="UUX15" s="268"/>
      <c r="UUY15" s="271"/>
      <c r="UUZ15" s="89"/>
      <c r="UVA15" s="272"/>
      <c r="UVB15" s="273"/>
      <c r="UVC15" s="268"/>
      <c r="UVD15" s="268"/>
      <c r="UVE15" s="268"/>
      <c r="UVF15" s="271"/>
      <c r="UVG15" s="95"/>
      <c r="UVH15" s="274"/>
      <c r="UVI15" s="269"/>
      <c r="UVK15" s="270"/>
      <c r="UVL15" s="268"/>
      <c r="UVM15" s="301"/>
      <c r="UVN15" s="268"/>
      <c r="UVO15" s="271"/>
      <c r="UVP15" s="89"/>
      <c r="UVQ15" s="272"/>
      <c r="UVR15" s="273"/>
      <c r="UVS15" s="268"/>
      <c r="UVT15" s="268"/>
      <c r="UVU15" s="268"/>
      <c r="UVV15" s="271"/>
      <c r="UVW15" s="95"/>
      <c r="UVX15" s="274"/>
      <c r="UVY15" s="269"/>
      <c r="UWA15" s="270"/>
      <c r="UWB15" s="268"/>
      <c r="UWC15" s="301"/>
      <c r="UWD15" s="268"/>
      <c r="UWE15" s="271"/>
      <c r="UWF15" s="89"/>
      <c r="UWG15" s="272"/>
      <c r="UWH15" s="273"/>
      <c r="UWI15" s="268"/>
      <c r="UWJ15" s="268"/>
      <c r="UWK15" s="268"/>
      <c r="UWL15" s="271"/>
      <c r="UWM15" s="95"/>
      <c r="UWN15" s="274"/>
      <c r="UWO15" s="269"/>
      <c r="UWQ15" s="270"/>
      <c r="UWR15" s="268"/>
      <c r="UWS15" s="301"/>
      <c r="UWT15" s="268"/>
      <c r="UWU15" s="271"/>
      <c r="UWV15" s="89"/>
      <c r="UWW15" s="272"/>
      <c r="UWX15" s="273"/>
      <c r="UWY15" s="268"/>
      <c r="UWZ15" s="268"/>
      <c r="UXA15" s="268"/>
      <c r="UXB15" s="271"/>
      <c r="UXC15" s="95"/>
      <c r="UXD15" s="274"/>
      <c r="UXE15" s="269"/>
      <c r="UXG15" s="270"/>
      <c r="UXH15" s="268"/>
      <c r="UXI15" s="301"/>
      <c r="UXJ15" s="268"/>
      <c r="UXK15" s="271"/>
      <c r="UXL15" s="89"/>
      <c r="UXM15" s="272"/>
      <c r="UXN15" s="273"/>
      <c r="UXO15" s="268"/>
      <c r="UXP15" s="268"/>
      <c r="UXQ15" s="268"/>
      <c r="UXR15" s="271"/>
      <c r="UXS15" s="95"/>
      <c r="UXT15" s="274"/>
      <c r="UXU15" s="269"/>
      <c r="UXW15" s="270"/>
      <c r="UXX15" s="268"/>
      <c r="UXY15" s="301"/>
      <c r="UXZ15" s="268"/>
      <c r="UYA15" s="271"/>
      <c r="UYB15" s="89"/>
      <c r="UYC15" s="272"/>
      <c r="UYD15" s="273"/>
      <c r="UYE15" s="268"/>
      <c r="UYF15" s="268"/>
      <c r="UYG15" s="268"/>
      <c r="UYH15" s="271"/>
      <c r="UYI15" s="95"/>
      <c r="UYJ15" s="274"/>
      <c r="UYK15" s="269"/>
      <c r="UYM15" s="270"/>
      <c r="UYN15" s="268"/>
      <c r="UYO15" s="301"/>
      <c r="UYP15" s="268"/>
      <c r="UYQ15" s="271"/>
      <c r="UYR15" s="89"/>
      <c r="UYS15" s="272"/>
      <c r="UYT15" s="273"/>
      <c r="UYU15" s="268"/>
      <c r="UYV15" s="268"/>
      <c r="UYW15" s="268"/>
      <c r="UYX15" s="271"/>
      <c r="UYY15" s="95"/>
      <c r="UYZ15" s="274"/>
      <c r="UZA15" s="269"/>
      <c r="UZC15" s="270"/>
      <c r="UZD15" s="268"/>
      <c r="UZE15" s="301"/>
      <c r="UZF15" s="268"/>
      <c r="UZG15" s="271"/>
      <c r="UZH15" s="89"/>
      <c r="UZI15" s="272"/>
      <c r="UZJ15" s="273"/>
      <c r="UZK15" s="268"/>
      <c r="UZL15" s="268"/>
      <c r="UZM15" s="268"/>
      <c r="UZN15" s="271"/>
      <c r="UZO15" s="95"/>
      <c r="UZP15" s="274"/>
      <c r="UZQ15" s="269"/>
      <c r="UZS15" s="270"/>
      <c r="UZT15" s="268"/>
      <c r="UZU15" s="301"/>
      <c r="UZV15" s="268"/>
      <c r="UZW15" s="271"/>
      <c r="UZX15" s="89"/>
      <c r="UZY15" s="272"/>
      <c r="UZZ15" s="273"/>
      <c r="VAA15" s="268"/>
      <c r="VAB15" s="268"/>
      <c r="VAC15" s="268"/>
      <c r="VAD15" s="271"/>
      <c r="VAE15" s="95"/>
      <c r="VAF15" s="274"/>
      <c r="VAG15" s="269"/>
      <c r="VAI15" s="270"/>
      <c r="VAJ15" s="268"/>
      <c r="VAK15" s="301"/>
      <c r="VAL15" s="268"/>
      <c r="VAM15" s="271"/>
      <c r="VAN15" s="89"/>
      <c r="VAO15" s="272"/>
      <c r="VAP15" s="273"/>
      <c r="VAQ15" s="268"/>
      <c r="VAR15" s="268"/>
      <c r="VAS15" s="268"/>
      <c r="VAT15" s="271"/>
      <c r="VAU15" s="95"/>
      <c r="VAV15" s="274"/>
      <c r="VAW15" s="269"/>
      <c r="VAY15" s="270"/>
      <c r="VAZ15" s="268"/>
      <c r="VBA15" s="301"/>
      <c r="VBB15" s="268"/>
      <c r="VBC15" s="271"/>
      <c r="VBD15" s="89"/>
      <c r="VBE15" s="272"/>
      <c r="VBF15" s="273"/>
      <c r="VBG15" s="268"/>
      <c r="VBH15" s="268"/>
      <c r="VBI15" s="268"/>
      <c r="VBJ15" s="271"/>
      <c r="VBK15" s="95"/>
      <c r="VBL15" s="274"/>
      <c r="VBM15" s="269"/>
      <c r="VBO15" s="270"/>
      <c r="VBP15" s="268"/>
      <c r="VBQ15" s="301"/>
      <c r="VBR15" s="268"/>
      <c r="VBS15" s="271"/>
      <c r="VBT15" s="89"/>
      <c r="VBU15" s="272"/>
      <c r="VBV15" s="273"/>
      <c r="VBW15" s="268"/>
      <c r="VBX15" s="268"/>
      <c r="VBY15" s="268"/>
      <c r="VBZ15" s="271"/>
      <c r="VCA15" s="95"/>
      <c r="VCB15" s="274"/>
      <c r="VCC15" s="269"/>
      <c r="VCE15" s="270"/>
      <c r="VCF15" s="268"/>
      <c r="VCG15" s="301"/>
      <c r="VCH15" s="268"/>
      <c r="VCI15" s="271"/>
      <c r="VCJ15" s="89"/>
      <c r="VCK15" s="272"/>
      <c r="VCL15" s="273"/>
      <c r="VCM15" s="268"/>
      <c r="VCN15" s="268"/>
      <c r="VCO15" s="268"/>
      <c r="VCP15" s="271"/>
      <c r="VCQ15" s="95"/>
      <c r="VCR15" s="274"/>
      <c r="VCS15" s="269"/>
      <c r="VCU15" s="270"/>
      <c r="VCV15" s="268"/>
      <c r="VCW15" s="301"/>
      <c r="VCX15" s="268"/>
      <c r="VCY15" s="271"/>
      <c r="VCZ15" s="89"/>
      <c r="VDA15" s="272"/>
      <c r="VDB15" s="273"/>
      <c r="VDC15" s="268"/>
      <c r="VDD15" s="268"/>
      <c r="VDE15" s="268"/>
      <c r="VDF15" s="271"/>
      <c r="VDG15" s="95"/>
      <c r="VDH15" s="274"/>
      <c r="VDI15" s="269"/>
      <c r="VDK15" s="270"/>
      <c r="VDL15" s="268"/>
      <c r="VDM15" s="301"/>
      <c r="VDN15" s="268"/>
      <c r="VDO15" s="271"/>
      <c r="VDP15" s="89"/>
      <c r="VDQ15" s="272"/>
      <c r="VDR15" s="273"/>
      <c r="VDS15" s="268"/>
      <c r="VDT15" s="268"/>
      <c r="VDU15" s="268"/>
      <c r="VDV15" s="271"/>
      <c r="VDW15" s="95"/>
      <c r="VDX15" s="274"/>
      <c r="VDY15" s="269"/>
      <c r="VEA15" s="270"/>
      <c r="VEB15" s="268"/>
      <c r="VEC15" s="301"/>
      <c r="VED15" s="268"/>
      <c r="VEE15" s="271"/>
      <c r="VEF15" s="89"/>
      <c r="VEG15" s="272"/>
      <c r="VEH15" s="273"/>
      <c r="VEI15" s="268"/>
      <c r="VEJ15" s="268"/>
      <c r="VEK15" s="268"/>
      <c r="VEL15" s="271"/>
      <c r="VEM15" s="95"/>
      <c r="VEN15" s="274"/>
      <c r="VEO15" s="269"/>
      <c r="VEQ15" s="270"/>
      <c r="VER15" s="268"/>
      <c r="VES15" s="301"/>
      <c r="VET15" s="268"/>
      <c r="VEU15" s="271"/>
      <c r="VEV15" s="89"/>
      <c r="VEW15" s="272"/>
      <c r="VEX15" s="273"/>
      <c r="VEY15" s="268"/>
      <c r="VEZ15" s="268"/>
      <c r="VFA15" s="268"/>
      <c r="VFB15" s="271"/>
      <c r="VFC15" s="95"/>
      <c r="VFD15" s="274"/>
      <c r="VFE15" s="269"/>
      <c r="VFG15" s="270"/>
      <c r="VFH15" s="268"/>
      <c r="VFI15" s="301"/>
      <c r="VFJ15" s="268"/>
      <c r="VFK15" s="271"/>
      <c r="VFL15" s="89"/>
      <c r="VFM15" s="272"/>
      <c r="VFN15" s="273"/>
      <c r="VFO15" s="268"/>
      <c r="VFP15" s="268"/>
      <c r="VFQ15" s="268"/>
      <c r="VFR15" s="271"/>
      <c r="VFS15" s="95"/>
      <c r="VFT15" s="274"/>
      <c r="VFU15" s="269"/>
      <c r="VFW15" s="270"/>
      <c r="VFX15" s="268"/>
      <c r="VFY15" s="301"/>
      <c r="VFZ15" s="268"/>
      <c r="VGA15" s="271"/>
      <c r="VGB15" s="89"/>
      <c r="VGC15" s="272"/>
      <c r="VGD15" s="273"/>
      <c r="VGE15" s="268"/>
      <c r="VGF15" s="268"/>
      <c r="VGG15" s="268"/>
      <c r="VGH15" s="271"/>
      <c r="VGI15" s="95"/>
      <c r="VGJ15" s="274"/>
      <c r="VGK15" s="269"/>
      <c r="VGM15" s="270"/>
      <c r="VGN15" s="268"/>
      <c r="VGO15" s="301"/>
      <c r="VGP15" s="268"/>
      <c r="VGQ15" s="271"/>
      <c r="VGR15" s="89"/>
      <c r="VGS15" s="272"/>
      <c r="VGT15" s="273"/>
      <c r="VGU15" s="268"/>
      <c r="VGV15" s="268"/>
      <c r="VGW15" s="268"/>
      <c r="VGX15" s="271"/>
      <c r="VGY15" s="95"/>
      <c r="VGZ15" s="274"/>
      <c r="VHA15" s="269"/>
      <c r="VHC15" s="270"/>
      <c r="VHD15" s="268"/>
      <c r="VHE15" s="301"/>
      <c r="VHF15" s="268"/>
      <c r="VHG15" s="271"/>
      <c r="VHH15" s="89"/>
      <c r="VHI15" s="272"/>
      <c r="VHJ15" s="273"/>
      <c r="VHK15" s="268"/>
      <c r="VHL15" s="268"/>
      <c r="VHM15" s="268"/>
      <c r="VHN15" s="271"/>
      <c r="VHO15" s="95"/>
      <c r="VHP15" s="274"/>
      <c r="VHQ15" s="269"/>
      <c r="VHS15" s="270"/>
      <c r="VHT15" s="268"/>
      <c r="VHU15" s="301"/>
      <c r="VHV15" s="268"/>
      <c r="VHW15" s="271"/>
      <c r="VHX15" s="89"/>
      <c r="VHY15" s="272"/>
      <c r="VHZ15" s="273"/>
      <c r="VIA15" s="268"/>
      <c r="VIB15" s="268"/>
      <c r="VIC15" s="268"/>
      <c r="VID15" s="271"/>
      <c r="VIE15" s="95"/>
      <c r="VIF15" s="274"/>
      <c r="VIG15" s="269"/>
      <c r="VII15" s="270"/>
      <c r="VIJ15" s="268"/>
      <c r="VIK15" s="301"/>
      <c r="VIL15" s="268"/>
      <c r="VIM15" s="271"/>
      <c r="VIN15" s="89"/>
      <c r="VIO15" s="272"/>
      <c r="VIP15" s="273"/>
      <c r="VIQ15" s="268"/>
      <c r="VIR15" s="268"/>
      <c r="VIS15" s="268"/>
      <c r="VIT15" s="271"/>
      <c r="VIU15" s="95"/>
      <c r="VIV15" s="274"/>
      <c r="VIW15" s="269"/>
      <c r="VIY15" s="270"/>
      <c r="VIZ15" s="268"/>
      <c r="VJA15" s="301"/>
      <c r="VJB15" s="268"/>
      <c r="VJC15" s="271"/>
      <c r="VJD15" s="89"/>
      <c r="VJE15" s="272"/>
      <c r="VJF15" s="273"/>
      <c r="VJG15" s="268"/>
      <c r="VJH15" s="268"/>
      <c r="VJI15" s="268"/>
      <c r="VJJ15" s="271"/>
      <c r="VJK15" s="95"/>
      <c r="VJL15" s="274"/>
      <c r="VJM15" s="269"/>
      <c r="VJO15" s="270"/>
      <c r="VJP15" s="268"/>
      <c r="VJQ15" s="301"/>
      <c r="VJR15" s="268"/>
      <c r="VJS15" s="271"/>
      <c r="VJT15" s="89"/>
      <c r="VJU15" s="272"/>
      <c r="VJV15" s="273"/>
      <c r="VJW15" s="268"/>
      <c r="VJX15" s="268"/>
      <c r="VJY15" s="268"/>
      <c r="VJZ15" s="271"/>
      <c r="VKA15" s="95"/>
      <c r="VKB15" s="274"/>
      <c r="VKC15" s="269"/>
      <c r="VKE15" s="270"/>
      <c r="VKF15" s="268"/>
      <c r="VKG15" s="301"/>
      <c r="VKH15" s="268"/>
      <c r="VKI15" s="271"/>
      <c r="VKJ15" s="89"/>
      <c r="VKK15" s="272"/>
      <c r="VKL15" s="273"/>
      <c r="VKM15" s="268"/>
      <c r="VKN15" s="268"/>
      <c r="VKO15" s="268"/>
      <c r="VKP15" s="271"/>
      <c r="VKQ15" s="95"/>
      <c r="VKR15" s="274"/>
      <c r="VKS15" s="269"/>
      <c r="VKU15" s="270"/>
      <c r="VKV15" s="268"/>
      <c r="VKW15" s="301"/>
      <c r="VKX15" s="268"/>
      <c r="VKY15" s="271"/>
      <c r="VKZ15" s="89"/>
      <c r="VLA15" s="272"/>
      <c r="VLB15" s="273"/>
      <c r="VLC15" s="268"/>
      <c r="VLD15" s="268"/>
      <c r="VLE15" s="268"/>
      <c r="VLF15" s="271"/>
      <c r="VLG15" s="95"/>
      <c r="VLH15" s="274"/>
      <c r="VLI15" s="269"/>
      <c r="VLK15" s="270"/>
      <c r="VLL15" s="268"/>
      <c r="VLM15" s="301"/>
      <c r="VLN15" s="268"/>
      <c r="VLO15" s="271"/>
      <c r="VLP15" s="89"/>
      <c r="VLQ15" s="272"/>
      <c r="VLR15" s="273"/>
      <c r="VLS15" s="268"/>
      <c r="VLT15" s="268"/>
      <c r="VLU15" s="268"/>
      <c r="VLV15" s="271"/>
      <c r="VLW15" s="95"/>
      <c r="VLX15" s="274"/>
      <c r="VLY15" s="269"/>
      <c r="VMA15" s="270"/>
      <c r="VMB15" s="268"/>
      <c r="VMC15" s="301"/>
      <c r="VMD15" s="268"/>
      <c r="VME15" s="271"/>
      <c r="VMF15" s="89"/>
      <c r="VMG15" s="272"/>
      <c r="VMH15" s="273"/>
      <c r="VMI15" s="268"/>
      <c r="VMJ15" s="268"/>
      <c r="VMK15" s="268"/>
      <c r="VML15" s="271"/>
      <c r="VMM15" s="95"/>
      <c r="VMN15" s="274"/>
      <c r="VMO15" s="269"/>
      <c r="VMQ15" s="270"/>
      <c r="VMR15" s="268"/>
      <c r="VMS15" s="301"/>
      <c r="VMT15" s="268"/>
      <c r="VMU15" s="271"/>
      <c r="VMV15" s="89"/>
      <c r="VMW15" s="272"/>
      <c r="VMX15" s="273"/>
      <c r="VMY15" s="268"/>
      <c r="VMZ15" s="268"/>
      <c r="VNA15" s="268"/>
      <c r="VNB15" s="271"/>
      <c r="VNC15" s="95"/>
      <c r="VND15" s="274"/>
      <c r="VNE15" s="269"/>
      <c r="VNG15" s="270"/>
      <c r="VNH15" s="268"/>
      <c r="VNI15" s="301"/>
      <c r="VNJ15" s="268"/>
      <c r="VNK15" s="271"/>
      <c r="VNL15" s="89"/>
      <c r="VNM15" s="272"/>
      <c r="VNN15" s="273"/>
      <c r="VNO15" s="268"/>
      <c r="VNP15" s="268"/>
      <c r="VNQ15" s="268"/>
      <c r="VNR15" s="271"/>
      <c r="VNS15" s="95"/>
      <c r="VNT15" s="274"/>
      <c r="VNU15" s="269"/>
      <c r="VNW15" s="270"/>
      <c r="VNX15" s="268"/>
      <c r="VNY15" s="301"/>
      <c r="VNZ15" s="268"/>
      <c r="VOA15" s="271"/>
      <c r="VOB15" s="89"/>
      <c r="VOC15" s="272"/>
      <c r="VOD15" s="273"/>
      <c r="VOE15" s="268"/>
      <c r="VOF15" s="268"/>
      <c r="VOG15" s="268"/>
      <c r="VOH15" s="271"/>
      <c r="VOI15" s="95"/>
      <c r="VOJ15" s="274"/>
      <c r="VOK15" s="269"/>
      <c r="VOM15" s="270"/>
      <c r="VON15" s="268"/>
      <c r="VOO15" s="301"/>
      <c r="VOP15" s="268"/>
      <c r="VOQ15" s="271"/>
      <c r="VOR15" s="89"/>
      <c r="VOS15" s="272"/>
      <c r="VOT15" s="273"/>
      <c r="VOU15" s="268"/>
      <c r="VOV15" s="268"/>
      <c r="VOW15" s="268"/>
      <c r="VOX15" s="271"/>
      <c r="VOY15" s="95"/>
      <c r="VOZ15" s="274"/>
      <c r="VPA15" s="269"/>
      <c r="VPC15" s="270"/>
      <c r="VPD15" s="268"/>
      <c r="VPE15" s="301"/>
      <c r="VPF15" s="268"/>
      <c r="VPG15" s="271"/>
      <c r="VPH15" s="89"/>
      <c r="VPI15" s="272"/>
      <c r="VPJ15" s="273"/>
      <c r="VPK15" s="268"/>
      <c r="VPL15" s="268"/>
      <c r="VPM15" s="268"/>
      <c r="VPN15" s="271"/>
      <c r="VPO15" s="95"/>
      <c r="VPP15" s="274"/>
      <c r="VPQ15" s="269"/>
      <c r="VPS15" s="270"/>
      <c r="VPT15" s="268"/>
      <c r="VPU15" s="301"/>
      <c r="VPV15" s="268"/>
      <c r="VPW15" s="271"/>
      <c r="VPX15" s="89"/>
      <c r="VPY15" s="272"/>
      <c r="VPZ15" s="273"/>
      <c r="VQA15" s="268"/>
      <c r="VQB15" s="268"/>
      <c r="VQC15" s="268"/>
      <c r="VQD15" s="271"/>
      <c r="VQE15" s="95"/>
      <c r="VQF15" s="274"/>
      <c r="VQG15" s="269"/>
      <c r="VQI15" s="270"/>
      <c r="VQJ15" s="268"/>
      <c r="VQK15" s="301"/>
      <c r="VQL15" s="268"/>
      <c r="VQM15" s="271"/>
      <c r="VQN15" s="89"/>
      <c r="VQO15" s="272"/>
      <c r="VQP15" s="273"/>
      <c r="VQQ15" s="268"/>
      <c r="VQR15" s="268"/>
      <c r="VQS15" s="268"/>
      <c r="VQT15" s="271"/>
      <c r="VQU15" s="95"/>
      <c r="VQV15" s="274"/>
      <c r="VQW15" s="269"/>
      <c r="VQY15" s="270"/>
      <c r="VQZ15" s="268"/>
      <c r="VRA15" s="301"/>
      <c r="VRB15" s="268"/>
      <c r="VRC15" s="271"/>
      <c r="VRD15" s="89"/>
      <c r="VRE15" s="272"/>
      <c r="VRF15" s="273"/>
      <c r="VRG15" s="268"/>
      <c r="VRH15" s="268"/>
      <c r="VRI15" s="268"/>
      <c r="VRJ15" s="271"/>
      <c r="VRK15" s="95"/>
      <c r="VRL15" s="274"/>
      <c r="VRM15" s="269"/>
      <c r="VRO15" s="270"/>
      <c r="VRP15" s="268"/>
      <c r="VRQ15" s="301"/>
      <c r="VRR15" s="268"/>
      <c r="VRS15" s="271"/>
      <c r="VRT15" s="89"/>
      <c r="VRU15" s="272"/>
      <c r="VRV15" s="273"/>
      <c r="VRW15" s="268"/>
      <c r="VRX15" s="268"/>
      <c r="VRY15" s="268"/>
      <c r="VRZ15" s="271"/>
      <c r="VSA15" s="95"/>
      <c r="VSB15" s="274"/>
      <c r="VSC15" s="269"/>
      <c r="VSE15" s="270"/>
      <c r="VSF15" s="268"/>
      <c r="VSG15" s="301"/>
      <c r="VSH15" s="268"/>
      <c r="VSI15" s="271"/>
      <c r="VSJ15" s="89"/>
      <c r="VSK15" s="272"/>
      <c r="VSL15" s="273"/>
      <c r="VSM15" s="268"/>
      <c r="VSN15" s="268"/>
      <c r="VSO15" s="268"/>
      <c r="VSP15" s="271"/>
      <c r="VSQ15" s="95"/>
      <c r="VSR15" s="274"/>
      <c r="VSS15" s="269"/>
      <c r="VSU15" s="270"/>
      <c r="VSV15" s="268"/>
      <c r="VSW15" s="301"/>
      <c r="VSX15" s="268"/>
      <c r="VSY15" s="271"/>
      <c r="VSZ15" s="89"/>
      <c r="VTA15" s="272"/>
      <c r="VTB15" s="273"/>
      <c r="VTC15" s="268"/>
      <c r="VTD15" s="268"/>
      <c r="VTE15" s="268"/>
      <c r="VTF15" s="271"/>
      <c r="VTG15" s="95"/>
      <c r="VTH15" s="274"/>
      <c r="VTI15" s="269"/>
      <c r="VTK15" s="270"/>
      <c r="VTL15" s="268"/>
      <c r="VTM15" s="301"/>
      <c r="VTN15" s="268"/>
      <c r="VTO15" s="271"/>
      <c r="VTP15" s="89"/>
      <c r="VTQ15" s="272"/>
      <c r="VTR15" s="273"/>
      <c r="VTS15" s="268"/>
      <c r="VTT15" s="268"/>
      <c r="VTU15" s="268"/>
      <c r="VTV15" s="271"/>
      <c r="VTW15" s="95"/>
      <c r="VTX15" s="274"/>
      <c r="VTY15" s="269"/>
      <c r="VUA15" s="270"/>
      <c r="VUB15" s="268"/>
      <c r="VUC15" s="301"/>
      <c r="VUD15" s="268"/>
      <c r="VUE15" s="271"/>
      <c r="VUF15" s="89"/>
      <c r="VUG15" s="272"/>
      <c r="VUH15" s="273"/>
      <c r="VUI15" s="268"/>
      <c r="VUJ15" s="268"/>
      <c r="VUK15" s="268"/>
      <c r="VUL15" s="271"/>
      <c r="VUM15" s="95"/>
      <c r="VUN15" s="274"/>
      <c r="VUO15" s="269"/>
      <c r="VUQ15" s="270"/>
      <c r="VUR15" s="268"/>
      <c r="VUS15" s="301"/>
      <c r="VUT15" s="268"/>
      <c r="VUU15" s="271"/>
      <c r="VUV15" s="89"/>
      <c r="VUW15" s="272"/>
      <c r="VUX15" s="273"/>
      <c r="VUY15" s="268"/>
      <c r="VUZ15" s="268"/>
      <c r="VVA15" s="268"/>
      <c r="VVB15" s="271"/>
      <c r="VVC15" s="95"/>
      <c r="VVD15" s="274"/>
      <c r="VVE15" s="269"/>
      <c r="VVG15" s="270"/>
      <c r="VVH15" s="268"/>
      <c r="VVI15" s="301"/>
      <c r="VVJ15" s="268"/>
      <c r="VVK15" s="271"/>
      <c r="VVL15" s="89"/>
      <c r="VVM15" s="272"/>
      <c r="VVN15" s="273"/>
      <c r="VVO15" s="268"/>
      <c r="VVP15" s="268"/>
      <c r="VVQ15" s="268"/>
      <c r="VVR15" s="271"/>
      <c r="VVS15" s="95"/>
      <c r="VVT15" s="274"/>
      <c r="VVU15" s="269"/>
      <c r="VVW15" s="270"/>
      <c r="VVX15" s="268"/>
      <c r="VVY15" s="301"/>
      <c r="VVZ15" s="268"/>
      <c r="VWA15" s="271"/>
      <c r="VWB15" s="89"/>
      <c r="VWC15" s="272"/>
      <c r="VWD15" s="273"/>
      <c r="VWE15" s="268"/>
      <c r="VWF15" s="268"/>
      <c r="VWG15" s="268"/>
      <c r="VWH15" s="271"/>
      <c r="VWI15" s="95"/>
      <c r="VWJ15" s="274"/>
      <c r="VWK15" s="269"/>
      <c r="VWM15" s="270"/>
      <c r="VWN15" s="268"/>
      <c r="VWO15" s="301"/>
      <c r="VWP15" s="268"/>
      <c r="VWQ15" s="271"/>
      <c r="VWR15" s="89"/>
      <c r="VWS15" s="272"/>
      <c r="VWT15" s="273"/>
      <c r="VWU15" s="268"/>
      <c r="VWV15" s="268"/>
      <c r="VWW15" s="268"/>
      <c r="VWX15" s="271"/>
      <c r="VWY15" s="95"/>
      <c r="VWZ15" s="274"/>
      <c r="VXA15" s="269"/>
      <c r="VXC15" s="270"/>
      <c r="VXD15" s="268"/>
      <c r="VXE15" s="301"/>
      <c r="VXF15" s="268"/>
      <c r="VXG15" s="271"/>
      <c r="VXH15" s="89"/>
      <c r="VXI15" s="272"/>
      <c r="VXJ15" s="273"/>
      <c r="VXK15" s="268"/>
      <c r="VXL15" s="268"/>
      <c r="VXM15" s="268"/>
      <c r="VXN15" s="271"/>
      <c r="VXO15" s="95"/>
      <c r="VXP15" s="274"/>
      <c r="VXQ15" s="269"/>
      <c r="VXS15" s="270"/>
      <c r="VXT15" s="268"/>
      <c r="VXU15" s="301"/>
      <c r="VXV15" s="268"/>
      <c r="VXW15" s="271"/>
      <c r="VXX15" s="89"/>
      <c r="VXY15" s="272"/>
      <c r="VXZ15" s="273"/>
      <c r="VYA15" s="268"/>
      <c r="VYB15" s="268"/>
      <c r="VYC15" s="268"/>
      <c r="VYD15" s="271"/>
      <c r="VYE15" s="95"/>
      <c r="VYF15" s="274"/>
      <c r="VYG15" s="269"/>
      <c r="VYI15" s="270"/>
      <c r="VYJ15" s="268"/>
      <c r="VYK15" s="301"/>
      <c r="VYL15" s="268"/>
      <c r="VYM15" s="271"/>
      <c r="VYN15" s="89"/>
      <c r="VYO15" s="272"/>
      <c r="VYP15" s="273"/>
      <c r="VYQ15" s="268"/>
      <c r="VYR15" s="268"/>
      <c r="VYS15" s="268"/>
      <c r="VYT15" s="271"/>
      <c r="VYU15" s="95"/>
      <c r="VYV15" s="274"/>
      <c r="VYW15" s="269"/>
      <c r="VYY15" s="270"/>
      <c r="VYZ15" s="268"/>
      <c r="VZA15" s="301"/>
      <c r="VZB15" s="268"/>
      <c r="VZC15" s="271"/>
      <c r="VZD15" s="89"/>
      <c r="VZE15" s="272"/>
      <c r="VZF15" s="273"/>
      <c r="VZG15" s="268"/>
      <c r="VZH15" s="268"/>
      <c r="VZI15" s="268"/>
      <c r="VZJ15" s="271"/>
      <c r="VZK15" s="95"/>
      <c r="VZL15" s="274"/>
      <c r="VZM15" s="269"/>
      <c r="VZO15" s="270"/>
      <c r="VZP15" s="268"/>
      <c r="VZQ15" s="301"/>
      <c r="VZR15" s="268"/>
      <c r="VZS15" s="271"/>
      <c r="VZT15" s="89"/>
      <c r="VZU15" s="272"/>
      <c r="VZV15" s="273"/>
      <c r="VZW15" s="268"/>
      <c r="VZX15" s="268"/>
      <c r="VZY15" s="268"/>
      <c r="VZZ15" s="271"/>
      <c r="WAA15" s="95"/>
      <c r="WAB15" s="274"/>
      <c r="WAC15" s="269"/>
      <c r="WAE15" s="270"/>
      <c r="WAF15" s="268"/>
      <c r="WAG15" s="301"/>
      <c r="WAH15" s="268"/>
      <c r="WAI15" s="271"/>
      <c r="WAJ15" s="89"/>
      <c r="WAK15" s="272"/>
      <c r="WAL15" s="273"/>
      <c r="WAM15" s="268"/>
      <c r="WAN15" s="268"/>
      <c r="WAO15" s="268"/>
      <c r="WAP15" s="271"/>
      <c r="WAQ15" s="95"/>
      <c r="WAR15" s="274"/>
      <c r="WAS15" s="269"/>
      <c r="WAU15" s="270"/>
      <c r="WAV15" s="268"/>
      <c r="WAW15" s="301"/>
      <c r="WAX15" s="268"/>
      <c r="WAY15" s="271"/>
      <c r="WAZ15" s="89"/>
      <c r="WBA15" s="272"/>
      <c r="WBB15" s="273"/>
      <c r="WBC15" s="268"/>
      <c r="WBD15" s="268"/>
      <c r="WBE15" s="268"/>
      <c r="WBF15" s="271"/>
      <c r="WBG15" s="95"/>
      <c r="WBH15" s="274"/>
      <c r="WBI15" s="269"/>
      <c r="WBK15" s="270"/>
      <c r="WBL15" s="268"/>
      <c r="WBM15" s="301"/>
      <c r="WBN15" s="268"/>
      <c r="WBO15" s="271"/>
      <c r="WBP15" s="89"/>
      <c r="WBQ15" s="272"/>
      <c r="WBR15" s="273"/>
      <c r="WBS15" s="268"/>
      <c r="WBT15" s="268"/>
      <c r="WBU15" s="268"/>
      <c r="WBV15" s="271"/>
      <c r="WBW15" s="95"/>
      <c r="WBX15" s="274"/>
      <c r="WBY15" s="269"/>
      <c r="WCA15" s="270"/>
      <c r="WCB15" s="268"/>
      <c r="WCC15" s="301"/>
      <c r="WCD15" s="268"/>
      <c r="WCE15" s="271"/>
      <c r="WCF15" s="89"/>
      <c r="WCG15" s="272"/>
      <c r="WCH15" s="273"/>
      <c r="WCI15" s="268"/>
      <c r="WCJ15" s="268"/>
      <c r="WCK15" s="268"/>
      <c r="WCL15" s="271"/>
      <c r="WCM15" s="95"/>
      <c r="WCN15" s="274"/>
      <c r="WCO15" s="269"/>
      <c r="WCQ15" s="270"/>
      <c r="WCR15" s="268"/>
      <c r="WCS15" s="301"/>
      <c r="WCT15" s="268"/>
      <c r="WCU15" s="271"/>
      <c r="WCV15" s="89"/>
      <c r="WCW15" s="272"/>
      <c r="WCX15" s="273"/>
      <c r="WCY15" s="268"/>
      <c r="WCZ15" s="268"/>
      <c r="WDA15" s="268"/>
      <c r="WDB15" s="271"/>
      <c r="WDC15" s="95"/>
      <c r="WDD15" s="274"/>
      <c r="WDE15" s="269"/>
      <c r="WDG15" s="270"/>
      <c r="WDH15" s="268"/>
      <c r="WDI15" s="301"/>
      <c r="WDJ15" s="268"/>
      <c r="WDK15" s="271"/>
      <c r="WDL15" s="89"/>
      <c r="WDM15" s="272"/>
      <c r="WDN15" s="273"/>
      <c r="WDO15" s="268"/>
      <c r="WDP15" s="268"/>
      <c r="WDQ15" s="268"/>
      <c r="WDR15" s="271"/>
      <c r="WDS15" s="95"/>
      <c r="WDT15" s="274"/>
      <c r="WDU15" s="269"/>
      <c r="WDW15" s="270"/>
      <c r="WDX15" s="268"/>
      <c r="WDY15" s="301"/>
      <c r="WDZ15" s="268"/>
      <c r="WEA15" s="271"/>
      <c r="WEB15" s="89"/>
      <c r="WEC15" s="272"/>
      <c r="WED15" s="273"/>
      <c r="WEE15" s="268"/>
      <c r="WEF15" s="268"/>
      <c r="WEG15" s="268"/>
      <c r="WEH15" s="271"/>
      <c r="WEI15" s="95"/>
      <c r="WEJ15" s="274"/>
      <c r="WEK15" s="269"/>
      <c r="WEM15" s="270"/>
      <c r="WEN15" s="268"/>
      <c r="WEO15" s="301"/>
      <c r="WEP15" s="268"/>
      <c r="WEQ15" s="271"/>
      <c r="WER15" s="89"/>
      <c r="WES15" s="272"/>
      <c r="WET15" s="273"/>
      <c r="WEU15" s="268"/>
      <c r="WEV15" s="268"/>
      <c r="WEW15" s="268"/>
      <c r="WEX15" s="271"/>
      <c r="WEY15" s="95"/>
      <c r="WEZ15" s="274"/>
      <c r="WFA15" s="269"/>
      <c r="WFC15" s="270"/>
      <c r="WFD15" s="268"/>
      <c r="WFE15" s="301"/>
      <c r="WFF15" s="268"/>
      <c r="WFG15" s="271"/>
      <c r="WFH15" s="89"/>
      <c r="WFI15" s="272"/>
      <c r="WFJ15" s="273"/>
      <c r="WFK15" s="268"/>
      <c r="WFL15" s="268"/>
      <c r="WFM15" s="268"/>
      <c r="WFN15" s="271"/>
      <c r="WFO15" s="95"/>
      <c r="WFP15" s="274"/>
      <c r="WFQ15" s="269"/>
      <c r="WFS15" s="270"/>
      <c r="WFT15" s="268"/>
      <c r="WFU15" s="301"/>
      <c r="WFV15" s="268"/>
      <c r="WFW15" s="271"/>
      <c r="WFX15" s="89"/>
      <c r="WFY15" s="272"/>
      <c r="WFZ15" s="273"/>
      <c r="WGA15" s="268"/>
      <c r="WGB15" s="268"/>
      <c r="WGC15" s="268"/>
      <c r="WGD15" s="271"/>
      <c r="WGE15" s="95"/>
      <c r="WGF15" s="274"/>
      <c r="WGG15" s="269"/>
      <c r="WGI15" s="270"/>
      <c r="WGJ15" s="268"/>
      <c r="WGK15" s="301"/>
      <c r="WGL15" s="268"/>
      <c r="WGM15" s="271"/>
      <c r="WGN15" s="89"/>
      <c r="WGO15" s="272"/>
      <c r="WGP15" s="273"/>
      <c r="WGQ15" s="268"/>
      <c r="WGR15" s="268"/>
      <c r="WGS15" s="268"/>
      <c r="WGT15" s="271"/>
      <c r="WGU15" s="95"/>
      <c r="WGV15" s="274"/>
      <c r="WGW15" s="269"/>
      <c r="WGY15" s="270"/>
      <c r="WGZ15" s="268"/>
      <c r="WHA15" s="301"/>
      <c r="WHB15" s="268"/>
      <c r="WHC15" s="271"/>
      <c r="WHD15" s="89"/>
      <c r="WHE15" s="272"/>
      <c r="WHF15" s="273"/>
      <c r="WHG15" s="268"/>
      <c r="WHH15" s="268"/>
      <c r="WHI15" s="268"/>
      <c r="WHJ15" s="271"/>
      <c r="WHK15" s="95"/>
      <c r="WHL15" s="274"/>
      <c r="WHM15" s="269"/>
      <c r="WHO15" s="270"/>
      <c r="WHP15" s="268"/>
      <c r="WHQ15" s="301"/>
      <c r="WHR15" s="268"/>
      <c r="WHS15" s="271"/>
      <c r="WHT15" s="89"/>
      <c r="WHU15" s="272"/>
      <c r="WHV15" s="273"/>
      <c r="WHW15" s="268"/>
      <c r="WHX15" s="268"/>
      <c r="WHY15" s="268"/>
      <c r="WHZ15" s="271"/>
      <c r="WIA15" s="95"/>
      <c r="WIB15" s="274"/>
      <c r="WIC15" s="269"/>
      <c r="WIE15" s="270"/>
      <c r="WIF15" s="268"/>
      <c r="WIG15" s="301"/>
      <c r="WIH15" s="268"/>
      <c r="WII15" s="271"/>
      <c r="WIJ15" s="89"/>
      <c r="WIK15" s="272"/>
      <c r="WIL15" s="273"/>
      <c r="WIM15" s="268"/>
      <c r="WIN15" s="268"/>
      <c r="WIO15" s="268"/>
      <c r="WIP15" s="271"/>
      <c r="WIQ15" s="95"/>
      <c r="WIR15" s="274"/>
      <c r="WIS15" s="269"/>
      <c r="WIU15" s="270"/>
      <c r="WIV15" s="268"/>
      <c r="WIW15" s="301"/>
      <c r="WIX15" s="268"/>
      <c r="WIY15" s="271"/>
      <c r="WIZ15" s="89"/>
      <c r="WJA15" s="272"/>
      <c r="WJB15" s="273"/>
      <c r="WJC15" s="268"/>
      <c r="WJD15" s="268"/>
      <c r="WJE15" s="268"/>
      <c r="WJF15" s="271"/>
      <c r="WJG15" s="95"/>
      <c r="WJH15" s="274"/>
      <c r="WJI15" s="269"/>
      <c r="WJK15" s="270"/>
      <c r="WJL15" s="268"/>
      <c r="WJM15" s="301"/>
      <c r="WJN15" s="268"/>
      <c r="WJO15" s="271"/>
      <c r="WJP15" s="89"/>
      <c r="WJQ15" s="272"/>
      <c r="WJR15" s="273"/>
      <c r="WJS15" s="268"/>
      <c r="WJT15" s="268"/>
      <c r="WJU15" s="268"/>
      <c r="WJV15" s="271"/>
      <c r="WJW15" s="95"/>
      <c r="WJX15" s="274"/>
      <c r="WJY15" s="269"/>
      <c r="WKA15" s="270"/>
      <c r="WKB15" s="268"/>
      <c r="WKC15" s="301"/>
      <c r="WKD15" s="268"/>
      <c r="WKE15" s="271"/>
      <c r="WKF15" s="89"/>
      <c r="WKG15" s="272"/>
      <c r="WKH15" s="273"/>
      <c r="WKI15" s="268"/>
      <c r="WKJ15" s="268"/>
      <c r="WKK15" s="268"/>
      <c r="WKL15" s="271"/>
      <c r="WKM15" s="95"/>
      <c r="WKN15" s="274"/>
      <c r="WKO15" s="269"/>
      <c r="WKQ15" s="270"/>
      <c r="WKR15" s="268"/>
      <c r="WKS15" s="301"/>
      <c r="WKT15" s="268"/>
      <c r="WKU15" s="271"/>
      <c r="WKV15" s="89"/>
      <c r="WKW15" s="272"/>
      <c r="WKX15" s="273"/>
      <c r="WKY15" s="268"/>
      <c r="WKZ15" s="268"/>
      <c r="WLA15" s="268"/>
      <c r="WLB15" s="271"/>
      <c r="WLC15" s="95"/>
      <c r="WLD15" s="274"/>
      <c r="WLE15" s="269"/>
      <c r="WLG15" s="270"/>
      <c r="WLH15" s="268"/>
      <c r="WLI15" s="301"/>
      <c r="WLJ15" s="268"/>
      <c r="WLK15" s="271"/>
      <c r="WLL15" s="89"/>
      <c r="WLM15" s="272"/>
      <c r="WLN15" s="273"/>
      <c r="WLO15" s="268"/>
      <c r="WLP15" s="268"/>
      <c r="WLQ15" s="268"/>
      <c r="WLR15" s="271"/>
      <c r="WLS15" s="95"/>
      <c r="WLT15" s="274"/>
      <c r="WLU15" s="269"/>
      <c r="WLW15" s="270"/>
      <c r="WLX15" s="268"/>
      <c r="WLY15" s="301"/>
      <c r="WLZ15" s="268"/>
      <c r="WMA15" s="271"/>
      <c r="WMB15" s="89"/>
      <c r="WMC15" s="272"/>
      <c r="WMD15" s="273"/>
      <c r="WME15" s="268"/>
      <c r="WMF15" s="268"/>
      <c r="WMG15" s="268"/>
      <c r="WMH15" s="271"/>
      <c r="WMI15" s="95"/>
      <c r="WMJ15" s="274"/>
      <c r="WMK15" s="269"/>
      <c r="WMM15" s="270"/>
      <c r="WMN15" s="268"/>
      <c r="WMO15" s="301"/>
      <c r="WMP15" s="268"/>
      <c r="WMQ15" s="271"/>
      <c r="WMR15" s="89"/>
      <c r="WMS15" s="272"/>
      <c r="WMT15" s="273"/>
      <c r="WMU15" s="268"/>
      <c r="WMV15" s="268"/>
      <c r="WMW15" s="268"/>
      <c r="WMX15" s="271"/>
      <c r="WMY15" s="95"/>
      <c r="WMZ15" s="274"/>
      <c r="WNA15" s="269"/>
      <c r="WNC15" s="270"/>
      <c r="WND15" s="268"/>
      <c r="WNE15" s="301"/>
      <c r="WNF15" s="268"/>
      <c r="WNG15" s="271"/>
      <c r="WNH15" s="89"/>
      <c r="WNI15" s="272"/>
      <c r="WNJ15" s="273"/>
      <c r="WNK15" s="268"/>
      <c r="WNL15" s="268"/>
      <c r="WNM15" s="268"/>
      <c r="WNN15" s="271"/>
      <c r="WNO15" s="95"/>
      <c r="WNP15" s="274"/>
      <c r="WNQ15" s="269"/>
      <c r="WNS15" s="270"/>
      <c r="WNT15" s="268"/>
      <c r="WNU15" s="301"/>
      <c r="WNV15" s="268"/>
      <c r="WNW15" s="271"/>
      <c r="WNX15" s="89"/>
      <c r="WNY15" s="272"/>
      <c r="WNZ15" s="273"/>
      <c r="WOA15" s="268"/>
      <c r="WOB15" s="268"/>
      <c r="WOC15" s="268"/>
      <c r="WOD15" s="271"/>
      <c r="WOE15" s="95"/>
      <c r="WOF15" s="274"/>
      <c r="WOG15" s="269"/>
      <c r="WOI15" s="270"/>
      <c r="WOJ15" s="268"/>
      <c r="WOK15" s="301"/>
      <c r="WOL15" s="268"/>
      <c r="WOM15" s="271"/>
      <c r="WON15" s="89"/>
      <c r="WOO15" s="272"/>
      <c r="WOP15" s="273"/>
      <c r="WOQ15" s="268"/>
      <c r="WOR15" s="268"/>
      <c r="WOS15" s="268"/>
      <c r="WOT15" s="271"/>
      <c r="WOU15" s="95"/>
      <c r="WOV15" s="274"/>
      <c r="WOW15" s="269"/>
      <c r="WOY15" s="270"/>
      <c r="WOZ15" s="268"/>
      <c r="WPA15" s="301"/>
      <c r="WPB15" s="268"/>
      <c r="WPC15" s="271"/>
      <c r="WPD15" s="89"/>
      <c r="WPE15" s="272"/>
      <c r="WPF15" s="273"/>
      <c r="WPG15" s="268"/>
      <c r="WPH15" s="268"/>
      <c r="WPI15" s="268"/>
      <c r="WPJ15" s="271"/>
      <c r="WPK15" s="95"/>
      <c r="WPL15" s="274"/>
      <c r="WPM15" s="269"/>
      <c r="WPO15" s="270"/>
      <c r="WPP15" s="268"/>
      <c r="WPQ15" s="301"/>
      <c r="WPR15" s="268"/>
      <c r="WPS15" s="271"/>
      <c r="WPT15" s="89"/>
      <c r="WPU15" s="272"/>
      <c r="WPV15" s="273"/>
      <c r="WPW15" s="268"/>
      <c r="WPX15" s="268"/>
      <c r="WPY15" s="268"/>
      <c r="WPZ15" s="271"/>
      <c r="WQA15" s="95"/>
      <c r="WQB15" s="274"/>
      <c r="WQC15" s="269"/>
      <c r="WQE15" s="270"/>
      <c r="WQF15" s="268"/>
      <c r="WQG15" s="301"/>
      <c r="WQH15" s="268"/>
      <c r="WQI15" s="271"/>
      <c r="WQJ15" s="89"/>
      <c r="WQK15" s="272"/>
      <c r="WQL15" s="273"/>
      <c r="WQM15" s="268"/>
      <c r="WQN15" s="268"/>
      <c r="WQO15" s="268"/>
      <c r="WQP15" s="271"/>
      <c r="WQQ15" s="95"/>
      <c r="WQR15" s="274"/>
      <c r="WQS15" s="269"/>
      <c r="WQU15" s="270"/>
      <c r="WQV15" s="268"/>
      <c r="WQW15" s="301"/>
      <c r="WQX15" s="268"/>
      <c r="WQY15" s="271"/>
      <c r="WQZ15" s="89"/>
      <c r="WRA15" s="272"/>
      <c r="WRB15" s="273"/>
      <c r="WRC15" s="268"/>
      <c r="WRD15" s="268"/>
      <c r="WRE15" s="268"/>
      <c r="WRF15" s="271"/>
      <c r="WRG15" s="95"/>
      <c r="WRH15" s="274"/>
      <c r="WRI15" s="269"/>
      <c r="WRK15" s="270"/>
      <c r="WRL15" s="268"/>
      <c r="WRM15" s="301"/>
      <c r="WRN15" s="268"/>
      <c r="WRO15" s="271"/>
      <c r="WRP15" s="89"/>
      <c r="WRQ15" s="272"/>
      <c r="WRR15" s="273"/>
      <c r="WRS15" s="268"/>
      <c r="WRT15" s="268"/>
      <c r="WRU15" s="268"/>
      <c r="WRV15" s="271"/>
      <c r="WRW15" s="95"/>
      <c r="WRX15" s="274"/>
      <c r="WRY15" s="269"/>
      <c r="WSA15" s="270"/>
      <c r="WSB15" s="268"/>
      <c r="WSC15" s="301"/>
      <c r="WSD15" s="268"/>
      <c r="WSE15" s="271"/>
      <c r="WSF15" s="89"/>
      <c r="WSG15" s="272"/>
      <c r="WSH15" s="273"/>
      <c r="WSI15" s="268"/>
      <c r="WSJ15" s="268"/>
      <c r="WSK15" s="268"/>
      <c r="WSL15" s="271"/>
      <c r="WSM15" s="95"/>
      <c r="WSN15" s="274"/>
      <c r="WSO15" s="269"/>
      <c r="WSQ15" s="270"/>
      <c r="WSR15" s="268"/>
      <c r="WSS15" s="301"/>
      <c r="WST15" s="268"/>
      <c r="WSU15" s="271"/>
      <c r="WSV15" s="89"/>
      <c r="WSW15" s="272"/>
      <c r="WSX15" s="273"/>
      <c r="WSY15" s="268"/>
      <c r="WSZ15" s="268"/>
      <c r="WTA15" s="268"/>
      <c r="WTB15" s="271"/>
      <c r="WTC15" s="95"/>
      <c r="WTD15" s="274"/>
      <c r="WTE15" s="269"/>
      <c r="WTG15" s="270"/>
      <c r="WTH15" s="268"/>
      <c r="WTI15" s="301"/>
      <c r="WTJ15" s="268"/>
      <c r="WTK15" s="271"/>
      <c r="WTL15" s="89"/>
      <c r="WTM15" s="272"/>
      <c r="WTN15" s="273"/>
      <c r="WTO15" s="268"/>
      <c r="WTP15" s="268"/>
      <c r="WTQ15" s="268"/>
      <c r="WTR15" s="271"/>
      <c r="WTS15" s="95"/>
      <c r="WTT15" s="274"/>
      <c r="WTU15" s="269"/>
      <c r="WTW15" s="270"/>
      <c r="WTX15" s="268"/>
      <c r="WTY15" s="301"/>
      <c r="WTZ15" s="268"/>
      <c r="WUA15" s="271"/>
      <c r="WUB15" s="89"/>
      <c r="WUC15" s="272"/>
      <c r="WUD15" s="273"/>
      <c r="WUE15" s="268"/>
      <c r="WUF15" s="268"/>
      <c r="WUG15" s="268"/>
      <c r="WUH15" s="271"/>
      <c r="WUI15" s="95"/>
      <c r="WUJ15" s="274"/>
      <c r="WUK15" s="269"/>
      <c r="WUM15" s="270"/>
      <c r="WUN15" s="268"/>
      <c r="WUO15" s="301"/>
      <c r="WUP15" s="268"/>
      <c r="WUQ15" s="271"/>
      <c r="WUR15" s="89"/>
      <c r="WUS15" s="272"/>
      <c r="WUT15" s="273"/>
      <c r="WUU15" s="268"/>
      <c r="WUV15" s="268"/>
      <c r="WUW15" s="268"/>
      <c r="WUX15" s="271"/>
      <c r="WUY15" s="95"/>
      <c r="WUZ15" s="274"/>
      <c r="WVA15" s="269"/>
      <c r="WVC15" s="270"/>
      <c r="WVD15" s="268"/>
      <c r="WVE15" s="301"/>
      <c r="WVF15" s="268"/>
      <c r="WVG15" s="271"/>
      <c r="WVH15" s="89"/>
      <c r="WVI15" s="272"/>
      <c r="WVJ15" s="273"/>
      <c r="WVK15" s="268"/>
      <c r="WVL15" s="268"/>
      <c r="WVM15" s="268"/>
      <c r="WVN15" s="271"/>
      <c r="WVO15" s="95"/>
      <c r="WVP15" s="274"/>
      <c r="WVQ15" s="269"/>
      <c r="WVS15" s="270"/>
      <c r="WVT15" s="268"/>
      <c r="WVU15" s="301"/>
      <c r="WVV15" s="268"/>
      <c r="WVW15" s="271"/>
      <c r="WVX15" s="89"/>
      <c r="WVY15" s="272"/>
      <c r="WVZ15" s="273"/>
      <c r="WWA15" s="268"/>
      <c r="WWB15" s="268"/>
      <c r="WWC15" s="268"/>
      <c r="WWD15" s="271"/>
      <c r="WWE15" s="95"/>
      <c r="WWF15" s="274"/>
      <c r="WWG15" s="269"/>
      <c r="WWI15" s="270"/>
      <c r="WWJ15" s="268"/>
      <c r="WWK15" s="301"/>
      <c r="WWL15" s="268"/>
      <c r="WWM15" s="271"/>
      <c r="WWN15" s="89"/>
      <c r="WWO15" s="272"/>
      <c r="WWP15" s="273"/>
      <c r="WWQ15" s="268"/>
      <c r="WWR15" s="268"/>
      <c r="WWS15" s="268"/>
      <c r="WWT15" s="271"/>
      <c r="WWU15" s="95"/>
      <c r="WWV15" s="274"/>
      <c r="WWW15" s="269"/>
      <c r="WWY15" s="270"/>
      <c r="WWZ15" s="268"/>
      <c r="WXA15" s="301"/>
      <c r="WXB15" s="268"/>
      <c r="WXC15" s="271"/>
      <c r="WXD15" s="89"/>
      <c r="WXE15" s="272"/>
      <c r="WXF15" s="273"/>
      <c r="WXG15" s="268"/>
      <c r="WXH15" s="268"/>
      <c r="WXI15" s="268"/>
      <c r="WXJ15" s="271"/>
      <c r="WXK15" s="95"/>
      <c r="WXL15" s="274"/>
      <c r="WXM15" s="269"/>
      <c r="WXO15" s="270"/>
      <c r="WXP15" s="268"/>
      <c r="WXQ15" s="301"/>
      <c r="WXR15" s="268"/>
      <c r="WXS15" s="271"/>
      <c r="WXT15" s="89"/>
      <c r="WXU15" s="272"/>
      <c r="WXV15" s="273"/>
      <c r="WXW15" s="268"/>
      <c r="WXX15" s="268"/>
      <c r="WXY15" s="268"/>
      <c r="WXZ15" s="271"/>
      <c r="WYA15" s="95"/>
      <c r="WYB15" s="274"/>
      <c r="WYC15" s="269"/>
      <c r="WYE15" s="270"/>
      <c r="WYF15" s="268"/>
      <c r="WYG15" s="301"/>
      <c r="WYH15" s="268"/>
      <c r="WYI15" s="271"/>
      <c r="WYJ15" s="89"/>
      <c r="WYK15" s="272"/>
      <c r="WYL15" s="273"/>
      <c r="WYM15" s="268"/>
      <c r="WYN15" s="268"/>
      <c r="WYO15" s="268"/>
      <c r="WYP15" s="271"/>
      <c r="WYQ15" s="95"/>
      <c r="WYR15" s="274"/>
      <c r="WYS15" s="269"/>
      <c r="WYU15" s="270"/>
      <c r="WYV15" s="268"/>
      <c r="WYW15" s="301"/>
      <c r="WYX15" s="268"/>
      <c r="WYY15" s="271"/>
      <c r="WYZ15" s="89"/>
      <c r="WZA15" s="272"/>
      <c r="WZB15" s="273"/>
      <c r="WZC15" s="268"/>
      <c r="WZD15" s="268"/>
      <c r="WZE15" s="268"/>
      <c r="WZF15" s="271"/>
      <c r="WZG15" s="95"/>
      <c r="WZH15" s="274"/>
      <c r="WZI15" s="269"/>
      <c r="WZK15" s="270"/>
      <c r="WZL15" s="268"/>
      <c r="WZM15" s="301"/>
      <c r="WZN15" s="268"/>
      <c r="WZO15" s="271"/>
      <c r="WZP15" s="89"/>
      <c r="WZQ15" s="272"/>
      <c r="WZR15" s="273"/>
      <c r="WZS15" s="268"/>
      <c r="WZT15" s="268"/>
      <c r="WZU15" s="268"/>
      <c r="WZV15" s="271"/>
      <c r="WZW15" s="95"/>
      <c r="WZX15" s="274"/>
      <c r="WZY15" s="269"/>
      <c r="XAA15" s="270"/>
      <c r="XAB15" s="268"/>
      <c r="XAC15" s="301"/>
      <c r="XAD15" s="268"/>
      <c r="XAE15" s="271"/>
      <c r="XAF15" s="89"/>
      <c r="XAG15" s="272"/>
      <c r="XAH15" s="273"/>
      <c r="XAI15" s="268"/>
      <c r="XAJ15" s="268"/>
      <c r="XAK15" s="268"/>
      <c r="XAL15" s="271"/>
      <c r="XAM15" s="95"/>
      <c r="XAN15" s="274"/>
      <c r="XAO15" s="269"/>
      <c r="XAQ15" s="270"/>
      <c r="XAR15" s="268"/>
      <c r="XAS15" s="301"/>
      <c r="XAT15" s="268"/>
      <c r="XAU15" s="271"/>
      <c r="XAV15" s="89"/>
      <c r="XAW15" s="272"/>
      <c r="XAX15" s="273"/>
      <c r="XAY15" s="268"/>
      <c r="XAZ15" s="268"/>
      <c r="XBA15" s="268"/>
      <c r="XBB15" s="271"/>
      <c r="XBC15" s="95"/>
      <c r="XBD15" s="274"/>
      <c r="XBE15" s="269"/>
      <c r="XBG15" s="270"/>
      <c r="XBH15" s="268"/>
      <c r="XBI15" s="301"/>
      <c r="XBJ15" s="268"/>
      <c r="XBK15" s="271"/>
      <c r="XBL15" s="89"/>
      <c r="XBM15" s="272"/>
      <c r="XBN15" s="273"/>
      <c r="XBO15" s="268"/>
      <c r="XBP15" s="268"/>
      <c r="XBQ15" s="268"/>
      <c r="XBR15" s="271"/>
      <c r="XBS15" s="95"/>
      <c r="XBT15" s="274"/>
      <c r="XBU15" s="269"/>
      <c r="XBW15" s="270"/>
      <c r="XBX15" s="268"/>
      <c r="XBY15" s="301"/>
      <c r="XBZ15" s="268"/>
      <c r="XCA15" s="271"/>
      <c r="XCB15" s="89"/>
      <c r="XCC15" s="272"/>
      <c r="XCD15" s="273"/>
      <c r="XCE15" s="268"/>
      <c r="XCF15" s="268"/>
      <c r="XCG15" s="268"/>
      <c r="XCH15" s="271"/>
      <c r="XCI15" s="95"/>
      <c r="XCJ15" s="274"/>
      <c r="XCK15" s="269"/>
      <c r="XCM15" s="270"/>
      <c r="XCN15" s="268"/>
      <c r="XCO15" s="301"/>
      <c r="XCP15" s="268"/>
      <c r="XCQ15" s="271"/>
      <c r="XCR15" s="89"/>
      <c r="XCS15" s="272"/>
      <c r="XCT15" s="273"/>
      <c r="XCU15" s="268"/>
      <c r="XCV15" s="268"/>
      <c r="XCW15" s="268"/>
      <c r="XCX15" s="271"/>
      <c r="XCY15" s="95"/>
      <c r="XCZ15" s="274"/>
      <c r="XDA15" s="269"/>
      <c r="XDC15" s="270"/>
      <c r="XDD15" s="268"/>
      <c r="XDE15" s="301"/>
      <c r="XDF15" s="268"/>
      <c r="XDG15" s="271"/>
      <c r="XDH15" s="89"/>
      <c r="XDI15" s="272"/>
      <c r="XDJ15" s="273"/>
      <c r="XDK15" s="268"/>
      <c r="XDL15" s="268"/>
      <c r="XDM15" s="268"/>
      <c r="XDN15" s="271"/>
      <c r="XDO15" s="95"/>
      <c r="XDP15" s="274"/>
      <c r="XDQ15" s="269"/>
      <c r="XDS15" s="270"/>
      <c r="XDT15" s="268"/>
      <c r="XDU15" s="301"/>
      <c r="XDV15" s="268"/>
      <c r="XDW15" s="271"/>
      <c r="XDX15" s="89"/>
      <c r="XDY15" s="272"/>
      <c r="XDZ15" s="273"/>
      <c r="XEA15" s="268"/>
      <c r="XEB15" s="268"/>
      <c r="XEC15" s="268"/>
      <c r="XED15" s="271"/>
      <c r="XEE15" s="95"/>
      <c r="XEF15" s="274"/>
      <c r="XEG15" s="269"/>
      <c r="XEI15" s="270"/>
      <c r="XEJ15" s="268"/>
      <c r="XEK15" s="301"/>
      <c r="XEL15" s="268"/>
      <c r="XEM15" s="271"/>
      <c r="XEN15" s="89"/>
      <c r="XEO15" s="272"/>
      <c r="XEP15" s="273"/>
      <c r="XEQ15" s="268"/>
      <c r="XER15" s="268"/>
      <c r="XES15" s="268"/>
      <c r="XET15" s="271"/>
      <c r="XEU15" s="95"/>
      <c r="XEV15" s="274"/>
      <c r="XEW15" s="269"/>
      <c r="XEY15" s="270"/>
      <c r="XEZ15" s="268"/>
      <c r="XFA15" s="301"/>
      <c r="XFB15" s="268"/>
      <c r="XFC15" s="271"/>
    </row>
    <row r="16" spans="1:16383">
      <c r="A16" s="93" t="s">
        <v>299</v>
      </c>
      <c r="B16" s="528">
        <v>46113</v>
      </c>
      <c r="C16" s="264" t="s">
        <v>736</v>
      </c>
      <c r="D16" s="529">
        <v>4.8000000000000001E-2</v>
      </c>
      <c r="E16" s="529">
        <v>0</v>
      </c>
      <c r="F16" s="529">
        <v>4.8000000000000001E-2</v>
      </c>
      <c r="G16" s="530">
        <v>1.754</v>
      </c>
      <c r="H16" s="528"/>
      <c r="I16" s="528"/>
      <c r="J16" s="528"/>
      <c r="K16" s="687"/>
      <c r="R16" s="300"/>
      <c r="U16"/>
      <c r="V16"/>
      <c r="W16"/>
      <c r="X16"/>
    </row>
    <row r="17" spans="1:20" ht="73.5" customHeight="1">
      <c r="A17" s="93" t="s">
        <v>300</v>
      </c>
      <c r="B17" s="528" t="s">
        <v>301</v>
      </c>
      <c r="C17" s="535"/>
      <c r="D17" s="529"/>
      <c r="E17" s="529"/>
      <c r="F17" s="532"/>
      <c r="G17" s="533"/>
      <c r="H17" s="528"/>
      <c r="I17" s="528"/>
      <c r="J17" s="528"/>
      <c r="K17" s="688" t="s">
        <v>805</v>
      </c>
      <c r="L17" s="534"/>
      <c r="M17" s="689" t="s">
        <v>806</v>
      </c>
      <c r="N17" s="689" t="s">
        <v>807</v>
      </c>
      <c r="O17" s="692"/>
      <c r="P17" s="536"/>
      <c r="Q17" s="693"/>
      <c r="R17" s="300"/>
    </row>
    <row r="18" spans="1:20">
      <c r="A18" s="93" t="s">
        <v>303</v>
      </c>
      <c r="B18" s="123">
        <v>46023</v>
      </c>
      <c r="C18" s="264" t="s">
        <v>695</v>
      </c>
      <c r="D18" s="529">
        <v>8.2000000000000003E-2</v>
      </c>
      <c r="E18" s="529">
        <v>0</v>
      </c>
      <c r="F18" s="532">
        <v>8.2000000000000003E-2</v>
      </c>
      <c r="G18" s="533">
        <v>1.7450000000000001</v>
      </c>
      <c r="H18" s="694"/>
      <c r="I18" s="694"/>
      <c r="J18" s="694"/>
      <c r="K18" s="688" t="s">
        <v>289</v>
      </c>
      <c r="L18" s="695">
        <v>46357</v>
      </c>
      <c r="M18" s="696" t="s">
        <v>915</v>
      </c>
      <c r="N18" s="689">
        <v>-2.9000000000000001E-2</v>
      </c>
      <c r="O18" s="697">
        <v>0</v>
      </c>
      <c r="P18" s="689">
        <v>-2.9000000000000001E-2</v>
      </c>
      <c r="Q18" s="698">
        <v>1.7450000000000001</v>
      </c>
      <c r="R18" s="300"/>
      <c r="T18" s="275"/>
    </row>
    <row r="19" spans="1:20">
      <c r="A19" s="93" t="s">
        <v>304</v>
      </c>
      <c r="B19" s="528">
        <v>41699</v>
      </c>
      <c r="C19" s="535" t="s">
        <v>305</v>
      </c>
      <c r="D19" s="529">
        <v>0</v>
      </c>
      <c r="E19" s="529">
        <v>0</v>
      </c>
      <c r="F19" s="532">
        <v>0</v>
      </c>
      <c r="G19" s="533">
        <v>1.8280000000000001</v>
      </c>
      <c r="H19" s="528"/>
      <c r="I19" s="528"/>
      <c r="J19" s="528"/>
      <c r="K19" s="687"/>
      <c r="L19" s="528"/>
      <c r="M19" s="264"/>
      <c r="N19" s="529"/>
      <c r="O19" s="529"/>
      <c r="P19" s="529"/>
      <c r="Q19" s="530"/>
      <c r="R19" s="300"/>
    </row>
    <row r="20" spans="1:20">
      <c r="A20" s="93" t="s">
        <v>306</v>
      </c>
      <c r="B20" s="528" t="s">
        <v>601</v>
      </c>
      <c r="C20" s="264" t="s">
        <v>602</v>
      </c>
      <c r="D20" s="529">
        <v>6.4000000000000001E-2</v>
      </c>
      <c r="E20" s="529">
        <v>0</v>
      </c>
      <c r="F20" s="529">
        <v>6.4000000000000001E-2</v>
      </c>
      <c r="G20" s="530">
        <v>1.7010000000000001</v>
      </c>
      <c r="H20" s="528"/>
      <c r="I20" s="528"/>
      <c r="J20" s="528"/>
      <c r="K20" s="687" t="s">
        <v>289</v>
      </c>
      <c r="L20" s="528">
        <v>46266</v>
      </c>
      <c r="M20" s="264" t="s">
        <v>816</v>
      </c>
      <c r="N20" s="529">
        <v>6.0000000000000001E-3</v>
      </c>
      <c r="O20" s="529">
        <v>0</v>
      </c>
      <c r="P20" s="529">
        <v>6.0000000000000001E-3</v>
      </c>
      <c r="Q20" s="530">
        <v>1.7010000000000001</v>
      </c>
      <c r="R20" s="300"/>
    </row>
    <row r="21" spans="1:20" ht="154">
      <c r="A21" s="265" t="s">
        <v>307</v>
      </c>
      <c r="B21" s="538"/>
      <c r="C21" s="539" t="s">
        <v>308</v>
      </c>
      <c r="D21" s="540">
        <v>0</v>
      </c>
      <c r="E21" s="540">
        <v>0</v>
      </c>
      <c r="F21" s="541">
        <v>0</v>
      </c>
      <c r="G21" s="542">
        <v>1.724</v>
      </c>
      <c r="H21" s="528"/>
      <c r="I21" s="528"/>
      <c r="J21" s="528"/>
      <c r="K21" s="699" t="s">
        <v>921</v>
      </c>
      <c r="L21" s="528"/>
      <c r="M21" s="537" t="s">
        <v>922</v>
      </c>
      <c r="N21" s="689" t="s">
        <v>923</v>
      </c>
      <c r="O21" s="529"/>
      <c r="P21" s="529"/>
      <c r="Q21" s="530"/>
      <c r="R21" s="300"/>
    </row>
    <row r="22" spans="1:20">
      <c r="A22" s="93" t="s">
        <v>309</v>
      </c>
      <c r="B22" s="528">
        <v>45992</v>
      </c>
      <c r="C22" s="264" t="s">
        <v>603</v>
      </c>
      <c r="D22" s="547">
        <v>0.16300000000000001</v>
      </c>
      <c r="E22" s="529">
        <v>0</v>
      </c>
      <c r="F22" s="529">
        <v>0.16300000000000001</v>
      </c>
      <c r="G22" s="530">
        <v>1.6719999999999999</v>
      </c>
      <c r="H22" s="528"/>
      <c r="I22" s="528"/>
      <c r="J22" s="528"/>
      <c r="K22" s="123" t="s">
        <v>289</v>
      </c>
      <c r="L22" s="528">
        <v>46266</v>
      </c>
      <c r="M22" s="264" t="s">
        <v>810</v>
      </c>
      <c r="N22" s="547">
        <v>3.9E-2</v>
      </c>
      <c r="O22" s="529">
        <v>0</v>
      </c>
      <c r="P22" s="529">
        <v>3.9E-2</v>
      </c>
      <c r="Q22" s="530">
        <v>1.6719999999999999</v>
      </c>
      <c r="R22" s="300"/>
    </row>
    <row r="23" spans="1:20">
      <c r="A23" s="93" t="s">
        <v>310</v>
      </c>
      <c r="B23" s="528">
        <v>45992</v>
      </c>
      <c r="C23" s="264" t="s">
        <v>644</v>
      </c>
      <c r="D23" s="529">
        <v>0.151</v>
      </c>
      <c r="E23" s="529">
        <v>0</v>
      </c>
      <c r="F23" s="532" t="s">
        <v>645</v>
      </c>
      <c r="G23" s="533">
        <v>1.653</v>
      </c>
      <c r="H23" s="528"/>
      <c r="I23" s="528"/>
      <c r="J23" s="528"/>
      <c r="K23" s="123" t="s">
        <v>289</v>
      </c>
      <c r="L23" s="528">
        <v>46266</v>
      </c>
      <c r="M23" s="264" t="s">
        <v>864</v>
      </c>
      <c r="N23" s="547">
        <v>0.122</v>
      </c>
      <c r="O23" s="529">
        <v>0</v>
      </c>
      <c r="P23" s="529">
        <v>0.122</v>
      </c>
      <c r="Q23" s="530">
        <v>1.653</v>
      </c>
      <c r="R23" s="300"/>
    </row>
    <row r="24" spans="1:20">
      <c r="A24" s="93" t="s">
        <v>311</v>
      </c>
      <c r="B24" s="534">
        <v>46174</v>
      </c>
      <c r="C24" s="537" t="s">
        <v>767</v>
      </c>
      <c r="D24" s="536">
        <v>5.6000000000000001E-2</v>
      </c>
      <c r="E24" s="536">
        <v>0</v>
      </c>
      <c r="F24" s="548">
        <v>5.6000000000000001E-2</v>
      </c>
      <c r="G24" s="549">
        <v>1.724</v>
      </c>
      <c r="H24" s="528"/>
      <c r="I24" s="528"/>
      <c r="J24" s="528"/>
      <c r="K24" s="540"/>
      <c r="P24" s="548"/>
      <c r="R24" s="300"/>
    </row>
    <row r="25" spans="1:20">
      <c r="A25" s="93" t="s">
        <v>312</v>
      </c>
      <c r="B25" s="538">
        <v>46174</v>
      </c>
      <c r="C25" s="546" t="s">
        <v>766</v>
      </c>
      <c r="D25" s="547">
        <v>9.9000000000000005E-2</v>
      </c>
      <c r="E25" s="540">
        <v>0</v>
      </c>
      <c r="F25" s="540">
        <v>9.9000000000000005E-2</v>
      </c>
      <c r="G25" s="530">
        <v>1.724</v>
      </c>
      <c r="H25" s="528"/>
      <c r="I25" s="528"/>
      <c r="J25" s="528"/>
      <c r="K25" s="123"/>
      <c r="L25" s="538"/>
      <c r="M25" s="546"/>
      <c r="N25" s="547"/>
      <c r="O25" s="540"/>
      <c r="P25" s="540"/>
      <c r="Q25" s="530"/>
      <c r="R25" s="301"/>
    </row>
    <row r="26" spans="1:20" ht="42">
      <c r="A26" s="265" t="s">
        <v>313</v>
      </c>
      <c r="B26" s="538">
        <v>41729</v>
      </c>
      <c r="C26" s="539" t="s">
        <v>314</v>
      </c>
      <c r="D26" s="540">
        <v>0</v>
      </c>
      <c r="E26" s="540">
        <v>0</v>
      </c>
      <c r="F26" s="541">
        <v>0</v>
      </c>
      <c r="G26" s="542">
        <v>1.07</v>
      </c>
      <c r="H26" s="528"/>
      <c r="I26" s="528"/>
      <c r="J26" s="528"/>
      <c r="K26" s="266" t="s">
        <v>315</v>
      </c>
      <c r="L26" s="528"/>
      <c r="M26" s="537" t="s">
        <v>316</v>
      </c>
      <c r="N26" s="689" t="s">
        <v>317</v>
      </c>
      <c r="O26" s="529"/>
      <c r="P26" s="529"/>
      <c r="Q26" s="530"/>
      <c r="R26" s="300"/>
    </row>
    <row r="27" spans="1:20">
      <c r="A27" s="93" t="s">
        <v>318</v>
      </c>
      <c r="B27" s="123">
        <v>46082</v>
      </c>
      <c r="C27" s="264" t="s">
        <v>738</v>
      </c>
      <c r="D27" s="529">
        <v>2.4E-2</v>
      </c>
      <c r="E27" s="529">
        <v>0</v>
      </c>
      <c r="F27" s="532">
        <v>2.4E-2</v>
      </c>
      <c r="G27" s="533">
        <v>1.776</v>
      </c>
      <c r="H27" s="528"/>
      <c r="I27" s="528"/>
      <c r="J27" s="528"/>
      <c r="K27" s="687"/>
      <c r="L27" s="528"/>
      <c r="M27" s="264"/>
      <c r="N27" s="529"/>
      <c r="O27" s="529"/>
      <c r="P27" s="529"/>
      <c r="Q27" s="530"/>
      <c r="R27" s="300"/>
    </row>
    <row r="28" spans="1:20">
      <c r="A28" s="93" t="s">
        <v>319</v>
      </c>
      <c r="B28" s="123">
        <v>46082</v>
      </c>
      <c r="C28" s="264" t="s">
        <v>734</v>
      </c>
      <c r="D28" s="529">
        <v>-3.7999999999999999E-2</v>
      </c>
      <c r="E28" s="529">
        <v>0</v>
      </c>
      <c r="F28" s="532">
        <v>-3.7999999999999999E-2</v>
      </c>
      <c r="G28" s="533">
        <v>1.712</v>
      </c>
      <c r="H28" s="528"/>
      <c r="I28" s="528"/>
      <c r="J28" s="528"/>
      <c r="K28" s="687"/>
      <c r="L28" s="528"/>
      <c r="M28" s="264"/>
      <c r="N28" s="529"/>
      <c r="O28" s="529"/>
      <c r="P28" s="529"/>
      <c r="Q28" s="530"/>
      <c r="R28" s="300"/>
    </row>
    <row r="29" spans="1:20" ht="126">
      <c r="A29" s="265" t="s">
        <v>320</v>
      </c>
      <c r="B29" s="538">
        <v>42551</v>
      </c>
      <c r="C29" s="539" t="s">
        <v>321</v>
      </c>
      <c r="D29" s="540">
        <v>0</v>
      </c>
      <c r="E29" s="540">
        <v>0</v>
      </c>
      <c r="F29" s="541">
        <v>0</v>
      </c>
      <c r="G29" s="542">
        <v>1.724</v>
      </c>
      <c r="H29" s="528"/>
      <c r="I29" s="528"/>
      <c r="J29" s="528"/>
      <c r="K29" s="691" t="s">
        <v>669</v>
      </c>
      <c r="L29" s="538"/>
      <c r="M29" s="546" t="s">
        <v>670</v>
      </c>
      <c r="N29" s="547" t="s">
        <v>671</v>
      </c>
      <c r="O29" s="540"/>
      <c r="P29" s="540"/>
      <c r="Q29" s="447"/>
      <c r="R29" s="124"/>
    </row>
    <row r="30" spans="1:20">
      <c r="A30" s="93" t="s">
        <v>322</v>
      </c>
      <c r="B30" s="123" t="s">
        <v>666</v>
      </c>
      <c r="C30" s="264" t="s">
        <v>667</v>
      </c>
      <c r="D30" s="529">
        <v>9.7000000000000003E-2</v>
      </c>
      <c r="E30" s="529">
        <v>0</v>
      </c>
      <c r="F30" s="532">
        <v>9.7000000000000003E-2</v>
      </c>
      <c r="G30" s="533">
        <v>1.718</v>
      </c>
      <c r="H30" s="528"/>
      <c r="I30" s="528"/>
      <c r="J30" s="528"/>
      <c r="K30" s="687" t="s">
        <v>289</v>
      </c>
      <c r="L30" s="269">
        <v>46357</v>
      </c>
      <c r="M30" s="95" t="s">
        <v>916</v>
      </c>
      <c r="N30" s="268">
        <v>0.123</v>
      </c>
      <c r="O30" s="268">
        <v>0</v>
      </c>
      <c r="P30" s="268">
        <v>0.123</v>
      </c>
      <c r="Q30" s="700">
        <v>1.718</v>
      </c>
      <c r="R30" s="300"/>
    </row>
    <row r="31" spans="1:20">
      <c r="A31" s="93" t="s">
        <v>323</v>
      </c>
      <c r="B31" s="123">
        <v>45992</v>
      </c>
      <c r="C31" s="264" t="s">
        <v>607</v>
      </c>
      <c r="D31" s="529">
        <v>0.13700000000000001</v>
      </c>
      <c r="E31" s="529">
        <v>0</v>
      </c>
      <c r="F31" s="532">
        <v>0.13700000000000001</v>
      </c>
      <c r="G31" s="533">
        <v>1.718</v>
      </c>
      <c r="H31" s="528"/>
      <c r="I31" s="528"/>
      <c r="J31" s="528"/>
      <c r="K31" s="687" t="s">
        <v>289</v>
      </c>
      <c r="L31" s="528">
        <v>46266</v>
      </c>
      <c r="M31" s="264" t="s">
        <v>814</v>
      </c>
      <c r="N31" s="529">
        <v>8.3000000000000004E-2</v>
      </c>
      <c r="O31" s="529">
        <v>0</v>
      </c>
      <c r="P31" s="529">
        <v>8.3000000000000004E-2</v>
      </c>
      <c r="Q31" s="530">
        <v>1.718</v>
      </c>
      <c r="R31" s="441"/>
    </row>
    <row r="32" spans="1:20">
      <c r="A32" s="93" t="s">
        <v>324</v>
      </c>
      <c r="B32" s="528">
        <v>45170</v>
      </c>
      <c r="C32" s="264" t="s">
        <v>506</v>
      </c>
      <c r="D32" s="529">
        <v>5.5E-2</v>
      </c>
      <c r="E32" s="529">
        <v>0</v>
      </c>
      <c r="F32" s="529">
        <v>5.5E-2</v>
      </c>
      <c r="G32" s="530">
        <v>1.786</v>
      </c>
      <c r="H32" s="528"/>
      <c r="I32" s="528"/>
      <c r="J32" s="528"/>
      <c r="K32" s="123"/>
      <c r="L32" s="528"/>
      <c r="M32" s="264"/>
      <c r="N32" s="529"/>
      <c r="O32" s="529"/>
      <c r="P32" s="529"/>
      <c r="Q32" s="530"/>
      <c r="R32" s="441"/>
    </row>
    <row r="33" spans="1:18">
      <c r="A33" s="93" t="s">
        <v>325</v>
      </c>
      <c r="B33" s="528">
        <v>46082</v>
      </c>
      <c r="C33" s="264" t="s">
        <v>742</v>
      </c>
      <c r="D33" s="529">
        <v>0.10100000000000001</v>
      </c>
      <c r="E33" s="529">
        <v>0</v>
      </c>
      <c r="F33" s="529">
        <v>0.10100000000000001</v>
      </c>
      <c r="G33" s="530">
        <v>1.7090000000000001</v>
      </c>
      <c r="H33" s="528"/>
      <c r="I33" s="528"/>
      <c r="J33" s="528"/>
      <c r="K33" s="123"/>
      <c r="L33" s="528"/>
      <c r="M33" s="528"/>
      <c r="N33" s="529"/>
      <c r="O33" s="529"/>
      <c r="P33" s="529"/>
      <c r="Q33" s="530"/>
      <c r="R33" s="447"/>
    </row>
    <row r="34" spans="1:18">
      <c r="A34" s="93" t="s">
        <v>326</v>
      </c>
      <c r="B34" s="123">
        <v>45992</v>
      </c>
      <c r="C34" s="264" t="s">
        <v>606</v>
      </c>
      <c r="D34" s="529">
        <v>-5.0000000000000001E-3</v>
      </c>
      <c r="E34" s="529">
        <v>0</v>
      </c>
      <c r="F34" s="550">
        <v>-5.0000000000000001E-3</v>
      </c>
      <c r="G34" s="551">
        <v>1.7789999999999999</v>
      </c>
      <c r="H34" s="528"/>
      <c r="I34" s="528"/>
      <c r="J34" s="528"/>
      <c r="K34" s="123" t="s">
        <v>289</v>
      </c>
      <c r="L34" s="528">
        <v>46266</v>
      </c>
      <c r="M34" s="264" t="s">
        <v>811</v>
      </c>
      <c r="N34" s="529">
        <v>1.2999999999999999E-2</v>
      </c>
      <c r="O34" s="529">
        <v>0</v>
      </c>
      <c r="P34" s="529">
        <v>1.2999999999999999E-2</v>
      </c>
      <c r="Q34" s="530">
        <v>1.7789999999999999</v>
      </c>
      <c r="R34" s="300"/>
    </row>
    <row r="35" spans="1:18">
      <c r="A35" s="93" t="s">
        <v>327</v>
      </c>
      <c r="B35" s="123">
        <v>46174</v>
      </c>
      <c r="C35" s="264" t="s">
        <v>761</v>
      </c>
      <c r="D35" s="529">
        <v>5.8000000000000003E-2</v>
      </c>
      <c r="E35" s="529">
        <v>0</v>
      </c>
      <c r="F35" s="532">
        <v>5.8000000000000003E-2</v>
      </c>
      <c r="G35" s="533">
        <v>1.73</v>
      </c>
      <c r="H35" s="528"/>
      <c r="I35" s="528"/>
      <c r="J35" s="528"/>
      <c r="K35" s="687"/>
      <c r="L35" s="528"/>
      <c r="M35" s="264"/>
      <c r="N35" s="529"/>
      <c r="O35" s="529"/>
      <c r="P35" s="529"/>
      <c r="Q35" s="530"/>
      <c r="R35" s="300"/>
    </row>
    <row r="36" spans="1:18">
      <c r="A36" s="93" t="s">
        <v>328</v>
      </c>
      <c r="B36" s="534">
        <v>46174</v>
      </c>
      <c r="C36" s="535" t="s">
        <v>763</v>
      </c>
      <c r="D36" s="536">
        <v>2.3E-2</v>
      </c>
      <c r="E36" s="536">
        <v>0</v>
      </c>
      <c r="F36" s="536">
        <v>2.3E-2</v>
      </c>
      <c r="G36" s="530">
        <v>1.802</v>
      </c>
      <c r="H36" s="528"/>
      <c r="I36" s="528"/>
      <c r="J36" s="528"/>
      <c r="K36" s="687"/>
      <c r="L36" s="534"/>
      <c r="M36" s="535"/>
      <c r="N36" s="536"/>
      <c r="O36" s="536"/>
      <c r="P36" s="536"/>
      <c r="Q36" s="530"/>
      <c r="R36" s="300"/>
    </row>
    <row r="37" spans="1:18">
      <c r="A37" s="93" t="s">
        <v>329</v>
      </c>
      <c r="B37" s="269">
        <v>46023</v>
      </c>
      <c r="C37" s="95" t="s">
        <v>672</v>
      </c>
      <c r="D37" s="529">
        <v>-1E-3</v>
      </c>
      <c r="E37" s="268">
        <v>0</v>
      </c>
      <c r="F37" s="268">
        <v>-1E-3</v>
      </c>
      <c r="G37" s="552">
        <v>1.7330000000000001</v>
      </c>
      <c r="H37" s="528"/>
      <c r="I37" s="528"/>
      <c r="J37" s="528"/>
      <c r="K37" s="687" t="s">
        <v>289</v>
      </c>
      <c r="L37" s="269">
        <v>46357</v>
      </c>
      <c r="M37" s="95" t="s">
        <v>918</v>
      </c>
      <c r="N37" s="529">
        <v>5.0000000000000001E-3</v>
      </c>
      <c r="O37" s="268">
        <v>0</v>
      </c>
      <c r="P37" s="268">
        <v>5.0000000000000001E-3</v>
      </c>
      <c r="Q37" s="700">
        <v>1.7330000000000001</v>
      </c>
      <c r="R37" s="300"/>
    </row>
    <row r="38" spans="1:18">
      <c r="A38" s="93" t="s">
        <v>330</v>
      </c>
      <c r="B38" s="123">
        <v>46023</v>
      </c>
      <c r="C38" s="264" t="s">
        <v>663</v>
      </c>
      <c r="D38" s="529">
        <v>7.0000000000000001E-3</v>
      </c>
      <c r="E38" s="529">
        <v>0</v>
      </c>
      <c r="F38" s="532">
        <v>7.0000000000000001E-3</v>
      </c>
      <c r="G38" s="533">
        <v>1.7569999999999999</v>
      </c>
      <c r="H38" s="528"/>
      <c r="I38" s="528"/>
      <c r="J38" s="528"/>
      <c r="K38" s="687" t="s">
        <v>289</v>
      </c>
      <c r="L38" s="269">
        <v>46357</v>
      </c>
      <c r="M38" s="95" t="s">
        <v>919</v>
      </c>
      <c r="N38" s="529">
        <v>5.8000000000000003E-2</v>
      </c>
      <c r="O38" s="268">
        <v>0</v>
      </c>
      <c r="P38" s="268">
        <v>5.8000000000000003E-2</v>
      </c>
      <c r="Q38" s="700">
        <v>1.7569999999999999</v>
      </c>
      <c r="R38" s="300"/>
    </row>
    <row r="39" spans="1:18">
      <c r="A39" s="93" t="s">
        <v>331</v>
      </c>
      <c r="B39" s="528">
        <v>45992</v>
      </c>
      <c r="C39" s="264" t="s">
        <v>646</v>
      </c>
      <c r="D39" s="529">
        <v>0.123</v>
      </c>
      <c r="E39" s="529">
        <v>0</v>
      </c>
      <c r="F39" s="529">
        <v>0.123</v>
      </c>
      <c r="G39" s="530">
        <v>1.786</v>
      </c>
      <c r="H39" s="528"/>
      <c r="I39" s="528"/>
      <c r="J39" s="528"/>
      <c r="K39" s="687" t="s">
        <v>289</v>
      </c>
      <c r="L39" s="528">
        <v>46266</v>
      </c>
      <c r="M39" s="264" t="s">
        <v>809</v>
      </c>
      <c r="N39" s="529">
        <v>0.10100000000000001</v>
      </c>
      <c r="O39" s="529">
        <v>0</v>
      </c>
      <c r="P39" s="529">
        <v>0.10100000000000001</v>
      </c>
      <c r="Q39" s="530">
        <v>1.786</v>
      </c>
      <c r="R39" s="300"/>
    </row>
    <row r="40" spans="1:18" ht="98">
      <c r="A40" s="265" t="s">
        <v>332</v>
      </c>
      <c r="B40" s="538">
        <v>42541</v>
      </c>
      <c r="C40" s="539" t="s">
        <v>333</v>
      </c>
      <c r="D40" s="540">
        <v>0</v>
      </c>
      <c r="E40" s="540">
        <v>0</v>
      </c>
      <c r="F40" s="541">
        <v>0</v>
      </c>
      <c r="G40" s="542">
        <v>1.724</v>
      </c>
      <c r="H40" s="528"/>
      <c r="I40" s="528"/>
      <c r="J40" s="528"/>
      <c r="K40" s="266" t="s">
        <v>555</v>
      </c>
      <c r="L40" s="528"/>
      <c r="M40" s="546" t="s">
        <v>557</v>
      </c>
      <c r="N40" s="547" t="s">
        <v>556</v>
      </c>
      <c r="O40" s="529"/>
      <c r="P40" s="529"/>
      <c r="Q40" s="530"/>
      <c r="R40" s="124"/>
    </row>
    <row r="41" spans="1:18">
      <c r="A41" s="93" t="s">
        <v>334</v>
      </c>
      <c r="B41" s="123" t="s">
        <v>666</v>
      </c>
      <c r="C41" s="264" t="s">
        <v>697</v>
      </c>
      <c r="D41" s="529">
        <v>2.1000000000000001E-2</v>
      </c>
      <c r="E41" s="529">
        <v>0</v>
      </c>
      <c r="F41" s="532">
        <v>2.1000000000000001E-2</v>
      </c>
      <c r="G41" s="533">
        <v>1.7090000000000001</v>
      </c>
      <c r="H41" s="694"/>
      <c r="I41" s="694"/>
      <c r="J41" s="694"/>
      <c r="K41" s="687"/>
      <c r="L41" s="528"/>
      <c r="M41" s="264"/>
      <c r="N41" s="529"/>
      <c r="O41" s="529"/>
      <c r="P41" s="529"/>
      <c r="Q41" s="530"/>
      <c r="R41" s="300"/>
    </row>
    <row r="42" spans="1:18">
      <c r="A42" s="93" t="s">
        <v>335</v>
      </c>
      <c r="B42" s="534">
        <v>46174</v>
      </c>
      <c r="C42" s="535" t="s">
        <v>760</v>
      </c>
      <c r="D42" s="536">
        <v>5.3999999999999999E-2</v>
      </c>
      <c r="E42" s="536">
        <v>0</v>
      </c>
      <c r="F42" s="536">
        <v>5.3999999999999999E-2</v>
      </c>
      <c r="G42" s="530">
        <v>1.748</v>
      </c>
      <c r="H42" s="528"/>
      <c r="I42" s="528"/>
      <c r="J42" s="528"/>
      <c r="K42" s="687"/>
      <c r="L42" s="534"/>
      <c r="M42" s="535"/>
      <c r="N42" s="536"/>
      <c r="O42" s="536"/>
      <c r="P42" s="536"/>
      <c r="Q42" s="530"/>
      <c r="R42" s="300"/>
    </row>
    <row r="43" spans="1:18">
      <c r="A43" s="93" t="s">
        <v>336</v>
      </c>
      <c r="B43" s="528">
        <v>45992</v>
      </c>
      <c r="C43" s="264" t="s">
        <v>605</v>
      </c>
      <c r="D43" s="529">
        <v>0.19700000000000001</v>
      </c>
      <c r="E43" s="529">
        <v>0</v>
      </c>
      <c r="F43" s="529">
        <v>0.19700000000000001</v>
      </c>
      <c r="G43" s="530">
        <v>1.6779999999999999</v>
      </c>
      <c r="H43" s="528"/>
      <c r="I43" s="528"/>
      <c r="J43" s="528"/>
      <c r="K43" s="687" t="s">
        <v>289</v>
      </c>
      <c r="L43" s="528">
        <v>46266</v>
      </c>
      <c r="M43" s="264" t="s">
        <v>815</v>
      </c>
      <c r="N43" s="529">
        <v>5.3999999999999999E-2</v>
      </c>
      <c r="O43" s="529">
        <v>0</v>
      </c>
      <c r="P43" s="529">
        <v>5.3999999999999999E-2</v>
      </c>
      <c r="Q43" s="530">
        <v>1.6779999999999999</v>
      </c>
      <c r="R43" s="300"/>
    </row>
    <row r="44" spans="1:18">
      <c r="A44" s="93" t="s">
        <v>337</v>
      </c>
      <c r="B44" s="528">
        <v>45992</v>
      </c>
      <c r="C44" s="264" t="s">
        <v>609</v>
      </c>
      <c r="D44" s="529">
        <v>0.11899999999999999</v>
      </c>
      <c r="E44" s="529">
        <v>0</v>
      </c>
      <c r="F44" s="532">
        <v>0.11899999999999999</v>
      </c>
      <c r="G44" s="533">
        <v>1.764</v>
      </c>
      <c r="H44" s="528"/>
      <c r="I44" s="528"/>
      <c r="J44" s="528"/>
      <c r="K44" s="687" t="s">
        <v>289</v>
      </c>
      <c r="L44" s="528">
        <v>46266</v>
      </c>
      <c r="M44" s="264" t="s">
        <v>804</v>
      </c>
      <c r="N44" s="529">
        <v>8.6999999999999994E-2</v>
      </c>
      <c r="O44" s="529">
        <v>0</v>
      </c>
      <c r="P44" s="550">
        <v>8.6999999999999994E-2</v>
      </c>
      <c r="Q44" s="533">
        <v>1.764</v>
      </c>
      <c r="R44" s="300"/>
    </row>
    <row r="45" spans="1:18">
      <c r="A45" s="93" t="s">
        <v>338</v>
      </c>
      <c r="B45" s="534">
        <v>46174</v>
      </c>
      <c r="C45" s="535" t="s">
        <v>762</v>
      </c>
      <c r="D45" s="536">
        <v>-0.02</v>
      </c>
      <c r="E45" s="536">
        <v>0</v>
      </c>
      <c r="F45" s="536">
        <v>-0.02</v>
      </c>
      <c r="G45" s="530">
        <v>1.754</v>
      </c>
      <c r="H45" s="528"/>
      <c r="I45" s="528"/>
      <c r="J45" s="528"/>
      <c r="K45" s="687" t="s">
        <v>289</v>
      </c>
      <c r="P45" s="470"/>
      <c r="R45" s="300"/>
    </row>
    <row r="46" spans="1:18">
      <c r="A46" s="93" t="s">
        <v>339</v>
      </c>
      <c r="B46" s="528">
        <v>46082</v>
      </c>
      <c r="C46" s="264" t="s">
        <v>737</v>
      </c>
      <c r="D46" s="529">
        <v>-4.5999999999999999E-2</v>
      </c>
      <c r="E46" s="529">
        <v>0</v>
      </c>
      <c r="F46" s="529">
        <v>-4.5999999999999999E-2</v>
      </c>
      <c r="G46" s="530">
        <v>1.6839999999999999</v>
      </c>
      <c r="H46" s="528"/>
      <c r="I46" s="528"/>
      <c r="J46" s="528"/>
      <c r="K46" s="687"/>
      <c r="L46" s="687"/>
      <c r="M46" s="264"/>
      <c r="N46" s="529"/>
      <c r="O46" s="529"/>
      <c r="P46" s="529"/>
      <c r="Q46" s="530"/>
      <c r="R46" s="300"/>
    </row>
    <row r="47" spans="1:18">
      <c r="A47" s="93" t="s">
        <v>340</v>
      </c>
      <c r="B47" s="123">
        <v>46054</v>
      </c>
      <c r="C47" s="264" t="s">
        <v>696</v>
      </c>
      <c r="D47" s="529">
        <v>1.7000000000000001E-2</v>
      </c>
      <c r="E47" s="529">
        <v>0</v>
      </c>
      <c r="F47" s="532">
        <v>1.7000000000000001E-2</v>
      </c>
      <c r="G47" s="533">
        <v>1.754</v>
      </c>
      <c r="H47" s="528"/>
      <c r="I47" s="528"/>
      <c r="J47" s="528"/>
      <c r="K47" s="476" t="s">
        <v>289</v>
      </c>
      <c r="L47" s="436">
        <v>46357</v>
      </c>
      <c r="M47" s="437" t="s">
        <v>936</v>
      </c>
      <c r="N47" s="438">
        <v>0.05</v>
      </c>
      <c r="O47" s="438">
        <v>0</v>
      </c>
      <c r="P47" s="438">
        <v>0.05</v>
      </c>
      <c r="Q47" s="439">
        <v>1.754</v>
      </c>
      <c r="R47" s="300"/>
    </row>
    <row r="48" spans="1:18">
      <c r="A48" s="93" t="s">
        <v>341</v>
      </c>
      <c r="B48" s="123">
        <v>46023</v>
      </c>
      <c r="C48" s="264" t="s">
        <v>668</v>
      </c>
      <c r="D48" s="529">
        <v>6.5000000000000002E-2</v>
      </c>
      <c r="E48" s="529">
        <v>0</v>
      </c>
      <c r="F48" s="532">
        <v>6.5000000000000002E-2</v>
      </c>
      <c r="G48" s="533">
        <v>1.724</v>
      </c>
      <c r="H48" s="528"/>
      <c r="I48" s="528"/>
      <c r="J48" s="528"/>
      <c r="K48" s="687" t="s">
        <v>289</v>
      </c>
      <c r="L48" s="528">
        <v>46388</v>
      </c>
      <c r="M48" s="264" t="s">
        <v>914</v>
      </c>
      <c r="N48" s="529">
        <v>9.5000000000000001E-2</v>
      </c>
      <c r="O48" s="529">
        <v>0</v>
      </c>
      <c r="P48" s="529">
        <v>9.5000000000000001E-2</v>
      </c>
      <c r="Q48" s="530">
        <v>1.724</v>
      </c>
      <c r="R48" s="300"/>
    </row>
    <row r="49" spans="1:19">
      <c r="A49" s="93" t="s">
        <v>342</v>
      </c>
      <c r="B49" s="534">
        <v>46174</v>
      </c>
      <c r="C49" s="535" t="s">
        <v>759</v>
      </c>
      <c r="D49" s="536">
        <v>3.7999999999999999E-2</v>
      </c>
      <c r="E49" s="536">
        <v>0</v>
      </c>
      <c r="F49" s="536">
        <v>3.7999999999999999E-2</v>
      </c>
      <c r="G49" s="530">
        <v>1.7729999999999999</v>
      </c>
      <c r="H49" s="528"/>
      <c r="I49" s="528"/>
      <c r="J49" s="528"/>
      <c r="K49" s="687" t="s">
        <v>289</v>
      </c>
      <c r="P49" s="470"/>
      <c r="R49" s="300"/>
    </row>
    <row r="50" spans="1:19">
      <c r="A50" s="93" t="s">
        <v>343</v>
      </c>
      <c r="B50" s="534">
        <v>46174</v>
      </c>
      <c r="C50" s="535" t="s">
        <v>764</v>
      </c>
      <c r="D50" s="536">
        <v>1.9E-2</v>
      </c>
      <c r="E50" s="536">
        <v>0</v>
      </c>
      <c r="F50" s="536">
        <v>1.9E-2</v>
      </c>
      <c r="G50" s="530">
        <v>1.77</v>
      </c>
      <c r="H50" s="528"/>
      <c r="I50" s="528"/>
      <c r="J50" s="528"/>
      <c r="K50" s="687" t="s">
        <v>289</v>
      </c>
      <c r="P50" s="470"/>
      <c r="R50" s="300"/>
    </row>
    <row r="51" spans="1:19" ht="112">
      <c r="A51" s="265" t="s">
        <v>344</v>
      </c>
      <c r="B51" s="543">
        <v>42544</v>
      </c>
      <c r="C51" s="546" t="s">
        <v>345</v>
      </c>
      <c r="D51" s="547">
        <v>0</v>
      </c>
      <c r="E51" s="553">
        <v>0</v>
      </c>
      <c r="F51" s="541">
        <v>0</v>
      </c>
      <c r="G51" s="554">
        <v>1.724</v>
      </c>
      <c r="H51" s="528"/>
      <c r="I51" s="528"/>
      <c r="J51" s="528"/>
      <c r="K51" s="691" t="s">
        <v>768</v>
      </c>
      <c r="L51" s="538"/>
      <c r="M51" s="546" t="s">
        <v>770</v>
      </c>
      <c r="N51" s="547" t="s">
        <v>769</v>
      </c>
      <c r="O51" s="553"/>
      <c r="P51" s="540"/>
      <c r="Q51" s="447"/>
      <c r="R51" s="124"/>
    </row>
    <row r="52" spans="1:19">
      <c r="A52" s="93" t="s">
        <v>346</v>
      </c>
      <c r="B52" s="528">
        <v>45992</v>
      </c>
      <c r="C52" s="264" t="s">
        <v>604</v>
      </c>
      <c r="D52" s="529">
        <v>5.7000000000000002E-2</v>
      </c>
      <c r="E52" s="529">
        <v>0</v>
      </c>
      <c r="F52" s="529">
        <v>5.7000000000000002E-2</v>
      </c>
      <c r="G52" s="530">
        <v>1.764</v>
      </c>
      <c r="H52" s="528"/>
      <c r="I52" s="528"/>
      <c r="J52" s="528"/>
      <c r="K52" s="687" t="s">
        <v>289</v>
      </c>
      <c r="L52" s="528">
        <v>46266</v>
      </c>
      <c r="M52" s="264" t="s">
        <v>808</v>
      </c>
      <c r="N52" s="529">
        <v>3.5000000000000003E-2</v>
      </c>
      <c r="O52" s="529">
        <v>0</v>
      </c>
      <c r="P52" s="529">
        <v>3.5000000000000003E-2</v>
      </c>
      <c r="Q52" s="530">
        <v>1.764</v>
      </c>
      <c r="R52" s="300"/>
    </row>
    <row r="53" spans="1:19">
      <c r="A53" s="93" t="s">
        <v>347</v>
      </c>
      <c r="B53" s="123">
        <v>46023</v>
      </c>
      <c r="C53" s="264" t="s">
        <v>665</v>
      </c>
      <c r="D53" s="529">
        <v>1E-3</v>
      </c>
      <c r="E53" s="529">
        <v>0</v>
      </c>
      <c r="F53" s="532">
        <v>1E-3</v>
      </c>
      <c r="G53" s="533">
        <v>1.754</v>
      </c>
      <c r="H53" s="528"/>
      <c r="I53" s="528"/>
      <c r="J53" s="528"/>
      <c r="K53" s="687" t="s">
        <v>289</v>
      </c>
      <c r="L53" s="528">
        <v>46034</v>
      </c>
      <c r="M53" s="264" t="s">
        <v>927</v>
      </c>
      <c r="N53" s="529">
        <v>7.0000000000000001E-3</v>
      </c>
      <c r="O53" s="529">
        <v>0</v>
      </c>
      <c r="P53" s="529">
        <v>7.0000000000000001E-3</v>
      </c>
      <c r="Q53" s="530">
        <v>1.754</v>
      </c>
      <c r="R53" s="300"/>
    </row>
    <row r="54" spans="1:19">
      <c r="A54" s="93" t="s">
        <v>348</v>
      </c>
      <c r="B54" s="123">
        <v>46023</v>
      </c>
      <c r="C54" s="264" t="s">
        <v>733</v>
      </c>
      <c r="D54" s="529">
        <v>7.6999999999999999E-2</v>
      </c>
      <c r="E54" s="529">
        <v>0</v>
      </c>
      <c r="F54" s="532">
        <v>7.6999999999999999E-2</v>
      </c>
      <c r="G54" s="533">
        <v>1.718</v>
      </c>
      <c r="H54" s="528"/>
      <c r="I54" s="528"/>
      <c r="J54" s="528"/>
      <c r="K54" s="476" t="s">
        <v>289</v>
      </c>
      <c r="L54" s="436">
        <v>46357</v>
      </c>
      <c r="M54" s="437" t="s">
        <v>937</v>
      </c>
      <c r="N54" s="438">
        <v>2.7E-2</v>
      </c>
      <c r="O54" s="438">
        <v>0</v>
      </c>
      <c r="P54" s="438">
        <v>2.7E-2</v>
      </c>
      <c r="Q54" s="439">
        <v>1.718</v>
      </c>
      <c r="R54" s="300"/>
    </row>
    <row r="55" spans="1:19">
      <c r="A55" s="93" t="s">
        <v>349</v>
      </c>
      <c r="B55" s="528">
        <v>42614</v>
      </c>
      <c r="C55" s="264" t="s">
        <v>350</v>
      </c>
      <c r="D55" s="529">
        <v>0</v>
      </c>
      <c r="E55" s="529">
        <v>0</v>
      </c>
      <c r="F55" s="532">
        <v>0</v>
      </c>
      <c r="G55" s="533">
        <v>1.708</v>
      </c>
      <c r="H55" s="528"/>
      <c r="I55" s="528"/>
      <c r="J55" s="528"/>
      <c r="K55" s="687"/>
      <c r="L55" s="528"/>
      <c r="M55" s="264"/>
      <c r="N55" s="529"/>
      <c r="O55" s="529"/>
      <c r="P55" s="529"/>
      <c r="Q55" s="530"/>
      <c r="R55" s="300"/>
    </row>
    <row r="56" spans="1:19">
      <c r="A56" s="93" t="s">
        <v>349</v>
      </c>
      <c r="B56" s="528">
        <v>42614</v>
      </c>
      <c r="C56" s="264" t="s">
        <v>350</v>
      </c>
      <c r="D56" s="529">
        <v>0</v>
      </c>
      <c r="E56" s="529">
        <v>0</v>
      </c>
      <c r="F56" s="532">
        <v>0</v>
      </c>
      <c r="G56" s="533">
        <v>1.708</v>
      </c>
      <c r="H56" s="528"/>
      <c r="I56" s="528"/>
      <c r="J56" s="528"/>
      <c r="K56" s="687"/>
      <c r="L56" s="528"/>
      <c r="M56" s="264"/>
      <c r="N56" s="529"/>
      <c r="O56" s="529"/>
      <c r="P56" s="529"/>
      <c r="Q56" s="530"/>
      <c r="R56" s="300"/>
    </row>
    <row r="57" spans="1:19">
      <c r="A57" s="434" t="s">
        <v>71</v>
      </c>
      <c r="B57" s="528">
        <v>46174</v>
      </c>
      <c r="C57" s="264" t="s">
        <v>765</v>
      </c>
      <c r="D57" s="529">
        <v>-0.04</v>
      </c>
      <c r="E57" s="529">
        <v>0</v>
      </c>
      <c r="F57" s="550">
        <v>-0.04</v>
      </c>
      <c r="G57" s="533"/>
      <c r="H57" s="528"/>
      <c r="I57" s="528"/>
      <c r="J57" s="528"/>
      <c r="K57" s="687"/>
      <c r="Q57" s="530"/>
      <c r="R57" s="300"/>
    </row>
    <row r="58" spans="1:19">
      <c r="A58" s="93" t="s">
        <v>352</v>
      </c>
      <c r="B58" s="528">
        <v>45992</v>
      </c>
      <c r="C58" s="264" t="s">
        <v>600</v>
      </c>
      <c r="D58" s="529">
        <v>0.158</v>
      </c>
      <c r="E58" s="529">
        <v>0</v>
      </c>
      <c r="F58" s="529">
        <v>0.158</v>
      </c>
      <c r="G58" s="530">
        <v>1.661</v>
      </c>
      <c r="H58" s="528"/>
      <c r="I58" s="528"/>
      <c r="J58" s="528"/>
      <c r="K58" s="687" t="s">
        <v>289</v>
      </c>
      <c r="L58" s="528">
        <v>46266</v>
      </c>
      <c r="M58" s="264" t="s">
        <v>812</v>
      </c>
      <c r="N58" s="529">
        <v>0.124</v>
      </c>
      <c r="O58" s="529">
        <v>0</v>
      </c>
      <c r="P58" s="529">
        <v>0.124</v>
      </c>
      <c r="Q58" s="530">
        <v>1.661</v>
      </c>
      <c r="R58" s="300"/>
      <c r="S58" s="301"/>
    </row>
    <row r="59" spans="1:19">
      <c r="A59" s="93" t="s">
        <v>353</v>
      </c>
      <c r="B59" s="123">
        <v>45992</v>
      </c>
      <c r="C59" s="264" t="s">
        <v>599</v>
      </c>
      <c r="D59" s="529">
        <v>-5.0000000000000001E-3</v>
      </c>
      <c r="E59" s="529">
        <v>0</v>
      </c>
      <c r="F59" s="532">
        <v>-5.0000000000000001E-3</v>
      </c>
      <c r="G59" s="533">
        <v>1.718</v>
      </c>
      <c r="H59" s="528"/>
      <c r="I59" s="528"/>
      <c r="J59" s="528"/>
      <c r="K59" s="687" t="s">
        <v>289</v>
      </c>
      <c r="L59" s="528">
        <v>46266</v>
      </c>
      <c r="M59" s="264" t="s">
        <v>813</v>
      </c>
      <c r="N59" s="529">
        <v>-0.03</v>
      </c>
      <c r="O59" s="529">
        <v>0</v>
      </c>
      <c r="P59" s="529">
        <v>-0.03</v>
      </c>
      <c r="Q59" s="530">
        <v>1.718</v>
      </c>
      <c r="R59" s="300"/>
    </row>
    <row r="60" spans="1:19" ht="16" thickBot="1">
      <c r="A60" s="106"/>
      <c r="B60" s="276"/>
      <c r="C60" s="277"/>
      <c r="D60" s="278"/>
      <c r="E60" s="278"/>
      <c r="F60" s="279"/>
      <c r="G60" s="280"/>
      <c r="H60" s="701"/>
      <c r="I60" s="701"/>
      <c r="J60" s="701"/>
      <c r="K60" s="702"/>
      <c r="L60" s="276"/>
      <c r="M60" s="277"/>
      <c r="N60" s="278"/>
      <c r="O60" s="278"/>
      <c r="P60" s="279"/>
      <c r="Q60" s="280"/>
      <c r="R60" s="300"/>
    </row>
    <row r="61" spans="1:19" ht="16" thickTop="1">
      <c r="A61" s="89"/>
      <c r="B61" s="95"/>
      <c r="C61" s="89"/>
      <c r="D61" s="281"/>
      <c r="E61" s="281"/>
      <c r="F61" s="281"/>
      <c r="G61" s="89"/>
      <c r="H61" s="95"/>
      <c r="I61" s="95"/>
      <c r="J61" s="95"/>
      <c r="K61" s="95"/>
      <c r="L61" s="95"/>
      <c r="M61" s="281"/>
      <c r="N61" s="89"/>
      <c r="O61" s="89"/>
      <c r="P61" s="89"/>
      <c r="Q61" s="89"/>
    </row>
    <row r="62" spans="1:19">
      <c r="A62" s="282" t="s">
        <v>354</v>
      </c>
      <c r="C62" s="89"/>
      <c r="D62" s="89"/>
      <c r="E62" s="95"/>
      <c r="F62" s="89"/>
      <c r="G62" s="95"/>
      <c r="K62" s="95"/>
      <c r="M62" s="281"/>
      <c r="N62" s="89"/>
      <c r="O62" s="89"/>
      <c r="P62" s="89"/>
      <c r="Q62" s="95"/>
    </row>
    <row r="63" spans="1:19">
      <c r="A63" s="386" t="s">
        <v>355</v>
      </c>
      <c r="C63" s="89"/>
      <c r="D63" s="89"/>
      <c r="E63" s="95"/>
      <c r="F63" s="89"/>
      <c r="G63" s="95"/>
      <c r="K63" s="95"/>
      <c r="M63" s="281"/>
      <c r="N63" s="89"/>
      <c r="O63" s="89"/>
      <c r="P63" s="89"/>
      <c r="Q63" s="95"/>
    </row>
    <row r="64" spans="1:19">
      <c r="A64" s="435"/>
      <c r="B64" s="282" t="s">
        <v>119</v>
      </c>
      <c r="D64" s="89"/>
      <c r="E64" s="95"/>
      <c r="F64" s="89"/>
      <c r="G64" s="95"/>
      <c r="K64" s="95"/>
      <c r="M64" s="281"/>
      <c r="N64" s="89"/>
      <c r="O64" s="89"/>
      <c r="P64" s="89"/>
      <c r="Q64" s="95"/>
    </row>
    <row r="65" spans="1:17">
      <c r="A65" s="89"/>
      <c r="B65" s="302"/>
      <c r="C65" s="89"/>
      <c r="D65" s="89"/>
      <c r="E65" s="95"/>
      <c r="F65" s="89"/>
      <c r="G65" s="95"/>
      <c r="K65" s="95"/>
      <c r="M65" s="281"/>
      <c r="N65" s="89"/>
      <c r="O65" s="89"/>
      <c r="P65" s="89"/>
      <c r="Q65" s="95"/>
    </row>
    <row r="66" spans="1:17">
      <c r="B66" s="435"/>
      <c r="C66" s="9" t="s">
        <v>674</v>
      </c>
    </row>
    <row r="68" spans="1:17" ht="13.5" customHeight="1">
      <c r="D68" s="125"/>
    </row>
  </sheetData>
  <pageMargins left="0.7" right="0.7" top="0.75" bottom="0.75" header="0.3" footer="0.3"/>
  <pageSetup scale="41" orientation="portrait" horizontalDpi="90" verticalDpi="9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D2BDC-B48B-4FC7-8718-62C041C9E78C}">
  <sheetPr codeName="Sheet9"/>
  <dimension ref="A1:I434"/>
  <sheetViews>
    <sheetView zoomScale="87" zoomScaleNormal="87" workbookViewId="0">
      <selection activeCell="B2" sqref="B2"/>
    </sheetView>
  </sheetViews>
  <sheetFormatPr defaultColWidth="8.84375" defaultRowHeight="15.5"/>
  <cols>
    <col min="1" max="1" width="3.53515625" customWidth="1"/>
    <col min="2" max="2" width="22.53515625" bestFit="1" customWidth="1"/>
    <col min="3" max="3" width="19.4609375" style="4" bestFit="1" customWidth="1"/>
    <col min="4" max="4" width="21.53515625" bestFit="1" customWidth="1"/>
    <col min="5" max="5" width="20.84375" bestFit="1" customWidth="1"/>
    <col min="6" max="6" width="10" bestFit="1" customWidth="1"/>
    <col min="7" max="7" width="12.84375" bestFit="1" customWidth="1"/>
    <col min="8" max="8" width="11.84375" bestFit="1" customWidth="1"/>
    <col min="9" max="9" width="14" bestFit="1" customWidth="1"/>
  </cols>
  <sheetData>
    <row r="1" spans="2:9" ht="11.25" customHeight="1" thickBot="1"/>
    <row r="2" spans="2:9" ht="16" thickBot="1">
      <c r="B2" s="283" t="s">
        <v>0</v>
      </c>
      <c r="C2" s="284" t="s">
        <v>2</v>
      </c>
      <c r="D2" s="285" t="s">
        <v>1</v>
      </c>
      <c r="E2" s="283" t="s">
        <v>14</v>
      </c>
      <c r="F2" s="286" t="s">
        <v>10</v>
      </c>
      <c r="G2" s="287" t="s">
        <v>11</v>
      </c>
      <c r="H2" s="287" t="s">
        <v>12</v>
      </c>
      <c r="I2" s="288" t="s">
        <v>13</v>
      </c>
    </row>
    <row r="3" spans="2:9">
      <c r="B3" s="772" t="s">
        <v>76</v>
      </c>
      <c r="C3" s="778">
        <v>46054</v>
      </c>
      <c r="D3" s="772" t="s">
        <v>688</v>
      </c>
      <c r="E3" s="555" t="s">
        <v>84</v>
      </c>
      <c r="F3" s="454">
        <v>0.9</v>
      </c>
      <c r="G3" s="556">
        <v>0.97</v>
      </c>
      <c r="H3" s="556">
        <v>0.94</v>
      </c>
      <c r="I3" s="557">
        <v>1</v>
      </c>
    </row>
    <row r="4" spans="2:9">
      <c r="B4" s="773"/>
      <c r="C4" s="779"/>
      <c r="D4" s="773"/>
      <c r="E4" s="558" t="s">
        <v>85</v>
      </c>
      <c r="F4" s="448">
        <v>0.9</v>
      </c>
      <c r="G4" s="450">
        <v>0.94</v>
      </c>
      <c r="H4" s="450">
        <v>0.95</v>
      </c>
      <c r="I4" s="449">
        <v>1</v>
      </c>
    </row>
    <row r="5" spans="2:9">
      <c r="B5" s="773"/>
      <c r="C5" s="779"/>
      <c r="D5" s="773"/>
      <c r="E5" s="558" t="s">
        <v>86</v>
      </c>
      <c r="F5" s="448">
        <v>0.9</v>
      </c>
      <c r="G5" s="450">
        <v>0.78</v>
      </c>
      <c r="H5" s="450">
        <v>0.96</v>
      </c>
      <c r="I5" s="449">
        <v>1</v>
      </c>
    </row>
    <row r="6" spans="2:9">
      <c r="B6" s="773"/>
      <c r="C6" s="779"/>
      <c r="D6" s="773"/>
      <c r="E6" s="558" t="s">
        <v>87</v>
      </c>
      <c r="F6" s="448">
        <v>0.9</v>
      </c>
      <c r="G6" s="450">
        <v>1</v>
      </c>
      <c r="H6" s="450">
        <v>1</v>
      </c>
      <c r="I6" s="449">
        <v>1</v>
      </c>
    </row>
    <row r="7" spans="2:9">
      <c r="B7" s="773"/>
      <c r="C7" s="779"/>
      <c r="D7" s="773"/>
      <c r="E7" s="558" t="s">
        <v>88</v>
      </c>
      <c r="F7" s="448">
        <v>0.9</v>
      </c>
      <c r="G7" s="450">
        <v>0.88</v>
      </c>
      <c r="H7" s="450">
        <v>0.89</v>
      </c>
      <c r="I7" s="449">
        <v>1</v>
      </c>
    </row>
    <row r="8" spans="2:9">
      <c r="B8" s="773"/>
      <c r="C8" s="779"/>
      <c r="D8" s="773"/>
      <c r="E8" s="558" t="s">
        <v>89</v>
      </c>
      <c r="F8" s="448">
        <v>0.9</v>
      </c>
      <c r="G8" s="450">
        <v>1</v>
      </c>
      <c r="H8" s="450">
        <v>0.98</v>
      </c>
      <c r="I8" s="449">
        <v>1</v>
      </c>
    </row>
    <row r="9" spans="2:9">
      <c r="B9" s="773"/>
      <c r="C9" s="779"/>
      <c r="D9" s="773"/>
      <c r="E9" s="558" t="s">
        <v>90</v>
      </c>
      <c r="F9" s="448">
        <v>0.9</v>
      </c>
      <c r="G9" s="450">
        <v>0.9</v>
      </c>
      <c r="H9" s="450">
        <v>0.78</v>
      </c>
      <c r="I9" s="449">
        <v>1</v>
      </c>
    </row>
    <row r="10" spans="2:9" ht="16" thickBot="1">
      <c r="B10" s="773"/>
      <c r="C10" s="780"/>
      <c r="D10" s="774"/>
      <c r="E10" s="559" t="s">
        <v>91</v>
      </c>
      <c r="F10" s="452">
        <v>0.9</v>
      </c>
      <c r="G10" s="560">
        <v>1</v>
      </c>
      <c r="H10" s="560">
        <v>0.88</v>
      </c>
      <c r="I10" s="453">
        <v>1</v>
      </c>
    </row>
    <row r="11" spans="2:9">
      <c r="B11" s="772" t="s">
        <v>41</v>
      </c>
      <c r="C11" s="778">
        <v>45992</v>
      </c>
      <c r="D11" s="772" t="s">
        <v>638</v>
      </c>
      <c r="E11" t="s">
        <v>84</v>
      </c>
      <c r="F11" s="454">
        <v>0.9</v>
      </c>
      <c r="G11" s="556">
        <v>0.88</v>
      </c>
      <c r="H11" s="556">
        <v>1</v>
      </c>
      <c r="I11" s="557">
        <v>1</v>
      </c>
    </row>
    <row r="12" spans="2:9">
      <c r="B12" s="773"/>
      <c r="C12" s="779"/>
      <c r="D12" s="773"/>
      <c r="E12" t="s">
        <v>85</v>
      </c>
      <c r="F12" s="448">
        <v>0.9</v>
      </c>
      <c r="G12" s="450">
        <v>1</v>
      </c>
      <c r="H12" s="450">
        <v>1</v>
      </c>
      <c r="I12" s="449">
        <v>1</v>
      </c>
    </row>
    <row r="13" spans="2:9">
      <c r="B13" s="773"/>
      <c r="C13" s="779"/>
      <c r="D13" s="773"/>
      <c r="E13" t="s">
        <v>86</v>
      </c>
      <c r="F13" s="448">
        <v>0.9</v>
      </c>
      <c r="G13" s="450">
        <v>0.99</v>
      </c>
      <c r="H13" s="450">
        <v>0.97</v>
      </c>
      <c r="I13" s="449">
        <v>1</v>
      </c>
    </row>
    <row r="14" spans="2:9">
      <c r="B14" s="773"/>
      <c r="C14" s="779"/>
      <c r="D14" s="773"/>
      <c r="E14" t="s">
        <v>87</v>
      </c>
      <c r="F14" s="448">
        <v>0.9</v>
      </c>
      <c r="G14" s="450">
        <v>0.76</v>
      </c>
      <c r="H14" s="450">
        <v>0.73</v>
      </c>
      <c r="I14" s="449">
        <v>1</v>
      </c>
    </row>
    <row r="15" spans="2:9">
      <c r="B15" s="773"/>
      <c r="C15" s="779"/>
      <c r="D15" s="773"/>
      <c r="E15" t="s">
        <v>88</v>
      </c>
      <c r="F15" s="448">
        <v>0.9</v>
      </c>
      <c r="G15" s="450">
        <v>0.91</v>
      </c>
      <c r="H15" s="450">
        <v>0.78</v>
      </c>
      <c r="I15" s="449">
        <v>1</v>
      </c>
    </row>
    <row r="16" spans="2:9">
      <c r="B16" s="773"/>
      <c r="C16" s="779"/>
      <c r="D16" s="773"/>
      <c r="E16" t="s">
        <v>89</v>
      </c>
      <c r="F16" s="448">
        <v>0.9</v>
      </c>
      <c r="G16" s="450">
        <v>1</v>
      </c>
      <c r="H16" s="450">
        <v>1</v>
      </c>
      <c r="I16" s="449">
        <v>1</v>
      </c>
    </row>
    <row r="17" spans="2:9">
      <c r="B17" s="773"/>
      <c r="C17" s="779"/>
      <c r="D17" s="773"/>
      <c r="E17" t="s">
        <v>90</v>
      </c>
      <c r="F17" s="448">
        <v>0.9</v>
      </c>
      <c r="G17" s="450">
        <v>1</v>
      </c>
      <c r="H17" s="450">
        <v>0.99</v>
      </c>
      <c r="I17" s="449">
        <v>1</v>
      </c>
    </row>
    <row r="18" spans="2:9" ht="16" thickBot="1">
      <c r="B18" s="773"/>
      <c r="C18" s="780"/>
      <c r="D18" s="774"/>
      <c r="E18" t="s">
        <v>91</v>
      </c>
      <c r="F18" s="452">
        <v>0.9</v>
      </c>
      <c r="G18" s="560">
        <v>1</v>
      </c>
      <c r="H18" s="560">
        <v>1</v>
      </c>
      <c r="I18" s="453">
        <v>1</v>
      </c>
    </row>
    <row r="19" spans="2:9">
      <c r="B19" s="772" t="s">
        <v>31</v>
      </c>
      <c r="C19" s="778">
        <v>46082</v>
      </c>
      <c r="D19" s="778" t="s">
        <v>723</v>
      </c>
      <c r="E19" s="555" t="s">
        <v>84</v>
      </c>
      <c r="F19" s="477">
        <v>0.9</v>
      </c>
      <c r="G19" s="478">
        <v>0.93</v>
      </c>
      <c r="H19" s="478">
        <v>0.68</v>
      </c>
      <c r="I19" s="479">
        <v>1</v>
      </c>
    </row>
    <row r="20" spans="2:9">
      <c r="B20" s="773"/>
      <c r="C20" s="779"/>
      <c r="D20" s="779"/>
      <c r="E20" s="558" t="s">
        <v>85</v>
      </c>
      <c r="F20" s="448">
        <v>0.9</v>
      </c>
      <c r="G20" s="450">
        <v>1</v>
      </c>
      <c r="H20" s="450">
        <v>1</v>
      </c>
      <c r="I20" s="449">
        <v>1</v>
      </c>
    </row>
    <row r="21" spans="2:9">
      <c r="B21" s="773"/>
      <c r="C21" s="779"/>
      <c r="D21" s="779"/>
      <c r="E21" s="558" t="s">
        <v>86</v>
      </c>
      <c r="F21" s="448">
        <v>0.9</v>
      </c>
      <c r="G21" s="450">
        <v>0.88</v>
      </c>
      <c r="H21" s="450">
        <v>1</v>
      </c>
      <c r="I21" s="449">
        <v>1</v>
      </c>
    </row>
    <row r="22" spans="2:9">
      <c r="B22" s="773"/>
      <c r="C22" s="779"/>
      <c r="D22" s="779"/>
      <c r="E22" s="558" t="s">
        <v>87</v>
      </c>
      <c r="F22" s="448">
        <v>0.9</v>
      </c>
      <c r="G22" s="450">
        <v>1</v>
      </c>
      <c r="H22" s="450">
        <v>0.79</v>
      </c>
      <c r="I22" s="449">
        <v>1</v>
      </c>
    </row>
    <row r="23" spans="2:9">
      <c r="B23" s="773"/>
      <c r="C23" s="779"/>
      <c r="D23" s="779"/>
      <c r="E23" s="558" t="s">
        <v>88</v>
      </c>
      <c r="F23" s="448">
        <v>0.9</v>
      </c>
      <c r="G23" s="450">
        <v>1</v>
      </c>
      <c r="H23" s="450">
        <v>0.84</v>
      </c>
      <c r="I23" s="449">
        <v>1</v>
      </c>
    </row>
    <row r="24" spans="2:9">
      <c r="B24" s="773"/>
      <c r="C24" s="779"/>
      <c r="D24" s="779"/>
      <c r="E24" s="558" t="s">
        <v>89</v>
      </c>
      <c r="F24" s="448">
        <v>0.9</v>
      </c>
      <c r="G24" s="450">
        <v>1</v>
      </c>
      <c r="H24" s="450">
        <v>0.87</v>
      </c>
      <c r="I24" s="449">
        <v>1</v>
      </c>
    </row>
    <row r="25" spans="2:9">
      <c r="B25" s="773"/>
      <c r="C25" s="779"/>
      <c r="D25" s="779"/>
      <c r="E25" s="558" t="s">
        <v>90</v>
      </c>
      <c r="F25" s="448">
        <v>0.9</v>
      </c>
      <c r="G25" s="450">
        <v>0.94</v>
      </c>
      <c r="H25" s="450">
        <v>0.83</v>
      </c>
      <c r="I25" s="449">
        <v>1</v>
      </c>
    </row>
    <row r="26" spans="2:9" ht="16" thickBot="1">
      <c r="B26" s="773"/>
      <c r="C26" s="780"/>
      <c r="D26" s="780"/>
      <c r="E26" s="559" t="s">
        <v>91</v>
      </c>
      <c r="F26" s="452">
        <v>0.9</v>
      </c>
      <c r="G26" s="560">
        <v>1</v>
      </c>
      <c r="H26" s="560">
        <v>0.82</v>
      </c>
      <c r="I26" s="453">
        <v>1</v>
      </c>
    </row>
    <row r="27" spans="2:9">
      <c r="B27" s="772" t="s">
        <v>40</v>
      </c>
      <c r="C27" s="778">
        <v>45444</v>
      </c>
      <c r="D27" s="772" t="s">
        <v>559</v>
      </c>
      <c r="E27" s="555" t="s">
        <v>84</v>
      </c>
      <c r="F27" s="477">
        <v>0.9</v>
      </c>
      <c r="G27" s="478">
        <v>1</v>
      </c>
      <c r="H27" s="478">
        <v>1</v>
      </c>
      <c r="I27" s="479">
        <v>1</v>
      </c>
    </row>
    <row r="28" spans="2:9">
      <c r="B28" s="773"/>
      <c r="C28" s="779"/>
      <c r="D28" s="773"/>
      <c r="E28" s="558" t="s">
        <v>85</v>
      </c>
      <c r="F28" s="448">
        <v>0.9</v>
      </c>
      <c r="G28" s="450">
        <v>1</v>
      </c>
      <c r="H28" s="450">
        <v>0.98</v>
      </c>
      <c r="I28" s="449">
        <v>1</v>
      </c>
    </row>
    <row r="29" spans="2:9">
      <c r="B29" s="773"/>
      <c r="C29" s="779"/>
      <c r="D29" s="773"/>
      <c r="E29" s="558" t="s">
        <v>86</v>
      </c>
      <c r="F29" s="448">
        <v>0.9</v>
      </c>
      <c r="G29" s="450">
        <v>0.74</v>
      </c>
      <c r="H29" s="450">
        <v>0.92</v>
      </c>
      <c r="I29" s="449">
        <v>1</v>
      </c>
    </row>
    <row r="30" spans="2:9">
      <c r="B30" s="773"/>
      <c r="C30" s="779"/>
      <c r="D30" s="773"/>
      <c r="E30" s="558" t="s">
        <v>87</v>
      </c>
      <c r="F30" s="448">
        <v>0.9</v>
      </c>
      <c r="G30" s="450">
        <v>1</v>
      </c>
      <c r="H30" s="450">
        <v>0.82</v>
      </c>
      <c r="I30" s="449">
        <v>1</v>
      </c>
    </row>
    <row r="31" spans="2:9">
      <c r="B31" s="773"/>
      <c r="C31" s="779"/>
      <c r="D31" s="773"/>
      <c r="E31" s="558" t="s">
        <v>88</v>
      </c>
      <c r="F31" s="448">
        <v>0.9</v>
      </c>
      <c r="G31" s="450">
        <v>0.94</v>
      </c>
      <c r="H31" s="450">
        <v>0.88</v>
      </c>
      <c r="I31" s="449">
        <v>1</v>
      </c>
    </row>
    <row r="32" spans="2:9">
      <c r="B32" s="773"/>
      <c r="C32" s="779"/>
      <c r="D32" s="773"/>
      <c r="E32" s="558" t="s">
        <v>89</v>
      </c>
      <c r="F32" s="448">
        <v>0.9</v>
      </c>
      <c r="G32" s="450">
        <v>1</v>
      </c>
      <c r="H32" s="450">
        <v>1</v>
      </c>
      <c r="I32" s="449">
        <v>1</v>
      </c>
    </row>
    <row r="33" spans="2:9">
      <c r="B33" s="773"/>
      <c r="C33" s="779"/>
      <c r="D33" s="773"/>
      <c r="E33" s="558" t="s">
        <v>90</v>
      </c>
      <c r="F33" s="448">
        <v>0.9</v>
      </c>
      <c r="G33" s="450">
        <v>0.74</v>
      </c>
      <c r="H33" s="450">
        <v>0.93</v>
      </c>
      <c r="I33" s="449">
        <v>1</v>
      </c>
    </row>
    <row r="34" spans="2:9" ht="16" thickBot="1">
      <c r="B34" s="773"/>
      <c r="C34" s="780"/>
      <c r="D34" s="774"/>
      <c r="E34" s="559" t="s">
        <v>91</v>
      </c>
      <c r="F34" s="452">
        <v>0.9</v>
      </c>
      <c r="G34" s="560">
        <v>1</v>
      </c>
      <c r="H34" s="560">
        <v>1</v>
      </c>
      <c r="I34" s="453">
        <v>1</v>
      </c>
    </row>
    <row r="35" spans="2:9">
      <c r="B35" s="772" t="s">
        <v>72</v>
      </c>
      <c r="C35" s="778">
        <v>43185</v>
      </c>
      <c r="D35" s="772" t="s">
        <v>93</v>
      </c>
      <c r="E35" s="555" t="s">
        <v>84</v>
      </c>
      <c r="F35" s="477">
        <v>0.9</v>
      </c>
      <c r="G35" s="478">
        <v>0.77300000000000002</v>
      </c>
      <c r="H35" s="478">
        <v>0.76400000000000001</v>
      </c>
      <c r="I35" s="479">
        <v>1</v>
      </c>
    </row>
    <row r="36" spans="2:9">
      <c r="B36" s="773"/>
      <c r="C36" s="779"/>
      <c r="D36" s="773"/>
      <c r="E36" s="558" t="s">
        <v>85</v>
      </c>
      <c r="F36" s="448">
        <v>0.9</v>
      </c>
      <c r="G36" s="450">
        <v>0.78900000000000003</v>
      </c>
      <c r="H36" s="450">
        <v>0.80800000000000005</v>
      </c>
      <c r="I36" s="449">
        <v>1</v>
      </c>
    </row>
    <row r="37" spans="2:9">
      <c r="B37" s="773"/>
      <c r="C37" s="779"/>
      <c r="D37" s="773"/>
      <c r="E37" s="558" t="s">
        <v>86</v>
      </c>
      <c r="F37" s="448">
        <v>0.9</v>
      </c>
      <c r="G37" s="450">
        <v>0.8</v>
      </c>
      <c r="H37" s="450">
        <v>0.73199999999999998</v>
      </c>
      <c r="I37" s="449">
        <v>1</v>
      </c>
    </row>
    <row r="38" spans="2:9">
      <c r="B38" s="773"/>
      <c r="C38" s="779"/>
      <c r="D38" s="773"/>
      <c r="E38" s="558" t="s">
        <v>87</v>
      </c>
      <c r="F38" s="448">
        <v>0.9</v>
      </c>
      <c r="G38" s="450">
        <v>0.81599999999999995</v>
      </c>
      <c r="H38" s="450">
        <v>0.75900000000000001</v>
      </c>
      <c r="I38" s="449">
        <v>1</v>
      </c>
    </row>
    <row r="39" spans="2:9">
      <c r="B39" s="773"/>
      <c r="C39" s="779"/>
      <c r="D39" s="773"/>
      <c r="E39" s="558" t="s">
        <v>88</v>
      </c>
      <c r="F39" s="448">
        <v>0.9</v>
      </c>
      <c r="G39" s="450">
        <v>0.79800000000000004</v>
      </c>
      <c r="H39" s="450">
        <v>0.77400000000000002</v>
      </c>
      <c r="I39" s="449">
        <v>1</v>
      </c>
    </row>
    <row r="40" spans="2:9">
      <c r="B40" s="773"/>
      <c r="C40" s="779"/>
      <c r="D40" s="773"/>
      <c r="E40" s="558" t="s">
        <v>89</v>
      </c>
      <c r="F40" s="448">
        <v>0.9</v>
      </c>
      <c r="G40" s="450">
        <v>0.88</v>
      </c>
      <c r="H40" s="450">
        <v>0.77</v>
      </c>
      <c r="I40" s="449">
        <v>1</v>
      </c>
    </row>
    <row r="41" spans="2:9">
      <c r="B41" s="773"/>
      <c r="C41" s="779"/>
      <c r="D41" s="773"/>
      <c r="E41" s="558" t="s">
        <v>90</v>
      </c>
      <c r="F41" s="448">
        <v>0.9</v>
      </c>
      <c r="G41" s="450">
        <v>0.81299999999999994</v>
      </c>
      <c r="H41" s="450">
        <v>0.76300000000000001</v>
      </c>
      <c r="I41" s="449">
        <v>1</v>
      </c>
    </row>
    <row r="42" spans="2:9" ht="16" thickBot="1">
      <c r="B42" s="774"/>
      <c r="C42" s="780"/>
      <c r="D42" s="774"/>
      <c r="E42" s="559" t="s">
        <v>91</v>
      </c>
      <c r="F42" s="452">
        <v>0.9</v>
      </c>
      <c r="G42" s="560">
        <v>0.73099999999999998</v>
      </c>
      <c r="H42" s="560">
        <v>0.76100000000000001</v>
      </c>
      <c r="I42" s="453">
        <v>1</v>
      </c>
    </row>
    <row r="43" spans="2:9">
      <c r="B43" s="772" t="s">
        <v>74</v>
      </c>
      <c r="C43" s="778">
        <v>45444</v>
      </c>
      <c r="D43" s="772" t="s">
        <v>560</v>
      </c>
      <c r="E43" s="555" t="s">
        <v>84</v>
      </c>
      <c r="F43" s="477">
        <v>0.9</v>
      </c>
      <c r="G43" s="478">
        <v>0.92</v>
      </c>
      <c r="H43" s="478">
        <v>1</v>
      </c>
      <c r="I43" s="479">
        <v>1</v>
      </c>
    </row>
    <row r="44" spans="2:9">
      <c r="B44" s="773"/>
      <c r="C44" s="779"/>
      <c r="D44" s="773"/>
      <c r="E44" s="558" t="s">
        <v>85</v>
      </c>
      <c r="F44" s="448">
        <v>0.9</v>
      </c>
      <c r="G44" s="450">
        <v>0.89</v>
      </c>
      <c r="H44" s="450">
        <v>0.99</v>
      </c>
      <c r="I44" s="449">
        <v>1</v>
      </c>
    </row>
    <row r="45" spans="2:9">
      <c r="B45" s="773"/>
      <c r="C45" s="779"/>
      <c r="D45" s="773"/>
      <c r="E45" s="558" t="s">
        <v>86</v>
      </c>
      <c r="F45" s="448">
        <v>0.9</v>
      </c>
      <c r="G45" s="450">
        <v>0.88</v>
      </c>
      <c r="H45" s="450">
        <v>0.89</v>
      </c>
      <c r="I45" s="449">
        <v>1</v>
      </c>
    </row>
    <row r="46" spans="2:9">
      <c r="B46" s="773"/>
      <c r="C46" s="779"/>
      <c r="D46" s="773"/>
      <c r="E46" s="558" t="s">
        <v>87</v>
      </c>
      <c r="F46" s="448">
        <v>0.9</v>
      </c>
      <c r="G46" s="450">
        <v>1</v>
      </c>
      <c r="H46" s="450">
        <v>1</v>
      </c>
      <c r="I46" s="449">
        <v>1</v>
      </c>
    </row>
    <row r="47" spans="2:9">
      <c r="B47" s="773"/>
      <c r="C47" s="779"/>
      <c r="D47" s="773"/>
      <c r="E47" s="558" t="s">
        <v>88</v>
      </c>
      <c r="F47" s="448">
        <v>0.9</v>
      </c>
      <c r="G47" s="450">
        <v>0.97</v>
      </c>
      <c r="H47" s="450">
        <v>0.92</v>
      </c>
      <c r="I47" s="449">
        <v>1</v>
      </c>
    </row>
    <row r="48" spans="2:9">
      <c r="B48" s="773"/>
      <c r="C48" s="779"/>
      <c r="D48" s="773"/>
      <c r="E48" s="558" t="s">
        <v>89</v>
      </c>
      <c r="F48" s="448">
        <v>0.9</v>
      </c>
      <c r="G48" s="450">
        <v>0.95</v>
      </c>
      <c r="H48" s="450">
        <v>0.97</v>
      </c>
      <c r="I48" s="449">
        <v>1</v>
      </c>
    </row>
    <row r="49" spans="2:9">
      <c r="B49" s="773"/>
      <c r="C49" s="779"/>
      <c r="D49" s="773"/>
      <c r="E49" s="558" t="s">
        <v>90</v>
      </c>
      <c r="F49" s="448">
        <v>0.9</v>
      </c>
      <c r="G49" s="450">
        <v>0.97</v>
      </c>
      <c r="H49" s="450">
        <v>0.83</v>
      </c>
      <c r="I49" s="449">
        <v>1</v>
      </c>
    </row>
    <row r="50" spans="2:9" ht="16" thickBot="1">
      <c r="B50" s="774"/>
      <c r="C50" s="780"/>
      <c r="D50" s="774"/>
      <c r="E50" s="559" t="s">
        <v>91</v>
      </c>
      <c r="F50" s="452">
        <v>0.9</v>
      </c>
      <c r="G50" s="560">
        <v>0.97</v>
      </c>
      <c r="H50" s="560">
        <v>0.96</v>
      </c>
      <c r="I50" s="453">
        <v>1</v>
      </c>
    </row>
    <row r="51" spans="2:9">
      <c r="B51" s="772" t="s">
        <v>42</v>
      </c>
      <c r="C51" s="778">
        <v>46082</v>
      </c>
      <c r="D51" s="772" t="s">
        <v>724</v>
      </c>
      <c r="E51" s="555" t="s">
        <v>84</v>
      </c>
      <c r="F51" s="477">
        <v>0.9</v>
      </c>
      <c r="G51" s="478">
        <v>0.76</v>
      </c>
      <c r="H51" s="478">
        <v>0.8</v>
      </c>
      <c r="I51" s="479">
        <v>1</v>
      </c>
    </row>
    <row r="52" spans="2:9">
      <c r="B52" s="773"/>
      <c r="C52" s="779"/>
      <c r="D52" s="773"/>
      <c r="E52" s="558" t="s">
        <v>85</v>
      </c>
      <c r="F52" s="448">
        <v>0.9</v>
      </c>
      <c r="G52" s="450">
        <v>1</v>
      </c>
      <c r="H52" s="450">
        <v>1</v>
      </c>
      <c r="I52" s="449">
        <v>1</v>
      </c>
    </row>
    <row r="53" spans="2:9">
      <c r="B53" s="773"/>
      <c r="C53" s="779"/>
      <c r="D53" s="773"/>
      <c r="E53" s="558" t="s">
        <v>86</v>
      </c>
      <c r="F53" s="448">
        <v>0.9</v>
      </c>
      <c r="G53" s="450">
        <v>0.75</v>
      </c>
      <c r="H53" s="450">
        <v>1</v>
      </c>
      <c r="I53" s="449">
        <v>1</v>
      </c>
    </row>
    <row r="54" spans="2:9">
      <c r="B54" s="773"/>
      <c r="C54" s="779"/>
      <c r="D54" s="773"/>
      <c r="E54" s="558" t="s">
        <v>87</v>
      </c>
      <c r="F54" s="448">
        <v>0.9</v>
      </c>
      <c r="G54" s="450">
        <v>0.77</v>
      </c>
      <c r="H54" s="450">
        <v>0.71</v>
      </c>
      <c r="I54" s="449">
        <v>1</v>
      </c>
    </row>
    <row r="55" spans="2:9">
      <c r="B55" s="773"/>
      <c r="C55" s="779"/>
      <c r="D55" s="773"/>
      <c r="E55" s="558" t="s">
        <v>88</v>
      </c>
      <c r="F55" s="448">
        <v>0.9</v>
      </c>
      <c r="G55" s="450">
        <v>0.78</v>
      </c>
      <c r="H55" s="450">
        <v>0.88</v>
      </c>
      <c r="I55" s="449">
        <v>1</v>
      </c>
    </row>
    <row r="56" spans="2:9">
      <c r="B56" s="773"/>
      <c r="C56" s="779"/>
      <c r="D56" s="773"/>
      <c r="E56" s="558" t="s">
        <v>89</v>
      </c>
      <c r="F56" s="448">
        <v>0.9</v>
      </c>
      <c r="G56" s="450">
        <v>0.97</v>
      </c>
      <c r="H56" s="450">
        <v>0.91</v>
      </c>
      <c r="I56" s="449">
        <v>1</v>
      </c>
    </row>
    <row r="57" spans="2:9">
      <c r="B57" s="773"/>
      <c r="C57" s="779"/>
      <c r="D57" s="773"/>
      <c r="E57" s="558" t="s">
        <v>90</v>
      </c>
      <c r="F57" s="448">
        <v>0.9</v>
      </c>
      <c r="G57" s="450">
        <v>0.81</v>
      </c>
      <c r="H57" s="450">
        <v>0.78</v>
      </c>
      <c r="I57" s="449">
        <v>1</v>
      </c>
    </row>
    <row r="58" spans="2:9" ht="16" thickBot="1">
      <c r="B58" s="773"/>
      <c r="C58" s="780"/>
      <c r="D58" s="774"/>
      <c r="E58" s="559" t="s">
        <v>91</v>
      </c>
      <c r="F58" s="452">
        <v>0.9</v>
      </c>
      <c r="G58" s="560">
        <v>0.91</v>
      </c>
      <c r="H58" s="560">
        <v>0.83</v>
      </c>
      <c r="I58" s="453">
        <v>1</v>
      </c>
    </row>
    <row r="59" spans="2:9">
      <c r="B59" s="772" t="s">
        <v>60</v>
      </c>
      <c r="C59" s="778">
        <v>45383</v>
      </c>
      <c r="D59" s="772" t="s">
        <v>554</v>
      </c>
      <c r="E59" s="555" t="s">
        <v>84</v>
      </c>
      <c r="F59" s="477">
        <v>0.9</v>
      </c>
      <c r="G59" s="478">
        <v>1</v>
      </c>
      <c r="H59" s="478">
        <v>1</v>
      </c>
      <c r="I59" s="479">
        <v>1</v>
      </c>
    </row>
    <row r="60" spans="2:9">
      <c r="B60" s="773"/>
      <c r="C60" s="779"/>
      <c r="D60" s="773"/>
      <c r="E60" s="558" t="s">
        <v>85</v>
      </c>
      <c r="F60" s="448">
        <v>0.9</v>
      </c>
      <c r="G60" s="450">
        <v>1</v>
      </c>
      <c r="H60" s="450">
        <v>0.9</v>
      </c>
      <c r="I60" s="449">
        <v>1</v>
      </c>
    </row>
    <row r="61" spans="2:9">
      <c r="B61" s="773"/>
      <c r="C61" s="779"/>
      <c r="D61" s="773"/>
      <c r="E61" s="558" t="s">
        <v>86</v>
      </c>
      <c r="F61" s="448">
        <v>0.9</v>
      </c>
      <c r="G61" s="450">
        <v>1</v>
      </c>
      <c r="H61" s="450">
        <v>1</v>
      </c>
      <c r="I61" s="449">
        <v>1</v>
      </c>
    </row>
    <row r="62" spans="2:9">
      <c r="B62" s="773"/>
      <c r="C62" s="779"/>
      <c r="D62" s="773"/>
      <c r="E62" s="558" t="s">
        <v>87</v>
      </c>
      <c r="F62" s="448">
        <v>0.9</v>
      </c>
      <c r="G62" s="450">
        <v>1</v>
      </c>
      <c r="H62" s="450">
        <v>0.85</v>
      </c>
      <c r="I62" s="449">
        <v>1</v>
      </c>
    </row>
    <row r="63" spans="2:9">
      <c r="B63" s="773"/>
      <c r="C63" s="779"/>
      <c r="D63" s="773"/>
      <c r="E63" s="558" t="s">
        <v>88</v>
      </c>
      <c r="F63" s="448">
        <v>0.9</v>
      </c>
      <c r="G63" s="450">
        <v>1</v>
      </c>
      <c r="H63" s="450">
        <v>0.97</v>
      </c>
      <c r="I63" s="449">
        <v>1</v>
      </c>
    </row>
    <row r="64" spans="2:9">
      <c r="B64" s="773"/>
      <c r="C64" s="779"/>
      <c r="D64" s="773"/>
      <c r="E64" s="558" t="s">
        <v>89</v>
      </c>
      <c r="F64" s="448">
        <v>0.9</v>
      </c>
      <c r="G64" s="450">
        <v>1</v>
      </c>
      <c r="H64" s="450">
        <v>1</v>
      </c>
      <c r="I64" s="449">
        <v>1</v>
      </c>
    </row>
    <row r="65" spans="2:9">
      <c r="B65" s="773"/>
      <c r="C65" s="779"/>
      <c r="D65" s="773"/>
      <c r="E65" s="558" t="s">
        <v>90</v>
      </c>
      <c r="F65" s="448">
        <v>0.9</v>
      </c>
      <c r="G65" s="450">
        <v>1</v>
      </c>
      <c r="H65" s="450">
        <v>1</v>
      </c>
      <c r="I65" s="449">
        <v>1</v>
      </c>
    </row>
    <row r="66" spans="2:9" ht="16" thickBot="1">
      <c r="B66" s="774"/>
      <c r="C66" s="780"/>
      <c r="D66" s="774"/>
      <c r="E66" s="559" t="s">
        <v>91</v>
      </c>
      <c r="F66" s="452">
        <v>0.9</v>
      </c>
      <c r="G66" s="560">
        <v>1</v>
      </c>
      <c r="H66" s="560">
        <v>0.88</v>
      </c>
      <c r="I66" s="453">
        <v>1</v>
      </c>
    </row>
    <row r="67" spans="2:9">
      <c r="B67" s="772" t="s">
        <v>43</v>
      </c>
      <c r="C67" s="778">
        <v>45505</v>
      </c>
      <c r="D67" s="772" t="s">
        <v>561</v>
      </c>
      <c r="E67" t="s">
        <v>84</v>
      </c>
      <c r="F67" s="477">
        <v>0.9</v>
      </c>
      <c r="G67" s="478">
        <v>0.73</v>
      </c>
      <c r="H67" s="478">
        <v>1</v>
      </c>
      <c r="I67" s="479">
        <v>1</v>
      </c>
    </row>
    <row r="68" spans="2:9">
      <c r="B68" s="773"/>
      <c r="C68" s="779"/>
      <c r="D68" s="773"/>
      <c r="E68" t="s">
        <v>85</v>
      </c>
      <c r="F68" s="448">
        <v>0.9</v>
      </c>
      <c r="G68" s="450">
        <v>1</v>
      </c>
      <c r="H68" s="450">
        <v>1</v>
      </c>
      <c r="I68" s="449">
        <v>1</v>
      </c>
    </row>
    <row r="69" spans="2:9">
      <c r="B69" s="773"/>
      <c r="C69" s="779"/>
      <c r="D69" s="773"/>
      <c r="E69" t="s">
        <v>86</v>
      </c>
      <c r="F69" s="448">
        <v>0.9</v>
      </c>
      <c r="G69" s="450">
        <v>0.7</v>
      </c>
      <c r="H69" s="450">
        <v>0.8</v>
      </c>
      <c r="I69" s="449">
        <v>1</v>
      </c>
    </row>
    <row r="70" spans="2:9">
      <c r="B70" s="773"/>
      <c r="C70" s="779"/>
      <c r="D70" s="773"/>
      <c r="E70" t="s">
        <v>87</v>
      </c>
      <c r="F70" s="448">
        <v>0.9</v>
      </c>
      <c r="G70" s="450">
        <v>0.66</v>
      </c>
      <c r="H70" s="450">
        <v>0.92</v>
      </c>
      <c r="I70" s="449">
        <v>1</v>
      </c>
    </row>
    <row r="71" spans="2:9">
      <c r="B71" s="773"/>
      <c r="C71" s="779"/>
      <c r="D71" s="773"/>
      <c r="E71" t="s">
        <v>88</v>
      </c>
      <c r="F71" s="448">
        <v>0.9</v>
      </c>
      <c r="G71" s="450">
        <v>0.99</v>
      </c>
      <c r="H71" s="450">
        <v>0.72</v>
      </c>
      <c r="I71" s="449">
        <v>1</v>
      </c>
    </row>
    <row r="72" spans="2:9">
      <c r="B72" s="773"/>
      <c r="C72" s="779"/>
      <c r="D72" s="773"/>
      <c r="E72" t="s">
        <v>89</v>
      </c>
      <c r="F72" s="448">
        <v>0.9</v>
      </c>
      <c r="G72" s="450">
        <v>0.83</v>
      </c>
      <c r="H72" s="450">
        <v>0.61</v>
      </c>
      <c r="I72" s="449">
        <v>1</v>
      </c>
    </row>
    <row r="73" spans="2:9">
      <c r="B73" s="773"/>
      <c r="C73" s="779"/>
      <c r="D73" s="773"/>
      <c r="E73" t="s">
        <v>90</v>
      </c>
      <c r="F73" s="448">
        <v>0.9</v>
      </c>
      <c r="G73" s="450">
        <v>0.79</v>
      </c>
      <c r="H73" s="450">
        <v>0.83</v>
      </c>
      <c r="I73" s="449">
        <v>1</v>
      </c>
    </row>
    <row r="74" spans="2:9" ht="16" thickBot="1">
      <c r="B74" s="774"/>
      <c r="C74" s="780"/>
      <c r="D74" s="774"/>
      <c r="E74" t="s">
        <v>91</v>
      </c>
      <c r="F74" s="448">
        <v>0.9</v>
      </c>
      <c r="G74" s="450">
        <v>0.77</v>
      </c>
      <c r="H74" s="450">
        <v>0.74</v>
      </c>
      <c r="I74" s="449">
        <v>1</v>
      </c>
    </row>
    <row r="75" spans="2:9">
      <c r="B75" s="772" t="s">
        <v>61</v>
      </c>
      <c r="C75" s="778">
        <v>42795</v>
      </c>
      <c r="D75" s="772" t="s">
        <v>94</v>
      </c>
      <c r="E75" s="555" t="s">
        <v>84</v>
      </c>
      <c r="F75" s="477">
        <v>0.9</v>
      </c>
      <c r="G75" s="478">
        <v>0.84</v>
      </c>
      <c r="H75" s="478">
        <v>0.72</v>
      </c>
      <c r="I75" s="479">
        <v>1</v>
      </c>
    </row>
    <row r="76" spans="2:9">
      <c r="B76" s="773"/>
      <c r="C76" s="779"/>
      <c r="D76" s="773"/>
      <c r="E76" s="558" t="s">
        <v>85</v>
      </c>
      <c r="F76" s="448">
        <v>0.9</v>
      </c>
      <c r="G76" s="450">
        <v>1</v>
      </c>
      <c r="H76" s="450">
        <v>1</v>
      </c>
      <c r="I76" s="449">
        <v>1</v>
      </c>
    </row>
    <row r="77" spans="2:9">
      <c r="B77" s="773"/>
      <c r="C77" s="779"/>
      <c r="D77" s="773"/>
      <c r="E77" s="558" t="s">
        <v>86</v>
      </c>
      <c r="F77" s="448">
        <v>0.9</v>
      </c>
      <c r="G77" s="450">
        <v>1</v>
      </c>
      <c r="H77" s="450">
        <v>1</v>
      </c>
      <c r="I77" s="449">
        <v>1</v>
      </c>
    </row>
    <row r="78" spans="2:9">
      <c r="B78" s="773"/>
      <c r="C78" s="779"/>
      <c r="D78" s="773"/>
      <c r="E78" s="558" t="s">
        <v>87</v>
      </c>
      <c r="F78" s="448">
        <v>0.9</v>
      </c>
      <c r="G78" s="450">
        <v>1</v>
      </c>
      <c r="H78" s="450">
        <v>1</v>
      </c>
      <c r="I78" s="449">
        <v>1</v>
      </c>
    </row>
    <row r="79" spans="2:9">
      <c r="B79" s="773"/>
      <c r="C79" s="779"/>
      <c r="D79" s="773"/>
      <c r="E79" s="558" t="s">
        <v>88</v>
      </c>
      <c r="F79" s="448">
        <v>0.9</v>
      </c>
      <c r="G79" s="450">
        <v>1</v>
      </c>
      <c r="H79" s="450">
        <v>1</v>
      </c>
      <c r="I79" s="449">
        <v>1</v>
      </c>
    </row>
    <row r="80" spans="2:9">
      <c r="B80" s="773"/>
      <c r="C80" s="779"/>
      <c r="D80" s="773"/>
      <c r="E80" s="558" t="s">
        <v>89</v>
      </c>
      <c r="F80" s="448">
        <v>0.9</v>
      </c>
      <c r="G80" s="450">
        <v>1</v>
      </c>
      <c r="H80" s="450">
        <v>1</v>
      </c>
      <c r="I80" s="449">
        <v>1</v>
      </c>
    </row>
    <row r="81" spans="2:9">
      <c r="B81" s="773"/>
      <c r="C81" s="779"/>
      <c r="D81" s="773"/>
      <c r="E81" s="558" t="s">
        <v>90</v>
      </c>
      <c r="F81" s="448">
        <v>0.9</v>
      </c>
      <c r="G81" s="450">
        <v>0.87</v>
      </c>
      <c r="H81" s="450">
        <v>0.87</v>
      </c>
      <c r="I81" s="449">
        <v>1</v>
      </c>
    </row>
    <row r="82" spans="2:9" ht="16" thickBot="1">
      <c r="B82" s="774"/>
      <c r="C82" s="780"/>
      <c r="D82" s="774"/>
      <c r="E82" s="559" t="s">
        <v>91</v>
      </c>
      <c r="F82" s="452">
        <v>0.9</v>
      </c>
      <c r="G82" s="560">
        <v>1</v>
      </c>
      <c r="H82" s="560">
        <v>1</v>
      </c>
      <c r="I82" s="453">
        <v>1</v>
      </c>
    </row>
    <row r="83" spans="2:9">
      <c r="B83" s="784" t="s">
        <v>62</v>
      </c>
      <c r="C83" s="778">
        <v>45839</v>
      </c>
      <c r="D83" s="772" t="s">
        <v>585</v>
      </c>
      <c r="E83" s="555" t="s">
        <v>84</v>
      </c>
      <c r="F83" s="477">
        <v>0.9</v>
      </c>
      <c r="G83" s="478">
        <v>0.85</v>
      </c>
      <c r="H83" s="478">
        <v>0.93</v>
      </c>
      <c r="I83" s="479">
        <v>1</v>
      </c>
    </row>
    <row r="84" spans="2:9">
      <c r="B84" s="785"/>
      <c r="C84" s="779"/>
      <c r="D84" s="773"/>
      <c r="E84" s="558" t="s">
        <v>85</v>
      </c>
      <c r="F84" s="448">
        <v>0.9</v>
      </c>
      <c r="G84" s="450">
        <v>0.8</v>
      </c>
      <c r="H84" s="450">
        <v>1</v>
      </c>
      <c r="I84" s="449">
        <v>1</v>
      </c>
    </row>
    <row r="85" spans="2:9">
      <c r="B85" s="785"/>
      <c r="C85" s="779"/>
      <c r="D85" s="773"/>
      <c r="E85" s="558" t="s">
        <v>86</v>
      </c>
      <c r="F85" s="448">
        <v>0.9</v>
      </c>
      <c r="G85" s="450">
        <v>0.78</v>
      </c>
      <c r="H85" s="450">
        <v>0.88</v>
      </c>
      <c r="I85" s="449">
        <v>1</v>
      </c>
    </row>
    <row r="86" spans="2:9">
      <c r="B86" s="785"/>
      <c r="C86" s="779"/>
      <c r="D86" s="773"/>
      <c r="E86" s="558" t="s">
        <v>87</v>
      </c>
      <c r="F86" s="448">
        <v>0.9</v>
      </c>
      <c r="G86" s="450">
        <v>1</v>
      </c>
      <c r="H86" s="450">
        <v>1</v>
      </c>
      <c r="I86" s="449">
        <v>1</v>
      </c>
    </row>
    <row r="87" spans="2:9">
      <c r="B87" s="785"/>
      <c r="C87" s="779"/>
      <c r="D87" s="773"/>
      <c r="E87" s="558" t="s">
        <v>88</v>
      </c>
      <c r="F87" s="448">
        <v>0.9</v>
      </c>
      <c r="G87" s="450">
        <v>0.74</v>
      </c>
      <c r="H87" s="450">
        <v>0.77</v>
      </c>
      <c r="I87" s="449">
        <v>1</v>
      </c>
    </row>
    <row r="88" spans="2:9">
      <c r="B88" s="785"/>
      <c r="C88" s="779"/>
      <c r="D88" s="773"/>
      <c r="E88" s="558" t="s">
        <v>89</v>
      </c>
      <c r="F88" s="448">
        <v>0.9</v>
      </c>
      <c r="G88" s="450">
        <v>1</v>
      </c>
      <c r="H88" s="450">
        <v>0.85</v>
      </c>
      <c r="I88" s="449">
        <v>1</v>
      </c>
    </row>
    <row r="89" spans="2:9">
      <c r="B89" s="785"/>
      <c r="C89" s="779"/>
      <c r="D89" s="773"/>
      <c r="E89" s="558" t="s">
        <v>90</v>
      </c>
      <c r="F89" s="448">
        <v>0.9</v>
      </c>
      <c r="G89" s="450">
        <v>0.9</v>
      </c>
      <c r="H89" s="450">
        <v>0.81</v>
      </c>
      <c r="I89" s="449">
        <v>1</v>
      </c>
    </row>
    <row r="90" spans="2:9" ht="16" thickBot="1">
      <c r="B90" s="785"/>
      <c r="C90" s="780"/>
      <c r="D90" s="774"/>
      <c r="E90" s="559" t="s">
        <v>91</v>
      </c>
      <c r="F90" s="452">
        <v>0.9</v>
      </c>
      <c r="G90" s="560">
        <v>0.97</v>
      </c>
      <c r="H90" s="560">
        <v>0.82</v>
      </c>
      <c r="I90" s="453">
        <v>1</v>
      </c>
    </row>
    <row r="91" spans="2:9">
      <c r="B91" s="772" t="s">
        <v>20</v>
      </c>
      <c r="C91" s="778">
        <v>43437</v>
      </c>
      <c r="D91" s="772" t="s">
        <v>95</v>
      </c>
      <c r="E91" s="555" t="s">
        <v>84</v>
      </c>
      <c r="F91" s="477">
        <v>0.9</v>
      </c>
      <c r="G91" s="478">
        <v>0.65</v>
      </c>
      <c r="H91" s="478">
        <v>0.7</v>
      </c>
      <c r="I91" s="479">
        <v>1</v>
      </c>
    </row>
    <row r="92" spans="2:9">
      <c r="B92" s="773"/>
      <c r="C92" s="779"/>
      <c r="D92" s="773"/>
      <c r="E92" s="558" t="s">
        <v>85</v>
      </c>
      <c r="F92" s="448">
        <v>0.9</v>
      </c>
      <c r="G92" s="450">
        <v>0.86</v>
      </c>
      <c r="H92" s="450">
        <v>0.99</v>
      </c>
      <c r="I92" s="449">
        <v>1</v>
      </c>
    </row>
    <row r="93" spans="2:9">
      <c r="B93" s="773"/>
      <c r="C93" s="779"/>
      <c r="D93" s="773"/>
      <c r="E93" s="558" t="s">
        <v>86</v>
      </c>
      <c r="F93" s="448">
        <v>0.9</v>
      </c>
      <c r="G93" s="450">
        <v>0.73</v>
      </c>
      <c r="H93" s="450">
        <v>0.9</v>
      </c>
      <c r="I93" s="449">
        <v>1</v>
      </c>
    </row>
    <row r="94" spans="2:9">
      <c r="B94" s="773"/>
      <c r="C94" s="779"/>
      <c r="D94" s="773"/>
      <c r="E94" s="558" t="s">
        <v>87</v>
      </c>
      <c r="F94" s="448">
        <v>0.9</v>
      </c>
      <c r="G94" s="450">
        <v>0.93</v>
      </c>
      <c r="H94" s="450">
        <v>0.73</v>
      </c>
      <c r="I94" s="449">
        <v>1</v>
      </c>
    </row>
    <row r="95" spans="2:9">
      <c r="B95" s="773"/>
      <c r="C95" s="779"/>
      <c r="D95" s="773"/>
      <c r="E95" s="558" t="s">
        <v>88</v>
      </c>
      <c r="F95" s="448">
        <v>0.9</v>
      </c>
      <c r="G95" s="450">
        <v>0.86</v>
      </c>
      <c r="H95" s="450">
        <v>0.77</v>
      </c>
      <c r="I95" s="449">
        <v>1</v>
      </c>
    </row>
    <row r="96" spans="2:9">
      <c r="B96" s="773"/>
      <c r="C96" s="779"/>
      <c r="D96" s="773"/>
      <c r="E96" s="558" t="s">
        <v>89</v>
      </c>
      <c r="F96" s="448">
        <v>0.9</v>
      </c>
      <c r="G96" s="450">
        <v>0.72</v>
      </c>
      <c r="H96" s="450">
        <v>0.69</v>
      </c>
      <c r="I96" s="449">
        <v>1</v>
      </c>
    </row>
    <row r="97" spans="2:9">
      <c r="B97" s="773"/>
      <c r="C97" s="779"/>
      <c r="D97" s="773"/>
      <c r="E97" s="558" t="s">
        <v>90</v>
      </c>
      <c r="F97" s="448">
        <v>0.9</v>
      </c>
      <c r="G97" s="450">
        <v>0.82</v>
      </c>
      <c r="H97" s="450">
        <v>0.73</v>
      </c>
      <c r="I97" s="449">
        <v>1</v>
      </c>
    </row>
    <row r="98" spans="2:9" ht="16" thickBot="1">
      <c r="B98" s="774"/>
      <c r="C98" s="780"/>
      <c r="D98" s="774"/>
      <c r="E98" s="559" t="s">
        <v>91</v>
      </c>
      <c r="F98" s="452">
        <v>0.9</v>
      </c>
      <c r="G98" s="560">
        <v>0.94</v>
      </c>
      <c r="H98" s="560">
        <v>0.74</v>
      </c>
      <c r="I98" s="453">
        <v>1</v>
      </c>
    </row>
    <row r="99" spans="2:9">
      <c r="B99" s="772" t="s">
        <v>44</v>
      </c>
      <c r="C99" s="778">
        <v>45778</v>
      </c>
      <c r="D99" s="772" t="s">
        <v>579</v>
      </c>
      <c r="E99" s="555" t="s">
        <v>84</v>
      </c>
      <c r="F99" s="477">
        <v>0.9</v>
      </c>
      <c r="G99" s="478">
        <v>0.86</v>
      </c>
      <c r="H99" s="478">
        <v>0.82</v>
      </c>
      <c r="I99" s="479">
        <v>1</v>
      </c>
    </row>
    <row r="100" spans="2:9">
      <c r="B100" s="773"/>
      <c r="C100" s="779"/>
      <c r="D100" s="773"/>
      <c r="E100" s="558" t="s">
        <v>85</v>
      </c>
      <c r="F100" s="448">
        <v>0.9</v>
      </c>
      <c r="G100" s="450">
        <v>1</v>
      </c>
      <c r="H100" s="450">
        <v>0.98</v>
      </c>
      <c r="I100" s="449">
        <v>1</v>
      </c>
    </row>
    <row r="101" spans="2:9">
      <c r="B101" s="773"/>
      <c r="C101" s="779"/>
      <c r="D101" s="773"/>
      <c r="E101" s="558" t="s">
        <v>86</v>
      </c>
      <c r="F101" s="448">
        <v>0.9</v>
      </c>
      <c r="G101" s="450">
        <v>0.85</v>
      </c>
      <c r="H101" s="450">
        <v>0.93</v>
      </c>
      <c r="I101" s="449">
        <v>1</v>
      </c>
    </row>
    <row r="102" spans="2:9">
      <c r="B102" s="773"/>
      <c r="C102" s="779"/>
      <c r="D102" s="773"/>
      <c r="E102" s="558" t="s">
        <v>87</v>
      </c>
      <c r="F102" s="448">
        <v>0.9</v>
      </c>
      <c r="G102" s="450">
        <v>0.78</v>
      </c>
      <c r="H102" s="450">
        <v>0.8</v>
      </c>
      <c r="I102" s="449">
        <v>1</v>
      </c>
    </row>
    <row r="103" spans="2:9">
      <c r="B103" s="773"/>
      <c r="C103" s="779"/>
      <c r="D103" s="773"/>
      <c r="E103" s="558" t="s">
        <v>88</v>
      </c>
      <c r="F103" s="448">
        <v>0.9</v>
      </c>
      <c r="G103" s="450">
        <v>0.85</v>
      </c>
      <c r="H103" s="450">
        <v>0.83</v>
      </c>
      <c r="I103" s="449">
        <v>1</v>
      </c>
    </row>
    <row r="104" spans="2:9">
      <c r="B104" s="773"/>
      <c r="C104" s="779"/>
      <c r="D104" s="773"/>
      <c r="E104" s="558" t="s">
        <v>89</v>
      </c>
      <c r="F104" s="448">
        <v>0.9</v>
      </c>
      <c r="G104" s="450">
        <v>0.98</v>
      </c>
      <c r="H104" s="450">
        <v>0.96</v>
      </c>
      <c r="I104" s="449">
        <v>1</v>
      </c>
    </row>
    <row r="105" spans="2:9">
      <c r="B105" s="773"/>
      <c r="C105" s="779"/>
      <c r="D105" s="773"/>
      <c r="E105" s="558" t="s">
        <v>90</v>
      </c>
      <c r="F105" s="448">
        <v>0.9</v>
      </c>
      <c r="G105" s="450">
        <v>0.66</v>
      </c>
      <c r="H105" s="450">
        <v>0.77</v>
      </c>
      <c r="I105" s="449">
        <v>1</v>
      </c>
    </row>
    <row r="106" spans="2:9" ht="16" thickBot="1">
      <c r="B106" s="773"/>
      <c r="C106" s="780"/>
      <c r="D106" s="774"/>
      <c r="E106" s="559" t="s">
        <v>91</v>
      </c>
      <c r="F106" s="452">
        <v>0.9</v>
      </c>
      <c r="G106" s="560">
        <v>1</v>
      </c>
      <c r="H106" s="560">
        <v>0.93</v>
      </c>
      <c r="I106" s="453">
        <v>1</v>
      </c>
    </row>
    <row r="107" spans="2:9">
      <c r="B107" s="772" t="s">
        <v>45</v>
      </c>
      <c r="C107" s="778">
        <v>45717</v>
      </c>
      <c r="D107" s="772" t="s">
        <v>570</v>
      </c>
      <c r="E107" s="555" t="s">
        <v>84</v>
      </c>
      <c r="F107" s="477">
        <v>0.9</v>
      </c>
      <c r="G107" s="478">
        <v>1</v>
      </c>
      <c r="H107" s="478">
        <v>1</v>
      </c>
      <c r="I107" s="479">
        <v>1</v>
      </c>
    </row>
    <row r="108" spans="2:9">
      <c r="B108" s="773"/>
      <c r="C108" s="779"/>
      <c r="D108" s="773"/>
      <c r="E108" s="558" t="s">
        <v>85</v>
      </c>
      <c r="F108" s="448">
        <v>0.9</v>
      </c>
      <c r="G108" s="450">
        <v>0.96</v>
      </c>
      <c r="H108" s="450">
        <v>1</v>
      </c>
      <c r="I108" s="449">
        <v>1</v>
      </c>
    </row>
    <row r="109" spans="2:9">
      <c r="B109" s="773"/>
      <c r="C109" s="779"/>
      <c r="D109" s="773"/>
      <c r="E109" s="558" t="s">
        <v>86</v>
      </c>
      <c r="F109" s="448">
        <v>0.9</v>
      </c>
      <c r="G109" s="450">
        <v>0.9</v>
      </c>
      <c r="H109" s="450">
        <v>0.84</v>
      </c>
      <c r="I109" s="449">
        <v>1</v>
      </c>
    </row>
    <row r="110" spans="2:9">
      <c r="B110" s="773"/>
      <c r="C110" s="779"/>
      <c r="D110" s="773"/>
      <c r="E110" s="558" t="s">
        <v>87</v>
      </c>
      <c r="F110" s="448">
        <v>0.9</v>
      </c>
      <c r="G110" s="450">
        <v>0.8</v>
      </c>
      <c r="H110" s="450">
        <v>0.9</v>
      </c>
      <c r="I110" s="449">
        <v>1</v>
      </c>
    </row>
    <row r="111" spans="2:9">
      <c r="B111" s="773"/>
      <c r="C111" s="779"/>
      <c r="D111" s="773"/>
      <c r="E111" s="558" t="s">
        <v>88</v>
      </c>
      <c r="F111" s="448">
        <v>0.9</v>
      </c>
      <c r="G111" s="450">
        <v>1</v>
      </c>
      <c r="H111" s="450">
        <v>1</v>
      </c>
      <c r="I111" s="449">
        <v>1</v>
      </c>
    </row>
    <row r="112" spans="2:9">
      <c r="B112" s="773"/>
      <c r="C112" s="779"/>
      <c r="D112" s="773"/>
      <c r="E112" s="558" t="s">
        <v>89</v>
      </c>
      <c r="F112" s="448">
        <v>0.9</v>
      </c>
      <c r="G112" s="450">
        <v>1</v>
      </c>
      <c r="H112" s="450">
        <v>1</v>
      </c>
      <c r="I112" s="449">
        <v>1</v>
      </c>
    </row>
    <row r="113" spans="2:9">
      <c r="B113" s="773"/>
      <c r="C113" s="779"/>
      <c r="D113" s="773"/>
      <c r="E113" s="558" t="s">
        <v>90</v>
      </c>
      <c r="F113" s="448">
        <v>0.9</v>
      </c>
      <c r="G113" s="450">
        <v>0.82</v>
      </c>
      <c r="H113" s="450">
        <v>0.99</v>
      </c>
      <c r="I113" s="449">
        <v>1</v>
      </c>
    </row>
    <row r="114" spans="2:9" ht="16" thickBot="1">
      <c r="B114" s="773"/>
      <c r="C114" s="780"/>
      <c r="D114" s="774"/>
      <c r="E114" s="559" t="s">
        <v>91</v>
      </c>
      <c r="F114" s="452">
        <v>0.9</v>
      </c>
      <c r="G114" s="560">
        <v>1</v>
      </c>
      <c r="H114" s="560">
        <v>1</v>
      </c>
      <c r="I114" s="453">
        <v>1</v>
      </c>
    </row>
    <row r="115" spans="2:9">
      <c r="B115" s="772" t="s">
        <v>46</v>
      </c>
      <c r="C115" s="778">
        <v>45689</v>
      </c>
      <c r="D115" s="772" t="s">
        <v>571</v>
      </c>
      <c r="E115" s="555" t="s">
        <v>84</v>
      </c>
      <c r="F115" s="477">
        <v>0.9</v>
      </c>
      <c r="G115" s="478">
        <v>1</v>
      </c>
      <c r="H115" s="478">
        <v>1</v>
      </c>
      <c r="I115" s="479">
        <v>1</v>
      </c>
    </row>
    <row r="116" spans="2:9">
      <c r="B116" s="773"/>
      <c r="C116" s="779"/>
      <c r="D116" s="773"/>
      <c r="E116" s="558" t="s">
        <v>85</v>
      </c>
      <c r="F116" s="448">
        <v>0.9</v>
      </c>
      <c r="G116" s="450">
        <v>1</v>
      </c>
      <c r="H116" s="450">
        <v>0.88</v>
      </c>
      <c r="I116" s="449">
        <v>1</v>
      </c>
    </row>
    <row r="117" spans="2:9">
      <c r="B117" s="773"/>
      <c r="C117" s="779"/>
      <c r="D117" s="773"/>
      <c r="E117" s="558" t="s">
        <v>86</v>
      </c>
      <c r="F117" s="448">
        <v>0.9</v>
      </c>
      <c r="G117" s="450">
        <v>0.93</v>
      </c>
      <c r="H117" s="450">
        <v>0.87</v>
      </c>
      <c r="I117" s="449">
        <v>1</v>
      </c>
    </row>
    <row r="118" spans="2:9">
      <c r="B118" s="773"/>
      <c r="C118" s="779"/>
      <c r="D118" s="773"/>
      <c r="E118" s="558" t="s">
        <v>87</v>
      </c>
      <c r="F118" s="448">
        <v>0.9</v>
      </c>
      <c r="G118" s="450">
        <v>0.84</v>
      </c>
      <c r="H118" s="450">
        <v>0.78</v>
      </c>
      <c r="I118" s="449">
        <v>1</v>
      </c>
    </row>
    <row r="119" spans="2:9">
      <c r="B119" s="773"/>
      <c r="C119" s="779"/>
      <c r="D119" s="773"/>
      <c r="E119" s="558" t="s">
        <v>88</v>
      </c>
      <c r="F119" s="448">
        <v>0.9</v>
      </c>
      <c r="G119" s="450">
        <v>1</v>
      </c>
      <c r="H119" s="450">
        <v>1</v>
      </c>
      <c r="I119" s="449">
        <v>1</v>
      </c>
    </row>
    <row r="120" spans="2:9">
      <c r="B120" s="773"/>
      <c r="C120" s="779"/>
      <c r="D120" s="773"/>
      <c r="E120" s="558" t="s">
        <v>89</v>
      </c>
      <c r="F120" s="448">
        <v>0.9</v>
      </c>
      <c r="G120" s="450">
        <v>1</v>
      </c>
      <c r="H120" s="450">
        <v>1</v>
      </c>
      <c r="I120" s="449">
        <v>1</v>
      </c>
    </row>
    <row r="121" spans="2:9">
      <c r="B121" s="773"/>
      <c r="C121" s="779"/>
      <c r="D121" s="773"/>
      <c r="E121" s="558" t="s">
        <v>90</v>
      </c>
      <c r="F121" s="448">
        <v>0.9</v>
      </c>
      <c r="G121" s="450">
        <v>1</v>
      </c>
      <c r="H121" s="450">
        <v>0.92</v>
      </c>
      <c r="I121" s="449">
        <v>1</v>
      </c>
    </row>
    <row r="122" spans="2:9" ht="16" thickBot="1">
      <c r="B122" s="773"/>
      <c r="C122" s="780"/>
      <c r="D122" s="774"/>
      <c r="E122" s="559" t="s">
        <v>91</v>
      </c>
      <c r="F122" s="452">
        <v>0.9</v>
      </c>
      <c r="G122" s="560">
        <v>1</v>
      </c>
      <c r="H122" s="560">
        <v>1</v>
      </c>
      <c r="I122" s="453">
        <v>1</v>
      </c>
    </row>
    <row r="123" spans="2:9">
      <c r="B123" s="772" t="s">
        <v>47</v>
      </c>
      <c r="C123" s="778">
        <v>45962</v>
      </c>
      <c r="D123" s="772" t="s">
        <v>689</v>
      </c>
      <c r="E123" s="555" t="s">
        <v>84</v>
      </c>
      <c r="F123" s="477">
        <v>0.9</v>
      </c>
      <c r="G123" s="478">
        <v>1</v>
      </c>
      <c r="H123" s="478">
        <v>1</v>
      </c>
      <c r="I123" s="479">
        <v>1</v>
      </c>
    </row>
    <row r="124" spans="2:9">
      <c r="B124" s="773"/>
      <c r="C124" s="779"/>
      <c r="D124" s="773"/>
      <c r="E124" s="558" t="s">
        <v>85</v>
      </c>
      <c r="F124" s="448">
        <v>0.9</v>
      </c>
      <c r="G124" s="450">
        <v>1</v>
      </c>
      <c r="H124" s="450">
        <v>1</v>
      </c>
      <c r="I124" s="449">
        <v>1</v>
      </c>
    </row>
    <row r="125" spans="2:9">
      <c r="B125" s="773"/>
      <c r="C125" s="779"/>
      <c r="D125" s="773"/>
      <c r="E125" s="558" t="s">
        <v>86</v>
      </c>
      <c r="F125" s="448">
        <v>0.9</v>
      </c>
      <c r="G125" s="450">
        <v>1</v>
      </c>
      <c r="H125" s="450">
        <v>1</v>
      </c>
      <c r="I125" s="449">
        <v>1</v>
      </c>
    </row>
    <row r="126" spans="2:9">
      <c r="B126" s="773"/>
      <c r="C126" s="779"/>
      <c r="D126" s="773"/>
      <c r="E126" s="558" t="s">
        <v>87</v>
      </c>
      <c r="F126" s="448">
        <v>0.9</v>
      </c>
      <c r="G126" s="450">
        <v>0.88</v>
      </c>
      <c r="H126" s="450">
        <v>1</v>
      </c>
      <c r="I126" s="449">
        <v>1</v>
      </c>
    </row>
    <row r="127" spans="2:9">
      <c r="B127" s="773"/>
      <c r="C127" s="779"/>
      <c r="D127" s="773"/>
      <c r="E127" s="558" t="s">
        <v>88</v>
      </c>
      <c r="F127" s="448">
        <v>0.9</v>
      </c>
      <c r="G127" s="450">
        <v>0.98</v>
      </c>
      <c r="H127" s="450">
        <v>0.98</v>
      </c>
      <c r="I127" s="449">
        <v>1</v>
      </c>
    </row>
    <row r="128" spans="2:9">
      <c r="B128" s="773"/>
      <c r="C128" s="779"/>
      <c r="D128" s="773"/>
      <c r="E128" s="558" t="s">
        <v>89</v>
      </c>
      <c r="F128" s="448">
        <v>0.9</v>
      </c>
      <c r="G128" s="450">
        <v>1</v>
      </c>
      <c r="H128" s="450">
        <v>1</v>
      </c>
      <c r="I128" s="449">
        <v>1</v>
      </c>
    </row>
    <row r="129" spans="1:9">
      <c r="B129" s="773"/>
      <c r="C129" s="779"/>
      <c r="D129" s="773"/>
      <c r="E129" s="558" t="s">
        <v>90</v>
      </c>
      <c r="F129" s="448">
        <v>0.9</v>
      </c>
      <c r="G129" s="450">
        <v>0.86</v>
      </c>
      <c r="H129" s="450">
        <v>0.99</v>
      </c>
      <c r="I129" s="449">
        <v>1</v>
      </c>
    </row>
    <row r="130" spans="1:9" ht="16" thickBot="1">
      <c r="B130" s="773"/>
      <c r="C130" s="779"/>
      <c r="D130" s="773"/>
      <c r="E130" s="561" t="s">
        <v>91</v>
      </c>
      <c r="F130" s="562">
        <v>0.9</v>
      </c>
      <c r="G130" s="563">
        <v>1</v>
      </c>
      <c r="H130" s="563">
        <v>0.98</v>
      </c>
      <c r="I130" s="564">
        <v>1</v>
      </c>
    </row>
    <row r="131" spans="1:9">
      <c r="B131" s="772" t="s">
        <v>63</v>
      </c>
      <c r="C131" s="778">
        <v>46296</v>
      </c>
      <c r="D131" s="772" t="s">
        <v>817</v>
      </c>
      <c r="E131" s="565" t="s">
        <v>84</v>
      </c>
      <c r="F131" s="477">
        <v>0.9</v>
      </c>
      <c r="G131" s="478">
        <v>0.95</v>
      </c>
      <c r="H131" s="478">
        <v>0.94</v>
      </c>
      <c r="I131" s="479">
        <v>1</v>
      </c>
    </row>
    <row r="132" spans="1:9">
      <c r="B132" s="773"/>
      <c r="C132" s="779"/>
      <c r="D132" s="773"/>
      <c r="E132" s="566" t="s">
        <v>85</v>
      </c>
      <c r="F132" s="454">
        <v>0.9</v>
      </c>
      <c r="G132" s="556">
        <v>0.78</v>
      </c>
      <c r="H132" s="556">
        <v>0.84</v>
      </c>
      <c r="I132" s="527">
        <v>1</v>
      </c>
    </row>
    <row r="133" spans="1:9">
      <c r="B133" s="773"/>
      <c r="C133" s="779"/>
      <c r="D133" s="773"/>
      <c r="E133" s="566" t="s">
        <v>86</v>
      </c>
      <c r="F133" s="454">
        <v>0.9</v>
      </c>
      <c r="G133" s="556">
        <v>0.68</v>
      </c>
      <c r="H133" s="556">
        <v>0.91</v>
      </c>
      <c r="I133" s="527">
        <v>1</v>
      </c>
    </row>
    <row r="134" spans="1:9">
      <c r="B134" s="773"/>
      <c r="C134" s="779"/>
      <c r="D134" s="773"/>
      <c r="E134" s="566" t="s">
        <v>87</v>
      </c>
      <c r="F134" s="454">
        <v>0.9</v>
      </c>
      <c r="G134" s="556">
        <v>0.76</v>
      </c>
      <c r="H134" s="556">
        <v>0.96</v>
      </c>
      <c r="I134" s="527">
        <v>1</v>
      </c>
    </row>
    <row r="135" spans="1:9">
      <c r="B135" s="773"/>
      <c r="C135" s="779"/>
      <c r="D135" s="773"/>
      <c r="E135" s="566" t="s">
        <v>88</v>
      </c>
      <c r="F135" s="454">
        <v>0.9</v>
      </c>
      <c r="G135" s="556">
        <v>0.86</v>
      </c>
      <c r="H135" s="556">
        <v>0.86</v>
      </c>
      <c r="I135" s="527">
        <v>1</v>
      </c>
    </row>
    <row r="136" spans="1:9">
      <c r="B136" s="773"/>
      <c r="C136" s="779"/>
      <c r="D136" s="773"/>
      <c r="E136" s="566" t="s">
        <v>89</v>
      </c>
      <c r="F136" s="454">
        <v>0.9</v>
      </c>
      <c r="G136" s="556">
        <v>0.88</v>
      </c>
      <c r="H136" s="556">
        <v>0.69</v>
      </c>
      <c r="I136" s="527">
        <v>1</v>
      </c>
    </row>
    <row r="137" spans="1:9">
      <c r="B137" s="773"/>
      <c r="C137" s="779"/>
      <c r="D137" s="773"/>
      <c r="E137" s="566" t="s">
        <v>90</v>
      </c>
      <c r="F137" s="454">
        <v>0.9</v>
      </c>
      <c r="G137" s="556">
        <v>0.64</v>
      </c>
      <c r="H137" s="556">
        <v>0.78</v>
      </c>
      <c r="I137" s="527">
        <v>1</v>
      </c>
    </row>
    <row r="138" spans="1:9" ht="16" thickBot="1">
      <c r="B138" s="773"/>
      <c r="C138" s="780"/>
      <c r="D138" s="774"/>
      <c r="E138" s="567" t="s">
        <v>91</v>
      </c>
      <c r="F138" s="568">
        <v>0.9</v>
      </c>
      <c r="G138" s="569">
        <v>0.83</v>
      </c>
      <c r="H138" s="569">
        <v>0.86</v>
      </c>
      <c r="I138" s="570">
        <v>1</v>
      </c>
    </row>
    <row r="139" spans="1:9">
      <c r="A139" s="231"/>
      <c r="B139" s="773"/>
      <c r="C139" s="778">
        <v>44927</v>
      </c>
      <c r="D139" s="772" t="s">
        <v>490</v>
      </c>
      <c r="E139" s="555" t="s">
        <v>84</v>
      </c>
      <c r="F139" s="477">
        <v>0.9</v>
      </c>
      <c r="G139" s="478">
        <v>0.99</v>
      </c>
      <c r="H139" s="478">
        <v>0.93</v>
      </c>
      <c r="I139" s="479">
        <v>1</v>
      </c>
    </row>
    <row r="140" spans="1:9">
      <c r="A140" s="231"/>
      <c r="B140" s="773"/>
      <c r="C140" s="779"/>
      <c r="D140" s="773"/>
      <c r="E140" s="558" t="s">
        <v>85</v>
      </c>
      <c r="F140" s="448">
        <v>0.9</v>
      </c>
      <c r="G140" s="450">
        <v>0.78</v>
      </c>
      <c r="H140" s="450">
        <v>0.84</v>
      </c>
      <c r="I140" s="449">
        <v>1</v>
      </c>
    </row>
    <row r="141" spans="1:9">
      <c r="A141" s="231"/>
      <c r="B141" s="773"/>
      <c r="C141" s="779"/>
      <c r="D141" s="773"/>
      <c r="E141" s="558" t="s">
        <v>86</v>
      </c>
      <c r="F141" s="448">
        <v>0.9</v>
      </c>
      <c r="G141" s="450">
        <v>0.68</v>
      </c>
      <c r="H141" s="450">
        <v>0.98</v>
      </c>
      <c r="I141" s="449">
        <v>1</v>
      </c>
    </row>
    <row r="142" spans="1:9">
      <c r="A142" s="231"/>
      <c r="B142" s="773"/>
      <c r="C142" s="779"/>
      <c r="D142" s="773"/>
      <c r="E142" s="558" t="s">
        <v>87</v>
      </c>
      <c r="F142" s="448">
        <v>0.9</v>
      </c>
      <c r="G142" s="450">
        <v>0.68</v>
      </c>
      <c r="H142" s="450">
        <v>0.96</v>
      </c>
      <c r="I142" s="449">
        <v>1</v>
      </c>
    </row>
    <row r="143" spans="1:9">
      <c r="A143" s="231"/>
      <c r="B143" s="773"/>
      <c r="C143" s="779"/>
      <c r="D143" s="773"/>
      <c r="E143" s="558" t="s">
        <v>88</v>
      </c>
      <c r="F143" s="448">
        <v>0.9</v>
      </c>
      <c r="G143" s="450">
        <v>0.9</v>
      </c>
      <c r="H143" s="450">
        <v>0.92</v>
      </c>
      <c r="I143" s="449">
        <v>1</v>
      </c>
    </row>
    <row r="144" spans="1:9">
      <c r="A144" s="231"/>
      <c r="B144" s="773"/>
      <c r="C144" s="779"/>
      <c r="D144" s="773"/>
      <c r="E144" s="558" t="s">
        <v>89</v>
      </c>
      <c r="F144" s="448">
        <v>0.9</v>
      </c>
      <c r="G144" s="450">
        <v>0.88</v>
      </c>
      <c r="H144" s="450">
        <v>0.77</v>
      </c>
      <c r="I144" s="449">
        <v>1</v>
      </c>
    </row>
    <row r="145" spans="1:9">
      <c r="A145" s="231"/>
      <c r="B145" s="773"/>
      <c r="C145" s="779"/>
      <c r="D145" s="773"/>
      <c r="E145" s="558" t="s">
        <v>90</v>
      </c>
      <c r="F145" s="448">
        <v>0.9</v>
      </c>
      <c r="G145" s="450">
        <v>0.62</v>
      </c>
      <c r="H145" s="450">
        <v>0.76</v>
      </c>
      <c r="I145" s="449">
        <v>1</v>
      </c>
    </row>
    <row r="146" spans="1:9" ht="16" thickBot="1">
      <c r="A146" s="231"/>
      <c r="B146" s="774"/>
      <c r="C146" s="780"/>
      <c r="D146" s="774"/>
      <c r="E146" s="559" t="s">
        <v>91</v>
      </c>
      <c r="F146" s="452">
        <v>0.9</v>
      </c>
      <c r="G146" s="560">
        <v>0.82</v>
      </c>
      <c r="H146" s="560">
        <v>0.98</v>
      </c>
      <c r="I146" s="453">
        <v>1</v>
      </c>
    </row>
    <row r="147" spans="1:9">
      <c r="A147" s="231"/>
      <c r="B147" s="772" t="s">
        <v>48</v>
      </c>
      <c r="C147" s="778">
        <v>45992</v>
      </c>
      <c r="D147" s="772" t="s">
        <v>639</v>
      </c>
      <c r="E147" s="555" t="s">
        <v>84</v>
      </c>
      <c r="F147" s="477">
        <v>0.9</v>
      </c>
      <c r="G147" s="478">
        <v>0.88</v>
      </c>
      <c r="H147" s="478">
        <v>0.9</v>
      </c>
      <c r="I147" s="479">
        <v>1</v>
      </c>
    </row>
    <row r="148" spans="1:9">
      <c r="A148" s="231"/>
      <c r="B148" s="773"/>
      <c r="C148" s="779"/>
      <c r="D148" s="773"/>
      <c r="E148" s="558" t="s">
        <v>85</v>
      </c>
      <c r="F148" s="448">
        <v>0.9</v>
      </c>
      <c r="G148" s="450">
        <v>0.8</v>
      </c>
      <c r="H148" s="450">
        <v>0.76</v>
      </c>
      <c r="I148" s="449">
        <v>1</v>
      </c>
    </row>
    <row r="149" spans="1:9">
      <c r="A149" s="231"/>
      <c r="B149" s="773"/>
      <c r="C149" s="779"/>
      <c r="D149" s="773"/>
      <c r="E149" s="558" t="s">
        <v>86</v>
      </c>
      <c r="F149" s="448">
        <v>0.9</v>
      </c>
      <c r="G149" s="450">
        <v>0.74</v>
      </c>
      <c r="H149" s="450">
        <v>1</v>
      </c>
      <c r="I149" s="449">
        <v>1</v>
      </c>
    </row>
    <row r="150" spans="1:9">
      <c r="A150" s="231"/>
      <c r="B150" s="773"/>
      <c r="C150" s="779"/>
      <c r="D150" s="773"/>
      <c r="E150" s="558" t="s">
        <v>87</v>
      </c>
      <c r="F150" s="448">
        <v>0.9</v>
      </c>
      <c r="G150" s="450">
        <v>0.68</v>
      </c>
      <c r="H150" s="450">
        <v>0.93</v>
      </c>
      <c r="I150" s="449">
        <v>1</v>
      </c>
    </row>
    <row r="151" spans="1:9">
      <c r="A151" s="231"/>
      <c r="B151" s="773"/>
      <c r="C151" s="779"/>
      <c r="D151" s="773"/>
      <c r="E151" s="558" t="s">
        <v>88</v>
      </c>
      <c r="F151" s="448">
        <v>0.9</v>
      </c>
      <c r="G151" s="450">
        <v>0.69</v>
      </c>
      <c r="H151" s="450">
        <v>0.85</v>
      </c>
      <c r="I151" s="449">
        <v>1</v>
      </c>
    </row>
    <row r="152" spans="1:9">
      <c r="A152" s="231"/>
      <c r="B152" s="773"/>
      <c r="C152" s="779"/>
      <c r="D152" s="773"/>
      <c r="E152" s="558" t="s">
        <v>89</v>
      </c>
      <c r="F152" s="448">
        <v>0.9</v>
      </c>
      <c r="G152" s="450">
        <v>0.99</v>
      </c>
      <c r="H152" s="450">
        <v>0.93</v>
      </c>
      <c r="I152" s="449">
        <v>1</v>
      </c>
    </row>
    <row r="153" spans="1:9">
      <c r="A153" s="231"/>
      <c r="B153" s="773"/>
      <c r="C153" s="779"/>
      <c r="D153" s="773"/>
      <c r="E153" s="558" t="s">
        <v>90</v>
      </c>
      <c r="F153" s="448">
        <v>0.9</v>
      </c>
      <c r="G153" s="450">
        <v>0.65</v>
      </c>
      <c r="H153" s="450">
        <v>0.77</v>
      </c>
      <c r="I153" s="449">
        <v>1</v>
      </c>
    </row>
    <row r="154" spans="1:9" ht="16" thickBot="1">
      <c r="A154" s="231"/>
      <c r="B154" s="773"/>
      <c r="C154" s="780"/>
      <c r="D154" s="774"/>
      <c r="E154" s="559" t="s">
        <v>91</v>
      </c>
      <c r="F154" s="452">
        <v>0.9</v>
      </c>
      <c r="G154" s="560">
        <v>0.84</v>
      </c>
      <c r="H154" s="560">
        <v>0.91</v>
      </c>
      <c r="I154" s="453">
        <v>1</v>
      </c>
    </row>
    <row r="155" spans="1:9">
      <c r="A155" s="231"/>
      <c r="B155" s="772" t="s">
        <v>77</v>
      </c>
      <c r="C155" s="778">
        <v>46054</v>
      </c>
      <c r="D155" s="772" t="s">
        <v>690</v>
      </c>
      <c r="E155" s="555" t="s">
        <v>84</v>
      </c>
      <c r="F155" s="477">
        <v>0.9</v>
      </c>
      <c r="G155" s="478">
        <v>0.97</v>
      </c>
      <c r="H155" s="478">
        <v>0.98</v>
      </c>
      <c r="I155" s="479">
        <v>1</v>
      </c>
    </row>
    <row r="156" spans="1:9">
      <c r="A156" s="231"/>
      <c r="B156" s="773"/>
      <c r="C156" s="779"/>
      <c r="D156" s="773"/>
      <c r="E156" s="558" t="s">
        <v>85</v>
      </c>
      <c r="F156" s="448">
        <v>0.9</v>
      </c>
      <c r="G156" s="450">
        <v>1</v>
      </c>
      <c r="H156" s="450">
        <v>0.93</v>
      </c>
      <c r="I156" s="449">
        <v>1</v>
      </c>
    </row>
    <row r="157" spans="1:9">
      <c r="A157" s="231"/>
      <c r="B157" s="773"/>
      <c r="C157" s="779"/>
      <c r="D157" s="773"/>
      <c r="E157" s="558" t="s">
        <v>86</v>
      </c>
      <c r="F157" s="448">
        <v>0.9</v>
      </c>
      <c r="G157" s="450">
        <v>0.97</v>
      </c>
      <c r="H157" s="450">
        <v>1</v>
      </c>
      <c r="I157" s="449">
        <v>1</v>
      </c>
    </row>
    <row r="158" spans="1:9">
      <c r="A158" s="231"/>
      <c r="B158" s="773"/>
      <c r="C158" s="779"/>
      <c r="D158" s="773"/>
      <c r="E158" s="558" t="s">
        <v>87</v>
      </c>
      <c r="F158" s="448">
        <v>0.9</v>
      </c>
      <c r="G158" s="450">
        <v>0.97</v>
      </c>
      <c r="H158" s="450">
        <v>0.91</v>
      </c>
      <c r="I158" s="449">
        <v>1</v>
      </c>
    </row>
    <row r="159" spans="1:9">
      <c r="A159" s="231"/>
      <c r="B159" s="773"/>
      <c r="C159" s="779"/>
      <c r="D159" s="773"/>
      <c r="E159" s="558" t="s">
        <v>88</v>
      </c>
      <c r="F159" s="448">
        <v>0.9</v>
      </c>
      <c r="G159" s="450">
        <v>0.96</v>
      </c>
      <c r="H159" s="450">
        <v>0.9</v>
      </c>
      <c r="I159" s="449">
        <v>1</v>
      </c>
    </row>
    <row r="160" spans="1:9">
      <c r="A160" s="231"/>
      <c r="B160" s="773"/>
      <c r="C160" s="779"/>
      <c r="D160" s="773"/>
      <c r="E160" s="558" t="s">
        <v>89</v>
      </c>
      <c r="F160" s="448">
        <v>0.9</v>
      </c>
      <c r="G160" s="450">
        <v>1</v>
      </c>
      <c r="H160" s="450">
        <v>1</v>
      </c>
      <c r="I160" s="449">
        <v>1</v>
      </c>
    </row>
    <row r="161" spans="1:9">
      <c r="A161" s="231"/>
      <c r="B161" s="773"/>
      <c r="C161" s="779"/>
      <c r="D161" s="773"/>
      <c r="E161" s="558" t="s">
        <v>90</v>
      </c>
      <c r="F161" s="448">
        <v>0.9</v>
      </c>
      <c r="G161" s="450">
        <v>0.75</v>
      </c>
      <c r="H161" s="450">
        <v>0.88</v>
      </c>
      <c r="I161" s="449">
        <v>1</v>
      </c>
    </row>
    <row r="162" spans="1:9" ht="16" thickBot="1">
      <c r="A162" s="231"/>
      <c r="B162" s="773"/>
      <c r="C162" s="780"/>
      <c r="D162" s="774"/>
      <c r="E162" s="559" t="s">
        <v>91</v>
      </c>
      <c r="F162" s="452">
        <v>0.9</v>
      </c>
      <c r="G162" s="560">
        <v>0.88</v>
      </c>
      <c r="H162" s="560">
        <v>0.89</v>
      </c>
      <c r="I162" s="453">
        <v>1</v>
      </c>
    </row>
    <row r="163" spans="1:9">
      <c r="B163" s="772" t="s">
        <v>49</v>
      </c>
      <c r="C163" s="778">
        <v>45809</v>
      </c>
      <c r="D163" s="772" t="s">
        <v>580</v>
      </c>
      <c r="E163" t="s">
        <v>84</v>
      </c>
      <c r="F163" s="477">
        <v>0.9</v>
      </c>
      <c r="G163" s="478">
        <v>0.81</v>
      </c>
      <c r="H163" s="478">
        <v>0.97</v>
      </c>
      <c r="I163" s="479">
        <v>1</v>
      </c>
    </row>
    <row r="164" spans="1:9">
      <c r="B164" s="773"/>
      <c r="C164" s="779"/>
      <c r="D164" s="773"/>
      <c r="E164" t="s">
        <v>85</v>
      </c>
      <c r="F164" s="448">
        <v>0.9</v>
      </c>
      <c r="G164" s="450">
        <v>0.97</v>
      </c>
      <c r="H164" s="450">
        <v>0.95</v>
      </c>
      <c r="I164" s="449">
        <v>1</v>
      </c>
    </row>
    <row r="165" spans="1:9">
      <c r="B165" s="773"/>
      <c r="C165" s="779"/>
      <c r="D165" s="773"/>
      <c r="E165" t="s">
        <v>86</v>
      </c>
      <c r="F165" s="448">
        <v>0.9</v>
      </c>
      <c r="G165" s="450">
        <v>0.74</v>
      </c>
      <c r="H165" s="450">
        <v>0.97</v>
      </c>
      <c r="I165" s="449">
        <v>1</v>
      </c>
    </row>
    <row r="166" spans="1:9">
      <c r="B166" s="773"/>
      <c r="C166" s="779"/>
      <c r="D166" s="773"/>
      <c r="E166" t="s">
        <v>87</v>
      </c>
      <c r="F166" s="448">
        <v>0.9</v>
      </c>
      <c r="G166" s="450">
        <v>0.65</v>
      </c>
      <c r="H166" s="450">
        <v>0.96</v>
      </c>
      <c r="I166" s="449">
        <v>1</v>
      </c>
    </row>
    <row r="167" spans="1:9">
      <c r="B167" s="773"/>
      <c r="C167" s="779"/>
      <c r="D167" s="773"/>
      <c r="E167" t="s">
        <v>88</v>
      </c>
      <c r="F167" s="448">
        <v>0.9</v>
      </c>
      <c r="G167" s="450">
        <v>0.74</v>
      </c>
      <c r="H167" s="450">
        <v>1</v>
      </c>
      <c r="I167" s="449">
        <v>1</v>
      </c>
    </row>
    <row r="168" spans="1:9">
      <c r="B168" s="773"/>
      <c r="C168" s="779"/>
      <c r="D168" s="773"/>
      <c r="E168" t="s">
        <v>89</v>
      </c>
      <c r="F168" s="448">
        <v>0.9</v>
      </c>
      <c r="G168" s="450">
        <v>1</v>
      </c>
      <c r="H168" s="450">
        <v>1</v>
      </c>
      <c r="I168" s="449">
        <v>1</v>
      </c>
    </row>
    <row r="169" spans="1:9">
      <c r="B169" s="773"/>
      <c r="C169" s="779"/>
      <c r="D169" s="773"/>
      <c r="E169" t="s">
        <v>90</v>
      </c>
      <c r="F169" s="448">
        <v>0.9</v>
      </c>
      <c r="G169" s="450">
        <v>0.91</v>
      </c>
      <c r="H169" s="450">
        <v>1</v>
      </c>
      <c r="I169" s="449">
        <v>1</v>
      </c>
    </row>
    <row r="170" spans="1:9" ht="16" thickBot="1">
      <c r="B170" s="773"/>
      <c r="C170" s="780"/>
      <c r="D170" s="774"/>
      <c r="E170" t="s">
        <v>91</v>
      </c>
      <c r="F170" s="452">
        <v>0.9</v>
      </c>
      <c r="G170" s="560">
        <v>0.84</v>
      </c>
      <c r="H170" s="560">
        <v>0.94</v>
      </c>
      <c r="I170" s="453">
        <v>1</v>
      </c>
    </row>
    <row r="171" spans="1:9">
      <c r="B171" s="772" t="s">
        <v>97</v>
      </c>
      <c r="C171" s="778">
        <v>45413</v>
      </c>
      <c r="D171" s="772" t="s">
        <v>552</v>
      </c>
      <c r="E171" s="555" t="s">
        <v>84</v>
      </c>
      <c r="F171" s="477">
        <v>0.9</v>
      </c>
      <c r="G171" s="478">
        <v>1</v>
      </c>
      <c r="H171" s="478">
        <v>1</v>
      </c>
      <c r="I171" s="479">
        <v>1</v>
      </c>
    </row>
    <row r="172" spans="1:9">
      <c r="B172" s="773"/>
      <c r="C172" s="779"/>
      <c r="D172" s="773"/>
      <c r="E172" s="558" t="s">
        <v>85</v>
      </c>
      <c r="F172" s="448">
        <v>0.9</v>
      </c>
      <c r="G172" s="450">
        <v>0.97</v>
      </c>
      <c r="H172" s="450">
        <v>0.9</v>
      </c>
      <c r="I172" s="449">
        <v>1</v>
      </c>
    </row>
    <row r="173" spans="1:9">
      <c r="B173" s="773"/>
      <c r="C173" s="779"/>
      <c r="D173" s="773"/>
      <c r="E173" s="558" t="s">
        <v>86</v>
      </c>
      <c r="F173" s="448">
        <v>0.9</v>
      </c>
      <c r="G173" s="450">
        <v>0.93</v>
      </c>
      <c r="H173" s="450">
        <v>0.99</v>
      </c>
      <c r="I173" s="449">
        <v>1</v>
      </c>
    </row>
    <row r="174" spans="1:9">
      <c r="B174" s="773"/>
      <c r="C174" s="779"/>
      <c r="D174" s="773"/>
      <c r="E174" s="558" t="s">
        <v>87</v>
      </c>
      <c r="F174" s="448">
        <v>0.9</v>
      </c>
      <c r="G174" s="450">
        <v>0.94</v>
      </c>
      <c r="H174" s="450">
        <v>0.77</v>
      </c>
      <c r="I174" s="449">
        <v>1</v>
      </c>
    </row>
    <row r="175" spans="1:9">
      <c r="B175" s="773"/>
      <c r="C175" s="779"/>
      <c r="D175" s="773"/>
      <c r="E175" s="558" t="s">
        <v>88</v>
      </c>
      <c r="F175" s="448">
        <v>0.9</v>
      </c>
      <c r="G175" s="450">
        <v>1</v>
      </c>
      <c r="H175" s="450">
        <v>0.88</v>
      </c>
      <c r="I175" s="449">
        <v>1</v>
      </c>
    </row>
    <row r="176" spans="1:9">
      <c r="B176" s="773"/>
      <c r="C176" s="779"/>
      <c r="D176" s="773"/>
      <c r="E176" s="558" t="s">
        <v>89</v>
      </c>
      <c r="F176" s="448">
        <v>0.9</v>
      </c>
      <c r="G176" s="450">
        <v>1</v>
      </c>
      <c r="H176" s="450">
        <v>0.8</v>
      </c>
      <c r="I176" s="449">
        <v>1</v>
      </c>
    </row>
    <row r="177" spans="2:9">
      <c r="B177" s="773"/>
      <c r="C177" s="779"/>
      <c r="D177" s="773"/>
      <c r="E177" s="558" t="s">
        <v>90</v>
      </c>
      <c r="F177" s="448">
        <v>0.9</v>
      </c>
      <c r="G177" s="450">
        <v>0.93</v>
      </c>
      <c r="H177" s="450">
        <v>0.92</v>
      </c>
      <c r="I177" s="449">
        <v>1</v>
      </c>
    </row>
    <row r="178" spans="2:9" ht="16" thickBot="1">
      <c r="B178" s="774"/>
      <c r="C178" s="780"/>
      <c r="D178" s="774"/>
      <c r="E178" s="559" t="s">
        <v>91</v>
      </c>
      <c r="F178" s="452">
        <v>0.9</v>
      </c>
      <c r="G178" s="560">
        <v>1</v>
      </c>
      <c r="H178" s="560">
        <v>0.9</v>
      </c>
      <c r="I178" s="453">
        <v>1</v>
      </c>
    </row>
    <row r="179" spans="2:9">
      <c r="B179" s="772" t="s">
        <v>78</v>
      </c>
      <c r="C179" s="778">
        <v>46143</v>
      </c>
      <c r="D179" s="781" t="s">
        <v>774</v>
      </c>
      <c r="E179" s="571" t="s">
        <v>84</v>
      </c>
      <c r="F179" s="478">
        <v>0.9</v>
      </c>
      <c r="G179" s="478">
        <v>0.76</v>
      </c>
      <c r="H179" s="478">
        <v>1</v>
      </c>
      <c r="I179" s="479">
        <v>1</v>
      </c>
    </row>
    <row r="180" spans="2:9">
      <c r="B180" s="773"/>
      <c r="C180" s="779"/>
      <c r="D180" s="782"/>
      <c r="E180" s="451" t="s">
        <v>85</v>
      </c>
      <c r="F180" s="450">
        <v>0.9</v>
      </c>
      <c r="G180" s="450">
        <v>1</v>
      </c>
      <c r="H180" s="450">
        <v>1</v>
      </c>
      <c r="I180" s="449">
        <v>1</v>
      </c>
    </row>
    <row r="181" spans="2:9">
      <c r="B181" s="773"/>
      <c r="C181" s="779"/>
      <c r="D181" s="782"/>
      <c r="E181" s="451" t="s">
        <v>86</v>
      </c>
      <c r="F181" s="450">
        <v>0.9</v>
      </c>
      <c r="G181" s="450">
        <v>0.72</v>
      </c>
      <c r="H181" s="450">
        <v>1</v>
      </c>
      <c r="I181" s="449">
        <v>1</v>
      </c>
    </row>
    <row r="182" spans="2:9">
      <c r="B182" s="773"/>
      <c r="C182" s="779"/>
      <c r="D182" s="782"/>
      <c r="E182" s="451" t="s">
        <v>87</v>
      </c>
      <c r="F182" s="450">
        <v>0.9</v>
      </c>
      <c r="G182" s="450">
        <v>1</v>
      </c>
      <c r="H182" s="450">
        <v>0.91</v>
      </c>
      <c r="I182" s="449">
        <v>1</v>
      </c>
    </row>
    <row r="183" spans="2:9">
      <c r="B183" s="773"/>
      <c r="C183" s="779"/>
      <c r="D183" s="782"/>
      <c r="E183" s="451" t="s">
        <v>88</v>
      </c>
      <c r="F183" s="450">
        <v>0.9</v>
      </c>
      <c r="G183" s="450">
        <v>0.9</v>
      </c>
      <c r="H183" s="450">
        <v>0.93</v>
      </c>
      <c r="I183" s="449">
        <v>1</v>
      </c>
    </row>
    <row r="184" spans="2:9">
      <c r="B184" s="773"/>
      <c r="C184" s="779"/>
      <c r="D184" s="782"/>
      <c r="E184" s="451" t="s">
        <v>89</v>
      </c>
      <c r="F184" s="450">
        <v>0.9</v>
      </c>
      <c r="G184" s="450">
        <v>0.91</v>
      </c>
      <c r="H184" s="450">
        <v>0.88</v>
      </c>
      <c r="I184" s="449">
        <v>1</v>
      </c>
    </row>
    <row r="185" spans="2:9">
      <c r="B185" s="773"/>
      <c r="C185" s="779"/>
      <c r="D185" s="782"/>
      <c r="E185" s="451" t="s">
        <v>90</v>
      </c>
      <c r="F185" s="450">
        <v>0.9</v>
      </c>
      <c r="G185" s="450">
        <v>0.85</v>
      </c>
      <c r="H185" s="450">
        <v>0.87</v>
      </c>
      <c r="I185" s="449">
        <v>1</v>
      </c>
    </row>
    <row r="186" spans="2:9" ht="16" thickBot="1">
      <c r="B186" s="773"/>
      <c r="C186" s="780"/>
      <c r="D186" s="783"/>
      <c r="E186" s="572" t="s">
        <v>91</v>
      </c>
      <c r="F186" s="560">
        <v>0.9</v>
      </c>
      <c r="G186" s="560">
        <v>0.99</v>
      </c>
      <c r="H186" s="560">
        <v>0.89</v>
      </c>
      <c r="I186" s="453">
        <v>1</v>
      </c>
    </row>
    <row r="187" spans="2:9">
      <c r="B187" s="778" t="s">
        <v>51</v>
      </c>
      <c r="C187" s="779">
        <v>46327</v>
      </c>
      <c r="D187" s="773" t="s">
        <v>818</v>
      </c>
      <c r="E187" s="571" t="s">
        <v>84</v>
      </c>
      <c r="F187" s="478">
        <v>0.9</v>
      </c>
      <c r="G187" s="478">
        <v>0.66</v>
      </c>
      <c r="H187" s="478">
        <v>0.93</v>
      </c>
      <c r="I187" s="479">
        <v>1</v>
      </c>
    </row>
    <row r="188" spans="2:9">
      <c r="B188" s="779"/>
      <c r="C188" s="779"/>
      <c r="D188" s="773"/>
      <c r="E188" s="451" t="s">
        <v>85</v>
      </c>
      <c r="F188" s="450">
        <v>0.9</v>
      </c>
      <c r="G188" s="450">
        <v>0.91</v>
      </c>
      <c r="H188" s="450">
        <v>0.99</v>
      </c>
      <c r="I188" s="449">
        <v>1</v>
      </c>
    </row>
    <row r="189" spans="2:9">
      <c r="B189" s="779"/>
      <c r="C189" s="779"/>
      <c r="D189" s="773"/>
      <c r="E189" s="451" t="s">
        <v>86</v>
      </c>
      <c r="F189" s="450">
        <v>0.9</v>
      </c>
      <c r="G189" s="450">
        <v>0.86</v>
      </c>
      <c r="H189" s="450">
        <v>0.82</v>
      </c>
      <c r="I189" s="449">
        <v>1</v>
      </c>
    </row>
    <row r="190" spans="2:9">
      <c r="B190" s="779"/>
      <c r="C190" s="779"/>
      <c r="D190" s="773"/>
      <c r="E190" s="451" t="s">
        <v>87</v>
      </c>
      <c r="F190" s="450">
        <v>0.9</v>
      </c>
      <c r="G190" s="450">
        <v>0.78</v>
      </c>
      <c r="H190" s="450">
        <v>0.68</v>
      </c>
      <c r="I190" s="449">
        <v>1</v>
      </c>
    </row>
    <row r="191" spans="2:9">
      <c r="B191" s="779"/>
      <c r="C191" s="779"/>
      <c r="D191" s="773"/>
      <c r="E191" s="451" t="s">
        <v>88</v>
      </c>
      <c r="F191" s="450">
        <v>0.9</v>
      </c>
      <c r="G191" s="450">
        <v>0.9</v>
      </c>
      <c r="H191" s="450">
        <v>0.85</v>
      </c>
      <c r="I191" s="449">
        <v>1</v>
      </c>
    </row>
    <row r="192" spans="2:9">
      <c r="B192" s="779"/>
      <c r="C192" s="779"/>
      <c r="D192" s="773"/>
      <c r="E192" s="451" t="s">
        <v>89</v>
      </c>
      <c r="F192" s="450">
        <v>0.9</v>
      </c>
      <c r="G192" s="450">
        <v>0.92</v>
      </c>
      <c r="H192" s="450">
        <v>0.81</v>
      </c>
      <c r="I192" s="449">
        <v>1</v>
      </c>
    </row>
    <row r="193" spans="2:9">
      <c r="B193" s="779"/>
      <c r="C193" s="779"/>
      <c r="D193" s="773"/>
      <c r="E193" s="451" t="s">
        <v>90</v>
      </c>
      <c r="F193" s="450">
        <v>0.9</v>
      </c>
      <c r="G193" s="450">
        <v>0.64</v>
      </c>
      <c r="H193" s="450">
        <v>0.78</v>
      </c>
      <c r="I193" s="449">
        <v>1</v>
      </c>
    </row>
    <row r="194" spans="2:9" ht="16" thickBot="1">
      <c r="B194" s="779"/>
      <c r="C194" s="780"/>
      <c r="D194" s="774"/>
      <c r="E194" s="572" t="s">
        <v>91</v>
      </c>
      <c r="F194" s="560">
        <v>0.9</v>
      </c>
      <c r="G194" s="560">
        <v>0.96</v>
      </c>
      <c r="H194" s="560">
        <v>0.79</v>
      </c>
      <c r="I194" s="453">
        <v>1</v>
      </c>
    </row>
    <row r="195" spans="2:9">
      <c r="B195" s="779"/>
      <c r="C195" s="779">
        <v>45962</v>
      </c>
      <c r="D195" s="773" t="s">
        <v>640</v>
      </c>
      <c r="E195" s="571" t="s">
        <v>84</v>
      </c>
      <c r="F195" s="478">
        <v>0.9</v>
      </c>
      <c r="G195" s="478">
        <v>0.7</v>
      </c>
      <c r="H195" s="478">
        <v>0.96</v>
      </c>
      <c r="I195" s="479">
        <v>1</v>
      </c>
    </row>
    <row r="196" spans="2:9">
      <c r="B196" s="779"/>
      <c r="C196" s="779"/>
      <c r="D196" s="773"/>
      <c r="E196" s="451" t="s">
        <v>85</v>
      </c>
      <c r="F196" s="450">
        <v>0.9</v>
      </c>
      <c r="G196" s="450">
        <v>0.95</v>
      </c>
      <c r="H196" s="450">
        <v>1</v>
      </c>
      <c r="I196" s="449">
        <v>1</v>
      </c>
    </row>
    <row r="197" spans="2:9">
      <c r="B197" s="779"/>
      <c r="C197" s="779"/>
      <c r="D197" s="773"/>
      <c r="E197" s="451" t="s">
        <v>86</v>
      </c>
      <c r="F197" s="450">
        <v>0.9</v>
      </c>
      <c r="G197" s="450">
        <v>0.89</v>
      </c>
      <c r="H197" s="450">
        <v>0.85</v>
      </c>
      <c r="I197" s="449">
        <v>1</v>
      </c>
    </row>
    <row r="198" spans="2:9">
      <c r="B198" s="779"/>
      <c r="C198" s="779"/>
      <c r="D198" s="773"/>
      <c r="E198" s="451" t="s">
        <v>87</v>
      </c>
      <c r="F198" s="450">
        <v>0.9</v>
      </c>
      <c r="G198" s="450">
        <v>0.8</v>
      </c>
      <c r="H198" s="450">
        <v>0.66</v>
      </c>
      <c r="I198" s="449">
        <v>1</v>
      </c>
    </row>
    <row r="199" spans="2:9">
      <c r="B199" s="779"/>
      <c r="C199" s="779"/>
      <c r="D199" s="773"/>
      <c r="E199" s="451" t="s">
        <v>88</v>
      </c>
      <c r="F199" s="450">
        <v>0.9</v>
      </c>
      <c r="G199" s="450">
        <v>0.95</v>
      </c>
      <c r="H199" s="450">
        <v>0.9</v>
      </c>
      <c r="I199" s="449">
        <v>1</v>
      </c>
    </row>
    <row r="200" spans="2:9">
      <c r="B200" s="779"/>
      <c r="C200" s="779"/>
      <c r="D200" s="773"/>
      <c r="E200" s="451" t="s">
        <v>89</v>
      </c>
      <c r="F200" s="450">
        <v>0.9</v>
      </c>
      <c r="G200" s="450">
        <v>0.94</v>
      </c>
      <c r="H200" s="450">
        <v>0.83</v>
      </c>
      <c r="I200" s="449">
        <v>1</v>
      </c>
    </row>
    <row r="201" spans="2:9">
      <c r="B201" s="779"/>
      <c r="C201" s="779"/>
      <c r="D201" s="773"/>
      <c r="E201" s="451" t="s">
        <v>90</v>
      </c>
      <c r="F201" s="450">
        <v>0.9</v>
      </c>
      <c r="G201" s="450">
        <v>0.71</v>
      </c>
      <c r="H201" s="450">
        <v>0.79</v>
      </c>
      <c r="I201" s="449">
        <v>1</v>
      </c>
    </row>
    <row r="202" spans="2:9" ht="16" thickBot="1">
      <c r="B202" s="780"/>
      <c r="C202" s="780"/>
      <c r="D202" s="774"/>
      <c r="E202" s="572" t="s">
        <v>91</v>
      </c>
      <c r="F202" s="560">
        <v>0.9</v>
      </c>
      <c r="G202" s="560">
        <v>1</v>
      </c>
      <c r="H202" s="560">
        <v>0.83</v>
      </c>
      <c r="I202" s="453">
        <v>1</v>
      </c>
    </row>
    <row r="203" spans="2:9">
      <c r="B203" s="772" t="s">
        <v>17</v>
      </c>
      <c r="C203" s="778">
        <v>45809</v>
      </c>
      <c r="D203" s="772" t="s">
        <v>572</v>
      </c>
      <c r="E203" s="571" t="s">
        <v>84</v>
      </c>
      <c r="F203" s="478">
        <v>0.9</v>
      </c>
      <c r="G203" s="478">
        <v>1</v>
      </c>
      <c r="H203" s="478">
        <v>1</v>
      </c>
      <c r="I203" s="479">
        <v>1</v>
      </c>
    </row>
    <row r="204" spans="2:9">
      <c r="B204" s="773"/>
      <c r="C204" s="779"/>
      <c r="D204" s="773"/>
      <c r="E204" s="451" t="s">
        <v>85</v>
      </c>
      <c r="F204" s="450">
        <v>0.9</v>
      </c>
      <c r="G204" s="450">
        <v>1</v>
      </c>
      <c r="H204" s="450">
        <v>1</v>
      </c>
      <c r="I204" s="449">
        <v>1</v>
      </c>
    </row>
    <row r="205" spans="2:9">
      <c r="B205" s="773"/>
      <c r="C205" s="779"/>
      <c r="D205" s="773"/>
      <c r="E205" s="451" t="s">
        <v>86</v>
      </c>
      <c r="F205" s="450">
        <v>0.9</v>
      </c>
      <c r="G205" s="450">
        <v>0.83</v>
      </c>
      <c r="H205" s="450">
        <v>1</v>
      </c>
      <c r="I205" s="449">
        <v>1</v>
      </c>
    </row>
    <row r="206" spans="2:9">
      <c r="B206" s="773"/>
      <c r="C206" s="779"/>
      <c r="D206" s="773"/>
      <c r="E206" s="451" t="s">
        <v>87</v>
      </c>
      <c r="F206" s="450">
        <v>0.9</v>
      </c>
      <c r="G206" s="450">
        <v>0.82</v>
      </c>
      <c r="H206" s="450">
        <v>1</v>
      </c>
      <c r="I206" s="449">
        <v>1</v>
      </c>
    </row>
    <row r="207" spans="2:9">
      <c r="B207" s="773"/>
      <c r="C207" s="779"/>
      <c r="D207" s="773"/>
      <c r="E207" s="451" t="s">
        <v>88</v>
      </c>
      <c r="F207" s="450">
        <v>0.9</v>
      </c>
      <c r="G207" s="450">
        <v>0.93</v>
      </c>
      <c r="H207" s="450">
        <v>1</v>
      </c>
      <c r="I207" s="449">
        <v>1</v>
      </c>
    </row>
    <row r="208" spans="2:9">
      <c r="B208" s="773"/>
      <c r="C208" s="779"/>
      <c r="D208" s="773"/>
      <c r="E208" s="451" t="s">
        <v>89</v>
      </c>
      <c r="F208" s="450">
        <v>0.9</v>
      </c>
      <c r="G208" s="450">
        <v>1</v>
      </c>
      <c r="H208" s="450">
        <v>1</v>
      </c>
      <c r="I208" s="449">
        <v>1</v>
      </c>
    </row>
    <row r="209" spans="2:9">
      <c r="B209" s="773"/>
      <c r="C209" s="779"/>
      <c r="D209" s="773"/>
      <c r="E209" s="451" t="s">
        <v>90</v>
      </c>
      <c r="F209" s="450">
        <v>0.9</v>
      </c>
      <c r="G209" s="450">
        <v>1</v>
      </c>
      <c r="H209" s="450">
        <v>1</v>
      </c>
      <c r="I209" s="449">
        <v>1</v>
      </c>
    </row>
    <row r="210" spans="2:9" ht="16" thickBot="1">
      <c r="B210" s="773"/>
      <c r="C210" s="780"/>
      <c r="D210" s="774"/>
      <c r="E210" s="572" t="s">
        <v>91</v>
      </c>
      <c r="F210" s="560">
        <v>0.9</v>
      </c>
      <c r="G210" s="560">
        <v>1</v>
      </c>
      <c r="H210" s="560">
        <v>1</v>
      </c>
      <c r="I210" s="453">
        <v>1</v>
      </c>
    </row>
    <row r="211" spans="2:9">
      <c r="B211" s="772" t="s">
        <v>52</v>
      </c>
      <c r="C211" s="778">
        <v>46082</v>
      </c>
      <c r="D211" s="784" t="s">
        <v>771</v>
      </c>
      <c r="E211" s="571" t="s">
        <v>84</v>
      </c>
      <c r="F211" s="478">
        <v>0.9</v>
      </c>
      <c r="G211" s="478">
        <v>0.84</v>
      </c>
      <c r="H211" s="478">
        <v>0.86</v>
      </c>
      <c r="I211" s="479">
        <v>1</v>
      </c>
    </row>
    <row r="212" spans="2:9">
      <c r="B212" s="773"/>
      <c r="C212" s="779"/>
      <c r="D212" s="785"/>
      <c r="E212" s="451" t="s">
        <v>85</v>
      </c>
      <c r="F212" s="450">
        <v>0.9</v>
      </c>
      <c r="G212" s="450">
        <v>0.87</v>
      </c>
      <c r="H212" s="450">
        <v>0.97</v>
      </c>
      <c r="I212" s="449">
        <v>1</v>
      </c>
    </row>
    <row r="213" spans="2:9">
      <c r="B213" s="773"/>
      <c r="C213" s="779"/>
      <c r="D213" s="785"/>
      <c r="E213" s="451" t="s">
        <v>86</v>
      </c>
      <c r="F213" s="450">
        <v>0.9</v>
      </c>
      <c r="G213" s="450">
        <v>0.8</v>
      </c>
      <c r="H213" s="450">
        <v>0.92</v>
      </c>
      <c r="I213" s="449">
        <v>1</v>
      </c>
    </row>
    <row r="214" spans="2:9">
      <c r="B214" s="773"/>
      <c r="C214" s="779"/>
      <c r="D214" s="785"/>
      <c r="E214" s="451" t="s">
        <v>87</v>
      </c>
      <c r="F214" s="450">
        <v>0.9</v>
      </c>
      <c r="G214" s="450">
        <v>0.83</v>
      </c>
      <c r="H214" s="450">
        <v>0.8</v>
      </c>
      <c r="I214" s="449">
        <v>1</v>
      </c>
    </row>
    <row r="215" spans="2:9">
      <c r="B215" s="773"/>
      <c r="C215" s="779"/>
      <c r="D215" s="785"/>
      <c r="E215" s="451" t="s">
        <v>88</v>
      </c>
      <c r="F215" s="450">
        <v>0.9</v>
      </c>
      <c r="G215" s="450">
        <v>0.79</v>
      </c>
      <c r="H215" s="450">
        <v>0.95</v>
      </c>
      <c r="I215" s="449">
        <v>1</v>
      </c>
    </row>
    <row r="216" spans="2:9">
      <c r="B216" s="773"/>
      <c r="C216" s="779"/>
      <c r="D216" s="785"/>
      <c r="E216" s="451" t="s">
        <v>89</v>
      </c>
      <c r="F216" s="450">
        <v>0.9</v>
      </c>
      <c r="G216" s="450">
        <v>0.86</v>
      </c>
      <c r="H216" s="450">
        <v>0.96</v>
      </c>
      <c r="I216" s="449">
        <v>1</v>
      </c>
    </row>
    <row r="217" spans="2:9">
      <c r="B217" s="773"/>
      <c r="C217" s="779"/>
      <c r="D217" s="785"/>
      <c r="E217" s="451" t="s">
        <v>90</v>
      </c>
      <c r="F217" s="450">
        <v>0.9</v>
      </c>
      <c r="G217" s="450">
        <v>0.89</v>
      </c>
      <c r="H217" s="450">
        <v>0.95</v>
      </c>
      <c r="I217" s="449">
        <v>1</v>
      </c>
    </row>
    <row r="218" spans="2:9" ht="16" thickBot="1">
      <c r="B218" s="773"/>
      <c r="C218" s="779"/>
      <c r="D218" s="786"/>
      <c r="E218" s="572" t="s">
        <v>91</v>
      </c>
      <c r="F218" s="560">
        <v>0.9</v>
      </c>
      <c r="G218" s="560">
        <v>0.84</v>
      </c>
      <c r="H218" s="560">
        <v>0.93</v>
      </c>
      <c r="I218" s="453">
        <v>1</v>
      </c>
    </row>
    <row r="219" spans="2:9">
      <c r="B219" s="772" t="s">
        <v>53</v>
      </c>
      <c r="C219" s="778">
        <v>46082</v>
      </c>
      <c r="D219" s="772" t="s">
        <v>691</v>
      </c>
      <c r="E219" s="571" t="s">
        <v>84</v>
      </c>
      <c r="F219" s="478">
        <v>0.9</v>
      </c>
      <c r="G219" s="478">
        <v>0.73</v>
      </c>
      <c r="H219" s="478">
        <v>0.91</v>
      </c>
      <c r="I219" s="479">
        <v>1</v>
      </c>
    </row>
    <row r="220" spans="2:9">
      <c r="B220" s="773"/>
      <c r="C220" s="779"/>
      <c r="D220" s="773"/>
      <c r="E220" s="451" t="s">
        <v>85</v>
      </c>
      <c r="F220" s="450">
        <v>0.9</v>
      </c>
      <c r="G220" s="450">
        <v>1</v>
      </c>
      <c r="H220" s="450">
        <v>1</v>
      </c>
      <c r="I220" s="449">
        <v>1</v>
      </c>
    </row>
    <row r="221" spans="2:9">
      <c r="B221" s="773"/>
      <c r="C221" s="779"/>
      <c r="D221" s="773"/>
      <c r="E221" s="451" t="s">
        <v>86</v>
      </c>
      <c r="F221" s="450">
        <v>0.9</v>
      </c>
      <c r="G221" s="450">
        <v>0.66</v>
      </c>
      <c r="H221" s="450">
        <v>0.92</v>
      </c>
      <c r="I221" s="449">
        <v>1</v>
      </c>
    </row>
    <row r="222" spans="2:9">
      <c r="B222" s="773"/>
      <c r="C222" s="779"/>
      <c r="D222" s="773"/>
      <c r="E222" s="451" t="s">
        <v>87</v>
      </c>
      <c r="F222" s="450">
        <v>0.9</v>
      </c>
      <c r="G222" s="450">
        <v>0.77</v>
      </c>
      <c r="H222" s="450">
        <v>0.72</v>
      </c>
      <c r="I222" s="449">
        <v>1</v>
      </c>
    </row>
    <row r="223" spans="2:9">
      <c r="B223" s="773"/>
      <c r="C223" s="779"/>
      <c r="D223" s="773"/>
      <c r="E223" s="451" t="s">
        <v>88</v>
      </c>
      <c r="F223" s="450">
        <v>0.9</v>
      </c>
      <c r="G223" s="450">
        <v>0.75</v>
      </c>
      <c r="H223" s="450">
        <v>0.94</v>
      </c>
      <c r="I223" s="449">
        <v>1</v>
      </c>
    </row>
    <row r="224" spans="2:9">
      <c r="B224" s="773"/>
      <c r="C224" s="779"/>
      <c r="D224" s="773"/>
      <c r="E224" s="451" t="s">
        <v>89</v>
      </c>
      <c r="F224" s="450">
        <v>0.9</v>
      </c>
      <c r="G224" s="450">
        <v>0.92</v>
      </c>
      <c r="H224" s="450">
        <v>0.92</v>
      </c>
      <c r="I224" s="449">
        <v>1</v>
      </c>
    </row>
    <row r="225" spans="2:9">
      <c r="B225" s="773"/>
      <c r="C225" s="779"/>
      <c r="D225" s="773"/>
      <c r="E225" s="451" t="s">
        <v>90</v>
      </c>
      <c r="F225" s="450">
        <v>0.9</v>
      </c>
      <c r="G225" s="450">
        <v>0.78</v>
      </c>
      <c r="H225" s="450">
        <v>0.81</v>
      </c>
      <c r="I225" s="449">
        <v>1</v>
      </c>
    </row>
    <row r="226" spans="2:9" ht="16" thickBot="1">
      <c r="B226" s="773"/>
      <c r="C226" s="780"/>
      <c r="D226" s="774"/>
      <c r="E226" s="572" t="s">
        <v>91</v>
      </c>
      <c r="F226" s="560">
        <v>0.9</v>
      </c>
      <c r="G226" s="560">
        <v>0.83</v>
      </c>
      <c r="H226" s="560">
        <v>0.83</v>
      </c>
      <c r="I226" s="453">
        <v>1</v>
      </c>
    </row>
    <row r="227" spans="2:9">
      <c r="B227" s="772" t="s">
        <v>54</v>
      </c>
      <c r="C227" s="778">
        <v>46054</v>
      </c>
      <c r="D227" s="747" t="s">
        <v>692</v>
      </c>
      <c r="E227" s="571" t="s">
        <v>84</v>
      </c>
      <c r="F227" s="477">
        <v>0.9</v>
      </c>
      <c r="G227" s="478">
        <v>1</v>
      </c>
      <c r="H227" s="478">
        <v>1</v>
      </c>
      <c r="I227" s="479">
        <v>1</v>
      </c>
    </row>
    <row r="228" spans="2:9">
      <c r="B228" s="773"/>
      <c r="C228" s="779"/>
      <c r="D228" s="727"/>
      <c r="E228" s="451" t="s">
        <v>85</v>
      </c>
      <c r="F228" s="448">
        <v>0.9</v>
      </c>
      <c r="G228" s="450">
        <v>1</v>
      </c>
      <c r="H228" s="450">
        <v>1</v>
      </c>
      <c r="I228" s="449">
        <v>1</v>
      </c>
    </row>
    <row r="229" spans="2:9">
      <c r="B229" s="773"/>
      <c r="C229" s="779"/>
      <c r="D229" s="727"/>
      <c r="E229" s="451" t="s">
        <v>86</v>
      </c>
      <c r="F229" s="448">
        <v>0.9</v>
      </c>
      <c r="G229" s="450">
        <v>0.94</v>
      </c>
      <c r="H229" s="450">
        <v>0.89</v>
      </c>
      <c r="I229" s="449">
        <v>1</v>
      </c>
    </row>
    <row r="230" spans="2:9">
      <c r="B230" s="773"/>
      <c r="C230" s="779"/>
      <c r="D230" s="727"/>
      <c r="E230" s="451" t="s">
        <v>87</v>
      </c>
      <c r="F230" s="448">
        <v>0.9</v>
      </c>
      <c r="G230" s="450">
        <v>0.95</v>
      </c>
      <c r="H230" s="450">
        <v>0.98</v>
      </c>
      <c r="I230" s="449">
        <v>1</v>
      </c>
    </row>
    <row r="231" spans="2:9">
      <c r="B231" s="773"/>
      <c r="C231" s="779"/>
      <c r="D231" s="727"/>
      <c r="E231" s="451" t="s">
        <v>88</v>
      </c>
      <c r="F231" s="448">
        <v>0.9</v>
      </c>
      <c r="G231" s="450">
        <v>0.97</v>
      </c>
      <c r="H231" s="450">
        <v>0.99</v>
      </c>
      <c r="I231" s="449">
        <v>1</v>
      </c>
    </row>
    <row r="232" spans="2:9">
      <c r="B232" s="773"/>
      <c r="C232" s="779"/>
      <c r="D232" s="727"/>
      <c r="E232" s="451" t="s">
        <v>89</v>
      </c>
      <c r="F232" s="448">
        <v>0.9</v>
      </c>
      <c r="G232" s="450">
        <v>1</v>
      </c>
      <c r="H232" s="450">
        <v>1</v>
      </c>
      <c r="I232" s="449">
        <v>1</v>
      </c>
    </row>
    <row r="233" spans="2:9">
      <c r="B233" s="773"/>
      <c r="C233" s="779"/>
      <c r="D233" s="727"/>
      <c r="E233" s="451" t="s">
        <v>90</v>
      </c>
      <c r="F233" s="448">
        <v>0.9</v>
      </c>
      <c r="G233" s="450">
        <v>1</v>
      </c>
      <c r="H233" s="450">
        <v>1</v>
      </c>
      <c r="I233" s="449">
        <v>1</v>
      </c>
    </row>
    <row r="234" spans="2:9" ht="16" thickBot="1">
      <c r="B234" s="773"/>
      <c r="C234" s="780"/>
      <c r="D234" s="737"/>
      <c r="E234" s="572" t="s">
        <v>91</v>
      </c>
      <c r="F234" s="573">
        <v>0.9</v>
      </c>
      <c r="G234" s="560">
        <v>1</v>
      </c>
      <c r="H234" s="560">
        <v>1</v>
      </c>
      <c r="I234" s="453">
        <v>1</v>
      </c>
    </row>
    <row r="235" spans="2:9">
      <c r="B235" s="772" t="s">
        <v>55</v>
      </c>
      <c r="C235" s="778">
        <v>45931</v>
      </c>
      <c r="D235" s="772" t="s">
        <v>641</v>
      </c>
      <c r="E235" s="571" t="s">
        <v>84</v>
      </c>
      <c r="F235" s="477">
        <v>0.9</v>
      </c>
      <c r="G235" s="478">
        <v>0.9</v>
      </c>
      <c r="H235" s="478">
        <v>0.96</v>
      </c>
      <c r="I235" s="479">
        <v>1</v>
      </c>
    </row>
    <row r="236" spans="2:9">
      <c r="B236" s="773"/>
      <c r="C236" s="779"/>
      <c r="D236" s="773"/>
      <c r="E236" s="451" t="s">
        <v>85</v>
      </c>
      <c r="F236" s="448">
        <v>0.9</v>
      </c>
      <c r="G236" s="450">
        <v>0.92</v>
      </c>
      <c r="H236" s="450">
        <v>1</v>
      </c>
      <c r="I236" s="449">
        <v>1</v>
      </c>
    </row>
    <row r="237" spans="2:9">
      <c r="B237" s="773"/>
      <c r="C237" s="779"/>
      <c r="D237" s="773"/>
      <c r="E237" s="451" t="s">
        <v>86</v>
      </c>
      <c r="F237" s="448">
        <v>0.9</v>
      </c>
      <c r="G237" s="450">
        <v>0.86</v>
      </c>
      <c r="H237" s="450">
        <v>0.98</v>
      </c>
      <c r="I237" s="449">
        <v>1</v>
      </c>
    </row>
    <row r="238" spans="2:9">
      <c r="B238" s="773"/>
      <c r="C238" s="779"/>
      <c r="D238" s="773"/>
      <c r="E238" s="451" t="s">
        <v>87</v>
      </c>
      <c r="F238" s="448">
        <v>0.9</v>
      </c>
      <c r="G238" s="450">
        <v>0.78</v>
      </c>
      <c r="H238" s="450">
        <v>0.96</v>
      </c>
      <c r="I238" s="449">
        <v>1</v>
      </c>
    </row>
    <row r="239" spans="2:9">
      <c r="B239" s="773"/>
      <c r="C239" s="779"/>
      <c r="D239" s="773"/>
      <c r="E239" s="451" t="s">
        <v>88</v>
      </c>
      <c r="F239" s="448">
        <v>0.9</v>
      </c>
      <c r="G239" s="450">
        <v>0.87</v>
      </c>
      <c r="H239" s="450">
        <v>0.94</v>
      </c>
      <c r="I239" s="449">
        <v>1</v>
      </c>
    </row>
    <row r="240" spans="2:9">
      <c r="B240" s="773"/>
      <c r="C240" s="779"/>
      <c r="D240" s="773"/>
      <c r="E240" s="451" t="s">
        <v>89</v>
      </c>
      <c r="F240" s="448">
        <v>0.9</v>
      </c>
      <c r="G240" s="450">
        <v>0.87</v>
      </c>
      <c r="H240" s="450">
        <v>0.88</v>
      </c>
      <c r="I240" s="449">
        <v>1</v>
      </c>
    </row>
    <row r="241" spans="2:9">
      <c r="B241" s="773"/>
      <c r="C241" s="779"/>
      <c r="D241" s="773"/>
      <c r="E241" s="451" t="s">
        <v>90</v>
      </c>
      <c r="F241" s="448">
        <v>0.9</v>
      </c>
      <c r="G241" s="450">
        <v>0.87</v>
      </c>
      <c r="H241" s="450">
        <v>0.99</v>
      </c>
      <c r="I241" s="449">
        <v>1</v>
      </c>
    </row>
    <row r="242" spans="2:9" ht="16" thickBot="1">
      <c r="B242" s="773"/>
      <c r="C242" s="780"/>
      <c r="D242" s="774"/>
      <c r="E242" s="572" t="s">
        <v>91</v>
      </c>
      <c r="F242" s="573">
        <v>0.9</v>
      </c>
      <c r="G242" s="560">
        <v>0.92</v>
      </c>
      <c r="H242" s="560">
        <v>0.87</v>
      </c>
      <c r="I242" s="453">
        <v>1</v>
      </c>
    </row>
    <row r="243" spans="2:9">
      <c r="B243" s="772" t="s">
        <v>56</v>
      </c>
      <c r="C243" s="778">
        <v>43009</v>
      </c>
      <c r="D243" s="772" t="s">
        <v>98</v>
      </c>
      <c r="E243" s="555" t="s">
        <v>84</v>
      </c>
      <c r="F243" s="477">
        <v>0.9</v>
      </c>
      <c r="G243" s="478">
        <v>1</v>
      </c>
      <c r="H243" s="478">
        <v>1</v>
      </c>
      <c r="I243" s="479">
        <v>1</v>
      </c>
    </row>
    <row r="244" spans="2:9">
      <c r="B244" s="773"/>
      <c r="C244" s="779"/>
      <c r="D244" s="773"/>
      <c r="E244" s="558" t="s">
        <v>85</v>
      </c>
      <c r="F244" s="448">
        <v>0.9</v>
      </c>
      <c r="G244" s="450">
        <v>1</v>
      </c>
      <c r="H244" s="450">
        <v>0.86</v>
      </c>
      <c r="I244" s="449">
        <v>1</v>
      </c>
    </row>
    <row r="245" spans="2:9">
      <c r="B245" s="773"/>
      <c r="C245" s="779"/>
      <c r="D245" s="773"/>
      <c r="E245" s="558" t="s">
        <v>86</v>
      </c>
      <c r="F245" s="448">
        <v>0.9</v>
      </c>
      <c r="G245" s="450">
        <v>1</v>
      </c>
      <c r="H245" s="450">
        <v>1</v>
      </c>
      <c r="I245" s="449">
        <v>1</v>
      </c>
    </row>
    <row r="246" spans="2:9">
      <c r="B246" s="773"/>
      <c r="C246" s="779"/>
      <c r="D246" s="773"/>
      <c r="E246" s="558" t="s">
        <v>87</v>
      </c>
      <c r="F246" s="448">
        <v>0.9</v>
      </c>
      <c r="G246" s="450">
        <v>1</v>
      </c>
      <c r="H246" s="450">
        <v>0.91</v>
      </c>
      <c r="I246" s="449">
        <v>1</v>
      </c>
    </row>
    <row r="247" spans="2:9">
      <c r="B247" s="773"/>
      <c r="C247" s="779"/>
      <c r="D247" s="773"/>
      <c r="E247" s="558" t="s">
        <v>88</v>
      </c>
      <c r="F247" s="448">
        <v>0.9</v>
      </c>
      <c r="G247" s="450">
        <v>1</v>
      </c>
      <c r="H247" s="450">
        <v>0.98</v>
      </c>
      <c r="I247" s="449">
        <v>1</v>
      </c>
    </row>
    <row r="248" spans="2:9">
      <c r="B248" s="773"/>
      <c r="C248" s="779"/>
      <c r="D248" s="773"/>
      <c r="E248" s="558" t="s">
        <v>89</v>
      </c>
      <c r="F248" s="448">
        <v>0.9</v>
      </c>
      <c r="G248" s="450">
        <v>0.98</v>
      </c>
      <c r="H248" s="450">
        <v>0.92</v>
      </c>
      <c r="I248" s="449">
        <v>1</v>
      </c>
    </row>
    <row r="249" spans="2:9">
      <c r="B249" s="773"/>
      <c r="C249" s="779"/>
      <c r="D249" s="773"/>
      <c r="E249" s="558" t="s">
        <v>90</v>
      </c>
      <c r="F249" s="448">
        <v>0.9</v>
      </c>
      <c r="G249" s="450">
        <v>1</v>
      </c>
      <c r="H249" s="450">
        <v>0.97</v>
      </c>
      <c r="I249" s="449">
        <v>1</v>
      </c>
    </row>
    <row r="250" spans="2:9" ht="16" thickBot="1">
      <c r="B250" s="774"/>
      <c r="C250" s="780"/>
      <c r="D250" s="774"/>
      <c r="E250" s="574" t="s">
        <v>91</v>
      </c>
      <c r="F250" s="573">
        <v>0.9</v>
      </c>
      <c r="G250" s="575">
        <v>0.98</v>
      </c>
      <c r="H250" s="575">
        <v>1</v>
      </c>
      <c r="I250" s="576">
        <v>1</v>
      </c>
    </row>
    <row r="251" spans="2:9">
      <c r="B251" s="772" t="s">
        <v>57</v>
      </c>
      <c r="C251" s="778">
        <v>44774</v>
      </c>
      <c r="D251" s="747" t="s">
        <v>467</v>
      </c>
      <c r="E251" s="571" t="s">
        <v>84</v>
      </c>
      <c r="F251" s="477">
        <v>0.9</v>
      </c>
      <c r="G251" s="478">
        <v>1</v>
      </c>
      <c r="H251" s="478">
        <v>1</v>
      </c>
      <c r="I251" s="479">
        <v>1</v>
      </c>
    </row>
    <row r="252" spans="2:9">
      <c r="B252" s="773"/>
      <c r="C252" s="779"/>
      <c r="D252" s="727"/>
      <c r="E252" s="451" t="s">
        <v>85</v>
      </c>
      <c r="F252" s="448">
        <v>0.9</v>
      </c>
      <c r="G252" s="450">
        <v>1</v>
      </c>
      <c r="H252" s="450">
        <v>1</v>
      </c>
      <c r="I252" s="449">
        <v>1</v>
      </c>
    </row>
    <row r="253" spans="2:9">
      <c r="B253" s="773"/>
      <c r="C253" s="779"/>
      <c r="D253" s="727"/>
      <c r="E253" s="451" t="s">
        <v>86</v>
      </c>
      <c r="F253" s="448">
        <v>0.9</v>
      </c>
      <c r="G253" s="450">
        <v>1</v>
      </c>
      <c r="H253" s="450">
        <v>1</v>
      </c>
      <c r="I253" s="449">
        <v>1</v>
      </c>
    </row>
    <row r="254" spans="2:9">
      <c r="B254" s="773"/>
      <c r="C254" s="779"/>
      <c r="D254" s="727"/>
      <c r="E254" s="451" t="s">
        <v>87</v>
      </c>
      <c r="F254" s="448">
        <v>0.9</v>
      </c>
      <c r="G254" s="450">
        <v>1</v>
      </c>
      <c r="H254" s="450">
        <v>1</v>
      </c>
      <c r="I254" s="449">
        <v>1</v>
      </c>
    </row>
    <row r="255" spans="2:9">
      <c r="B255" s="773"/>
      <c r="C255" s="779"/>
      <c r="D255" s="727"/>
      <c r="E255" s="451" t="s">
        <v>88</v>
      </c>
      <c r="F255" s="448">
        <v>0.9</v>
      </c>
      <c r="G255" s="450">
        <v>1</v>
      </c>
      <c r="H255" s="450">
        <v>1</v>
      </c>
      <c r="I255" s="449">
        <v>1</v>
      </c>
    </row>
    <row r="256" spans="2:9">
      <c r="B256" s="773"/>
      <c r="C256" s="779"/>
      <c r="D256" s="727"/>
      <c r="E256" s="451" t="s">
        <v>89</v>
      </c>
      <c r="F256" s="448">
        <v>0.9</v>
      </c>
      <c r="G256" s="450">
        <v>1</v>
      </c>
      <c r="H256" s="450">
        <v>1</v>
      </c>
      <c r="I256" s="449">
        <v>1</v>
      </c>
    </row>
    <row r="257" spans="2:9">
      <c r="B257" s="773"/>
      <c r="C257" s="779"/>
      <c r="D257" s="727"/>
      <c r="E257" s="451" t="s">
        <v>90</v>
      </c>
      <c r="F257" s="448">
        <v>0.9</v>
      </c>
      <c r="G257" s="450">
        <v>1</v>
      </c>
      <c r="H257" s="450">
        <v>1</v>
      </c>
      <c r="I257" s="449">
        <v>1</v>
      </c>
    </row>
    <row r="258" spans="2:9" ht="16" thickBot="1">
      <c r="B258" s="774"/>
      <c r="C258" s="780"/>
      <c r="D258" s="737"/>
      <c r="E258" s="572" t="s">
        <v>91</v>
      </c>
      <c r="F258" s="452">
        <v>0.9</v>
      </c>
      <c r="G258" s="560">
        <v>1</v>
      </c>
      <c r="H258" s="560">
        <v>1</v>
      </c>
      <c r="I258" s="453">
        <v>1</v>
      </c>
    </row>
    <row r="259" spans="2:9">
      <c r="B259" s="784" t="s">
        <v>64</v>
      </c>
      <c r="C259" s="775">
        <v>46082</v>
      </c>
      <c r="D259" s="772" t="s">
        <v>693</v>
      </c>
      <c r="E259" s="577" t="s">
        <v>84</v>
      </c>
      <c r="F259" s="454">
        <v>0.9</v>
      </c>
      <c r="G259" s="556">
        <v>0.89</v>
      </c>
      <c r="H259" s="556">
        <v>0.96</v>
      </c>
      <c r="I259" s="557">
        <v>1</v>
      </c>
    </row>
    <row r="260" spans="2:9">
      <c r="B260" s="785"/>
      <c r="C260" s="776"/>
      <c r="D260" s="773"/>
      <c r="E260" s="558" t="s">
        <v>85</v>
      </c>
      <c r="F260" s="448">
        <v>0.9</v>
      </c>
      <c r="G260" s="450">
        <v>0.97</v>
      </c>
      <c r="H260" s="450">
        <v>0.97</v>
      </c>
      <c r="I260" s="449">
        <v>1</v>
      </c>
    </row>
    <row r="261" spans="2:9">
      <c r="B261" s="785"/>
      <c r="C261" s="776"/>
      <c r="D261" s="773"/>
      <c r="E261" s="558" t="s">
        <v>86</v>
      </c>
      <c r="F261" s="448">
        <v>0.9</v>
      </c>
      <c r="G261" s="450">
        <v>0.91</v>
      </c>
      <c r="H261" s="450">
        <v>0.82</v>
      </c>
      <c r="I261" s="449">
        <v>1</v>
      </c>
    </row>
    <row r="262" spans="2:9">
      <c r="B262" s="785"/>
      <c r="C262" s="776"/>
      <c r="D262" s="773"/>
      <c r="E262" s="558" t="s">
        <v>87</v>
      </c>
      <c r="F262" s="448">
        <v>0.9</v>
      </c>
      <c r="G262" s="450">
        <v>0.84</v>
      </c>
      <c r="H262" s="450">
        <v>0.8</v>
      </c>
      <c r="I262" s="449">
        <v>1</v>
      </c>
    </row>
    <row r="263" spans="2:9">
      <c r="B263" s="785"/>
      <c r="C263" s="776"/>
      <c r="D263" s="773"/>
      <c r="E263" s="558" t="s">
        <v>88</v>
      </c>
      <c r="F263" s="448">
        <v>0.9</v>
      </c>
      <c r="G263" s="450">
        <v>0.94</v>
      </c>
      <c r="H263" s="450">
        <v>0.77</v>
      </c>
      <c r="I263" s="449">
        <v>1</v>
      </c>
    </row>
    <row r="264" spans="2:9">
      <c r="B264" s="785"/>
      <c r="C264" s="776"/>
      <c r="D264" s="773"/>
      <c r="E264" s="558" t="s">
        <v>89</v>
      </c>
      <c r="F264" s="448">
        <v>0.9</v>
      </c>
      <c r="G264" s="450">
        <v>0.98</v>
      </c>
      <c r="H264" s="450">
        <v>0.91</v>
      </c>
      <c r="I264" s="449">
        <v>1</v>
      </c>
    </row>
    <row r="265" spans="2:9">
      <c r="B265" s="785"/>
      <c r="C265" s="776"/>
      <c r="D265" s="773"/>
      <c r="E265" s="558" t="s">
        <v>90</v>
      </c>
      <c r="F265" s="448">
        <v>0.9</v>
      </c>
      <c r="G265" s="450">
        <v>0.84</v>
      </c>
      <c r="H265" s="450">
        <v>0.83</v>
      </c>
      <c r="I265" s="449">
        <v>1</v>
      </c>
    </row>
    <row r="266" spans="2:9" ht="13" customHeight="1" thickBot="1">
      <c r="B266" s="785"/>
      <c r="C266" s="777"/>
      <c r="D266" s="774"/>
      <c r="E266" s="578" t="s">
        <v>91</v>
      </c>
      <c r="F266" s="452">
        <v>0.9</v>
      </c>
      <c r="G266" s="560">
        <v>1</v>
      </c>
      <c r="H266" s="560">
        <v>0.84</v>
      </c>
      <c r="I266" s="453">
        <v>1</v>
      </c>
    </row>
    <row r="267" spans="2:9">
      <c r="B267" s="772" t="s">
        <v>58</v>
      </c>
      <c r="C267" s="778">
        <v>45778</v>
      </c>
      <c r="D267" s="772" t="s">
        <v>581</v>
      </c>
      <c r="E267" t="s">
        <v>84</v>
      </c>
      <c r="F267" s="454">
        <v>0.9</v>
      </c>
      <c r="G267" s="556">
        <v>0.98</v>
      </c>
      <c r="H267" s="556">
        <v>1</v>
      </c>
      <c r="I267" s="557">
        <v>1</v>
      </c>
    </row>
    <row r="268" spans="2:9">
      <c r="B268" s="773"/>
      <c r="C268" s="779"/>
      <c r="D268" s="773"/>
      <c r="E268" t="s">
        <v>85</v>
      </c>
      <c r="F268" s="448">
        <v>0.9</v>
      </c>
      <c r="G268" s="450">
        <v>1</v>
      </c>
      <c r="H268" s="450">
        <v>0.91</v>
      </c>
      <c r="I268" s="449">
        <v>1</v>
      </c>
    </row>
    <row r="269" spans="2:9">
      <c r="B269" s="773"/>
      <c r="C269" s="779"/>
      <c r="D269" s="773"/>
      <c r="E269" t="s">
        <v>86</v>
      </c>
      <c r="F269" s="448">
        <v>0.9</v>
      </c>
      <c r="G269" s="450">
        <v>0.97</v>
      </c>
      <c r="H269" s="450">
        <v>0.94</v>
      </c>
      <c r="I269" s="449">
        <v>1</v>
      </c>
    </row>
    <row r="270" spans="2:9">
      <c r="B270" s="773"/>
      <c r="C270" s="779"/>
      <c r="D270" s="773"/>
      <c r="E270" t="s">
        <v>87</v>
      </c>
      <c r="F270" s="448">
        <v>0.9</v>
      </c>
      <c r="G270" s="450">
        <v>1</v>
      </c>
      <c r="H270" s="450">
        <v>0.81</v>
      </c>
      <c r="I270" s="449">
        <v>1</v>
      </c>
    </row>
    <row r="271" spans="2:9">
      <c r="B271" s="773"/>
      <c r="C271" s="779"/>
      <c r="D271" s="773"/>
      <c r="E271" t="s">
        <v>88</v>
      </c>
      <c r="F271" s="448">
        <v>0.9</v>
      </c>
      <c r="G271" s="450">
        <v>1</v>
      </c>
      <c r="H271" s="450">
        <v>0.99</v>
      </c>
      <c r="I271" s="449">
        <v>1</v>
      </c>
    </row>
    <row r="272" spans="2:9">
      <c r="B272" s="773"/>
      <c r="C272" s="779"/>
      <c r="D272" s="773"/>
      <c r="E272" t="s">
        <v>89</v>
      </c>
      <c r="F272" s="448">
        <v>0.9</v>
      </c>
      <c r="G272" s="450">
        <v>1</v>
      </c>
      <c r="H272" s="450">
        <v>1</v>
      </c>
      <c r="I272" s="449">
        <v>1</v>
      </c>
    </row>
    <row r="273" spans="2:9">
      <c r="B273" s="773"/>
      <c r="C273" s="779"/>
      <c r="D273" s="773"/>
      <c r="E273" t="s">
        <v>90</v>
      </c>
      <c r="F273" s="448">
        <v>0.9</v>
      </c>
      <c r="G273" s="450">
        <v>1</v>
      </c>
      <c r="H273" s="450">
        <v>0.97</v>
      </c>
      <c r="I273" s="449">
        <v>1</v>
      </c>
    </row>
    <row r="274" spans="2:9" ht="16" thickBot="1">
      <c r="B274" s="773"/>
      <c r="C274" s="780"/>
      <c r="D274" s="774"/>
      <c r="E274" t="s">
        <v>91</v>
      </c>
      <c r="F274" s="452">
        <v>0.9</v>
      </c>
      <c r="G274" s="560">
        <v>1</v>
      </c>
      <c r="H274" s="560">
        <v>0.93</v>
      </c>
      <c r="I274" s="453">
        <v>1</v>
      </c>
    </row>
    <row r="275" spans="2:9">
      <c r="B275" s="784" t="s">
        <v>18</v>
      </c>
      <c r="C275" s="775">
        <v>45108</v>
      </c>
      <c r="D275" s="772" t="s">
        <v>505</v>
      </c>
      <c r="E275" s="555" t="s">
        <v>84</v>
      </c>
      <c r="F275" s="477">
        <v>0.9</v>
      </c>
      <c r="G275" s="478">
        <v>0.78</v>
      </c>
      <c r="H275" s="478">
        <v>0.73</v>
      </c>
      <c r="I275" s="479">
        <v>1</v>
      </c>
    </row>
    <row r="276" spans="2:9">
      <c r="B276" s="785"/>
      <c r="C276" s="776"/>
      <c r="D276" s="773"/>
      <c r="E276" s="558" t="s">
        <v>85</v>
      </c>
      <c r="F276" s="448">
        <v>0.9</v>
      </c>
      <c r="G276" s="450">
        <v>1</v>
      </c>
      <c r="H276" s="450">
        <v>0.99</v>
      </c>
      <c r="I276" s="449">
        <v>1</v>
      </c>
    </row>
    <row r="277" spans="2:9">
      <c r="B277" s="785"/>
      <c r="C277" s="776"/>
      <c r="D277" s="773"/>
      <c r="E277" s="558" t="s">
        <v>86</v>
      </c>
      <c r="F277" s="448">
        <v>0.9</v>
      </c>
      <c r="G277" s="450">
        <v>0.8</v>
      </c>
      <c r="H277" s="450">
        <v>0.65</v>
      </c>
      <c r="I277" s="449">
        <v>1</v>
      </c>
    </row>
    <row r="278" spans="2:9">
      <c r="B278" s="785"/>
      <c r="C278" s="776"/>
      <c r="D278" s="773"/>
      <c r="E278" s="558" t="s">
        <v>87</v>
      </c>
      <c r="F278" s="448">
        <v>0.9</v>
      </c>
      <c r="G278" s="450">
        <v>0.81</v>
      </c>
      <c r="H278" s="450">
        <v>0.84</v>
      </c>
      <c r="I278" s="449">
        <v>1</v>
      </c>
    </row>
    <row r="279" spans="2:9">
      <c r="B279" s="785"/>
      <c r="C279" s="776"/>
      <c r="D279" s="773"/>
      <c r="E279" s="558" t="s">
        <v>88</v>
      </c>
      <c r="F279" s="448">
        <v>0.9</v>
      </c>
      <c r="G279" s="450">
        <v>0.85</v>
      </c>
      <c r="H279" s="450">
        <v>0.81</v>
      </c>
      <c r="I279" s="449">
        <v>1</v>
      </c>
    </row>
    <row r="280" spans="2:9">
      <c r="B280" s="785"/>
      <c r="C280" s="776"/>
      <c r="D280" s="773"/>
      <c r="E280" s="558" t="s">
        <v>89</v>
      </c>
      <c r="F280" s="448">
        <v>0.9</v>
      </c>
      <c r="G280" s="450">
        <v>1</v>
      </c>
      <c r="H280" s="450">
        <v>0.95</v>
      </c>
      <c r="I280" s="449">
        <v>1</v>
      </c>
    </row>
    <row r="281" spans="2:9">
      <c r="B281" s="785"/>
      <c r="C281" s="776"/>
      <c r="D281" s="773"/>
      <c r="E281" s="558" t="s">
        <v>90</v>
      </c>
      <c r="F281" s="448">
        <v>0.9</v>
      </c>
      <c r="G281" s="450">
        <v>0.84</v>
      </c>
      <c r="H281" s="450">
        <v>0.77</v>
      </c>
      <c r="I281" s="449">
        <v>1</v>
      </c>
    </row>
    <row r="282" spans="2:9" ht="16" thickBot="1">
      <c r="B282" s="786"/>
      <c r="C282" s="777"/>
      <c r="D282" s="774"/>
      <c r="E282" s="559" t="s">
        <v>91</v>
      </c>
      <c r="F282" s="452">
        <v>0.9</v>
      </c>
      <c r="G282" s="560">
        <v>0.86</v>
      </c>
      <c r="H282" s="560">
        <v>0.73</v>
      </c>
      <c r="I282" s="453">
        <v>1</v>
      </c>
    </row>
    <row r="283" spans="2:9">
      <c r="B283" s="772" t="s">
        <v>65</v>
      </c>
      <c r="C283" s="775">
        <v>46143</v>
      </c>
      <c r="D283" s="747" t="s">
        <v>725</v>
      </c>
      <c r="E283" s="579" t="s">
        <v>84</v>
      </c>
      <c r="F283" s="477">
        <v>0.9</v>
      </c>
      <c r="G283" s="478">
        <v>0.89</v>
      </c>
      <c r="H283" s="478">
        <v>0.96</v>
      </c>
      <c r="I283" s="479">
        <v>1</v>
      </c>
    </row>
    <row r="284" spans="2:9">
      <c r="B284" s="773"/>
      <c r="C284" s="776"/>
      <c r="D284" s="727"/>
      <c r="E284" s="580" t="s">
        <v>85</v>
      </c>
      <c r="F284" s="448">
        <v>0.9</v>
      </c>
      <c r="G284" s="450">
        <v>0.94</v>
      </c>
      <c r="H284" s="450">
        <v>0.99</v>
      </c>
      <c r="I284" s="449">
        <v>1</v>
      </c>
    </row>
    <row r="285" spans="2:9">
      <c r="B285" s="773"/>
      <c r="C285" s="776"/>
      <c r="D285" s="727"/>
      <c r="E285" s="580" t="s">
        <v>86</v>
      </c>
      <c r="F285" s="448">
        <v>0.9</v>
      </c>
      <c r="G285" s="450">
        <v>0.98</v>
      </c>
      <c r="H285" s="450">
        <v>0.95</v>
      </c>
      <c r="I285" s="449">
        <v>1</v>
      </c>
    </row>
    <row r="286" spans="2:9">
      <c r="B286" s="773"/>
      <c r="C286" s="776"/>
      <c r="D286" s="727"/>
      <c r="E286" s="580" t="s">
        <v>87</v>
      </c>
      <c r="F286" s="448">
        <v>0.9</v>
      </c>
      <c r="G286" s="450">
        <v>0.97</v>
      </c>
      <c r="H286" s="450">
        <v>0.59</v>
      </c>
      <c r="I286" s="449">
        <v>1</v>
      </c>
    </row>
    <row r="287" spans="2:9">
      <c r="B287" s="773"/>
      <c r="C287" s="776"/>
      <c r="D287" s="727"/>
      <c r="E287" s="580" t="s">
        <v>88</v>
      </c>
      <c r="F287" s="448">
        <v>0.9</v>
      </c>
      <c r="G287" s="450">
        <v>0.86</v>
      </c>
      <c r="H287" s="450">
        <v>0.7</v>
      </c>
      <c r="I287" s="449">
        <v>1</v>
      </c>
    </row>
    <row r="288" spans="2:9">
      <c r="B288" s="773"/>
      <c r="C288" s="776"/>
      <c r="D288" s="727"/>
      <c r="E288" s="580" t="s">
        <v>89</v>
      </c>
      <c r="F288" s="448">
        <v>0.9</v>
      </c>
      <c r="G288" s="450">
        <v>1</v>
      </c>
      <c r="H288" s="450">
        <v>0.94</v>
      </c>
      <c r="I288" s="449">
        <v>1</v>
      </c>
    </row>
    <row r="289" spans="2:9">
      <c r="B289" s="773"/>
      <c r="C289" s="776"/>
      <c r="D289" s="727"/>
      <c r="E289" s="580" t="s">
        <v>90</v>
      </c>
      <c r="F289" s="448">
        <v>0.9</v>
      </c>
      <c r="G289" s="450">
        <v>0.74</v>
      </c>
      <c r="H289" s="450">
        <v>0.86</v>
      </c>
      <c r="I289" s="449">
        <v>1</v>
      </c>
    </row>
    <row r="290" spans="2:9" ht="16" thickBot="1">
      <c r="B290" s="773"/>
      <c r="C290" s="777"/>
      <c r="D290" s="737"/>
      <c r="E290" s="581" t="s">
        <v>91</v>
      </c>
      <c r="F290" s="452">
        <v>0.9</v>
      </c>
      <c r="G290" s="560">
        <v>0.96</v>
      </c>
      <c r="H290" s="560">
        <v>0.8</v>
      </c>
      <c r="I290" s="453">
        <v>1</v>
      </c>
    </row>
    <row r="291" spans="2:9">
      <c r="B291" s="772" t="s">
        <v>59</v>
      </c>
      <c r="C291" s="778">
        <v>44652</v>
      </c>
      <c r="D291" s="772" t="s">
        <v>465</v>
      </c>
      <c r="E291" s="555" t="s">
        <v>84</v>
      </c>
      <c r="F291" s="477">
        <v>0.9</v>
      </c>
      <c r="G291" s="478">
        <v>0.99</v>
      </c>
      <c r="H291" s="478">
        <v>1</v>
      </c>
      <c r="I291" s="479">
        <v>1</v>
      </c>
    </row>
    <row r="292" spans="2:9">
      <c r="B292" s="773"/>
      <c r="C292" s="779"/>
      <c r="D292" s="773"/>
      <c r="E292" s="558" t="s">
        <v>85</v>
      </c>
      <c r="F292" s="448">
        <v>0.9</v>
      </c>
      <c r="G292" s="450">
        <v>1</v>
      </c>
      <c r="H292" s="450">
        <v>1</v>
      </c>
      <c r="I292" s="449">
        <v>1</v>
      </c>
    </row>
    <row r="293" spans="2:9">
      <c r="B293" s="773"/>
      <c r="C293" s="779"/>
      <c r="D293" s="773"/>
      <c r="E293" s="558" t="s">
        <v>86</v>
      </c>
      <c r="F293" s="448">
        <v>0.9</v>
      </c>
      <c r="G293" s="450">
        <v>0.99</v>
      </c>
      <c r="H293" s="450">
        <v>1</v>
      </c>
      <c r="I293" s="449">
        <v>1</v>
      </c>
    </row>
    <row r="294" spans="2:9">
      <c r="B294" s="773"/>
      <c r="C294" s="779"/>
      <c r="D294" s="773"/>
      <c r="E294" s="558" t="s">
        <v>87</v>
      </c>
      <c r="F294" s="448">
        <v>0.9</v>
      </c>
      <c r="G294" s="450">
        <v>0.85</v>
      </c>
      <c r="H294" s="450">
        <v>1</v>
      </c>
      <c r="I294" s="449">
        <v>1</v>
      </c>
    </row>
    <row r="295" spans="2:9">
      <c r="B295" s="773"/>
      <c r="C295" s="779"/>
      <c r="D295" s="773"/>
      <c r="E295" s="558" t="s">
        <v>88</v>
      </c>
      <c r="F295" s="448">
        <v>0.9</v>
      </c>
      <c r="G295" s="450">
        <v>0.91</v>
      </c>
      <c r="H295" s="450">
        <v>0.92</v>
      </c>
      <c r="I295" s="449">
        <v>1</v>
      </c>
    </row>
    <row r="296" spans="2:9">
      <c r="B296" s="773"/>
      <c r="C296" s="779"/>
      <c r="D296" s="773"/>
      <c r="E296" s="558" t="s">
        <v>89</v>
      </c>
      <c r="F296" s="448">
        <v>0.9</v>
      </c>
      <c r="G296" s="450">
        <v>0.97</v>
      </c>
      <c r="H296" s="450">
        <v>1</v>
      </c>
      <c r="I296" s="449">
        <v>1</v>
      </c>
    </row>
    <row r="297" spans="2:9">
      <c r="B297" s="773"/>
      <c r="C297" s="779"/>
      <c r="D297" s="773"/>
      <c r="E297" s="558" t="s">
        <v>90</v>
      </c>
      <c r="F297" s="448">
        <v>0.9</v>
      </c>
      <c r="G297" s="450">
        <v>0.88</v>
      </c>
      <c r="H297" s="450">
        <v>0.95</v>
      </c>
      <c r="I297" s="449">
        <v>1</v>
      </c>
    </row>
    <row r="298" spans="2:9" ht="16" thickBot="1">
      <c r="B298" s="773"/>
      <c r="C298" s="780"/>
      <c r="D298" s="774"/>
      <c r="E298" s="559" t="s">
        <v>91</v>
      </c>
      <c r="F298" s="452">
        <v>0.9</v>
      </c>
      <c r="G298" s="560">
        <v>1</v>
      </c>
      <c r="H298" s="560">
        <v>1</v>
      </c>
      <c r="I298" s="453">
        <v>1</v>
      </c>
    </row>
    <row r="299" spans="2:9">
      <c r="B299" s="772" t="s">
        <v>66</v>
      </c>
      <c r="C299" s="778">
        <v>45689</v>
      </c>
      <c r="D299" s="772" t="s">
        <v>586</v>
      </c>
      <c r="E299" s="555" t="s">
        <v>84</v>
      </c>
      <c r="F299" s="477">
        <v>0.9</v>
      </c>
      <c r="G299" s="478">
        <v>0.88</v>
      </c>
      <c r="H299" s="478">
        <v>1</v>
      </c>
      <c r="I299" s="479">
        <v>1</v>
      </c>
    </row>
    <row r="300" spans="2:9">
      <c r="B300" s="773"/>
      <c r="C300" s="779"/>
      <c r="D300" s="773"/>
      <c r="E300" s="558" t="s">
        <v>85</v>
      </c>
      <c r="F300" s="448">
        <v>0.9</v>
      </c>
      <c r="G300" s="450">
        <v>0.92</v>
      </c>
      <c r="H300" s="450">
        <v>0.88</v>
      </c>
      <c r="I300" s="449">
        <v>1</v>
      </c>
    </row>
    <row r="301" spans="2:9">
      <c r="B301" s="773"/>
      <c r="C301" s="779"/>
      <c r="D301" s="773"/>
      <c r="E301" s="558" t="s">
        <v>86</v>
      </c>
      <c r="F301" s="448">
        <v>0.9</v>
      </c>
      <c r="G301" s="450">
        <v>0.76</v>
      </c>
      <c r="H301" s="450">
        <v>0.91</v>
      </c>
      <c r="I301" s="449">
        <v>1</v>
      </c>
    </row>
    <row r="302" spans="2:9">
      <c r="B302" s="773"/>
      <c r="C302" s="779"/>
      <c r="D302" s="773"/>
      <c r="E302" s="558" t="s">
        <v>87</v>
      </c>
      <c r="F302" s="448">
        <v>0.9</v>
      </c>
      <c r="G302" s="450">
        <v>0.75</v>
      </c>
      <c r="H302" s="450">
        <v>0.92</v>
      </c>
      <c r="I302" s="449">
        <v>1</v>
      </c>
    </row>
    <row r="303" spans="2:9">
      <c r="B303" s="773"/>
      <c r="C303" s="779"/>
      <c r="D303" s="773"/>
      <c r="E303" s="558" t="s">
        <v>88</v>
      </c>
      <c r="F303" s="448">
        <v>0.9</v>
      </c>
      <c r="G303" s="450">
        <v>0.91</v>
      </c>
      <c r="H303" s="450">
        <v>0.81</v>
      </c>
      <c r="I303" s="449">
        <v>1</v>
      </c>
    </row>
    <row r="304" spans="2:9">
      <c r="B304" s="773"/>
      <c r="C304" s="779"/>
      <c r="D304" s="773"/>
      <c r="E304" s="558" t="s">
        <v>89</v>
      </c>
      <c r="F304" s="448">
        <v>0.9</v>
      </c>
      <c r="G304" s="450">
        <v>0.9</v>
      </c>
      <c r="H304" s="450">
        <v>0.98</v>
      </c>
      <c r="I304" s="449">
        <v>1</v>
      </c>
    </row>
    <row r="305" spans="2:9">
      <c r="B305" s="773"/>
      <c r="C305" s="779"/>
      <c r="D305" s="773"/>
      <c r="E305" s="558" t="s">
        <v>90</v>
      </c>
      <c r="F305" s="448">
        <v>0.9</v>
      </c>
      <c r="G305" s="450">
        <v>0.83</v>
      </c>
      <c r="H305" s="450">
        <v>0.9</v>
      </c>
      <c r="I305" s="449">
        <v>1</v>
      </c>
    </row>
    <row r="306" spans="2:9" ht="16" thickBot="1">
      <c r="B306" s="773"/>
      <c r="C306" s="780"/>
      <c r="D306" s="774"/>
      <c r="E306" s="559" t="s">
        <v>91</v>
      </c>
      <c r="F306" s="452">
        <v>0.9</v>
      </c>
      <c r="G306" s="560">
        <v>1</v>
      </c>
      <c r="H306" s="560">
        <v>1</v>
      </c>
      <c r="I306" s="453">
        <v>1</v>
      </c>
    </row>
    <row r="307" spans="2:9">
      <c r="B307" s="772" t="s">
        <v>23</v>
      </c>
      <c r="C307" s="778">
        <v>44501</v>
      </c>
      <c r="D307" s="772" t="s">
        <v>92</v>
      </c>
      <c r="E307" s="577" t="s">
        <v>84</v>
      </c>
      <c r="F307" s="454">
        <v>0.9</v>
      </c>
      <c r="G307" s="556">
        <v>1</v>
      </c>
      <c r="H307" s="556">
        <v>1</v>
      </c>
      <c r="I307" s="557">
        <v>1</v>
      </c>
    </row>
    <row r="308" spans="2:9">
      <c r="B308" s="773"/>
      <c r="C308" s="779"/>
      <c r="D308" s="773"/>
      <c r="E308" s="558" t="s">
        <v>85</v>
      </c>
      <c r="F308" s="448">
        <v>0.9</v>
      </c>
      <c r="G308" s="450">
        <v>1</v>
      </c>
      <c r="H308" s="450">
        <v>1</v>
      </c>
      <c r="I308" s="449">
        <v>1</v>
      </c>
    </row>
    <row r="309" spans="2:9">
      <c r="B309" s="773"/>
      <c r="C309" s="779"/>
      <c r="D309" s="773"/>
      <c r="E309" s="558" t="s">
        <v>86</v>
      </c>
      <c r="F309" s="448">
        <v>0.9</v>
      </c>
      <c r="G309" s="450">
        <v>1</v>
      </c>
      <c r="H309" s="450">
        <v>1</v>
      </c>
      <c r="I309" s="449">
        <v>1</v>
      </c>
    </row>
    <row r="310" spans="2:9">
      <c r="B310" s="773"/>
      <c r="C310" s="779"/>
      <c r="D310" s="773"/>
      <c r="E310" s="558" t="s">
        <v>87</v>
      </c>
      <c r="F310" s="448">
        <v>0.9</v>
      </c>
      <c r="G310" s="450">
        <v>1</v>
      </c>
      <c r="H310" s="450">
        <v>1</v>
      </c>
      <c r="I310" s="449">
        <v>1</v>
      </c>
    </row>
    <row r="311" spans="2:9">
      <c r="B311" s="773"/>
      <c r="C311" s="779"/>
      <c r="D311" s="773"/>
      <c r="E311" s="558" t="s">
        <v>88</v>
      </c>
      <c r="F311" s="448">
        <v>0.9</v>
      </c>
      <c r="G311" s="450">
        <v>1</v>
      </c>
      <c r="H311" s="450">
        <v>1</v>
      </c>
      <c r="I311" s="449">
        <v>1</v>
      </c>
    </row>
    <row r="312" spans="2:9">
      <c r="B312" s="773"/>
      <c r="C312" s="779"/>
      <c r="D312" s="773"/>
      <c r="E312" s="558" t="s">
        <v>89</v>
      </c>
      <c r="F312" s="448">
        <v>0.9</v>
      </c>
      <c r="G312" s="450">
        <v>1</v>
      </c>
      <c r="H312" s="450">
        <v>1</v>
      </c>
      <c r="I312" s="449">
        <v>1</v>
      </c>
    </row>
    <row r="313" spans="2:9">
      <c r="B313" s="773"/>
      <c r="C313" s="779"/>
      <c r="D313" s="773"/>
      <c r="E313" s="558" t="s">
        <v>90</v>
      </c>
      <c r="F313" s="448">
        <v>0.9</v>
      </c>
      <c r="G313" s="450">
        <v>1</v>
      </c>
      <c r="H313" s="450">
        <v>1</v>
      </c>
      <c r="I313" s="449">
        <v>1</v>
      </c>
    </row>
    <row r="314" spans="2:9" ht="16" thickBot="1">
      <c r="B314" s="774"/>
      <c r="C314" s="780"/>
      <c r="D314" s="774"/>
      <c r="E314" s="578" t="s">
        <v>91</v>
      </c>
      <c r="F314" s="452">
        <v>0.9</v>
      </c>
      <c r="G314" s="560">
        <v>1</v>
      </c>
      <c r="H314" s="560">
        <v>1</v>
      </c>
      <c r="I314" s="453">
        <v>1</v>
      </c>
    </row>
    <row r="315" spans="2:9">
      <c r="B315" s="772" t="s">
        <v>24</v>
      </c>
      <c r="C315" s="778">
        <v>46204</v>
      </c>
      <c r="D315" s="772" t="s">
        <v>775</v>
      </c>
      <c r="E315" s="555" t="s">
        <v>84</v>
      </c>
      <c r="F315" s="477">
        <v>0.9</v>
      </c>
      <c r="G315" s="478">
        <v>0.95</v>
      </c>
      <c r="H315" s="478">
        <v>1</v>
      </c>
      <c r="I315" s="479">
        <v>1</v>
      </c>
    </row>
    <row r="316" spans="2:9">
      <c r="B316" s="773"/>
      <c r="C316" s="779"/>
      <c r="D316" s="773"/>
      <c r="E316" s="558" t="s">
        <v>85</v>
      </c>
      <c r="F316" s="448">
        <v>0.9</v>
      </c>
      <c r="G316" s="450">
        <v>0.98</v>
      </c>
      <c r="H316" s="450">
        <v>1</v>
      </c>
      <c r="I316" s="449">
        <v>1</v>
      </c>
    </row>
    <row r="317" spans="2:9">
      <c r="B317" s="773"/>
      <c r="C317" s="779"/>
      <c r="D317" s="773"/>
      <c r="E317" s="558" t="s">
        <v>86</v>
      </c>
      <c r="F317" s="448">
        <v>0.9</v>
      </c>
      <c r="G317" s="450">
        <v>0.67</v>
      </c>
      <c r="H317" s="450">
        <v>0.9</v>
      </c>
      <c r="I317" s="449">
        <v>1</v>
      </c>
    </row>
    <row r="318" spans="2:9">
      <c r="B318" s="773"/>
      <c r="C318" s="779"/>
      <c r="D318" s="773"/>
      <c r="E318" s="558" t="s">
        <v>87</v>
      </c>
      <c r="F318" s="448">
        <v>0.9</v>
      </c>
      <c r="G318" s="450">
        <v>0.91</v>
      </c>
      <c r="H318" s="450">
        <v>1</v>
      </c>
      <c r="I318" s="449">
        <v>1</v>
      </c>
    </row>
    <row r="319" spans="2:9">
      <c r="B319" s="773"/>
      <c r="C319" s="779"/>
      <c r="D319" s="773"/>
      <c r="E319" s="558" t="s">
        <v>88</v>
      </c>
      <c r="F319" s="448">
        <v>0.9</v>
      </c>
      <c r="G319" s="450">
        <v>0.83</v>
      </c>
      <c r="H319" s="450">
        <v>0.98</v>
      </c>
      <c r="I319" s="449">
        <v>1</v>
      </c>
    </row>
    <row r="320" spans="2:9">
      <c r="B320" s="773"/>
      <c r="C320" s="779"/>
      <c r="D320" s="773"/>
      <c r="E320" s="558" t="s">
        <v>89</v>
      </c>
      <c r="F320" s="448">
        <v>0.9</v>
      </c>
      <c r="G320" s="450">
        <v>0.96</v>
      </c>
      <c r="H320" s="450">
        <v>1</v>
      </c>
      <c r="I320" s="449">
        <v>1</v>
      </c>
    </row>
    <row r="321" spans="2:9">
      <c r="B321" s="773"/>
      <c r="C321" s="779"/>
      <c r="D321" s="773"/>
      <c r="E321" s="558" t="s">
        <v>90</v>
      </c>
      <c r="F321" s="448">
        <v>0.9</v>
      </c>
      <c r="G321" s="450">
        <v>0.88</v>
      </c>
      <c r="H321" s="450">
        <v>0.97</v>
      </c>
      <c r="I321" s="449">
        <v>1</v>
      </c>
    </row>
    <row r="322" spans="2:9" ht="16" thickBot="1">
      <c r="B322" s="773"/>
      <c r="C322" s="780"/>
      <c r="D322" s="774"/>
      <c r="E322" s="559" t="s">
        <v>91</v>
      </c>
      <c r="F322" s="452">
        <v>0.9</v>
      </c>
      <c r="G322" s="560">
        <v>1</v>
      </c>
      <c r="H322" s="560">
        <v>1</v>
      </c>
      <c r="I322" s="453">
        <v>1</v>
      </c>
    </row>
    <row r="323" spans="2:9">
      <c r="B323" s="772" t="s">
        <v>67</v>
      </c>
      <c r="C323" s="778">
        <v>45689</v>
      </c>
      <c r="D323" s="772" t="s">
        <v>564</v>
      </c>
      <c r="E323" s="577" t="s">
        <v>84</v>
      </c>
      <c r="F323" s="454">
        <v>0.9</v>
      </c>
      <c r="G323" s="556">
        <v>0.69</v>
      </c>
      <c r="H323" s="556">
        <v>1</v>
      </c>
      <c r="I323" s="557">
        <v>1</v>
      </c>
    </row>
    <row r="324" spans="2:9">
      <c r="B324" s="773"/>
      <c r="C324" s="779"/>
      <c r="D324" s="773"/>
      <c r="E324" s="558" t="s">
        <v>85</v>
      </c>
      <c r="F324" s="448">
        <v>0.9</v>
      </c>
      <c r="G324" s="450">
        <v>1</v>
      </c>
      <c r="H324" s="450">
        <v>0.99</v>
      </c>
      <c r="I324" s="449">
        <v>1</v>
      </c>
    </row>
    <row r="325" spans="2:9">
      <c r="B325" s="773"/>
      <c r="C325" s="779"/>
      <c r="D325" s="773"/>
      <c r="E325" s="558" t="s">
        <v>86</v>
      </c>
      <c r="F325" s="448">
        <v>0.9</v>
      </c>
      <c r="G325" s="450">
        <v>1</v>
      </c>
      <c r="H325" s="450">
        <v>0.82</v>
      </c>
      <c r="I325" s="449">
        <v>1</v>
      </c>
    </row>
    <row r="326" spans="2:9">
      <c r="B326" s="773"/>
      <c r="C326" s="779"/>
      <c r="D326" s="773"/>
      <c r="E326" s="558" t="s">
        <v>87</v>
      </c>
      <c r="F326" s="448">
        <v>0.9</v>
      </c>
      <c r="G326" s="450">
        <v>0.82</v>
      </c>
      <c r="H326" s="450">
        <v>0.78</v>
      </c>
      <c r="I326" s="449">
        <v>1</v>
      </c>
    </row>
    <row r="327" spans="2:9">
      <c r="B327" s="773"/>
      <c r="C327" s="779"/>
      <c r="D327" s="773"/>
      <c r="E327" s="558" t="s">
        <v>88</v>
      </c>
      <c r="F327" s="448">
        <v>0.9</v>
      </c>
      <c r="G327" s="450">
        <v>1</v>
      </c>
      <c r="H327" s="450">
        <v>0.87</v>
      </c>
      <c r="I327" s="449">
        <v>1</v>
      </c>
    </row>
    <row r="328" spans="2:9">
      <c r="B328" s="773"/>
      <c r="C328" s="779"/>
      <c r="D328" s="773"/>
      <c r="E328" s="558" t="s">
        <v>89</v>
      </c>
      <c r="F328" s="448">
        <v>0.9</v>
      </c>
      <c r="G328" s="450">
        <v>1</v>
      </c>
      <c r="H328" s="450">
        <v>1</v>
      </c>
      <c r="I328" s="449">
        <v>1</v>
      </c>
    </row>
    <row r="329" spans="2:9">
      <c r="B329" s="773"/>
      <c r="C329" s="779"/>
      <c r="D329" s="773"/>
      <c r="E329" s="558" t="s">
        <v>90</v>
      </c>
      <c r="F329" s="448">
        <v>0.9</v>
      </c>
      <c r="G329" s="450">
        <v>0.9</v>
      </c>
      <c r="H329" s="450">
        <v>0.83</v>
      </c>
      <c r="I329" s="449">
        <v>1</v>
      </c>
    </row>
    <row r="330" spans="2:9" ht="16" thickBot="1">
      <c r="B330" s="773"/>
      <c r="C330" s="780"/>
      <c r="D330" s="774"/>
      <c r="E330" s="578" t="s">
        <v>91</v>
      </c>
      <c r="F330" s="452">
        <v>0.9</v>
      </c>
      <c r="G330" s="560">
        <v>1</v>
      </c>
      <c r="H330" s="560">
        <v>1</v>
      </c>
      <c r="I330" s="453">
        <v>1</v>
      </c>
    </row>
    <row r="331" spans="2:9">
      <c r="B331" s="772" t="s">
        <v>25</v>
      </c>
      <c r="C331" s="778">
        <v>43405</v>
      </c>
      <c r="D331" s="772" t="s">
        <v>96</v>
      </c>
      <c r="E331" s="577" t="s">
        <v>84</v>
      </c>
      <c r="F331" s="454">
        <v>0.9</v>
      </c>
      <c r="G331" s="556">
        <v>0.77</v>
      </c>
      <c r="H331" s="556">
        <v>0.92</v>
      </c>
      <c r="I331" s="557">
        <v>1</v>
      </c>
    </row>
    <row r="332" spans="2:9">
      <c r="B332" s="773"/>
      <c r="C332" s="779"/>
      <c r="D332" s="773"/>
      <c r="E332" s="558" t="s">
        <v>85</v>
      </c>
      <c r="F332" s="448">
        <v>0.9</v>
      </c>
      <c r="G332" s="450">
        <v>0.98</v>
      </c>
      <c r="H332" s="450">
        <v>0.87</v>
      </c>
      <c r="I332" s="449">
        <v>1</v>
      </c>
    </row>
    <row r="333" spans="2:9">
      <c r="B333" s="773"/>
      <c r="C333" s="779"/>
      <c r="D333" s="773"/>
      <c r="E333" s="558" t="s">
        <v>86</v>
      </c>
      <c r="F333" s="448">
        <v>0.9</v>
      </c>
      <c r="G333" s="450">
        <v>0.72</v>
      </c>
      <c r="H333" s="450">
        <v>0.96</v>
      </c>
      <c r="I333" s="449">
        <v>1</v>
      </c>
    </row>
    <row r="334" spans="2:9">
      <c r="B334" s="773"/>
      <c r="C334" s="779"/>
      <c r="D334" s="773"/>
      <c r="E334" s="558" t="s">
        <v>87</v>
      </c>
      <c r="F334" s="448">
        <v>0.9</v>
      </c>
      <c r="G334" s="450">
        <v>0.75</v>
      </c>
      <c r="H334" s="450">
        <v>0.96</v>
      </c>
      <c r="I334" s="449">
        <v>1</v>
      </c>
    </row>
    <row r="335" spans="2:9">
      <c r="B335" s="773"/>
      <c r="C335" s="779"/>
      <c r="D335" s="773"/>
      <c r="E335" s="558" t="s">
        <v>88</v>
      </c>
      <c r="F335" s="448">
        <v>0.9</v>
      </c>
      <c r="G335" s="450">
        <v>1</v>
      </c>
      <c r="H335" s="450">
        <v>1</v>
      </c>
      <c r="I335" s="449">
        <v>1</v>
      </c>
    </row>
    <row r="336" spans="2:9">
      <c r="B336" s="773"/>
      <c r="C336" s="779"/>
      <c r="D336" s="773"/>
      <c r="E336" s="558" t="s">
        <v>89</v>
      </c>
      <c r="F336" s="448">
        <v>0.9</v>
      </c>
      <c r="G336" s="450">
        <v>1</v>
      </c>
      <c r="H336" s="450">
        <v>1</v>
      </c>
      <c r="I336" s="449">
        <v>1</v>
      </c>
    </row>
    <row r="337" spans="2:9">
      <c r="B337" s="773"/>
      <c r="C337" s="779"/>
      <c r="D337" s="773"/>
      <c r="E337" s="558" t="s">
        <v>90</v>
      </c>
      <c r="F337" s="448">
        <v>0.9</v>
      </c>
      <c r="G337" s="450">
        <v>0.96</v>
      </c>
      <c r="H337" s="450">
        <v>0.99</v>
      </c>
      <c r="I337" s="449">
        <v>1</v>
      </c>
    </row>
    <row r="338" spans="2:9" ht="16" thickBot="1">
      <c r="B338" s="774"/>
      <c r="C338" s="780"/>
      <c r="D338" s="774"/>
      <c r="E338" s="559" t="s">
        <v>91</v>
      </c>
      <c r="F338" s="452">
        <v>0.9</v>
      </c>
      <c r="G338" s="560">
        <v>1</v>
      </c>
      <c r="H338" s="560">
        <v>0.99</v>
      </c>
      <c r="I338" s="453">
        <v>1</v>
      </c>
    </row>
    <row r="339" spans="2:9">
      <c r="B339" s="772" t="s">
        <v>26</v>
      </c>
      <c r="C339" s="778">
        <v>46113</v>
      </c>
      <c r="D339" s="772" t="s">
        <v>694</v>
      </c>
      <c r="E339" s="555" t="s">
        <v>84</v>
      </c>
      <c r="F339" s="477">
        <v>0.9</v>
      </c>
      <c r="G339" s="478">
        <v>0.8</v>
      </c>
      <c r="H339" s="478">
        <v>0.99</v>
      </c>
      <c r="I339" s="479">
        <v>1</v>
      </c>
    </row>
    <row r="340" spans="2:9">
      <c r="B340" s="773"/>
      <c r="C340" s="779"/>
      <c r="D340" s="773"/>
      <c r="E340" s="558" t="s">
        <v>85</v>
      </c>
      <c r="F340" s="448">
        <v>0.9</v>
      </c>
      <c r="G340" s="450">
        <v>0.8</v>
      </c>
      <c r="H340" s="450">
        <v>0.92</v>
      </c>
      <c r="I340" s="449">
        <v>1</v>
      </c>
    </row>
    <row r="341" spans="2:9">
      <c r="B341" s="773"/>
      <c r="C341" s="779"/>
      <c r="D341" s="773"/>
      <c r="E341" s="558" t="s">
        <v>86</v>
      </c>
      <c r="F341" s="448">
        <v>0.9</v>
      </c>
      <c r="G341" s="450">
        <v>0.94</v>
      </c>
      <c r="H341" s="450">
        <v>0.91</v>
      </c>
      <c r="I341" s="449">
        <v>1</v>
      </c>
    </row>
    <row r="342" spans="2:9">
      <c r="B342" s="773"/>
      <c r="C342" s="779"/>
      <c r="D342" s="773"/>
      <c r="E342" s="558" t="s">
        <v>87</v>
      </c>
      <c r="F342" s="448">
        <v>0.9</v>
      </c>
      <c r="G342" s="450">
        <v>0.87</v>
      </c>
      <c r="H342" s="450">
        <v>0.59</v>
      </c>
      <c r="I342" s="449">
        <v>1</v>
      </c>
    </row>
    <row r="343" spans="2:9">
      <c r="B343" s="773"/>
      <c r="C343" s="779"/>
      <c r="D343" s="773"/>
      <c r="E343" s="558" t="s">
        <v>88</v>
      </c>
      <c r="F343" s="448">
        <v>0.9</v>
      </c>
      <c r="G343" s="450">
        <v>0.84</v>
      </c>
      <c r="H343" s="450">
        <v>0.78</v>
      </c>
      <c r="I343" s="449">
        <v>1</v>
      </c>
    </row>
    <row r="344" spans="2:9">
      <c r="B344" s="773"/>
      <c r="C344" s="779"/>
      <c r="D344" s="773"/>
      <c r="E344" s="558" t="s">
        <v>89</v>
      </c>
      <c r="F344" s="448">
        <v>0.9</v>
      </c>
      <c r="G344" s="450">
        <v>0.95</v>
      </c>
      <c r="H344" s="450">
        <v>0.88</v>
      </c>
      <c r="I344" s="449">
        <v>1</v>
      </c>
    </row>
    <row r="345" spans="2:9">
      <c r="B345" s="773"/>
      <c r="C345" s="779"/>
      <c r="D345" s="773"/>
      <c r="E345" s="558" t="s">
        <v>90</v>
      </c>
      <c r="F345" s="448">
        <v>0.9</v>
      </c>
      <c r="G345" s="450">
        <v>0.6</v>
      </c>
      <c r="H345" s="450">
        <v>0.76</v>
      </c>
      <c r="I345" s="449">
        <v>1</v>
      </c>
    </row>
    <row r="346" spans="2:9" ht="16" thickBot="1">
      <c r="B346" s="773"/>
      <c r="C346" s="780"/>
      <c r="D346" s="774"/>
      <c r="E346" s="559" t="s">
        <v>91</v>
      </c>
      <c r="F346" s="452">
        <v>0.9</v>
      </c>
      <c r="G346" s="560">
        <v>0.81</v>
      </c>
      <c r="H346" s="560">
        <v>0.85</v>
      </c>
      <c r="I346" s="453">
        <v>1</v>
      </c>
    </row>
    <row r="347" spans="2:9">
      <c r="B347" s="772" t="s">
        <v>27</v>
      </c>
      <c r="C347" s="778">
        <v>44713</v>
      </c>
      <c r="D347" s="772" t="s">
        <v>466</v>
      </c>
      <c r="E347" s="555" t="s">
        <v>84</v>
      </c>
      <c r="F347" s="477">
        <v>0.9</v>
      </c>
      <c r="G347" s="478">
        <v>0.9</v>
      </c>
      <c r="H347" s="478">
        <v>1</v>
      </c>
      <c r="I347" s="479">
        <v>1</v>
      </c>
    </row>
    <row r="348" spans="2:9">
      <c r="B348" s="773"/>
      <c r="C348" s="779"/>
      <c r="D348" s="773"/>
      <c r="E348" s="558" t="s">
        <v>85</v>
      </c>
      <c r="F348" s="448">
        <v>0.9</v>
      </c>
      <c r="G348" s="450">
        <v>0.98</v>
      </c>
      <c r="H348" s="450">
        <v>0.94</v>
      </c>
      <c r="I348" s="449">
        <v>1</v>
      </c>
    </row>
    <row r="349" spans="2:9">
      <c r="B349" s="773"/>
      <c r="C349" s="779"/>
      <c r="D349" s="773"/>
      <c r="E349" s="558" t="s">
        <v>86</v>
      </c>
      <c r="F349" s="448">
        <v>0.9</v>
      </c>
      <c r="G349" s="450">
        <v>0.66</v>
      </c>
      <c r="H349" s="450">
        <v>1</v>
      </c>
      <c r="I349" s="449">
        <v>1</v>
      </c>
    </row>
    <row r="350" spans="2:9">
      <c r="B350" s="773"/>
      <c r="C350" s="779"/>
      <c r="D350" s="773"/>
      <c r="E350" s="558" t="s">
        <v>87</v>
      </c>
      <c r="F350" s="448">
        <v>0.9</v>
      </c>
      <c r="G350" s="450">
        <v>0.77</v>
      </c>
      <c r="H350" s="450">
        <v>0.99</v>
      </c>
      <c r="I350" s="449">
        <v>1</v>
      </c>
    </row>
    <row r="351" spans="2:9">
      <c r="B351" s="773"/>
      <c r="C351" s="779"/>
      <c r="D351" s="773"/>
      <c r="E351" s="558" t="s">
        <v>88</v>
      </c>
      <c r="F351" s="448">
        <v>0.9</v>
      </c>
      <c r="G351" s="450">
        <v>0.86</v>
      </c>
      <c r="H351" s="450">
        <v>0.99</v>
      </c>
      <c r="I351" s="449">
        <v>1</v>
      </c>
    </row>
    <row r="352" spans="2:9">
      <c r="B352" s="773"/>
      <c r="C352" s="779"/>
      <c r="D352" s="773"/>
      <c r="E352" s="558" t="s">
        <v>89</v>
      </c>
      <c r="F352" s="448">
        <v>0.9</v>
      </c>
      <c r="G352" s="450">
        <v>1</v>
      </c>
      <c r="H352" s="450">
        <v>1</v>
      </c>
      <c r="I352" s="449">
        <v>1</v>
      </c>
    </row>
    <row r="353" spans="2:9">
      <c r="B353" s="773"/>
      <c r="C353" s="779"/>
      <c r="D353" s="773"/>
      <c r="E353" s="558" t="s">
        <v>90</v>
      </c>
      <c r="F353" s="448">
        <v>0.9</v>
      </c>
      <c r="G353" s="450">
        <v>0.91</v>
      </c>
      <c r="H353" s="450">
        <v>1</v>
      </c>
      <c r="I353" s="449">
        <v>1</v>
      </c>
    </row>
    <row r="354" spans="2:9" ht="16" thickBot="1">
      <c r="B354" s="774"/>
      <c r="C354" s="780"/>
      <c r="D354" s="774"/>
      <c r="E354" s="559" t="s">
        <v>91</v>
      </c>
      <c r="F354" s="452">
        <v>0.9</v>
      </c>
      <c r="G354" s="560">
        <v>0.97</v>
      </c>
      <c r="H354" s="560">
        <v>1</v>
      </c>
      <c r="I354" s="453">
        <v>1</v>
      </c>
    </row>
    <row r="355" spans="2:9">
      <c r="B355" s="772" t="s">
        <v>28</v>
      </c>
      <c r="C355" s="778">
        <v>46204</v>
      </c>
      <c r="D355" s="772" t="s">
        <v>819</v>
      </c>
      <c r="E355" s="555" t="s">
        <v>84</v>
      </c>
      <c r="F355" s="477">
        <v>0.9</v>
      </c>
      <c r="G355" s="478">
        <v>0.8</v>
      </c>
      <c r="H355" s="478">
        <v>0.83</v>
      </c>
      <c r="I355" s="479">
        <v>1</v>
      </c>
    </row>
    <row r="356" spans="2:9">
      <c r="B356" s="773"/>
      <c r="C356" s="779"/>
      <c r="D356" s="773"/>
      <c r="E356" s="558" t="s">
        <v>85</v>
      </c>
      <c r="F356" s="448">
        <v>0.9</v>
      </c>
      <c r="G356" s="450">
        <v>0.75</v>
      </c>
      <c r="H356" s="450">
        <v>0.79</v>
      </c>
      <c r="I356" s="449">
        <v>1</v>
      </c>
    </row>
    <row r="357" spans="2:9">
      <c r="B357" s="773"/>
      <c r="C357" s="779"/>
      <c r="D357" s="773"/>
      <c r="E357" s="558" t="s">
        <v>86</v>
      </c>
      <c r="F357" s="448">
        <v>0.9</v>
      </c>
      <c r="G357" s="450">
        <v>0.69</v>
      </c>
      <c r="H357" s="450">
        <v>0.97</v>
      </c>
      <c r="I357" s="449">
        <v>1</v>
      </c>
    </row>
    <row r="358" spans="2:9">
      <c r="B358" s="773"/>
      <c r="C358" s="779"/>
      <c r="D358" s="773"/>
      <c r="E358" s="558" t="s">
        <v>87</v>
      </c>
      <c r="F358" s="448">
        <v>0.9</v>
      </c>
      <c r="G358" s="450">
        <v>0.84</v>
      </c>
      <c r="H358" s="450">
        <v>0.63</v>
      </c>
      <c r="I358" s="449">
        <v>1</v>
      </c>
    </row>
    <row r="359" spans="2:9">
      <c r="B359" s="773"/>
      <c r="C359" s="779"/>
      <c r="D359" s="773"/>
      <c r="E359" s="558" t="s">
        <v>88</v>
      </c>
      <c r="F359" s="448">
        <v>0.9</v>
      </c>
      <c r="G359" s="450">
        <v>0.8</v>
      </c>
      <c r="H359" s="450">
        <v>0.82</v>
      </c>
      <c r="I359" s="449">
        <v>1</v>
      </c>
    </row>
    <row r="360" spans="2:9">
      <c r="B360" s="773"/>
      <c r="C360" s="779"/>
      <c r="D360" s="773"/>
      <c r="E360" s="558" t="s">
        <v>89</v>
      </c>
      <c r="F360" s="448">
        <v>0.9</v>
      </c>
      <c r="G360" s="450">
        <v>0.85</v>
      </c>
      <c r="H360" s="450">
        <v>0.92</v>
      </c>
      <c r="I360" s="449">
        <v>1</v>
      </c>
    </row>
    <row r="361" spans="2:9">
      <c r="B361" s="773"/>
      <c r="C361" s="779"/>
      <c r="D361" s="773"/>
      <c r="E361" s="558" t="s">
        <v>90</v>
      </c>
      <c r="F361" s="448">
        <v>0.9</v>
      </c>
      <c r="G361" s="450">
        <v>0.66</v>
      </c>
      <c r="H361" s="450">
        <v>0.78</v>
      </c>
      <c r="I361" s="449">
        <v>1</v>
      </c>
    </row>
    <row r="362" spans="2:9" ht="16" thickBot="1">
      <c r="B362" s="773"/>
      <c r="C362" s="780"/>
      <c r="D362" s="774"/>
      <c r="E362" s="559" t="s">
        <v>91</v>
      </c>
      <c r="F362" s="452">
        <v>0.9</v>
      </c>
      <c r="G362" s="560">
        <v>0.87</v>
      </c>
      <c r="H362" s="560">
        <v>0.83</v>
      </c>
      <c r="I362" s="453">
        <v>1</v>
      </c>
    </row>
    <row r="363" spans="2:9">
      <c r="B363" s="772" t="s">
        <v>68</v>
      </c>
      <c r="C363" s="778">
        <v>46113</v>
      </c>
      <c r="D363" s="772" t="s">
        <v>776</v>
      </c>
      <c r="E363" s="555" t="s">
        <v>84</v>
      </c>
      <c r="F363" s="477">
        <v>0.9</v>
      </c>
      <c r="G363" s="478">
        <v>1</v>
      </c>
      <c r="H363" s="478">
        <v>0.91</v>
      </c>
      <c r="I363" s="479">
        <v>1</v>
      </c>
    </row>
    <row r="364" spans="2:9">
      <c r="B364" s="773"/>
      <c r="C364" s="779"/>
      <c r="D364" s="773"/>
      <c r="E364" s="558" t="s">
        <v>85</v>
      </c>
      <c r="F364" s="448">
        <v>0.9</v>
      </c>
      <c r="G364" s="450">
        <v>0.94</v>
      </c>
      <c r="H364" s="450">
        <v>0.89</v>
      </c>
      <c r="I364" s="449">
        <v>1</v>
      </c>
    </row>
    <row r="365" spans="2:9">
      <c r="B365" s="773"/>
      <c r="C365" s="779"/>
      <c r="D365" s="773"/>
      <c r="E365" s="558" t="s">
        <v>86</v>
      </c>
      <c r="F365" s="448">
        <v>0.9</v>
      </c>
      <c r="G365" s="450">
        <v>0.95</v>
      </c>
      <c r="H365" s="450">
        <v>0.89</v>
      </c>
      <c r="I365" s="449">
        <v>1</v>
      </c>
    </row>
    <row r="366" spans="2:9">
      <c r="B366" s="773"/>
      <c r="C366" s="779"/>
      <c r="D366" s="773"/>
      <c r="E366" s="558" t="s">
        <v>87</v>
      </c>
      <c r="F366" s="448">
        <v>0.9</v>
      </c>
      <c r="G366" s="450">
        <v>1</v>
      </c>
      <c r="H366" s="450">
        <v>1</v>
      </c>
      <c r="I366" s="449">
        <v>1</v>
      </c>
    </row>
    <row r="367" spans="2:9">
      <c r="B367" s="773"/>
      <c r="C367" s="779"/>
      <c r="D367" s="773"/>
      <c r="E367" s="558" t="s">
        <v>88</v>
      </c>
      <c r="F367" s="448">
        <v>0.9</v>
      </c>
      <c r="G367" s="450">
        <v>0.99</v>
      </c>
      <c r="H367" s="450">
        <v>0.79</v>
      </c>
      <c r="I367" s="449">
        <v>1</v>
      </c>
    </row>
    <row r="368" spans="2:9">
      <c r="B368" s="773"/>
      <c r="C368" s="779"/>
      <c r="D368" s="773"/>
      <c r="E368" s="558" t="s">
        <v>89</v>
      </c>
      <c r="F368" s="448">
        <v>0.9</v>
      </c>
      <c r="G368" s="450">
        <v>1</v>
      </c>
      <c r="H368" s="450">
        <v>1</v>
      </c>
      <c r="I368" s="449">
        <v>1</v>
      </c>
    </row>
    <row r="369" spans="2:9">
      <c r="B369" s="773"/>
      <c r="C369" s="779"/>
      <c r="D369" s="773"/>
      <c r="E369" s="558" t="s">
        <v>90</v>
      </c>
      <c r="F369" s="448">
        <v>0.9</v>
      </c>
      <c r="G369" s="450">
        <v>1</v>
      </c>
      <c r="H369" s="450">
        <v>0.79</v>
      </c>
      <c r="I369" s="449">
        <v>1</v>
      </c>
    </row>
    <row r="370" spans="2:9" ht="16" thickBot="1">
      <c r="B370" s="773"/>
      <c r="C370" s="780"/>
      <c r="D370" s="774"/>
      <c r="E370" s="559" t="s">
        <v>91</v>
      </c>
      <c r="F370" s="452">
        <v>0.9</v>
      </c>
      <c r="G370" s="560">
        <v>0.92</v>
      </c>
      <c r="H370" s="560">
        <v>0.94</v>
      </c>
      <c r="I370" s="453">
        <v>1</v>
      </c>
    </row>
    <row r="371" spans="2:9">
      <c r="B371" s="772" t="s">
        <v>29</v>
      </c>
      <c r="C371" s="778">
        <v>46174</v>
      </c>
      <c r="D371" s="772" t="s">
        <v>777</v>
      </c>
      <c r="E371" s="577" t="s">
        <v>84</v>
      </c>
      <c r="F371" s="454">
        <v>0.9</v>
      </c>
      <c r="G371" s="556">
        <v>1</v>
      </c>
      <c r="H371" s="556">
        <v>1</v>
      </c>
      <c r="I371" s="557">
        <v>1</v>
      </c>
    </row>
    <row r="372" spans="2:9">
      <c r="B372" s="773"/>
      <c r="C372" s="779"/>
      <c r="D372" s="773"/>
      <c r="E372" s="558" t="s">
        <v>85</v>
      </c>
      <c r="F372" s="448">
        <v>0.9</v>
      </c>
      <c r="G372" s="450">
        <v>1</v>
      </c>
      <c r="H372" s="450">
        <v>1</v>
      </c>
      <c r="I372" s="449">
        <v>1</v>
      </c>
    </row>
    <row r="373" spans="2:9">
      <c r="B373" s="773"/>
      <c r="C373" s="779"/>
      <c r="D373" s="773"/>
      <c r="E373" s="558" t="s">
        <v>86</v>
      </c>
      <c r="F373" s="448">
        <v>0.9</v>
      </c>
      <c r="G373" s="450">
        <v>1</v>
      </c>
      <c r="H373" s="450">
        <v>1</v>
      </c>
      <c r="I373" s="449">
        <v>1</v>
      </c>
    </row>
    <row r="374" spans="2:9">
      <c r="B374" s="773"/>
      <c r="C374" s="779"/>
      <c r="D374" s="773"/>
      <c r="E374" s="558" t="s">
        <v>87</v>
      </c>
      <c r="F374" s="448">
        <v>0.9</v>
      </c>
      <c r="G374" s="450">
        <v>1</v>
      </c>
      <c r="H374" s="450">
        <v>1</v>
      </c>
      <c r="I374" s="449">
        <v>1</v>
      </c>
    </row>
    <row r="375" spans="2:9">
      <c r="B375" s="773"/>
      <c r="C375" s="779"/>
      <c r="D375" s="773"/>
      <c r="E375" s="558" t="s">
        <v>88</v>
      </c>
      <c r="F375" s="448">
        <v>0.9</v>
      </c>
      <c r="G375" s="450">
        <v>1</v>
      </c>
      <c r="H375" s="450">
        <v>1</v>
      </c>
      <c r="I375" s="449">
        <v>1</v>
      </c>
    </row>
    <row r="376" spans="2:9">
      <c r="B376" s="773"/>
      <c r="C376" s="779"/>
      <c r="D376" s="773"/>
      <c r="E376" s="558" t="s">
        <v>89</v>
      </c>
      <c r="F376" s="448">
        <v>0.9</v>
      </c>
      <c r="G376" s="450">
        <v>1</v>
      </c>
      <c r="H376" s="450">
        <v>1</v>
      </c>
      <c r="I376" s="449">
        <v>1</v>
      </c>
    </row>
    <row r="377" spans="2:9">
      <c r="B377" s="773"/>
      <c r="C377" s="779"/>
      <c r="D377" s="773"/>
      <c r="E377" s="558" t="s">
        <v>90</v>
      </c>
      <c r="F377" s="448">
        <v>0.9</v>
      </c>
      <c r="G377" s="450">
        <v>1</v>
      </c>
      <c r="H377" s="450">
        <v>1</v>
      </c>
      <c r="I377" s="449">
        <v>1</v>
      </c>
    </row>
    <row r="378" spans="2:9" ht="16" thickBot="1">
      <c r="B378" s="773"/>
      <c r="C378" s="780"/>
      <c r="D378" s="774"/>
      <c r="E378" s="559" t="s">
        <v>91</v>
      </c>
      <c r="F378" s="452">
        <v>0.9</v>
      </c>
      <c r="G378" s="560">
        <v>1</v>
      </c>
      <c r="H378" s="560">
        <v>1</v>
      </c>
      <c r="I378" s="453">
        <v>1</v>
      </c>
    </row>
    <row r="379" spans="2:9">
      <c r="B379" s="772" t="s">
        <v>15</v>
      </c>
      <c r="C379" s="778">
        <v>45809</v>
      </c>
      <c r="D379" s="747" t="s">
        <v>582</v>
      </c>
      <c r="E379" s="582" t="s">
        <v>84</v>
      </c>
      <c r="F379" s="556">
        <v>0.9</v>
      </c>
      <c r="G379" s="556">
        <v>0.98</v>
      </c>
      <c r="H379" s="556">
        <v>0.92</v>
      </c>
      <c r="I379" s="557">
        <v>1</v>
      </c>
    </row>
    <row r="380" spans="2:9">
      <c r="B380" s="773"/>
      <c r="C380" s="779"/>
      <c r="D380" s="727"/>
      <c r="E380" s="451" t="s">
        <v>85</v>
      </c>
      <c r="F380" s="450">
        <v>0.9</v>
      </c>
      <c r="G380" s="450">
        <v>1</v>
      </c>
      <c r="H380" s="450">
        <v>1</v>
      </c>
      <c r="I380" s="449">
        <v>1</v>
      </c>
    </row>
    <row r="381" spans="2:9">
      <c r="B381" s="773"/>
      <c r="C381" s="779"/>
      <c r="D381" s="727"/>
      <c r="E381" s="451" t="s">
        <v>86</v>
      </c>
      <c r="F381" s="450">
        <v>0.9</v>
      </c>
      <c r="G381" s="450">
        <v>0.98</v>
      </c>
      <c r="H381" s="450">
        <v>1</v>
      </c>
      <c r="I381" s="449">
        <v>1</v>
      </c>
    </row>
    <row r="382" spans="2:9">
      <c r="B382" s="773"/>
      <c r="C382" s="779"/>
      <c r="D382" s="727"/>
      <c r="E382" s="451" t="s">
        <v>87</v>
      </c>
      <c r="F382" s="450">
        <v>0.9</v>
      </c>
      <c r="G382" s="450">
        <v>1</v>
      </c>
      <c r="H382" s="450">
        <v>1</v>
      </c>
      <c r="I382" s="449">
        <v>1</v>
      </c>
    </row>
    <row r="383" spans="2:9">
      <c r="B383" s="773"/>
      <c r="C383" s="779"/>
      <c r="D383" s="727"/>
      <c r="E383" s="451" t="s">
        <v>88</v>
      </c>
      <c r="F383" s="450">
        <v>0.9</v>
      </c>
      <c r="G383" s="450">
        <v>0.84</v>
      </c>
      <c r="H383" s="450">
        <v>0.75</v>
      </c>
      <c r="I383" s="449">
        <v>1</v>
      </c>
    </row>
    <row r="384" spans="2:9">
      <c r="B384" s="773"/>
      <c r="C384" s="779"/>
      <c r="D384" s="727"/>
      <c r="E384" s="451" t="s">
        <v>89</v>
      </c>
      <c r="F384" s="450">
        <v>0.9</v>
      </c>
      <c r="G384" s="450">
        <v>1</v>
      </c>
      <c r="H384" s="450">
        <v>1</v>
      </c>
      <c r="I384" s="449">
        <v>1</v>
      </c>
    </row>
    <row r="385" spans="2:9">
      <c r="B385" s="773"/>
      <c r="C385" s="779"/>
      <c r="D385" s="727"/>
      <c r="E385" s="451" t="s">
        <v>90</v>
      </c>
      <c r="F385" s="450">
        <v>0.9</v>
      </c>
      <c r="G385" s="450">
        <v>1</v>
      </c>
      <c r="H385" s="450">
        <v>1</v>
      </c>
      <c r="I385" s="449">
        <v>1</v>
      </c>
    </row>
    <row r="386" spans="2:9" ht="16" thickBot="1">
      <c r="B386" s="774"/>
      <c r="C386" s="780"/>
      <c r="D386" s="737"/>
      <c r="E386" s="572" t="s">
        <v>91</v>
      </c>
      <c r="F386" s="560">
        <v>0.9</v>
      </c>
      <c r="G386" s="560">
        <v>0.98</v>
      </c>
      <c r="H386" s="560">
        <v>1</v>
      </c>
      <c r="I386" s="453">
        <v>1</v>
      </c>
    </row>
    <row r="387" spans="2:9">
      <c r="B387" s="773" t="s">
        <v>69</v>
      </c>
      <c r="C387" s="778">
        <v>46113</v>
      </c>
      <c r="D387" s="747" t="s">
        <v>726</v>
      </c>
      <c r="E387" s="571" t="s">
        <v>84</v>
      </c>
      <c r="F387" s="478">
        <v>0.9</v>
      </c>
      <c r="G387" s="478">
        <v>0.83</v>
      </c>
      <c r="H387" s="478">
        <v>0.97</v>
      </c>
      <c r="I387" s="479">
        <v>1</v>
      </c>
    </row>
    <row r="388" spans="2:9">
      <c r="B388" s="773"/>
      <c r="C388" s="779"/>
      <c r="D388" s="727"/>
      <c r="E388" s="451" t="s">
        <v>85</v>
      </c>
      <c r="F388" s="450">
        <v>0.9</v>
      </c>
      <c r="G388" s="450">
        <v>0.94</v>
      </c>
      <c r="H388" s="450">
        <v>0.79</v>
      </c>
      <c r="I388" s="449">
        <v>1</v>
      </c>
    </row>
    <row r="389" spans="2:9">
      <c r="B389" s="773"/>
      <c r="C389" s="779"/>
      <c r="D389" s="727"/>
      <c r="E389" s="451" t="s">
        <v>86</v>
      </c>
      <c r="F389" s="450">
        <v>0.9</v>
      </c>
      <c r="G389" s="450">
        <v>0.65</v>
      </c>
      <c r="H389" s="450">
        <v>0.86</v>
      </c>
      <c r="I389" s="449">
        <v>1</v>
      </c>
    </row>
    <row r="390" spans="2:9">
      <c r="B390" s="773"/>
      <c r="C390" s="779"/>
      <c r="D390" s="727"/>
      <c r="E390" s="451" t="s">
        <v>87</v>
      </c>
      <c r="F390" s="450">
        <v>0.9</v>
      </c>
      <c r="G390" s="450">
        <v>0.9</v>
      </c>
      <c r="H390" s="450">
        <v>0.57999999999999996</v>
      </c>
      <c r="I390" s="449">
        <v>1</v>
      </c>
    </row>
    <row r="391" spans="2:9">
      <c r="B391" s="773"/>
      <c r="C391" s="779"/>
      <c r="D391" s="727"/>
      <c r="E391" s="451" t="s">
        <v>88</v>
      </c>
      <c r="F391" s="450">
        <v>0.9</v>
      </c>
      <c r="G391" s="450">
        <v>0.97</v>
      </c>
      <c r="H391" s="450">
        <v>0.82</v>
      </c>
      <c r="I391" s="449">
        <v>1</v>
      </c>
    </row>
    <row r="392" spans="2:9">
      <c r="B392" s="773"/>
      <c r="C392" s="779"/>
      <c r="D392" s="727"/>
      <c r="E392" s="451" t="s">
        <v>89</v>
      </c>
      <c r="F392" s="450">
        <v>0.9</v>
      </c>
      <c r="G392" s="450">
        <v>1</v>
      </c>
      <c r="H392" s="450">
        <v>0.89</v>
      </c>
      <c r="I392" s="449">
        <v>1</v>
      </c>
    </row>
    <row r="393" spans="2:9">
      <c r="B393" s="773"/>
      <c r="C393" s="779"/>
      <c r="D393" s="727"/>
      <c r="E393" s="451" t="s">
        <v>90</v>
      </c>
      <c r="F393" s="450">
        <v>0.9</v>
      </c>
      <c r="G393" s="450">
        <v>0.74</v>
      </c>
      <c r="H393" s="450">
        <v>0.83</v>
      </c>
      <c r="I393" s="449">
        <v>1</v>
      </c>
    </row>
    <row r="394" spans="2:9" ht="16" thickBot="1">
      <c r="B394" s="773"/>
      <c r="C394" s="780"/>
      <c r="D394" s="737"/>
      <c r="E394" s="572" t="s">
        <v>91</v>
      </c>
      <c r="F394" s="560">
        <v>0.9</v>
      </c>
      <c r="G394" s="560">
        <v>0.92</v>
      </c>
      <c r="H394" s="560">
        <v>0.73</v>
      </c>
      <c r="I394" s="453">
        <v>1</v>
      </c>
    </row>
    <row r="395" spans="2:9">
      <c r="B395" s="772" t="s">
        <v>70</v>
      </c>
      <c r="C395" s="778">
        <v>45536</v>
      </c>
      <c r="D395" s="772" t="s">
        <v>562</v>
      </c>
      <c r="E395" s="555" t="s">
        <v>84</v>
      </c>
      <c r="F395" s="478">
        <v>0.9</v>
      </c>
      <c r="G395" s="478">
        <v>0.95</v>
      </c>
      <c r="H395" s="478">
        <v>1</v>
      </c>
      <c r="I395" s="479">
        <v>1</v>
      </c>
    </row>
    <row r="396" spans="2:9">
      <c r="B396" s="773"/>
      <c r="C396" s="779"/>
      <c r="D396" s="773"/>
      <c r="E396" s="558" t="s">
        <v>85</v>
      </c>
      <c r="F396" s="450">
        <v>0.9</v>
      </c>
      <c r="G396" s="450">
        <v>0.96</v>
      </c>
      <c r="H396" s="450">
        <v>1</v>
      </c>
      <c r="I396" s="449">
        <v>1</v>
      </c>
    </row>
    <row r="397" spans="2:9">
      <c r="B397" s="773"/>
      <c r="C397" s="779"/>
      <c r="D397" s="773"/>
      <c r="E397" s="558" t="s">
        <v>86</v>
      </c>
      <c r="F397" s="450">
        <v>0.9</v>
      </c>
      <c r="G397" s="450">
        <v>0.94</v>
      </c>
      <c r="H397" s="450">
        <v>0.92</v>
      </c>
      <c r="I397" s="449">
        <v>1</v>
      </c>
    </row>
    <row r="398" spans="2:9">
      <c r="B398" s="773"/>
      <c r="C398" s="779"/>
      <c r="D398" s="773"/>
      <c r="E398" s="558" t="s">
        <v>87</v>
      </c>
      <c r="F398" s="450">
        <v>0.9</v>
      </c>
      <c r="G398" s="450">
        <v>0.94</v>
      </c>
      <c r="H398" s="450">
        <v>1</v>
      </c>
      <c r="I398" s="449">
        <v>1</v>
      </c>
    </row>
    <row r="399" spans="2:9">
      <c r="B399" s="773"/>
      <c r="C399" s="779"/>
      <c r="D399" s="773"/>
      <c r="E399" s="558" t="s">
        <v>88</v>
      </c>
      <c r="F399" s="450">
        <v>0.9</v>
      </c>
      <c r="G399" s="450">
        <v>0.91</v>
      </c>
      <c r="H399" s="450">
        <v>0.94</v>
      </c>
      <c r="I399" s="449">
        <v>1</v>
      </c>
    </row>
    <row r="400" spans="2:9">
      <c r="B400" s="773"/>
      <c r="C400" s="779"/>
      <c r="D400" s="773"/>
      <c r="E400" s="558" t="s">
        <v>89</v>
      </c>
      <c r="F400" s="450">
        <v>0.9</v>
      </c>
      <c r="G400" s="450">
        <v>0.94</v>
      </c>
      <c r="H400" s="450">
        <v>0.98</v>
      </c>
      <c r="I400" s="449">
        <v>1</v>
      </c>
    </row>
    <row r="401" spans="2:9">
      <c r="B401" s="773"/>
      <c r="C401" s="779"/>
      <c r="D401" s="773"/>
      <c r="E401" s="558" t="s">
        <v>90</v>
      </c>
      <c r="F401" s="450">
        <v>0.9</v>
      </c>
      <c r="G401" s="450">
        <v>0.91</v>
      </c>
      <c r="H401" s="450">
        <v>0.9</v>
      </c>
      <c r="I401" s="449">
        <v>1</v>
      </c>
    </row>
    <row r="402" spans="2:9" ht="16" thickBot="1">
      <c r="B402" s="774"/>
      <c r="C402" s="780"/>
      <c r="D402" s="774"/>
      <c r="E402" s="559" t="s">
        <v>91</v>
      </c>
      <c r="F402" s="560">
        <v>0.9</v>
      </c>
      <c r="G402" s="560">
        <v>0.88</v>
      </c>
      <c r="H402" s="560">
        <v>1</v>
      </c>
      <c r="I402" s="453">
        <v>1</v>
      </c>
    </row>
    <row r="403" spans="2:9">
      <c r="B403" s="772" t="s">
        <v>71</v>
      </c>
      <c r="C403" s="778">
        <v>46296</v>
      </c>
      <c r="D403" s="772" t="s">
        <v>820</v>
      </c>
      <c r="E403" s="555" t="s">
        <v>84</v>
      </c>
      <c r="F403" s="478">
        <v>0.9</v>
      </c>
      <c r="G403" s="556">
        <v>0.96</v>
      </c>
      <c r="H403" s="556">
        <v>1</v>
      </c>
      <c r="I403" s="557">
        <v>1</v>
      </c>
    </row>
    <row r="404" spans="2:9">
      <c r="B404" s="773"/>
      <c r="C404" s="779"/>
      <c r="D404" s="773"/>
      <c r="E404" s="558" t="s">
        <v>85</v>
      </c>
      <c r="F404" s="450">
        <v>0.9</v>
      </c>
      <c r="G404" s="450">
        <v>1</v>
      </c>
      <c r="H404" s="450">
        <v>0.89</v>
      </c>
      <c r="I404" s="449">
        <v>1</v>
      </c>
    </row>
    <row r="405" spans="2:9">
      <c r="B405" s="773"/>
      <c r="C405" s="779"/>
      <c r="D405" s="773"/>
      <c r="E405" s="558" t="s">
        <v>86</v>
      </c>
      <c r="F405" s="450">
        <v>0.9</v>
      </c>
      <c r="G405" s="450">
        <v>0.97</v>
      </c>
      <c r="H405" s="450">
        <v>0.94</v>
      </c>
      <c r="I405" s="449">
        <v>1</v>
      </c>
    </row>
    <row r="406" spans="2:9">
      <c r="B406" s="773"/>
      <c r="C406" s="779"/>
      <c r="D406" s="773"/>
      <c r="E406" s="558" t="s">
        <v>87</v>
      </c>
      <c r="F406" s="450">
        <v>0.9</v>
      </c>
      <c r="G406" s="450">
        <v>0.9</v>
      </c>
      <c r="H406" s="450">
        <v>0.8</v>
      </c>
      <c r="I406" s="449">
        <v>1</v>
      </c>
    </row>
    <row r="407" spans="2:9">
      <c r="B407" s="773"/>
      <c r="C407" s="779"/>
      <c r="D407" s="773"/>
      <c r="E407" s="558" t="s">
        <v>88</v>
      </c>
      <c r="F407" s="450">
        <v>0.9</v>
      </c>
      <c r="G407" s="450">
        <v>1</v>
      </c>
      <c r="H407" s="450">
        <v>0.89</v>
      </c>
      <c r="I407" s="449">
        <v>1</v>
      </c>
    </row>
    <row r="408" spans="2:9">
      <c r="B408" s="773"/>
      <c r="C408" s="779"/>
      <c r="D408" s="773"/>
      <c r="E408" s="558" t="s">
        <v>89</v>
      </c>
      <c r="F408" s="450">
        <v>0.9</v>
      </c>
      <c r="G408" s="450">
        <v>1</v>
      </c>
      <c r="H408" s="450">
        <v>0.99</v>
      </c>
      <c r="I408" s="449">
        <v>1</v>
      </c>
    </row>
    <row r="409" spans="2:9">
      <c r="B409" s="773"/>
      <c r="C409" s="779"/>
      <c r="D409" s="773"/>
      <c r="E409" s="558" t="s">
        <v>90</v>
      </c>
      <c r="F409" s="450">
        <v>0.9</v>
      </c>
      <c r="G409" s="450">
        <v>0.96</v>
      </c>
      <c r="H409" s="450">
        <v>0.94</v>
      </c>
      <c r="I409" s="449">
        <v>1</v>
      </c>
    </row>
    <row r="410" spans="2:9" ht="16" thickBot="1">
      <c r="B410" s="773"/>
      <c r="C410" s="780"/>
      <c r="D410" s="774"/>
      <c r="E410" s="559" t="s">
        <v>91</v>
      </c>
      <c r="F410" s="560">
        <v>0.9</v>
      </c>
      <c r="G410" s="560">
        <v>0.96</v>
      </c>
      <c r="H410" s="560">
        <v>0.87</v>
      </c>
      <c r="I410" s="453">
        <v>1</v>
      </c>
    </row>
    <row r="411" spans="2:9">
      <c r="B411" s="773"/>
      <c r="C411" s="778">
        <v>45689</v>
      </c>
      <c r="D411" s="772" t="s">
        <v>565</v>
      </c>
      <c r="E411" s="555" t="s">
        <v>84</v>
      </c>
      <c r="F411" s="478">
        <v>0.9</v>
      </c>
      <c r="G411" s="556">
        <v>0.96</v>
      </c>
      <c r="H411" s="556">
        <v>0.99</v>
      </c>
      <c r="I411" s="557">
        <v>1</v>
      </c>
    </row>
    <row r="412" spans="2:9">
      <c r="B412" s="773"/>
      <c r="C412" s="779"/>
      <c r="D412" s="773"/>
      <c r="E412" s="558" t="s">
        <v>85</v>
      </c>
      <c r="F412" s="450">
        <v>0.9</v>
      </c>
      <c r="G412" s="450">
        <v>1</v>
      </c>
      <c r="H412" s="450">
        <v>0.88</v>
      </c>
      <c r="I412" s="449">
        <v>1</v>
      </c>
    </row>
    <row r="413" spans="2:9">
      <c r="B413" s="773"/>
      <c r="C413" s="779"/>
      <c r="D413" s="773"/>
      <c r="E413" s="558" t="s">
        <v>86</v>
      </c>
      <c r="F413" s="450">
        <v>0.9</v>
      </c>
      <c r="G413" s="450">
        <v>0.96</v>
      </c>
      <c r="H413" s="450">
        <v>1</v>
      </c>
      <c r="I413" s="449">
        <v>1</v>
      </c>
    </row>
    <row r="414" spans="2:9">
      <c r="B414" s="773"/>
      <c r="C414" s="779"/>
      <c r="D414" s="773"/>
      <c r="E414" s="558" t="s">
        <v>87</v>
      </c>
      <c r="F414" s="450">
        <v>0.9</v>
      </c>
      <c r="G414" s="450">
        <v>0.91</v>
      </c>
      <c r="H414" s="450">
        <v>0.83</v>
      </c>
      <c r="I414" s="449">
        <v>1</v>
      </c>
    </row>
    <row r="415" spans="2:9">
      <c r="B415" s="773"/>
      <c r="C415" s="779"/>
      <c r="D415" s="773"/>
      <c r="E415" s="558" t="s">
        <v>88</v>
      </c>
      <c r="F415" s="450">
        <v>0.9</v>
      </c>
      <c r="G415" s="450">
        <v>0.98</v>
      </c>
      <c r="H415" s="450">
        <v>0.93</v>
      </c>
      <c r="I415" s="449">
        <v>1</v>
      </c>
    </row>
    <row r="416" spans="2:9">
      <c r="B416" s="773"/>
      <c r="C416" s="779"/>
      <c r="D416" s="773"/>
      <c r="E416" s="558" t="s">
        <v>89</v>
      </c>
      <c r="F416" s="450">
        <v>0.9</v>
      </c>
      <c r="G416" s="450">
        <v>1</v>
      </c>
      <c r="H416" s="450">
        <v>0.96</v>
      </c>
      <c r="I416" s="449">
        <v>1</v>
      </c>
    </row>
    <row r="417" spans="2:9">
      <c r="B417" s="773"/>
      <c r="C417" s="779"/>
      <c r="D417" s="773"/>
      <c r="E417" s="558" t="s">
        <v>90</v>
      </c>
      <c r="F417" s="450">
        <v>0.9</v>
      </c>
      <c r="G417" s="450">
        <v>0.98</v>
      </c>
      <c r="H417" s="450">
        <v>0.97</v>
      </c>
      <c r="I417" s="449">
        <v>1</v>
      </c>
    </row>
    <row r="418" spans="2:9" ht="16" thickBot="1">
      <c r="B418" s="774"/>
      <c r="C418" s="780"/>
      <c r="D418" s="774"/>
      <c r="E418" s="559" t="s">
        <v>91</v>
      </c>
      <c r="F418" s="560">
        <v>0.9</v>
      </c>
      <c r="G418" s="560">
        <v>0.93</v>
      </c>
      <c r="H418" s="560">
        <v>0.89</v>
      </c>
      <c r="I418" s="453">
        <v>1</v>
      </c>
    </row>
    <row r="419" spans="2:9">
      <c r="B419" s="772" t="s">
        <v>30</v>
      </c>
      <c r="C419" s="778">
        <v>45717</v>
      </c>
      <c r="D419" s="772" t="s">
        <v>573</v>
      </c>
      <c r="E419" s="555" t="s">
        <v>84</v>
      </c>
      <c r="F419" s="478">
        <v>0.9</v>
      </c>
      <c r="G419" s="478">
        <v>1</v>
      </c>
      <c r="H419" s="478">
        <v>1</v>
      </c>
      <c r="I419" s="479">
        <v>1</v>
      </c>
    </row>
    <row r="420" spans="2:9">
      <c r="B420" s="773"/>
      <c r="C420" s="779"/>
      <c r="D420" s="773"/>
      <c r="E420" s="558" t="s">
        <v>85</v>
      </c>
      <c r="F420" s="450">
        <v>0.9</v>
      </c>
      <c r="G420" s="450">
        <v>1</v>
      </c>
      <c r="H420" s="450">
        <v>0.95</v>
      </c>
      <c r="I420" s="449">
        <v>1</v>
      </c>
    </row>
    <row r="421" spans="2:9">
      <c r="B421" s="773"/>
      <c r="C421" s="779"/>
      <c r="D421" s="773"/>
      <c r="E421" s="558" t="s">
        <v>86</v>
      </c>
      <c r="F421" s="450">
        <v>0.9</v>
      </c>
      <c r="G421" s="450">
        <v>0.93</v>
      </c>
      <c r="H421" s="450">
        <v>0.97</v>
      </c>
      <c r="I421" s="449">
        <v>1</v>
      </c>
    </row>
    <row r="422" spans="2:9">
      <c r="B422" s="773"/>
      <c r="C422" s="779"/>
      <c r="D422" s="773"/>
      <c r="E422" s="558" t="s">
        <v>87</v>
      </c>
      <c r="F422" s="450">
        <v>0.9</v>
      </c>
      <c r="G422" s="450">
        <v>0.83</v>
      </c>
      <c r="H422" s="450">
        <v>1</v>
      </c>
      <c r="I422" s="449">
        <v>1</v>
      </c>
    </row>
    <row r="423" spans="2:9">
      <c r="B423" s="773"/>
      <c r="C423" s="779"/>
      <c r="D423" s="773"/>
      <c r="E423" s="558" t="s">
        <v>88</v>
      </c>
      <c r="F423" s="450">
        <v>0.9</v>
      </c>
      <c r="G423" s="450">
        <v>0.98</v>
      </c>
      <c r="H423" s="450">
        <v>1</v>
      </c>
      <c r="I423" s="449">
        <v>1</v>
      </c>
    </row>
    <row r="424" spans="2:9">
      <c r="B424" s="773"/>
      <c r="C424" s="779"/>
      <c r="D424" s="773"/>
      <c r="E424" s="558" t="s">
        <v>89</v>
      </c>
      <c r="F424" s="450">
        <v>0.9</v>
      </c>
      <c r="G424" s="450">
        <v>1</v>
      </c>
      <c r="H424" s="450">
        <v>1</v>
      </c>
      <c r="I424" s="449">
        <v>1</v>
      </c>
    </row>
    <row r="425" spans="2:9">
      <c r="B425" s="773"/>
      <c r="C425" s="779"/>
      <c r="D425" s="773"/>
      <c r="E425" s="558" t="s">
        <v>90</v>
      </c>
      <c r="F425" s="450">
        <v>0.9</v>
      </c>
      <c r="G425" s="450">
        <v>0.93</v>
      </c>
      <c r="H425" s="450">
        <v>0.96</v>
      </c>
      <c r="I425" s="449">
        <v>1</v>
      </c>
    </row>
    <row r="426" spans="2:9" ht="16" thickBot="1">
      <c r="B426" s="773"/>
      <c r="C426" s="780"/>
      <c r="D426" s="774"/>
      <c r="E426" s="559" t="s">
        <v>91</v>
      </c>
      <c r="F426" s="560">
        <v>0.9</v>
      </c>
      <c r="G426" s="560">
        <v>1</v>
      </c>
      <c r="H426" s="560">
        <v>1</v>
      </c>
      <c r="I426" s="453">
        <v>1</v>
      </c>
    </row>
    <row r="427" spans="2:9">
      <c r="B427" s="778" t="s">
        <v>22</v>
      </c>
      <c r="C427" s="778">
        <v>45689</v>
      </c>
      <c r="D427" s="772" t="s">
        <v>566</v>
      </c>
      <c r="E427" s="555" t="s">
        <v>84</v>
      </c>
      <c r="F427" s="478">
        <v>0.9</v>
      </c>
      <c r="G427" s="556">
        <v>1</v>
      </c>
      <c r="H427" s="556">
        <v>1</v>
      </c>
      <c r="I427" s="557">
        <v>1</v>
      </c>
    </row>
    <row r="428" spans="2:9">
      <c r="B428" s="779"/>
      <c r="C428" s="779"/>
      <c r="D428" s="773"/>
      <c r="E428" s="558" t="s">
        <v>85</v>
      </c>
      <c r="F428" s="450">
        <v>0.9</v>
      </c>
      <c r="G428" s="450">
        <v>1</v>
      </c>
      <c r="H428" s="450">
        <v>0.99</v>
      </c>
      <c r="I428" s="449">
        <v>1</v>
      </c>
    </row>
    <row r="429" spans="2:9">
      <c r="B429" s="779"/>
      <c r="C429" s="779"/>
      <c r="D429" s="773"/>
      <c r="E429" s="558" t="s">
        <v>86</v>
      </c>
      <c r="F429" s="450">
        <v>0.9</v>
      </c>
      <c r="G429" s="450">
        <v>1</v>
      </c>
      <c r="H429" s="450">
        <v>1</v>
      </c>
      <c r="I429" s="449">
        <v>1</v>
      </c>
    </row>
    <row r="430" spans="2:9">
      <c r="B430" s="779"/>
      <c r="C430" s="779"/>
      <c r="D430" s="773"/>
      <c r="E430" s="558" t="s">
        <v>87</v>
      </c>
      <c r="F430" s="450">
        <v>0.9</v>
      </c>
      <c r="G430" s="450">
        <v>0.92</v>
      </c>
      <c r="H430" s="450">
        <v>1</v>
      </c>
      <c r="I430" s="449">
        <v>1</v>
      </c>
    </row>
    <row r="431" spans="2:9">
      <c r="B431" s="779"/>
      <c r="C431" s="779"/>
      <c r="D431" s="773"/>
      <c r="E431" s="558" t="s">
        <v>88</v>
      </c>
      <c r="F431" s="450">
        <v>0.9</v>
      </c>
      <c r="G431" s="450">
        <v>1</v>
      </c>
      <c r="H431" s="450">
        <v>1</v>
      </c>
      <c r="I431" s="449">
        <v>1</v>
      </c>
    </row>
    <row r="432" spans="2:9">
      <c r="B432" s="779"/>
      <c r="C432" s="779"/>
      <c r="D432" s="773"/>
      <c r="E432" s="558" t="s">
        <v>89</v>
      </c>
      <c r="F432" s="450">
        <v>0.9</v>
      </c>
      <c r="G432" s="450">
        <v>1</v>
      </c>
      <c r="H432" s="450">
        <v>1</v>
      </c>
      <c r="I432" s="449">
        <v>1</v>
      </c>
    </row>
    <row r="433" spans="2:9">
      <c r="B433" s="779"/>
      <c r="C433" s="779"/>
      <c r="D433" s="773"/>
      <c r="E433" s="558" t="s">
        <v>90</v>
      </c>
      <c r="F433" s="450">
        <v>0.9</v>
      </c>
      <c r="G433" s="450">
        <v>1</v>
      </c>
      <c r="H433" s="450">
        <v>1</v>
      </c>
      <c r="I433" s="449">
        <v>1</v>
      </c>
    </row>
    <row r="434" spans="2:9" ht="16" thickBot="1">
      <c r="B434" s="780"/>
      <c r="C434" s="780"/>
      <c r="D434" s="774"/>
      <c r="E434" s="559" t="s">
        <v>91</v>
      </c>
      <c r="F434" s="560">
        <v>0.9</v>
      </c>
      <c r="G434" s="560">
        <v>1</v>
      </c>
      <c r="H434" s="560">
        <v>0.99</v>
      </c>
      <c r="I434" s="453">
        <v>1</v>
      </c>
    </row>
  </sheetData>
  <autoFilter ref="B2:I434" xr:uid="{2F4D2BDC-B48B-4FC7-8718-62C041C9E78C}"/>
  <mergeCells count="159">
    <mergeCell ref="C67:C74"/>
    <mergeCell ref="D67:D74"/>
    <mergeCell ref="B83:B90"/>
    <mergeCell ref="C83:C90"/>
    <mergeCell ref="D83:D90"/>
    <mergeCell ref="D91:D98"/>
    <mergeCell ref="B91:B98"/>
    <mergeCell ref="C243:C250"/>
    <mergeCell ref="D243:D250"/>
    <mergeCell ref="B211:B218"/>
    <mergeCell ref="B219:B226"/>
    <mergeCell ref="B227:B234"/>
    <mergeCell ref="B243:B250"/>
    <mergeCell ref="D211:D218"/>
    <mergeCell ref="C211:C218"/>
    <mergeCell ref="C219:C226"/>
    <mergeCell ref="D219:D226"/>
    <mergeCell ref="C75:C82"/>
    <mergeCell ref="B115:B122"/>
    <mergeCell ref="B123:B130"/>
    <mergeCell ref="B155:B162"/>
    <mergeCell ref="C155:C162"/>
    <mergeCell ref="D155:D162"/>
    <mergeCell ref="B147:B154"/>
    <mergeCell ref="D195:D202"/>
    <mergeCell ref="D275:D282"/>
    <mergeCell ref="B307:B314"/>
    <mergeCell ref="B259:B266"/>
    <mergeCell ref="B203:B210"/>
    <mergeCell ref="B251:B258"/>
    <mergeCell ref="B275:B282"/>
    <mergeCell ref="D307:D314"/>
    <mergeCell ref="C299:C306"/>
    <mergeCell ref="D291:D298"/>
    <mergeCell ref="D259:D266"/>
    <mergeCell ref="D123:D130"/>
    <mergeCell ref="C147:C154"/>
    <mergeCell ref="B131:B146"/>
    <mergeCell ref="C131:C138"/>
    <mergeCell ref="D131:D138"/>
    <mergeCell ref="C291:C298"/>
    <mergeCell ref="B179:B186"/>
    <mergeCell ref="D179:D186"/>
    <mergeCell ref="C179:C186"/>
    <mergeCell ref="C139:C146"/>
    <mergeCell ref="D139:D146"/>
    <mergeCell ref="D203:D210"/>
    <mergeCell ref="C187:C194"/>
    <mergeCell ref="D187:D194"/>
    <mergeCell ref="B187:B202"/>
    <mergeCell ref="D227:D234"/>
    <mergeCell ref="C283:C290"/>
    <mergeCell ref="D147:D154"/>
    <mergeCell ref="D251:D258"/>
    <mergeCell ref="C171:C178"/>
    <mergeCell ref="C227:C234"/>
    <mergeCell ref="C195:C202"/>
    <mergeCell ref="B267:B274"/>
    <mergeCell ref="D267:D274"/>
    <mergeCell ref="C3:C10"/>
    <mergeCell ref="B11:B18"/>
    <mergeCell ref="C11:C18"/>
    <mergeCell ref="C59:C66"/>
    <mergeCell ref="D59:D66"/>
    <mergeCell ref="B171:B178"/>
    <mergeCell ref="B163:B170"/>
    <mergeCell ref="C163:C170"/>
    <mergeCell ref="D163:D170"/>
    <mergeCell ref="D171:D178"/>
    <mergeCell ref="C99:C106"/>
    <mergeCell ref="D99:D106"/>
    <mergeCell ref="B99:B106"/>
    <mergeCell ref="C115:C122"/>
    <mergeCell ref="D115:D122"/>
    <mergeCell ref="C107:C114"/>
    <mergeCell ref="D107:D114"/>
    <mergeCell ref="B107:B114"/>
    <mergeCell ref="B59:B66"/>
    <mergeCell ref="B75:B82"/>
    <mergeCell ref="B67:B74"/>
    <mergeCell ref="D75:D82"/>
    <mergeCell ref="C91:C98"/>
    <mergeCell ref="C123:C130"/>
    <mergeCell ref="B19:B26"/>
    <mergeCell ref="C19:C26"/>
    <mergeCell ref="D19:D26"/>
    <mergeCell ref="B51:B58"/>
    <mergeCell ref="C51:C58"/>
    <mergeCell ref="D51:D58"/>
    <mergeCell ref="C27:C34"/>
    <mergeCell ref="D27:D34"/>
    <mergeCell ref="B27:B34"/>
    <mergeCell ref="B35:B42"/>
    <mergeCell ref="C35:C42"/>
    <mergeCell ref="D35:D42"/>
    <mergeCell ref="C43:C50"/>
    <mergeCell ref="D43:D50"/>
    <mergeCell ref="B43:B50"/>
    <mergeCell ref="C203:C210"/>
    <mergeCell ref="D3:D10"/>
    <mergeCell ref="D11:D18"/>
    <mergeCell ref="B427:B434"/>
    <mergeCell ref="B347:B354"/>
    <mergeCell ref="C411:C418"/>
    <mergeCell ref="C427:C434"/>
    <mergeCell ref="B363:B370"/>
    <mergeCell ref="C403:C410"/>
    <mergeCell ref="B403:B418"/>
    <mergeCell ref="C355:C362"/>
    <mergeCell ref="D411:D418"/>
    <mergeCell ref="C419:C426"/>
    <mergeCell ref="D419:D426"/>
    <mergeCell ref="B419:B426"/>
    <mergeCell ref="B379:B386"/>
    <mergeCell ref="C379:C386"/>
    <mergeCell ref="D379:D386"/>
    <mergeCell ref="C395:C402"/>
    <mergeCell ref="D395:D402"/>
    <mergeCell ref="B387:B394"/>
    <mergeCell ref="C387:C394"/>
    <mergeCell ref="D387:D394"/>
    <mergeCell ref="B3:B10"/>
    <mergeCell ref="C235:C242"/>
    <mergeCell ref="D235:D242"/>
    <mergeCell ref="B235:B242"/>
    <mergeCell ref="D331:D338"/>
    <mergeCell ref="B339:B346"/>
    <mergeCell ref="B291:B298"/>
    <mergeCell ref="B323:B330"/>
    <mergeCell ref="B331:B338"/>
    <mergeCell ref="C267:C274"/>
    <mergeCell ref="C251:C258"/>
    <mergeCell ref="C323:C330"/>
    <mergeCell ref="B283:B290"/>
    <mergeCell ref="C275:C282"/>
    <mergeCell ref="B299:B306"/>
    <mergeCell ref="D323:D330"/>
    <mergeCell ref="C307:C314"/>
    <mergeCell ref="C339:C346"/>
    <mergeCell ref="D339:D346"/>
    <mergeCell ref="D315:D322"/>
    <mergeCell ref="D283:D290"/>
    <mergeCell ref="B315:B322"/>
    <mergeCell ref="C315:C322"/>
    <mergeCell ref="D299:D306"/>
    <mergeCell ref="C259:C266"/>
    <mergeCell ref="B371:B378"/>
    <mergeCell ref="C371:C378"/>
    <mergeCell ref="D403:D410"/>
    <mergeCell ref="D427:D434"/>
    <mergeCell ref="D355:D362"/>
    <mergeCell ref="B355:B362"/>
    <mergeCell ref="B395:B402"/>
    <mergeCell ref="C331:C338"/>
    <mergeCell ref="C363:C370"/>
    <mergeCell ref="D371:D378"/>
    <mergeCell ref="D363:D370"/>
    <mergeCell ref="D347:D354"/>
    <mergeCell ref="C347:C354"/>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EF8E8-A438-4154-BD49-76E8A8F68D1C}">
  <sheetPr transitionEvaluation="1" codeName="Sheet10">
    <tabColor rgb="FF00B0F0"/>
    <pageSetUpPr fitToPage="1"/>
  </sheetPr>
  <dimension ref="A1:Z65"/>
  <sheetViews>
    <sheetView defaultGridColor="0" view="pageBreakPreview" colorId="8" zoomScale="80" zoomScaleNormal="70" zoomScaleSheetLayoutView="80" workbookViewId="0">
      <pane xSplit="1" ySplit="7" topLeftCell="B8" activePane="bottomRight" state="frozen"/>
      <selection activeCell="C3" sqref="C3:C10"/>
      <selection pane="topRight" activeCell="C3" sqref="C3:C10"/>
      <selection pane="bottomLeft" activeCell="C3" sqref="C3:C10"/>
      <selection pane="bottomRight" activeCell="A10" sqref="A10:XFD10"/>
    </sheetView>
  </sheetViews>
  <sheetFormatPr defaultColWidth="9.84375" defaultRowHeight="15.5" outlineLevelRow="1" outlineLevelCol="1"/>
  <cols>
    <col min="1" max="1" width="20.4609375" customWidth="1"/>
    <col min="2" max="2" width="9.53515625" customWidth="1"/>
    <col min="3" max="3" width="21.84375" customWidth="1"/>
    <col min="4" max="5" width="12.07421875" customWidth="1" outlineLevel="1"/>
    <col min="6" max="6" width="12.84375" customWidth="1" outlineLevel="1"/>
    <col min="7" max="7" width="25.4609375" customWidth="1"/>
    <col min="8" max="8" width="20.84375" customWidth="1"/>
    <col min="9" max="11" width="10.07421875" customWidth="1" outlineLevel="1"/>
    <col min="12" max="12" width="15.07421875" customWidth="1" outlineLevel="1"/>
    <col min="13" max="13" width="10.84375" customWidth="1" outlineLevel="1"/>
    <col min="14" max="14" width="22.84375" customWidth="1" outlineLevel="1"/>
    <col min="15" max="17" width="8.07421875" customWidth="1" outlineLevel="1"/>
    <col min="18" max="18" width="10" customWidth="1" outlineLevel="1"/>
    <col min="19" max="19" width="11" bestFit="1" customWidth="1"/>
    <col min="257" max="257" width="0.84375" customWidth="1"/>
    <col min="258" max="258" width="20.4609375" customWidth="1"/>
    <col min="259" max="259" width="9.53515625" customWidth="1"/>
    <col min="260" max="260" width="21.84375" customWidth="1"/>
    <col min="261" max="263" width="8.07421875" customWidth="1"/>
    <col min="264" max="264" width="8.84375" customWidth="1"/>
    <col min="265" max="265" width="0.84375" customWidth="1"/>
    <col min="266" max="266" width="10.07421875" customWidth="1"/>
    <col min="267" max="268" width="10.84375" customWidth="1"/>
    <col min="269" max="269" width="22.84375" customWidth="1"/>
    <col min="270" max="272" width="8.07421875" customWidth="1"/>
    <col min="273" max="273" width="10" customWidth="1"/>
    <col min="274" max="274" width="0.84375" customWidth="1"/>
    <col min="513" max="513" width="0.84375" customWidth="1"/>
    <col min="514" max="514" width="20.4609375" customWidth="1"/>
    <col min="515" max="515" width="9.53515625" customWidth="1"/>
    <col min="516" max="516" width="21.84375" customWidth="1"/>
    <col min="517" max="519" width="8.07421875" customWidth="1"/>
    <col min="520" max="520" width="8.84375" customWidth="1"/>
    <col min="521" max="521" width="0.84375" customWidth="1"/>
    <col min="522" max="522" width="10.07421875" customWidth="1"/>
    <col min="523" max="524" width="10.84375" customWidth="1"/>
    <col min="525" max="525" width="22.84375" customWidth="1"/>
    <col min="526" max="528" width="8.07421875" customWidth="1"/>
    <col min="529" max="529" width="10" customWidth="1"/>
    <col min="530" max="530" width="0.84375" customWidth="1"/>
    <col min="769" max="769" width="0.84375" customWidth="1"/>
    <col min="770" max="770" width="20.4609375" customWidth="1"/>
    <col min="771" max="771" width="9.53515625" customWidth="1"/>
    <col min="772" max="772" width="21.84375" customWidth="1"/>
    <col min="773" max="775" width="8.07421875" customWidth="1"/>
    <col min="776" max="776" width="8.84375" customWidth="1"/>
    <col min="777" max="777" width="0.84375" customWidth="1"/>
    <col min="778" max="778" width="10.07421875" customWidth="1"/>
    <col min="779" max="780" width="10.84375" customWidth="1"/>
    <col min="781" max="781" width="22.84375" customWidth="1"/>
    <col min="782" max="784" width="8.07421875" customWidth="1"/>
    <col min="785" max="785" width="10" customWidth="1"/>
    <col min="786" max="786" width="0.84375" customWidth="1"/>
    <col min="1025" max="1025" width="0.84375" customWidth="1"/>
    <col min="1026" max="1026" width="20.4609375" customWidth="1"/>
    <col min="1027" max="1027" width="9.53515625" customWidth="1"/>
    <col min="1028" max="1028" width="21.84375" customWidth="1"/>
    <col min="1029" max="1031" width="8.07421875" customWidth="1"/>
    <col min="1032" max="1032" width="8.84375" customWidth="1"/>
    <col min="1033" max="1033" width="0.84375" customWidth="1"/>
    <col min="1034" max="1034" width="10.07421875" customWidth="1"/>
    <col min="1035" max="1036" width="10.84375" customWidth="1"/>
    <col min="1037" max="1037" width="22.84375" customWidth="1"/>
    <col min="1038" max="1040" width="8.07421875" customWidth="1"/>
    <col min="1041" max="1041" width="10" customWidth="1"/>
    <col min="1042" max="1042" width="0.84375" customWidth="1"/>
    <col min="1281" max="1281" width="0.84375" customWidth="1"/>
    <col min="1282" max="1282" width="20.4609375" customWidth="1"/>
    <col min="1283" max="1283" width="9.53515625" customWidth="1"/>
    <col min="1284" max="1284" width="21.84375" customWidth="1"/>
    <col min="1285" max="1287" width="8.07421875" customWidth="1"/>
    <col min="1288" max="1288" width="8.84375" customWidth="1"/>
    <col min="1289" max="1289" width="0.84375" customWidth="1"/>
    <col min="1290" max="1290" width="10.07421875" customWidth="1"/>
    <col min="1291" max="1292" width="10.84375" customWidth="1"/>
    <col min="1293" max="1293" width="22.84375" customWidth="1"/>
    <col min="1294" max="1296" width="8.07421875" customWidth="1"/>
    <col min="1297" max="1297" width="10" customWidth="1"/>
    <col min="1298" max="1298" width="0.84375" customWidth="1"/>
    <col min="1537" max="1537" width="0.84375" customWidth="1"/>
    <col min="1538" max="1538" width="20.4609375" customWidth="1"/>
    <col min="1539" max="1539" width="9.53515625" customWidth="1"/>
    <col min="1540" max="1540" width="21.84375" customWidth="1"/>
    <col min="1541" max="1543" width="8.07421875" customWidth="1"/>
    <col min="1544" max="1544" width="8.84375" customWidth="1"/>
    <col min="1545" max="1545" width="0.84375" customWidth="1"/>
    <col min="1546" max="1546" width="10.07421875" customWidth="1"/>
    <col min="1547" max="1548" width="10.84375" customWidth="1"/>
    <col min="1549" max="1549" width="22.84375" customWidth="1"/>
    <col min="1550" max="1552" width="8.07421875" customWidth="1"/>
    <col min="1553" max="1553" width="10" customWidth="1"/>
    <col min="1554" max="1554" width="0.84375" customWidth="1"/>
    <col min="1793" max="1793" width="0.84375" customWidth="1"/>
    <col min="1794" max="1794" width="20.4609375" customWidth="1"/>
    <col min="1795" max="1795" width="9.53515625" customWidth="1"/>
    <col min="1796" max="1796" width="21.84375" customWidth="1"/>
    <col min="1797" max="1799" width="8.07421875" customWidth="1"/>
    <col min="1800" max="1800" width="8.84375" customWidth="1"/>
    <col min="1801" max="1801" width="0.84375" customWidth="1"/>
    <col min="1802" max="1802" width="10.07421875" customWidth="1"/>
    <col min="1803" max="1804" width="10.84375" customWidth="1"/>
    <col min="1805" max="1805" width="22.84375" customWidth="1"/>
    <col min="1806" max="1808" width="8.07421875" customWidth="1"/>
    <col min="1809" max="1809" width="10" customWidth="1"/>
    <col min="1810" max="1810" width="0.84375" customWidth="1"/>
    <col min="2049" max="2049" width="0.84375" customWidth="1"/>
    <col min="2050" max="2050" width="20.4609375" customWidth="1"/>
    <col min="2051" max="2051" width="9.53515625" customWidth="1"/>
    <col min="2052" max="2052" width="21.84375" customWidth="1"/>
    <col min="2053" max="2055" width="8.07421875" customWidth="1"/>
    <col min="2056" max="2056" width="8.84375" customWidth="1"/>
    <col min="2057" max="2057" width="0.84375" customWidth="1"/>
    <col min="2058" max="2058" width="10.07421875" customWidth="1"/>
    <col min="2059" max="2060" width="10.84375" customWidth="1"/>
    <col min="2061" max="2061" width="22.84375" customWidth="1"/>
    <col min="2062" max="2064" width="8.07421875" customWidth="1"/>
    <col min="2065" max="2065" width="10" customWidth="1"/>
    <col min="2066" max="2066" width="0.84375" customWidth="1"/>
    <col min="2305" max="2305" width="0.84375" customWidth="1"/>
    <col min="2306" max="2306" width="20.4609375" customWidth="1"/>
    <col min="2307" max="2307" width="9.53515625" customWidth="1"/>
    <col min="2308" max="2308" width="21.84375" customWidth="1"/>
    <col min="2309" max="2311" width="8.07421875" customWidth="1"/>
    <col min="2312" max="2312" width="8.84375" customWidth="1"/>
    <col min="2313" max="2313" width="0.84375" customWidth="1"/>
    <col min="2314" max="2314" width="10.07421875" customWidth="1"/>
    <col min="2315" max="2316" width="10.84375" customWidth="1"/>
    <col min="2317" max="2317" width="22.84375" customWidth="1"/>
    <col min="2318" max="2320" width="8.07421875" customWidth="1"/>
    <col min="2321" max="2321" width="10" customWidth="1"/>
    <col min="2322" max="2322" width="0.84375" customWidth="1"/>
    <col min="2561" max="2561" width="0.84375" customWidth="1"/>
    <col min="2562" max="2562" width="20.4609375" customWidth="1"/>
    <col min="2563" max="2563" width="9.53515625" customWidth="1"/>
    <col min="2564" max="2564" width="21.84375" customWidth="1"/>
    <col min="2565" max="2567" width="8.07421875" customWidth="1"/>
    <col min="2568" max="2568" width="8.84375" customWidth="1"/>
    <col min="2569" max="2569" width="0.84375" customWidth="1"/>
    <col min="2570" max="2570" width="10.07421875" customWidth="1"/>
    <col min="2571" max="2572" width="10.84375" customWidth="1"/>
    <col min="2573" max="2573" width="22.84375" customWidth="1"/>
    <col min="2574" max="2576" width="8.07421875" customWidth="1"/>
    <col min="2577" max="2577" width="10" customWidth="1"/>
    <col min="2578" max="2578" width="0.84375" customWidth="1"/>
    <col min="2817" max="2817" width="0.84375" customWidth="1"/>
    <col min="2818" max="2818" width="20.4609375" customWidth="1"/>
    <col min="2819" max="2819" width="9.53515625" customWidth="1"/>
    <col min="2820" max="2820" width="21.84375" customWidth="1"/>
    <col min="2821" max="2823" width="8.07421875" customWidth="1"/>
    <col min="2824" max="2824" width="8.84375" customWidth="1"/>
    <col min="2825" max="2825" width="0.84375" customWidth="1"/>
    <col min="2826" max="2826" width="10.07421875" customWidth="1"/>
    <col min="2827" max="2828" width="10.84375" customWidth="1"/>
    <col min="2829" max="2829" width="22.84375" customWidth="1"/>
    <col min="2830" max="2832" width="8.07421875" customWidth="1"/>
    <col min="2833" max="2833" width="10" customWidth="1"/>
    <col min="2834" max="2834" width="0.84375" customWidth="1"/>
    <col min="3073" max="3073" width="0.84375" customWidth="1"/>
    <col min="3074" max="3074" width="20.4609375" customWidth="1"/>
    <col min="3075" max="3075" width="9.53515625" customWidth="1"/>
    <col min="3076" max="3076" width="21.84375" customWidth="1"/>
    <col min="3077" max="3079" width="8.07421875" customWidth="1"/>
    <col min="3080" max="3080" width="8.84375" customWidth="1"/>
    <col min="3081" max="3081" width="0.84375" customWidth="1"/>
    <col min="3082" max="3082" width="10.07421875" customWidth="1"/>
    <col min="3083" max="3084" width="10.84375" customWidth="1"/>
    <col min="3085" max="3085" width="22.84375" customWidth="1"/>
    <col min="3086" max="3088" width="8.07421875" customWidth="1"/>
    <col min="3089" max="3089" width="10" customWidth="1"/>
    <col min="3090" max="3090" width="0.84375" customWidth="1"/>
    <col min="3329" max="3329" width="0.84375" customWidth="1"/>
    <col min="3330" max="3330" width="20.4609375" customWidth="1"/>
    <col min="3331" max="3331" width="9.53515625" customWidth="1"/>
    <col min="3332" max="3332" width="21.84375" customWidth="1"/>
    <col min="3333" max="3335" width="8.07421875" customWidth="1"/>
    <col min="3336" max="3336" width="8.84375" customWidth="1"/>
    <col min="3337" max="3337" width="0.84375" customWidth="1"/>
    <col min="3338" max="3338" width="10.07421875" customWidth="1"/>
    <col min="3339" max="3340" width="10.84375" customWidth="1"/>
    <col min="3341" max="3341" width="22.84375" customWidth="1"/>
    <col min="3342" max="3344" width="8.07421875" customWidth="1"/>
    <col min="3345" max="3345" width="10" customWidth="1"/>
    <col min="3346" max="3346" width="0.84375" customWidth="1"/>
    <col min="3585" max="3585" width="0.84375" customWidth="1"/>
    <col min="3586" max="3586" width="20.4609375" customWidth="1"/>
    <col min="3587" max="3587" width="9.53515625" customWidth="1"/>
    <col min="3588" max="3588" width="21.84375" customWidth="1"/>
    <col min="3589" max="3591" width="8.07421875" customWidth="1"/>
    <col min="3592" max="3592" width="8.84375" customWidth="1"/>
    <col min="3593" max="3593" width="0.84375" customWidth="1"/>
    <col min="3594" max="3594" width="10.07421875" customWidth="1"/>
    <col min="3595" max="3596" width="10.84375" customWidth="1"/>
    <col min="3597" max="3597" width="22.84375" customWidth="1"/>
    <col min="3598" max="3600" width="8.07421875" customWidth="1"/>
    <col min="3601" max="3601" width="10" customWidth="1"/>
    <col min="3602" max="3602" width="0.84375" customWidth="1"/>
    <col min="3841" max="3841" width="0.84375" customWidth="1"/>
    <col min="3842" max="3842" width="20.4609375" customWidth="1"/>
    <col min="3843" max="3843" width="9.53515625" customWidth="1"/>
    <col min="3844" max="3844" width="21.84375" customWidth="1"/>
    <col min="3845" max="3847" width="8.07421875" customWidth="1"/>
    <col min="3848" max="3848" width="8.84375" customWidth="1"/>
    <col min="3849" max="3849" width="0.84375" customWidth="1"/>
    <col min="3850" max="3850" width="10.07421875" customWidth="1"/>
    <col min="3851" max="3852" width="10.84375" customWidth="1"/>
    <col min="3853" max="3853" width="22.84375" customWidth="1"/>
    <col min="3854" max="3856" width="8.07421875" customWidth="1"/>
    <col min="3857" max="3857" width="10" customWidth="1"/>
    <col min="3858" max="3858" width="0.84375" customWidth="1"/>
    <col min="4097" max="4097" width="0.84375" customWidth="1"/>
    <col min="4098" max="4098" width="20.4609375" customWidth="1"/>
    <col min="4099" max="4099" width="9.53515625" customWidth="1"/>
    <col min="4100" max="4100" width="21.84375" customWidth="1"/>
    <col min="4101" max="4103" width="8.07421875" customWidth="1"/>
    <col min="4104" max="4104" width="8.84375" customWidth="1"/>
    <col min="4105" max="4105" width="0.84375" customWidth="1"/>
    <col min="4106" max="4106" width="10.07421875" customWidth="1"/>
    <col min="4107" max="4108" width="10.84375" customWidth="1"/>
    <col min="4109" max="4109" width="22.84375" customWidth="1"/>
    <col min="4110" max="4112" width="8.07421875" customWidth="1"/>
    <col min="4113" max="4113" width="10" customWidth="1"/>
    <col min="4114" max="4114" width="0.84375" customWidth="1"/>
    <col min="4353" max="4353" width="0.84375" customWidth="1"/>
    <col min="4354" max="4354" width="20.4609375" customWidth="1"/>
    <col min="4355" max="4355" width="9.53515625" customWidth="1"/>
    <col min="4356" max="4356" width="21.84375" customWidth="1"/>
    <col min="4357" max="4359" width="8.07421875" customWidth="1"/>
    <col min="4360" max="4360" width="8.84375" customWidth="1"/>
    <col min="4361" max="4361" width="0.84375" customWidth="1"/>
    <col min="4362" max="4362" width="10.07421875" customWidth="1"/>
    <col min="4363" max="4364" width="10.84375" customWidth="1"/>
    <col min="4365" max="4365" width="22.84375" customWidth="1"/>
    <col min="4366" max="4368" width="8.07421875" customWidth="1"/>
    <col min="4369" max="4369" width="10" customWidth="1"/>
    <col min="4370" max="4370" width="0.84375" customWidth="1"/>
    <col min="4609" max="4609" width="0.84375" customWidth="1"/>
    <col min="4610" max="4610" width="20.4609375" customWidth="1"/>
    <col min="4611" max="4611" width="9.53515625" customWidth="1"/>
    <col min="4612" max="4612" width="21.84375" customWidth="1"/>
    <col min="4613" max="4615" width="8.07421875" customWidth="1"/>
    <col min="4616" max="4616" width="8.84375" customWidth="1"/>
    <col min="4617" max="4617" width="0.84375" customWidth="1"/>
    <col min="4618" max="4618" width="10.07421875" customWidth="1"/>
    <col min="4619" max="4620" width="10.84375" customWidth="1"/>
    <col min="4621" max="4621" width="22.84375" customWidth="1"/>
    <col min="4622" max="4624" width="8.07421875" customWidth="1"/>
    <col min="4625" max="4625" width="10" customWidth="1"/>
    <col min="4626" max="4626" width="0.84375" customWidth="1"/>
    <col min="4865" max="4865" width="0.84375" customWidth="1"/>
    <col min="4866" max="4866" width="20.4609375" customWidth="1"/>
    <col min="4867" max="4867" width="9.53515625" customWidth="1"/>
    <col min="4868" max="4868" width="21.84375" customWidth="1"/>
    <col min="4869" max="4871" width="8.07421875" customWidth="1"/>
    <col min="4872" max="4872" width="8.84375" customWidth="1"/>
    <col min="4873" max="4873" width="0.84375" customWidth="1"/>
    <col min="4874" max="4874" width="10.07421875" customWidth="1"/>
    <col min="4875" max="4876" width="10.84375" customWidth="1"/>
    <col min="4877" max="4877" width="22.84375" customWidth="1"/>
    <col min="4878" max="4880" width="8.07421875" customWidth="1"/>
    <col min="4881" max="4881" width="10" customWidth="1"/>
    <col min="4882" max="4882" width="0.84375" customWidth="1"/>
    <col min="5121" max="5121" width="0.84375" customWidth="1"/>
    <col min="5122" max="5122" width="20.4609375" customWidth="1"/>
    <col min="5123" max="5123" width="9.53515625" customWidth="1"/>
    <col min="5124" max="5124" width="21.84375" customWidth="1"/>
    <col min="5125" max="5127" width="8.07421875" customWidth="1"/>
    <col min="5128" max="5128" width="8.84375" customWidth="1"/>
    <col min="5129" max="5129" width="0.84375" customWidth="1"/>
    <col min="5130" max="5130" width="10.07421875" customWidth="1"/>
    <col min="5131" max="5132" width="10.84375" customWidth="1"/>
    <col min="5133" max="5133" width="22.84375" customWidth="1"/>
    <col min="5134" max="5136" width="8.07421875" customWidth="1"/>
    <col min="5137" max="5137" width="10" customWidth="1"/>
    <col min="5138" max="5138" width="0.84375" customWidth="1"/>
    <col min="5377" max="5377" width="0.84375" customWidth="1"/>
    <col min="5378" max="5378" width="20.4609375" customWidth="1"/>
    <col min="5379" max="5379" width="9.53515625" customWidth="1"/>
    <col min="5380" max="5380" width="21.84375" customWidth="1"/>
    <col min="5381" max="5383" width="8.07421875" customWidth="1"/>
    <col min="5384" max="5384" width="8.84375" customWidth="1"/>
    <col min="5385" max="5385" width="0.84375" customWidth="1"/>
    <col min="5386" max="5386" width="10.07421875" customWidth="1"/>
    <col min="5387" max="5388" width="10.84375" customWidth="1"/>
    <col min="5389" max="5389" width="22.84375" customWidth="1"/>
    <col min="5390" max="5392" width="8.07421875" customWidth="1"/>
    <col min="5393" max="5393" width="10" customWidth="1"/>
    <col min="5394" max="5394" width="0.84375" customWidth="1"/>
    <col min="5633" max="5633" width="0.84375" customWidth="1"/>
    <col min="5634" max="5634" width="20.4609375" customWidth="1"/>
    <col min="5635" max="5635" width="9.53515625" customWidth="1"/>
    <col min="5636" max="5636" width="21.84375" customWidth="1"/>
    <col min="5637" max="5639" width="8.07421875" customWidth="1"/>
    <col min="5640" max="5640" width="8.84375" customWidth="1"/>
    <col min="5641" max="5641" width="0.84375" customWidth="1"/>
    <col min="5642" max="5642" width="10.07421875" customWidth="1"/>
    <col min="5643" max="5644" width="10.84375" customWidth="1"/>
    <col min="5645" max="5645" width="22.84375" customWidth="1"/>
    <col min="5646" max="5648" width="8.07421875" customWidth="1"/>
    <col min="5649" max="5649" width="10" customWidth="1"/>
    <col min="5650" max="5650" width="0.84375" customWidth="1"/>
    <col min="5889" max="5889" width="0.84375" customWidth="1"/>
    <col min="5890" max="5890" width="20.4609375" customWidth="1"/>
    <col min="5891" max="5891" width="9.53515625" customWidth="1"/>
    <col min="5892" max="5892" width="21.84375" customWidth="1"/>
    <col min="5893" max="5895" width="8.07421875" customWidth="1"/>
    <col min="5896" max="5896" width="8.84375" customWidth="1"/>
    <col min="5897" max="5897" width="0.84375" customWidth="1"/>
    <col min="5898" max="5898" width="10.07421875" customWidth="1"/>
    <col min="5899" max="5900" width="10.84375" customWidth="1"/>
    <col min="5901" max="5901" width="22.84375" customWidth="1"/>
    <col min="5902" max="5904" width="8.07421875" customWidth="1"/>
    <col min="5905" max="5905" width="10" customWidth="1"/>
    <col min="5906" max="5906" width="0.84375" customWidth="1"/>
    <col min="6145" max="6145" width="0.84375" customWidth="1"/>
    <col min="6146" max="6146" width="20.4609375" customWidth="1"/>
    <col min="6147" max="6147" width="9.53515625" customWidth="1"/>
    <col min="6148" max="6148" width="21.84375" customWidth="1"/>
    <col min="6149" max="6151" width="8.07421875" customWidth="1"/>
    <col min="6152" max="6152" width="8.84375" customWidth="1"/>
    <col min="6153" max="6153" width="0.84375" customWidth="1"/>
    <col min="6154" max="6154" width="10.07421875" customWidth="1"/>
    <col min="6155" max="6156" width="10.84375" customWidth="1"/>
    <col min="6157" max="6157" width="22.84375" customWidth="1"/>
    <col min="6158" max="6160" width="8.07421875" customWidth="1"/>
    <col min="6161" max="6161" width="10" customWidth="1"/>
    <col min="6162" max="6162" width="0.84375" customWidth="1"/>
    <col min="6401" max="6401" width="0.84375" customWidth="1"/>
    <col min="6402" max="6402" width="20.4609375" customWidth="1"/>
    <col min="6403" max="6403" width="9.53515625" customWidth="1"/>
    <col min="6404" max="6404" width="21.84375" customWidth="1"/>
    <col min="6405" max="6407" width="8.07421875" customWidth="1"/>
    <col min="6408" max="6408" width="8.84375" customWidth="1"/>
    <col min="6409" max="6409" width="0.84375" customWidth="1"/>
    <col min="6410" max="6410" width="10.07421875" customWidth="1"/>
    <col min="6411" max="6412" width="10.84375" customWidth="1"/>
    <col min="6413" max="6413" width="22.84375" customWidth="1"/>
    <col min="6414" max="6416" width="8.07421875" customWidth="1"/>
    <col min="6417" max="6417" width="10" customWidth="1"/>
    <col min="6418" max="6418" width="0.84375" customWidth="1"/>
    <col min="6657" max="6657" width="0.84375" customWidth="1"/>
    <col min="6658" max="6658" width="20.4609375" customWidth="1"/>
    <col min="6659" max="6659" width="9.53515625" customWidth="1"/>
    <col min="6660" max="6660" width="21.84375" customWidth="1"/>
    <col min="6661" max="6663" width="8.07421875" customWidth="1"/>
    <col min="6664" max="6664" width="8.84375" customWidth="1"/>
    <col min="6665" max="6665" width="0.84375" customWidth="1"/>
    <col min="6666" max="6666" width="10.07421875" customWidth="1"/>
    <col min="6667" max="6668" width="10.84375" customWidth="1"/>
    <col min="6669" max="6669" width="22.84375" customWidth="1"/>
    <col min="6670" max="6672" width="8.07421875" customWidth="1"/>
    <col min="6673" max="6673" width="10" customWidth="1"/>
    <col min="6674" max="6674" width="0.84375" customWidth="1"/>
    <col min="6913" max="6913" width="0.84375" customWidth="1"/>
    <col min="6914" max="6914" width="20.4609375" customWidth="1"/>
    <col min="6915" max="6915" width="9.53515625" customWidth="1"/>
    <col min="6916" max="6916" width="21.84375" customWidth="1"/>
    <col min="6917" max="6919" width="8.07421875" customWidth="1"/>
    <col min="6920" max="6920" width="8.84375" customWidth="1"/>
    <col min="6921" max="6921" width="0.84375" customWidth="1"/>
    <col min="6922" max="6922" width="10.07421875" customWidth="1"/>
    <col min="6923" max="6924" width="10.84375" customWidth="1"/>
    <col min="6925" max="6925" width="22.84375" customWidth="1"/>
    <col min="6926" max="6928" width="8.07421875" customWidth="1"/>
    <col min="6929" max="6929" width="10" customWidth="1"/>
    <col min="6930" max="6930" width="0.84375" customWidth="1"/>
    <col min="7169" max="7169" width="0.84375" customWidth="1"/>
    <col min="7170" max="7170" width="20.4609375" customWidth="1"/>
    <col min="7171" max="7171" width="9.53515625" customWidth="1"/>
    <col min="7172" max="7172" width="21.84375" customWidth="1"/>
    <col min="7173" max="7175" width="8.07421875" customWidth="1"/>
    <col min="7176" max="7176" width="8.84375" customWidth="1"/>
    <col min="7177" max="7177" width="0.84375" customWidth="1"/>
    <col min="7178" max="7178" width="10.07421875" customWidth="1"/>
    <col min="7179" max="7180" width="10.84375" customWidth="1"/>
    <col min="7181" max="7181" width="22.84375" customWidth="1"/>
    <col min="7182" max="7184" width="8.07421875" customWidth="1"/>
    <col min="7185" max="7185" width="10" customWidth="1"/>
    <col min="7186" max="7186" width="0.84375" customWidth="1"/>
    <col min="7425" max="7425" width="0.84375" customWidth="1"/>
    <col min="7426" max="7426" width="20.4609375" customWidth="1"/>
    <col min="7427" max="7427" width="9.53515625" customWidth="1"/>
    <col min="7428" max="7428" width="21.84375" customWidth="1"/>
    <col min="7429" max="7431" width="8.07421875" customWidth="1"/>
    <col min="7432" max="7432" width="8.84375" customWidth="1"/>
    <col min="7433" max="7433" width="0.84375" customWidth="1"/>
    <col min="7434" max="7434" width="10.07421875" customWidth="1"/>
    <col min="7435" max="7436" width="10.84375" customWidth="1"/>
    <col min="7437" max="7437" width="22.84375" customWidth="1"/>
    <col min="7438" max="7440" width="8.07421875" customWidth="1"/>
    <col min="7441" max="7441" width="10" customWidth="1"/>
    <col min="7442" max="7442" width="0.84375" customWidth="1"/>
    <col min="7681" max="7681" width="0.84375" customWidth="1"/>
    <col min="7682" max="7682" width="20.4609375" customWidth="1"/>
    <col min="7683" max="7683" width="9.53515625" customWidth="1"/>
    <col min="7684" max="7684" width="21.84375" customWidth="1"/>
    <col min="7685" max="7687" width="8.07421875" customWidth="1"/>
    <col min="7688" max="7688" width="8.84375" customWidth="1"/>
    <col min="7689" max="7689" width="0.84375" customWidth="1"/>
    <col min="7690" max="7690" width="10.07421875" customWidth="1"/>
    <col min="7691" max="7692" width="10.84375" customWidth="1"/>
    <col min="7693" max="7693" width="22.84375" customWidth="1"/>
    <col min="7694" max="7696" width="8.07421875" customWidth="1"/>
    <col min="7697" max="7697" width="10" customWidth="1"/>
    <col min="7698" max="7698" width="0.84375" customWidth="1"/>
    <col min="7937" max="7937" width="0.84375" customWidth="1"/>
    <col min="7938" max="7938" width="20.4609375" customWidth="1"/>
    <col min="7939" max="7939" width="9.53515625" customWidth="1"/>
    <col min="7940" max="7940" width="21.84375" customWidth="1"/>
    <col min="7941" max="7943" width="8.07421875" customWidth="1"/>
    <col min="7944" max="7944" width="8.84375" customWidth="1"/>
    <col min="7945" max="7945" width="0.84375" customWidth="1"/>
    <col min="7946" max="7946" width="10.07421875" customWidth="1"/>
    <col min="7947" max="7948" width="10.84375" customWidth="1"/>
    <col min="7949" max="7949" width="22.84375" customWidth="1"/>
    <col min="7950" max="7952" width="8.07421875" customWidth="1"/>
    <col min="7953" max="7953" width="10" customWidth="1"/>
    <col min="7954" max="7954" width="0.84375" customWidth="1"/>
    <col min="8193" max="8193" width="0.84375" customWidth="1"/>
    <col min="8194" max="8194" width="20.4609375" customWidth="1"/>
    <col min="8195" max="8195" width="9.53515625" customWidth="1"/>
    <col min="8196" max="8196" width="21.84375" customWidth="1"/>
    <col min="8197" max="8199" width="8.07421875" customWidth="1"/>
    <col min="8200" max="8200" width="8.84375" customWidth="1"/>
    <col min="8201" max="8201" width="0.84375" customWidth="1"/>
    <col min="8202" max="8202" width="10.07421875" customWidth="1"/>
    <col min="8203" max="8204" width="10.84375" customWidth="1"/>
    <col min="8205" max="8205" width="22.84375" customWidth="1"/>
    <col min="8206" max="8208" width="8.07421875" customWidth="1"/>
    <col min="8209" max="8209" width="10" customWidth="1"/>
    <col min="8210" max="8210" width="0.84375" customWidth="1"/>
    <col min="8449" max="8449" width="0.84375" customWidth="1"/>
    <col min="8450" max="8450" width="20.4609375" customWidth="1"/>
    <col min="8451" max="8451" width="9.53515625" customWidth="1"/>
    <col min="8452" max="8452" width="21.84375" customWidth="1"/>
    <col min="8453" max="8455" width="8.07421875" customWidth="1"/>
    <col min="8456" max="8456" width="8.84375" customWidth="1"/>
    <col min="8457" max="8457" width="0.84375" customWidth="1"/>
    <col min="8458" max="8458" width="10.07421875" customWidth="1"/>
    <col min="8459" max="8460" width="10.84375" customWidth="1"/>
    <col min="8461" max="8461" width="22.84375" customWidth="1"/>
    <col min="8462" max="8464" width="8.07421875" customWidth="1"/>
    <col min="8465" max="8465" width="10" customWidth="1"/>
    <col min="8466" max="8466" width="0.84375" customWidth="1"/>
    <col min="8705" max="8705" width="0.84375" customWidth="1"/>
    <col min="8706" max="8706" width="20.4609375" customWidth="1"/>
    <col min="8707" max="8707" width="9.53515625" customWidth="1"/>
    <col min="8708" max="8708" width="21.84375" customWidth="1"/>
    <col min="8709" max="8711" width="8.07421875" customWidth="1"/>
    <col min="8712" max="8712" width="8.84375" customWidth="1"/>
    <col min="8713" max="8713" width="0.84375" customWidth="1"/>
    <col min="8714" max="8714" width="10.07421875" customWidth="1"/>
    <col min="8715" max="8716" width="10.84375" customWidth="1"/>
    <col min="8717" max="8717" width="22.84375" customWidth="1"/>
    <col min="8718" max="8720" width="8.07421875" customWidth="1"/>
    <col min="8721" max="8721" width="10" customWidth="1"/>
    <col min="8722" max="8722" width="0.84375" customWidth="1"/>
    <col min="8961" max="8961" width="0.84375" customWidth="1"/>
    <col min="8962" max="8962" width="20.4609375" customWidth="1"/>
    <col min="8963" max="8963" width="9.53515625" customWidth="1"/>
    <col min="8964" max="8964" width="21.84375" customWidth="1"/>
    <col min="8965" max="8967" width="8.07421875" customWidth="1"/>
    <col min="8968" max="8968" width="8.84375" customWidth="1"/>
    <col min="8969" max="8969" width="0.84375" customWidth="1"/>
    <col min="8970" max="8970" width="10.07421875" customWidth="1"/>
    <col min="8971" max="8972" width="10.84375" customWidth="1"/>
    <col min="8973" max="8973" width="22.84375" customWidth="1"/>
    <col min="8974" max="8976" width="8.07421875" customWidth="1"/>
    <col min="8977" max="8977" width="10" customWidth="1"/>
    <col min="8978" max="8978" width="0.84375" customWidth="1"/>
    <col min="9217" max="9217" width="0.84375" customWidth="1"/>
    <col min="9218" max="9218" width="20.4609375" customWidth="1"/>
    <col min="9219" max="9219" width="9.53515625" customWidth="1"/>
    <col min="9220" max="9220" width="21.84375" customWidth="1"/>
    <col min="9221" max="9223" width="8.07421875" customWidth="1"/>
    <col min="9224" max="9224" width="8.84375" customWidth="1"/>
    <col min="9225" max="9225" width="0.84375" customWidth="1"/>
    <col min="9226" max="9226" width="10.07421875" customWidth="1"/>
    <col min="9227" max="9228" width="10.84375" customWidth="1"/>
    <col min="9229" max="9229" width="22.84375" customWidth="1"/>
    <col min="9230" max="9232" width="8.07421875" customWidth="1"/>
    <col min="9233" max="9233" width="10" customWidth="1"/>
    <col min="9234" max="9234" width="0.84375" customWidth="1"/>
    <col min="9473" max="9473" width="0.84375" customWidth="1"/>
    <col min="9474" max="9474" width="20.4609375" customWidth="1"/>
    <col min="9475" max="9475" width="9.53515625" customWidth="1"/>
    <col min="9476" max="9476" width="21.84375" customWidth="1"/>
    <col min="9477" max="9479" width="8.07421875" customWidth="1"/>
    <col min="9480" max="9480" width="8.84375" customWidth="1"/>
    <col min="9481" max="9481" width="0.84375" customWidth="1"/>
    <col min="9482" max="9482" width="10.07421875" customWidth="1"/>
    <col min="9483" max="9484" width="10.84375" customWidth="1"/>
    <col min="9485" max="9485" width="22.84375" customWidth="1"/>
    <col min="9486" max="9488" width="8.07421875" customWidth="1"/>
    <col min="9489" max="9489" width="10" customWidth="1"/>
    <col min="9490" max="9490" width="0.84375" customWidth="1"/>
    <col min="9729" max="9729" width="0.84375" customWidth="1"/>
    <col min="9730" max="9730" width="20.4609375" customWidth="1"/>
    <col min="9731" max="9731" width="9.53515625" customWidth="1"/>
    <col min="9732" max="9732" width="21.84375" customWidth="1"/>
    <col min="9733" max="9735" width="8.07421875" customWidth="1"/>
    <col min="9736" max="9736" width="8.84375" customWidth="1"/>
    <col min="9737" max="9737" width="0.84375" customWidth="1"/>
    <col min="9738" max="9738" width="10.07421875" customWidth="1"/>
    <col min="9739" max="9740" width="10.84375" customWidth="1"/>
    <col min="9741" max="9741" width="22.84375" customWidth="1"/>
    <col min="9742" max="9744" width="8.07421875" customWidth="1"/>
    <col min="9745" max="9745" width="10" customWidth="1"/>
    <col min="9746" max="9746" width="0.84375" customWidth="1"/>
    <col min="9985" max="9985" width="0.84375" customWidth="1"/>
    <col min="9986" max="9986" width="20.4609375" customWidth="1"/>
    <col min="9987" max="9987" width="9.53515625" customWidth="1"/>
    <col min="9988" max="9988" width="21.84375" customWidth="1"/>
    <col min="9989" max="9991" width="8.07421875" customWidth="1"/>
    <col min="9992" max="9992" width="8.84375" customWidth="1"/>
    <col min="9993" max="9993" width="0.84375" customWidth="1"/>
    <col min="9994" max="9994" width="10.07421875" customWidth="1"/>
    <col min="9995" max="9996" width="10.84375" customWidth="1"/>
    <col min="9997" max="9997" width="22.84375" customWidth="1"/>
    <col min="9998" max="10000" width="8.07421875" customWidth="1"/>
    <col min="10001" max="10001" width="10" customWidth="1"/>
    <col min="10002" max="10002" width="0.84375" customWidth="1"/>
    <col min="10241" max="10241" width="0.84375" customWidth="1"/>
    <col min="10242" max="10242" width="20.4609375" customWidth="1"/>
    <col min="10243" max="10243" width="9.53515625" customWidth="1"/>
    <col min="10244" max="10244" width="21.84375" customWidth="1"/>
    <col min="10245" max="10247" width="8.07421875" customWidth="1"/>
    <col min="10248" max="10248" width="8.84375" customWidth="1"/>
    <col min="10249" max="10249" width="0.84375" customWidth="1"/>
    <col min="10250" max="10250" width="10.07421875" customWidth="1"/>
    <col min="10251" max="10252" width="10.84375" customWidth="1"/>
    <col min="10253" max="10253" width="22.84375" customWidth="1"/>
    <col min="10254" max="10256" width="8.07421875" customWidth="1"/>
    <col min="10257" max="10257" width="10" customWidth="1"/>
    <col min="10258" max="10258" width="0.84375" customWidth="1"/>
    <col min="10497" max="10497" width="0.84375" customWidth="1"/>
    <col min="10498" max="10498" width="20.4609375" customWidth="1"/>
    <col min="10499" max="10499" width="9.53515625" customWidth="1"/>
    <col min="10500" max="10500" width="21.84375" customWidth="1"/>
    <col min="10501" max="10503" width="8.07421875" customWidth="1"/>
    <col min="10504" max="10504" width="8.84375" customWidth="1"/>
    <col min="10505" max="10505" width="0.84375" customWidth="1"/>
    <col min="10506" max="10506" width="10.07421875" customWidth="1"/>
    <col min="10507" max="10508" width="10.84375" customWidth="1"/>
    <col min="10509" max="10509" width="22.84375" customWidth="1"/>
    <col min="10510" max="10512" width="8.07421875" customWidth="1"/>
    <col min="10513" max="10513" width="10" customWidth="1"/>
    <col min="10514" max="10514" width="0.84375" customWidth="1"/>
    <col min="10753" max="10753" width="0.84375" customWidth="1"/>
    <col min="10754" max="10754" width="20.4609375" customWidth="1"/>
    <col min="10755" max="10755" width="9.53515625" customWidth="1"/>
    <col min="10756" max="10756" width="21.84375" customWidth="1"/>
    <col min="10757" max="10759" width="8.07421875" customWidth="1"/>
    <col min="10760" max="10760" width="8.84375" customWidth="1"/>
    <col min="10761" max="10761" width="0.84375" customWidth="1"/>
    <col min="10762" max="10762" width="10.07421875" customWidth="1"/>
    <col min="10763" max="10764" width="10.84375" customWidth="1"/>
    <col min="10765" max="10765" width="22.84375" customWidth="1"/>
    <col min="10766" max="10768" width="8.07421875" customWidth="1"/>
    <col min="10769" max="10769" width="10" customWidth="1"/>
    <col min="10770" max="10770" width="0.84375" customWidth="1"/>
    <col min="11009" max="11009" width="0.84375" customWidth="1"/>
    <col min="11010" max="11010" width="20.4609375" customWidth="1"/>
    <col min="11011" max="11011" width="9.53515625" customWidth="1"/>
    <col min="11012" max="11012" width="21.84375" customWidth="1"/>
    <col min="11013" max="11015" width="8.07421875" customWidth="1"/>
    <col min="11016" max="11016" width="8.84375" customWidth="1"/>
    <col min="11017" max="11017" width="0.84375" customWidth="1"/>
    <col min="11018" max="11018" width="10.07421875" customWidth="1"/>
    <col min="11019" max="11020" width="10.84375" customWidth="1"/>
    <col min="11021" max="11021" width="22.84375" customWidth="1"/>
    <col min="11022" max="11024" width="8.07421875" customWidth="1"/>
    <col min="11025" max="11025" width="10" customWidth="1"/>
    <col min="11026" max="11026" width="0.84375" customWidth="1"/>
    <col min="11265" max="11265" width="0.84375" customWidth="1"/>
    <col min="11266" max="11266" width="20.4609375" customWidth="1"/>
    <col min="11267" max="11267" width="9.53515625" customWidth="1"/>
    <col min="11268" max="11268" width="21.84375" customWidth="1"/>
    <col min="11269" max="11271" width="8.07421875" customWidth="1"/>
    <col min="11272" max="11272" width="8.84375" customWidth="1"/>
    <col min="11273" max="11273" width="0.84375" customWidth="1"/>
    <col min="11274" max="11274" width="10.07421875" customWidth="1"/>
    <col min="11275" max="11276" width="10.84375" customWidth="1"/>
    <col min="11277" max="11277" width="22.84375" customWidth="1"/>
    <col min="11278" max="11280" width="8.07421875" customWidth="1"/>
    <col min="11281" max="11281" width="10" customWidth="1"/>
    <col min="11282" max="11282" width="0.84375" customWidth="1"/>
    <col min="11521" max="11521" width="0.84375" customWidth="1"/>
    <col min="11522" max="11522" width="20.4609375" customWidth="1"/>
    <col min="11523" max="11523" width="9.53515625" customWidth="1"/>
    <col min="11524" max="11524" width="21.84375" customWidth="1"/>
    <col min="11525" max="11527" width="8.07421875" customWidth="1"/>
    <col min="11528" max="11528" width="8.84375" customWidth="1"/>
    <col min="11529" max="11529" width="0.84375" customWidth="1"/>
    <col min="11530" max="11530" width="10.07421875" customWidth="1"/>
    <col min="11531" max="11532" width="10.84375" customWidth="1"/>
    <col min="11533" max="11533" width="22.84375" customWidth="1"/>
    <col min="11534" max="11536" width="8.07421875" customWidth="1"/>
    <col min="11537" max="11537" width="10" customWidth="1"/>
    <col min="11538" max="11538" width="0.84375" customWidth="1"/>
    <col min="11777" max="11777" width="0.84375" customWidth="1"/>
    <col min="11778" max="11778" width="20.4609375" customWidth="1"/>
    <col min="11779" max="11779" width="9.53515625" customWidth="1"/>
    <col min="11780" max="11780" width="21.84375" customWidth="1"/>
    <col min="11781" max="11783" width="8.07421875" customWidth="1"/>
    <col min="11784" max="11784" width="8.84375" customWidth="1"/>
    <col min="11785" max="11785" width="0.84375" customWidth="1"/>
    <col min="11786" max="11786" width="10.07421875" customWidth="1"/>
    <col min="11787" max="11788" width="10.84375" customWidth="1"/>
    <col min="11789" max="11789" width="22.84375" customWidth="1"/>
    <col min="11790" max="11792" width="8.07421875" customWidth="1"/>
    <col min="11793" max="11793" width="10" customWidth="1"/>
    <col min="11794" max="11794" width="0.84375" customWidth="1"/>
    <col min="12033" max="12033" width="0.84375" customWidth="1"/>
    <col min="12034" max="12034" width="20.4609375" customWidth="1"/>
    <col min="12035" max="12035" width="9.53515625" customWidth="1"/>
    <col min="12036" max="12036" width="21.84375" customWidth="1"/>
    <col min="12037" max="12039" width="8.07421875" customWidth="1"/>
    <col min="12040" max="12040" width="8.84375" customWidth="1"/>
    <col min="12041" max="12041" width="0.84375" customWidth="1"/>
    <col min="12042" max="12042" width="10.07421875" customWidth="1"/>
    <col min="12043" max="12044" width="10.84375" customWidth="1"/>
    <col min="12045" max="12045" width="22.84375" customWidth="1"/>
    <col min="12046" max="12048" width="8.07421875" customWidth="1"/>
    <col min="12049" max="12049" width="10" customWidth="1"/>
    <col min="12050" max="12050" width="0.84375" customWidth="1"/>
    <col min="12289" max="12289" width="0.84375" customWidth="1"/>
    <col min="12290" max="12290" width="20.4609375" customWidth="1"/>
    <col min="12291" max="12291" width="9.53515625" customWidth="1"/>
    <col min="12292" max="12292" width="21.84375" customWidth="1"/>
    <col min="12293" max="12295" width="8.07421875" customWidth="1"/>
    <col min="12296" max="12296" width="8.84375" customWidth="1"/>
    <col min="12297" max="12297" width="0.84375" customWidth="1"/>
    <col min="12298" max="12298" width="10.07421875" customWidth="1"/>
    <col min="12299" max="12300" width="10.84375" customWidth="1"/>
    <col min="12301" max="12301" width="22.84375" customWidth="1"/>
    <col min="12302" max="12304" width="8.07421875" customWidth="1"/>
    <col min="12305" max="12305" width="10" customWidth="1"/>
    <col min="12306" max="12306" width="0.84375" customWidth="1"/>
    <col min="12545" max="12545" width="0.84375" customWidth="1"/>
    <col min="12546" max="12546" width="20.4609375" customWidth="1"/>
    <col min="12547" max="12547" width="9.53515625" customWidth="1"/>
    <col min="12548" max="12548" width="21.84375" customWidth="1"/>
    <col min="12549" max="12551" width="8.07421875" customWidth="1"/>
    <col min="12552" max="12552" width="8.84375" customWidth="1"/>
    <col min="12553" max="12553" width="0.84375" customWidth="1"/>
    <col min="12554" max="12554" width="10.07421875" customWidth="1"/>
    <col min="12555" max="12556" width="10.84375" customWidth="1"/>
    <col min="12557" max="12557" width="22.84375" customWidth="1"/>
    <col min="12558" max="12560" width="8.07421875" customWidth="1"/>
    <col min="12561" max="12561" width="10" customWidth="1"/>
    <col min="12562" max="12562" width="0.84375" customWidth="1"/>
    <col min="12801" max="12801" width="0.84375" customWidth="1"/>
    <col min="12802" max="12802" width="20.4609375" customWidth="1"/>
    <col min="12803" max="12803" width="9.53515625" customWidth="1"/>
    <col min="12804" max="12804" width="21.84375" customWidth="1"/>
    <col min="12805" max="12807" width="8.07421875" customWidth="1"/>
    <col min="12808" max="12808" width="8.84375" customWidth="1"/>
    <col min="12809" max="12809" width="0.84375" customWidth="1"/>
    <col min="12810" max="12810" width="10.07421875" customWidth="1"/>
    <col min="12811" max="12812" width="10.84375" customWidth="1"/>
    <col min="12813" max="12813" width="22.84375" customWidth="1"/>
    <col min="12814" max="12816" width="8.07421875" customWidth="1"/>
    <col min="12817" max="12817" width="10" customWidth="1"/>
    <col min="12818" max="12818" width="0.84375" customWidth="1"/>
    <col min="13057" max="13057" width="0.84375" customWidth="1"/>
    <col min="13058" max="13058" width="20.4609375" customWidth="1"/>
    <col min="13059" max="13059" width="9.53515625" customWidth="1"/>
    <col min="13060" max="13060" width="21.84375" customWidth="1"/>
    <col min="13061" max="13063" width="8.07421875" customWidth="1"/>
    <col min="13064" max="13064" width="8.84375" customWidth="1"/>
    <col min="13065" max="13065" width="0.84375" customWidth="1"/>
    <col min="13066" max="13066" width="10.07421875" customWidth="1"/>
    <col min="13067" max="13068" width="10.84375" customWidth="1"/>
    <col min="13069" max="13069" width="22.84375" customWidth="1"/>
    <col min="13070" max="13072" width="8.07421875" customWidth="1"/>
    <col min="13073" max="13073" width="10" customWidth="1"/>
    <col min="13074" max="13074" width="0.84375" customWidth="1"/>
    <col min="13313" max="13313" width="0.84375" customWidth="1"/>
    <col min="13314" max="13314" width="20.4609375" customWidth="1"/>
    <col min="13315" max="13315" width="9.53515625" customWidth="1"/>
    <col min="13316" max="13316" width="21.84375" customWidth="1"/>
    <col min="13317" max="13319" width="8.07421875" customWidth="1"/>
    <col min="13320" max="13320" width="8.84375" customWidth="1"/>
    <col min="13321" max="13321" width="0.84375" customWidth="1"/>
    <col min="13322" max="13322" width="10.07421875" customWidth="1"/>
    <col min="13323" max="13324" width="10.84375" customWidth="1"/>
    <col min="13325" max="13325" width="22.84375" customWidth="1"/>
    <col min="13326" max="13328" width="8.07421875" customWidth="1"/>
    <col min="13329" max="13329" width="10" customWidth="1"/>
    <col min="13330" max="13330" width="0.84375" customWidth="1"/>
    <col min="13569" max="13569" width="0.84375" customWidth="1"/>
    <col min="13570" max="13570" width="20.4609375" customWidth="1"/>
    <col min="13571" max="13571" width="9.53515625" customWidth="1"/>
    <col min="13572" max="13572" width="21.84375" customWidth="1"/>
    <col min="13573" max="13575" width="8.07421875" customWidth="1"/>
    <col min="13576" max="13576" width="8.84375" customWidth="1"/>
    <col min="13577" max="13577" width="0.84375" customWidth="1"/>
    <col min="13578" max="13578" width="10.07421875" customWidth="1"/>
    <col min="13579" max="13580" width="10.84375" customWidth="1"/>
    <col min="13581" max="13581" width="22.84375" customWidth="1"/>
    <col min="13582" max="13584" width="8.07421875" customWidth="1"/>
    <col min="13585" max="13585" width="10" customWidth="1"/>
    <col min="13586" max="13586" width="0.84375" customWidth="1"/>
    <col min="13825" max="13825" width="0.84375" customWidth="1"/>
    <col min="13826" max="13826" width="20.4609375" customWidth="1"/>
    <col min="13827" max="13827" width="9.53515625" customWidth="1"/>
    <col min="13828" max="13828" width="21.84375" customWidth="1"/>
    <col min="13829" max="13831" width="8.07421875" customWidth="1"/>
    <col min="13832" max="13832" width="8.84375" customWidth="1"/>
    <col min="13833" max="13833" width="0.84375" customWidth="1"/>
    <col min="13834" max="13834" width="10.07421875" customWidth="1"/>
    <col min="13835" max="13836" width="10.84375" customWidth="1"/>
    <col min="13837" max="13837" width="22.84375" customWidth="1"/>
    <col min="13838" max="13840" width="8.07421875" customWidth="1"/>
    <col min="13841" max="13841" width="10" customWidth="1"/>
    <col min="13842" max="13842" width="0.84375" customWidth="1"/>
    <col min="14081" max="14081" width="0.84375" customWidth="1"/>
    <col min="14082" max="14082" width="20.4609375" customWidth="1"/>
    <col min="14083" max="14083" width="9.53515625" customWidth="1"/>
    <col min="14084" max="14084" width="21.84375" customWidth="1"/>
    <col min="14085" max="14087" width="8.07421875" customWidth="1"/>
    <col min="14088" max="14088" width="8.84375" customWidth="1"/>
    <col min="14089" max="14089" width="0.84375" customWidth="1"/>
    <col min="14090" max="14090" width="10.07421875" customWidth="1"/>
    <col min="14091" max="14092" width="10.84375" customWidth="1"/>
    <col min="14093" max="14093" width="22.84375" customWidth="1"/>
    <col min="14094" max="14096" width="8.07421875" customWidth="1"/>
    <col min="14097" max="14097" width="10" customWidth="1"/>
    <col min="14098" max="14098" width="0.84375" customWidth="1"/>
    <col min="14337" max="14337" width="0.84375" customWidth="1"/>
    <col min="14338" max="14338" width="20.4609375" customWidth="1"/>
    <col min="14339" max="14339" width="9.53515625" customWidth="1"/>
    <col min="14340" max="14340" width="21.84375" customWidth="1"/>
    <col min="14341" max="14343" width="8.07421875" customWidth="1"/>
    <col min="14344" max="14344" width="8.84375" customWidth="1"/>
    <col min="14345" max="14345" width="0.84375" customWidth="1"/>
    <col min="14346" max="14346" width="10.07421875" customWidth="1"/>
    <col min="14347" max="14348" width="10.84375" customWidth="1"/>
    <col min="14349" max="14349" width="22.84375" customWidth="1"/>
    <col min="14350" max="14352" width="8.07421875" customWidth="1"/>
    <col min="14353" max="14353" width="10" customWidth="1"/>
    <col min="14354" max="14354" width="0.84375" customWidth="1"/>
    <col min="14593" max="14593" width="0.84375" customWidth="1"/>
    <col min="14594" max="14594" width="20.4609375" customWidth="1"/>
    <col min="14595" max="14595" width="9.53515625" customWidth="1"/>
    <col min="14596" max="14596" width="21.84375" customWidth="1"/>
    <col min="14597" max="14599" width="8.07421875" customWidth="1"/>
    <col min="14600" max="14600" width="8.84375" customWidth="1"/>
    <col min="14601" max="14601" width="0.84375" customWidth="1"/>
    <col min="14602" max="14602" width="10.07421875" customWidth="1"/>
    <col min="14603" max="14604" width="10.84375" customWidth="1"/>
    <col min="14605" max="14605" width="22.84375" customWidth="1"/>
    <col min="14606" max="14608" width="8.07421875" customWidth="1"/>
    <col min="14609" max="14609" width="10" customWidth="1"/>
    <col min="14610" max="14610" width="0.84375" customWidth="1"/>
    <col min="14849" max="14849" width="0.84375" customWidth="1"/>
    <col min="14850" max="14850" width="20.4609375" customWidth="1"/>
    <col min="14851" max="14851" width="9.53515625" customWidth="1"/>
    <col min="14852" max="14852" width="21.84375" customWidth="1"/>
    <col min="14853" max="14855" width="8.07421875" customWidth="1"/>
    <col min="14856" max="14856" width="8.84375" customWidth="1"/>
    <col min="14857" max="14857" width="0.84375" customWidth="1"/>
    <col min="14858" max="14858" width="10.07421875" customWidth="1"/>
    <col min="14859" max="14860" width="10.84375" customWidth="1"/>
    <col min="14861" max="14861" width="22.84375" customWidth="1"/>
    <col min="14862" max="14864" width="8.07421875" customWidth="1"/>
    <col min="14865" max="14865" width="10" customWidth="1"/>
    <col min="14866" max="14866" width="0.84375" customWidth="1"/>
    <col min="15105" max="15105" width="0.84375" customWidth="1"/>
    <col min="15106" max="15106" width="20.4609375" customWidth="1"/>
    <col min="15107" max="15107" width="9.53515625" customWidth="1"/>
    <col min="15108" max="15108" width="21.84375" customWidth="1"/>
    <col min="15109" max="15111" width="8.07421875" customWidth="1"/>
    <col min="15112" max="15112" width="8.84375" customWidth="1"/>
    <col min="15113" max="15113" width="0.84375" customWidth="1"/>
    <col min="15114" max="15114" width="10.07421875" customWidth="1"/>
    <col min="15115" max="15116" width="10.84375" customWidth="1"/>
    <col min="15117" max="15117" width="22.84375" customWidth="1"/>
    <col min="15118" max="15120" width="8.07421875" customWidth="1"/>
    <col min="15121" max="15121" width="10" customWidth="1"/>
    <col min="15122" max="15122" width="0.84375" customWidth="1"/>
    <col min="15361" max="15361" width="0.84375" customWidth="1"/>
    <col min="15362" max="15362" width="20.4609375" customWidth="1"/>
    <col min="15363" max="15363" width="9.53515625" customWidth="1"/>
    <col min="15364" max="15364" width="21.84375" customWidth="1"/>
    <col min="15365" max="15367" width="8.07421875" customWidth="1"/>
    <col min="15368" max="15368" width="8.84375" customWidth="1"/>
    <col min="15369" max="15369" width="0.84375" customWidth="1"/>
    <col min="15370" max="15370" width="10.07421875" customWidth="1"/>
    <col min="15371" max="15372" width="10.84375" customWidth="1"/>
    <col min="15373" max="15373" width="22.84375" customWidth="1"/>
    <col min="15374" max="15376" width="8.07421875" customWidth="1"/>
    <col min="15377" max="15377" width="10" customWidth="1"/>
    <col min="15378" max="15378" width="0.84375" customWidth="1"/>
    <col min="15617" max="15617" width="0.84375" customWidth="1"/>
    <col min="15618" max="15618" width="20.4609375" customWidth="1"/>
    <col min="15619" max="15619" width="9.53515625" customWidth="1"/>
    <col min="15620" max="15620" width="21.84375" customWidth="1"/>
    <col min="15621" max="15623" width="8.07421875" customWidth="1"/>
    <col min="15624" max="15624" width="8.84375" customWidth="1"/>
    <col min="15625" max="15625" width="0.84375" customWidth="1"/>
    <col min="15626" max="15626" width="10.07421875" customWidth="1"/>
    <col min="15627" max="15628" width="10.84375" customWidth="1"/>
    <col min="15629" max="15629" width="22.84375" customWidth="1"/>
    <col min="15630" max="15632" width="8.07421875" customWidth="1"/>
    <col min="15633" max="15633" width="10" customWidth="1"/>
    <col min="15634" max="15634" width="0.84375" customWidth="1"/>
    <col min="15873" max="15873" width="0.84375" customWidth="1"/>
    <col min="15874" max="15874" width="20.4609375" customWidth="1"/>
    <col min="15875" max="15875" width="9.53515625" customWidth="1"/>
    <col min="15876" max="15876" width="21.84375" customWidth="1"/>
    <col min="15877" max="15879" width="8.07421875" customWidth="1"/>
    <col min="15880" max="15880" width="8.84375" customWidth="1"/>
    <col min="15881" max="15881" width="0.84375" customWidth="1"/>
    <col min="15882" max="15882" width="10.07421875" customWidth="1"/>
    <col min="15883" max="15884" width="10.84375" customWidth="1"/>
    <col min="15885" max="15885" width="22.84375" customWidth="1"/>
    <col min="15886" max="15888" width="8.07421875" customWidth="1"/>
    <col min="15889" max="15889" width="10" customWidth="1"/>
    <col min="15890" max="15890" width="0.84375" customWidth="1"/>
    <col min="16129" max="16129" width="0.84375" customWidth="1"/>
    <col min="16130" max="16130" width="20.4609375" customWidth="1"/>
    <col min="16131" max="16131" width="9.53515625" customWidth="1"/>
    <col min="16132" max="16132" width="21.84375" customWidth="1"/>
    <col min="16133" max="16135" width="8.07421875" customWidth="1"/>
    <col min="16136" max="16136" width="8.84375" customWidth="1"/>
    <col min="16137" max="16137" width="0.84375" customWidth="1"/>
    <col min="16138" max="16138" width="10.07421875" customWidth="1"/>
    <col min="16139" max="16140" width="10.84375" customWidth="1"/>
    <col min="16141" max="16141" width="22.84375" customWidth="1"/>
    <col min="16142" max="16144" width="8.07421875" customWidth="1"/>
    <col min="16145" max="16145" width="10" customWidth="1"/>
    <col min="16146" max="16146" width="0.84375" customWidth="1"/>
  </cols>
  <sheetData>
    <row r="1" spans="1:26" ht="15.75" customHeight="1">
      <c r="A1" s="126" t="s">
        <v>356</v>
      </c>
      <c r="B1" s="126"/>
      <c r="C1" s="127"/>
      <c r="D1" s="127"/>
      <c r="G1" s="128"/>
      <c r="H1" s="128"/>
      <c r="I1" s="129"/>
      <c r="J1" s="129"/>
      <c r="K1" s="129"/>
      <c r="L1" s="129"/>
      <c r="M1" s="129"/>
      <c r="N1" s="129"/>
      <c r="O1" s="129"/>
      <c r="Q1" s="18" t="s">
        <v>127</v>
      </c>
      <c r="R1" s="130">
        <f>[3]GL!R1</f>
        <v>42818</v>
      </c>
    </row>
    <row r="2" spans="1:26" ht="16" thickBot="1">
      <c r="C2" s="116"/>
      <c r="D2" s="116"/>
      <c r="E2" s="116"/>
      <c r="F2" s="116"/>
      <c r="G2" s="116"/>
      <c r="H2" s="116"/>
    </row>
    <row r="3" spans="1:26" ht="18" thickTop="1">
      <c r="A3" s="131"/>
      <c r="B3" s="132"/>
      <c r="C3" s="133"/>
      <c r="D3" s="133"/>
      <c r="E3" s="133"/>
      <c r="F3" s="133"/>
      <c r="G3" s="134"/>
      <c r="H3" s="133"/>
      <c r="I3" s="135" t="s">
        <v>357</v>
      </c>
      <c r="J3" s="135"/>
      <c r="K3" s="135"/>
      <c r="L3" s="133"/>
      <c r="M3" s="133"/>
      <c r="N3" s="133"/>
      <c r="O3" s="133"/>
      <c r="P3" s="133"/>
      <c r="Q3" s="133"/>
      <c r="R3" s="134"/>
    </row>
    <row r="4" spans="1:26">
      <c r="A4" s="136"/>
      <c r="B4" s="137"/>
      <c r="F4" s="141"/>
      <c r="G4" s="54"/>
      <c r="I4" s="137"/>
      <c r="J4" s="137"/>
      <c r="K4" s="137"/>
      <c r="R4" s="54"/>
    </row>
    <row r="5" spans="1:26">
      <c r="A5" s="138"/>
      <c r="B5" s="139"/>
      <c r="C5" s="139"/>
      <c r="D5" s="140" t="s">
        <v>272</v>
      </c>
      <c r="E5" s="139"/>
      <c r="F5" s="141"/>
      <c r="G5" s="142" t="s">
        <v>138</v>
      </c>
      <c r="H5" s="142"/>
      <c r="I5" s="140" t="s">
        <v>273</v>
      </c>
      <c r="J5" s="140"/>
      <c r="K5" s="140"/>
      <c r="L5" s="143" t="s">
        <v>274</v>
      </c>
      <c r="M5" s="140" t="s">
        <v>275</v>
      </c>
      <c r="N5" s="139"/>
      <c r="O5" s="140" t="s">
        <v>272</v>
      </c>
      <c r="P5" s="139"/>
      <c r="Q5" s="141"/>
      <c r="R5" s="144"/>
    </row>
    <row r="6" spans="1:26">
      <c r="A6" s="138"/>
      <c r="B6" s="140" t="s">
        <v>276</v>
      </c>
      <c r="C6" s="140" t="s">
        <v>277</v>
      </c>
      <c r="D6" s="140" t="s">
        <v>278</v>
      </c>
      <c r="E6" s="140" t="s">
        <v>279</v>
      </c>
      <c r="F6" s="140" t="s">
        <v>280</v>
      </c>
      <c r="G6" s="140" t="s">
        <v>195</v>
      </c>
      <c r="H6" s="140" t="s">
        <v>195</v>
      </c>
      <c r="I6" s="140" t="s">
        <v>281</v>
      </c>
      <c r="J6" s="140"/>
      <c r="K6" s="140"/>
      <c r="L6" s="143" t="s">
        <v>282</v>
      </c>
      <c r="M6" s="140" t="s">
        <v>276</v>
      </c>
      <c r="N6" s="140" t="s">
        <v>277</v>
      </c>
      <c r="O6" s="140" t="s">
        <v>278</v>
      </c>
      <c r="P6" s="140" t="s">
        <v>279</v>
      </c>
      <c r="Q6" s="145" t="s">
        <v>280</v>
      </c>
      <c r="R6" s="146" t="s">
        <v>195</v>
      </c>
    </row>
    <row r="7" spans="1:26" ht="16" thickBot="1">
      <c r="A7" s="147" t="s">
        <v>358</v>
      </c>
      <c r="B7" s="148" t="s">
        <v>284</v>
      </c>
      <c r="C7" s="148" t="s">
        <v>285</v>
      </c>
      <c r="D7" s="148" t="s">
        <v>286</v>
      </c>
      <c r="E7" s="148" t="s">
        <v>286</v>
      </c>
      <c r="F7" s="149" t="s">
        <v>286</v>
      </c>
      <c r="G7" s="150" t="s">
        <v>492</v>
      </c>
      <c r="H7" s="150" t="s">
        <v>491</v>
      </c>
      <c r="I7" s="148" t="s">
        <v>288</v>
      </c>
      <c r="J7" s="148"/>
      <c r="K7" s="148"/>
      <c r="L7" s="151" t="s">
        <v>289</v>
      </c>
      <c r="M7" s="148" t="s">
        <v>284</v>
      </c>
      <c r="N7" s="148" t="s">
        <v>285</v>
      </c>
      <c r="O7" s="148" t="s">
        <v>286</v>
      </c>
      <c r="P7" s="148" t="s">
        <v>286</v>
      </c>
      <c r="Q7" s="149" t="s">
        <v>286</v>
      </c>
      <c r="R7" s="150" t="s">
        <v>287</v>
      </c>
    </row>
    <row r="8" spans="1:26" ht="16" thickTop="1">
      <c r="A8" s="41" t="s">
        <v>76</v>
      </c>
      <c r="B8" s="152">
        <v>41791</v>
      </c>
      <c r="C8" s="313" t="s">
        <v>359</v>
      </c>
      <c r="D8" s="153">
        <v>-0.11</v>
      </c>
      <c r="E8" s="314">
        <v>0</v>
      </c>
      <c r="F8" s="155">
        <v>-0.11</v>
      </c>
      <c r="G8" s="156">
        <v>1.5109999999999999</v>
      </c>
      <c r="H8" s="357">
        <v>1.5109999999999999</v>
      </c>
      <c r="I8" s="157"/>
      <c r="J8" s="157"/>
      <c r="K8" s="157"/>
      <c r="L8" s="158" t="s">
        <v>360</v>
      </c>
      <c r="M8" s="159">
        <v>42522</v>
      </c>
      <c r="N8" s="160" t="s">
        <v>361</v>
      </c>
      <c r="O8" s="153">
        <v>-0.121</v>
      </c>
      <c r="P8" s="154">
        <v>0</v>
      </c>
      <c r="Q8" s="155">
        <v>-0.121</v>
      </c>
      <c r="R8" s="156">
        <v>1.5109999999999999</v>
      </c>
      <c r="S8" s="161"/>
      <c r="T8" s="162"/>
      <c r="U8" s="353"/>
      <c r="V8" s="4"/>
      <c r="X8" s="4"/>
    </row>
    <row r="9" spans="1:26">
      <c r="A9" s="41" t="s">
        <v>41</v>
      </c>
      <c r="B9" s="152">
        <v>41791</v>
      </c>
      <c r="C9" s="313" t="s">
        <v>359</v>
      </c>
      <c r="D9" s="153">
        <v>-0.11</v>
      </c>
      <c r="E9" s="314">
        <v>0</v>
      </c>
      <c r="F9" s="155">
        <v>-0.11</v>
      </c>
      <c r="G9" s="156">
        <v>1.502</v>
      </c>
      <c r="H9" s="357">
        <v>1.502</v>
      </c>
      <c r="I9" s="157"/>
      <c r="J9" s="157"/>
      <c r="K9" s="157"/>
      <c r="L9" s="158" t="s">
        <v>360</v>
      </c>
      <c r="M9" s="152">
        <v>42522</v>
      </c>
      <c r="N9" s="160" t="s">
        <v>361</v>
      </c>
      <c r="O9" s="153">
        <v>-0.121</v>
      </c>
      <c r="P9" s="154">
        <v>0</v>
      </c>
      <c r="Q9" s="155">
        <v>-0.121</v>
      </c>
      <c r="R9" s="156">
        <v>1.502</v>
      </c>
      <c r="S9" s="161"/>
      <c r="T9" s="162"/>
      <c r="U9" s="353"/>
      <c r="V9" s="4"/>
      <c r="X9" s="4"/>
    </row>
    <row r="10" spans="1:26">
      <c r="A10" s="41" t="s">
        <v>31</v>
      </c>
      <c r="B10" s="152">
        <v>41791</v>
      </c>
      <c r="C10" s="313" t="s">
        <v>359</v>
      </c>
      <c r="D10" s="153">
        <v>-0.11</v>
      </c>
      <c r="E10" s="314">
        <v>0</v>
      </c>
      <c r="F10" s="155">
        <v>-0.11</v>
      </c>
      <c r="G10" s="156">
        <v>1.486</v>
      </c>
      <c r="H10" s="357">
        <v>1.486</v>
      </c>
      <c r="I10" s="157"/>
      <c r="J10" s="157"/>
      <c r="K10" s="157"/>
      <c r="L10" s="158" t="s">
        <v>360</v>
      </c>
      <c r="M10" s="152">
        <v>42522</v>
      </c>
      <c r="N10" s="160" t="s">
        <v>361</v>
      </c>
      <c r="O10" s="153">
        <v>-0.121</v>
      </c>
      <c r="P10" s="154">
        <v>0</v>
      </c>
      <c r="Q10" s="155">
        <v>-0.121</v>
      </c>
      <c r="R10" s="156">
        <v>1.486</v>
      </c>
      <c r="S10" s="161"/>
      <c r="T10" s="162"/>
      <c r="U10" s="353"/>
      <c r="V10" s="4"/>
      <c r="X10" s="4"/>
    </row>
    <row r="11" spans="1:26">
      <c r="A11" s="41" t="s">
        <v>40</v>
      </c>
      <c r="B11" s="152">
        <v>41791</v>
      </c>
      <c r="C11" s="313" t="s">
        <v>359</v>
      </c>
      <c r="D11" s="153">
        <v>-0.11</v>
      </c>
      <c r="E11" s="314">
        <v>0</v>
      </c>
      <c r="F11" s="155">
        <v>-0.11</v>
      </c>
      <c r="G11" s="156">
        <v>1.4970000000000001</v>
      </c>
      <c r="H11" s="357">
        <v>1.4970000000000001</v>
      </c>
      <c r="I11" s="157"/>
      <c r="J11" s="157"/>
      <c r="K11" s="157"/>
      <c r="L11" s="158" t="s">
        <v>360</v>
      </c>
      <c r="M11" s="152">
        <v>42522</v>
      </c>
      <c r="N11" s="160" t="s">
        <v>361</v>
      </c>
      <c r="O11" s="153">
        <v>-0.121</v>
      </c>
      <c r="P11" s="154">
        <v>0</v>
      </c>
      <c r="Q11" s="155">
        <v>-0.121</v>
      </c>
      <c r="R11" s="156">
        <v>1.4970000000000001</v>
      </c>
      <c r="S11" s="161"/>
      <c r="T11" s="162"/>
      <c r="U11" s="353"/>
      <c r="V11" s="4"/>
      <c r="X11" s="4"/>
    </row>
    <row r="12" spans="1:26">
      <c r="A12" s="356" t="s">
        <v>479</v>
      </c>
      <c r="B12" s="152">
        <v>42345</v>
      </c>
      <c r="C12" s="315" t="s">
        <v>362</v>
      </c>
      <c r="D12" s="153"/>
      <c r="E12" s="153"/>
      <c r="F12" s="155"/>
      <c r="G12" s="156">
        <v>1.4710000000000001</v>
      </c>
      <c r="H12" s="357">
        <v>1.464</v>
      </c>
      <c r="I12" s="157"/>
      <c r="J12" s="157"/>
      <c r="K12" s="157"/>
      <c r="L12" s="163" t="s">
        <v>302</v>
      </c>
      <c r="M12" s="152"/>
      <c r="N12" s="164" t="s">
        <v>362</v>
      </c>
      <c r="O12" s="153">
        <v>-0.11</v>
      </c>
      <c r="P12" s="165"/>
      <c r="Q12" s="155"/>
      <c r="R12" s="156"/>
      <c r="S12" s="161"/>
      <c r="T12" s="162"/>
      <c r="U12" s="353"/>
      <c r="V12" s="354"/>
      <c r="X12" s="354"/>
      <c r="Y12" s="166"/>
      <c r="Z12" s="167"/>
    </row>
    <row r="13" spans="1:26">
      <c r="A13" s="357" t="s">
        <v>74</v>
      </c>
      <c r="B13" s="152">
        <v>41791</v>
      </c>
      <c r="C13" s="313" t="s">
        <v>359</v>
      </c>
      <c r="D13" s="153">
        <v>-0.11</v>
      </c>
      <c r="E13" s="314">
        <v>0</v>
      </c>
      <c r="F13" s="155">
        <v>-0.11</v>
      </c>
      <c r="G13" s="156">
        <v>1.486</v>
      </c>
      <c r="H13" s="357">
        <v>1.486</v>
      </c>
      <c r="I13" s="157"/>
      <c r="J13" s="157"/>
      <c r="K13" s="157"/>
      <c r="L13" s="158" t="s">
        <v>360</v>
      </c>
      <c r="M13" s="152">
        <v>42522</v>
      </c>
      <c r="N13" s="160" t="s">
        <v>361</v>
      </c>
      <c r="O13" s="153">
        <v>-0.121</v>
      </c>
      <c r="P13" s="154">
        <v>0</v>
      </c>
      <c r="Q13" s="155">
        <v>-0.121</v>
      </c>
      <c r="R13" s="156">
        <v>1.486</v>
      </c>
      <c r="S13" s="161"/>
      <c r="T13" s="162"/>
      <c r="U13" s="353"/>
      <c r="V13" s="4"/>
      <c r="X13" s="4"/>
    </row>
    <row r="14" spans="1:26">
      <c r="A14" s="357" t="s">
        <v>42</v>
      </c>
      <c r="B14" s="152">
        <v>41791</v>
      </c>
      <c r="C14" s="313" t="s">
        <v>359</v>
      </c>
      <c r="D14" s="153">
        <v>-0.11</v>
      </c>
      <c r="E14" s="314">
        <v>0</v>
      </c>
      <c r="F14" s="155">
        <v>-0.11</v>
      </c>
      <c r="G14" s="156">
        <v>1.4810000000000001</v>
      </c>
      <c r="H14" s="357">
        <v>1.4810000000000001</v>
      </c>
      <c r="I14" s="168"/>
      <c r="J14" s="168"/>
      <c r="K14" s="168"/>
      <c r="L14" s="158" t="s">
        <v>360</v>
      </c>
      <c r="M14" s="152">
        <v>42522</v>
      </c>
      <c r="N14" s="160" t="s">
        <v>361</v>
      </c>
      <c r="O14" s="153">
        <v>-0.121</v>
      </c>
      <c r="P14" s="154">
        <v>0</v>
      </c>
      <c r="Q14" s="155">
        <v>-0.121</v>
      </c>
      <c r="R14" s="156">
        <v>1.4810000000000001</v>
      </c>
      <c r="S14" s="161"/>
      <c r="T14" s="162"/>
      <c r="U14" s="353"/>
      <c r="V14" s="4"/>
      <c r="X14" s="4"/>
    </row>
    <row r="15" spans="1:26" ht="28.5">
      <c r="A15" s="356" t="s">
        <v>480</v>
      </c>
      <c r="B15" s="152">
        <v>41289</v>
      </c>
      <c r="C15" s="316" t="s">
        <v>363</v>
      </c>
      <c r="D15" s="153">
        <v>0.122</v>
      </c>
      <c r="E15" s="153">
        <v>0</v>
      </c>
      <c r="F15" s="155">
        <v>0.122</v>
      </c>
      <c r="G15" s="156">
        <v>1.4810000000000001</v>
      </c>
      <c r="H15" s="357">
        <v>1.48</v>
      </c>
      <c r="I15" s="157"/>
      <c r="J15" s="157"/>
      <c r="K15" s="157"/>
      <c r="L15" s="169" t="s">
        <v>364</v>
      </c>
      <c r="M15" s="152"/>
      <c r="N15" s="170" t="s">
        <v>365</v>
      </c>
      <c r="O15" s="171" t="s">
        <v>366</v>
      </c>
      <c r="P15" s="165"/>
      <c r="Q15" s="155"/>
      <c r="R15" s="156"/>
      <c r="S15" s="161"/>
      <c r="T15" s="162"/>
      <c r="U15" s="353"/>
      <c r="V15" s="4"/>
      <c r="X15" s="354"/>
    </row>
    <row r="16" spans="1:26">
      <c r="A16" s="357" t="s">
        <v>481</v>
      </c>
      <c r="B16" s="152">
        <v>41791</v>
      </c>
      <c r="C16" s="313" t="s">
        <v>359</v>
      </c>
      <c r="D16" s="153">
        <v>-0.11</v>
      </c>
      <c r="E16" s="314">
        <v>0</v>
      </c>
      <c r="F16" s="155">
        <v>-0.11</v>
      </c>
      <c r="G16" s="156">
        <v>1.48</v>
      </c>
      <c r="H16" s="357">
        <v>1.48</v>
      </c>
      <c r="I16" s="157"/>
      <c r="J16" s="157"/>
      <c r="K16" s="157"/>
      <c r="L16" s="158" t="s">
        <v>360</v>
      </c>
      <c r="M16" s="152">
        <v>42522</v>
      </c>
      <c r="N16" s="160" t="s">
        <v>361</v>
      </c>
      <c r="O16" s="153">
        <v>-0.121</v>
      </c>
      <c r="P16" s="154">
        <v>0</v>
      </c>
      <c r="Q16" s="155">
        <v>-0.121</v>
      </c>
      <c r="R16" s="156">
        <v>1.48</v>
      </c>
      <c r="S16" s="161"/>
      <c r="T16" s="162"/>
      <c r="U16" s="353"/>
      <c r="V16" s="4"/>
      <c r="X16" s="4"/>
    </row>
    <row r="17" spans="1:26" ht="28.5">
      <c r="A17" s="356" t="s">
        <v>482</v>
      </c>
      <c r="B17" s="152">
        <v>42064</v>
      </c>
      <c r="C17" s="315" t="s">
        <v>367</v>
      </c>
      <c r="D17" s="153">
        <v>-0.43099999999999999</v>
      </c>
      <c r="E17" s="153">
        <v>0.20261888352860091</v>
      </c>
      <c r="F17" s="155">
        <v>-0.316</v>
      </c>
      <c r="G17" s="156">
        <v>1.4510000000000001</v>
      </c>
      <c r="H17" s="357">
        <v>1.4510000000000001</v>
      </c>
      <c r="I17" s="157"/>
      <c r="J17" s="157"/>
      <c r="K17" s="157"/>
      <c r="L17" s="169" t="s">
        <v>364</v>
      </c>
      <c r="M17" s="172"/>
      <c r="N17" s="170" t="s">
        <v>365</v>
      </c>
      <c r="O17" s="171" t="s">
        <v>366</v>
      </c>
      <c r="P17" s="165"/>
      <c r="Q17" s="155"/>
      <c r="R17" s="156"/>
      <c r="S17" s="161"/>
      <c r="T17" s="162"/>
      <c r="U17" s="353"/>
      <c r="V17" s="354"/>
      <c r="X17" s="4"/>
      <c r="Y17" s="166"/>
      <c r="Z17" s="167"/>
    </row>
    <row r="18" spans="1:26">
      <c r="A18" s="357" t="s">
        <v>62</v>
      </c>
      <c r="B18" s="152">
        <v>41791</v>
      </c>
      <c r="C18" s="313" t="s">
        <v>359</v>
      </c>
      <c r="D18" s="153">
        <v>-0.11</v>
      </c>
      <c r="E18" s="314">
        <v>0</v>
      </c>
      <c r="F18" s="155">
        <v>-0.11</v>
      </c>
      <c r="G18" s="156">
        <v>1.502</v>
      </c>
      <c r="H18" s="357">
        <v>1.502</v>
      </c>
      <c r="I18" s="157"/>
      <c r="J18" s="157"/>
      <c r="K18" s="157"/>
      <c r="L18" s="158" t="s">
        <v>360</v>
      </c>
      <c r="M18" s="152">
        <v>42522</v>
      </c>
      <c r="N18" s="160" t="s">
        <v>361</v>
      </c>
      <c r="O18" s="153">
        <v>-0.121</v>
      </c>
      <c r="P18" s="154">
        <v>0</v>
      </c>
      <c r="Q18" s="155">
        <v>-0.121</v>
      </c>
      <c r="R18" s="156">
        <v>1.502</v>
      </c>
      <c r="S18" s="161"/>
      <c r="T18" s="162"/>
      <c r="U18" s="353"/>
      <c r="V18" s="4"/>
      <c r="X18" s="4"/>
    </row>
    <row r="19" spans="1:26">
      <c r="A19" s="356" t="s">
        <v>483</v>
      </c>
      <c r="B19" s="152">
        <v>41085</v>
      </c>
      <c r="C19" s="317" t="s">
        <v>368</v>
      </c>
      <c r="D19" s="153">
        <v>-0.13600000000000001</v>
      </c>
      <c r="E19" s="153">
        <v>0</v>
      </c>
      <c r="F19" s="155">
        <v>-0.13600000000000001</v>
      </c>
      <c r="G19" s="156">
        <v>1.4770000000000001</v>
      </c>
      <c r="H19" s="357">
        <v>1.5629999999999999</v>
      </c>
      <c r="I19" s="157"/>
      <c r="J19" s="157"/>
      <c r="K19" s="157"/>
      <c r="L19" s="123" t="s">
        <v>369</v>
      </c>
      <c r="M19" s="152"/>
      <c r="N19" s="173" t="s">
        <v>370</v>
      </c>
      <c r="O19" s="153">
        <v>-0.11</v>
      </c>
      <c r="P19" s="165">
        <v>0</v>
      </c>
      <c r="Q19" s="155">
        <v>-0.11</v>
      </c>
      <c r="R19" s="156">
        <v>1.4770000000000001</v>
      </c>
      <c r="S19" s="161"/>
      <c r="T19" s="162"/>
      <c r="U19" s="353"/>
      <c r="V19" s="4"/>
      <c r="X19" s="4"/>
    </row>
    <row r="20" spans="1:26">
      <c r="A20" s="357" t="s">
        <v>44</v>
      </c>
      <c r="B20" s="152">
        <v>41791</v>
      </c>
      <c r="C20" s="313" t="s">
        <v>359</v>
      </c>
      <c r="D20" s="153">
        <v>-0.11</v>
      </c>
      <c r="E20" s="314">
        <v>0</v>
      </c>
      <c r="F20" s="155">
        <v>-0.11</v>
      </c>
      <c r="G20" s="156">
        <v>1.504</v>
      </c>
      <c r="H20" s="357">
        <v>1.504</v>
      </c>
      <c r="I20" s="157"/>
      <c r="J20" s="157"/>
      <c r="K20" s="157"/>
      <c r="L20" s="158" t="s">
        <v>360</v>
      </c>
      <c r="M20" s="152">
        <v>42522</v>
      </c>
      <c r="N20" s="160" t="s">
        <v>361</v>
      </c>
      <c r="O20" s="153">
        <v>-0.121</v>
      </c>
      <c r="P20" s="154">
        <v>0</v>
      </c>
      <c r="Q20" s="155">
        <v>-0.121</v>
      </c>
      <c r="R20" s="156">
        <v>1.504</v>
      </c>
      <c r="S20" s="161"/>
      <c r="T20" s="162"/>
      <c r="U20" s="353"/>
      <c r="V20" s="4"/>
      <c r="X20" s="4"/>
    </row>
    <row r="21" spans="1:26" ht="28.5">
      <c r="A21" s="357" t="s">
        <v>484</v>
      </c>
      <c r="B21" s="152">
        <v>41244</v>
      </c>
      <c r="C21" s="313" t="s">
        <v>371</v>
      </c>
      <c r="D21" s="153">
        <v>0.125</v>
      </c>
      <c r="E21" s="153">
        <v>0</v>
      </c>
      <c r="F21" s="155">
        <v>0.125</v>
      </c>
      <c r="G21" s="156">
        <v>1.4530000000000001</v>
      </c>
      <c r="H21" s="357">
        <v>1.4530000000000001</v>
      </c>
      <c r="I21" s="157"/>
      <c r="J21" s="157"/>
      <c r="K21" s="157"/>
      <c r="L21" s="169" t="s">
        <v>364</v>
      </c>
      <c r="M21" s="152"/>
      <c r="N21" s="170" t="s">
        <v>365</v>
      </c>
      <c r="O21" s="171" t="s">
        <v>366</v>
      </c>
      <c r="P21" s="165"/>
      <c r="Q21" s="155"/>
      <c r="R21" s="156"/>
      <c r="S21" s="161"/>
      <c r="T21" s="162"/>
      <c r="U21" s="353"/>
      <c r="V21" s="4"/>
      <c r="X21" s="4"/>
    </row>
    <row r="22" spans="1:26">
      <c r="A22" s="357" t="s">
        <v>46</v>
      </c>
      <c r="B22" s="152">
        <v>41791</v>
      </c>
      <c r="C22" s="313" t="s">
        <v>359</v>
      </c>
      <c r="D22" s="153">
        <v>-0.11</v>
      </c>
      <c r="E22" s="314">
        <v>0</v>
      </c>
      <c r="F22" s="155">
        <v>-0.11</v>
      </c>
      <c r="G22" s="156">
        <v>1.486</v>
      </c>
      <c r="H22" s="357">
        <v>1.486</v>
      </c>
      <c r="I22" s="157"/>
      <c r="J22" s="157"/>
      <c r="K22" s="157"/>
      <c r="L22" s="158" t="s">
        <v>360</v>
      </c>
      <c r="M22" s="152">
        <v>42522</v>
      </c>
      <c r="N22" s="160" t="s">
        <v>361</v>
      </c>
      <c r="O22" s="153">
        <v>-0.121</v>
      </c>
      <c r="P22" s="154">
        <v>0</v>
      </c>
      <c r="Q22" s="155">
        <v>-0.121</v>
      </c>
      <c r="R22" s="156">
        <v>1.486</v>
      </c>
      <c r="S22" s="161"/>
      <c r="T22" s="162"/>
      <c r="U22" s="353"/>
      <c r="V22" s="4"/>
      <c r="X22" s="4"/>
    </row>
    <row r="23" spans="1:26">
      <c r="A23" s="357" t="s">
        <v>47</v>
      </c>
      <c r="B23" s="152">
        <v>41791</v>
      </c>
      <c r="C23" s="313" t="s">
        <v>359</v>
      </c>
      <c r="D23" s="153">
        <v>-0.11</v>
      </c>
      <c r="E23" s="314">
        <v>0</v>
      </c>
      <c r="F23" s="155">
        <v>-0.11</v>
      </c>
      <c r="G23" s="156">
        <v>1.486</v>
      </c>
      <c r="H23" s="357">
        <v>1.486</v>
      </c>
      <c r="I23" s="157"/>
      <c r="J23" s="157"/>
      <c r="K23" s="157"/>
      <c r="L23" s="158" t="s">
        <v>360</v>
      </c>
      <c r="M23" s="152">
        <v>42522</v>
      </c>
      <c r="N23" s="160" t="s">
        <v>361</v>
      </c>
      <c r="O23" s="153">
        <v>-0.121</v>
      </c>
      <c r="P23" s="154">
        <v>0</v>
      </c>
      <c r="Q23" s="155">
        <v>-0.121</v>
      </c>
      <c r="R23" s="156">
        <v>1.486</v>
      </c>
      <c r="S23" s="161"/>
      <c r="T23" s="162"/>
      <c r="U23" s="353"/>
      <c r="V23" s="4"/>
      <c r="X23" s="4"/>
    </row>
    <row r="24" spans="1:26">
      <c r="A24" s="357" t="s">
        <v>63</v>
      </c>
      <c r="B24" s="152">
        <v>41791</v>
      </c>
      <c r="C24" s="313" t="s">
        <v>359</v>
      </c>
      <c r="D24" s="153">
        <v>-0.11</v>
      </c>
      <c r="E24" s="314">
        <v>0</v>
      </c>
      <c r="F24" s="155">
        <v>-0.11</v>
      </c>
      <c r="G24" s="156">
        <v>1.486</v>
      </c>
      <c r="H24" s="357">
        <v>1.486</v>
      </c>
      <c r="I24" s="157"/>
      <c r="J24" s="157"/>
      <c r="K24" s="157"/>
      <c r="L24" s="158" t="s">
        <v>360</v>
      </c>
      <c r="M24" s="152">
        <v>42522</v>
      </c>
      <c r="N24" s="160" t="s">
        <v>361</v>
      </c>
      <c r="O24" s="153">
        <v>-0.121</v>
      </c>
      <c r="P24" s="154">
        <v>0</v>
      </c>
      <c r="Q24" s="155">
        <v>-0.121</v>
      </c>
      <c r="R24" s="156">
        <v>1.486</v>
      </c>
      <c r="S24" s="161"/>
      <c r="T24" s="162"/>
      <c r="U24" s="353"/>
      <c r="V24" s="4"/>
      <c r="X24" s="4"/>
    </row>
    <row r="25" spans="1:26">
      <c r="A25" s="357" t="s">
        <v>48</v>
      </c>
      <c r="B25" s="152">
        <v>41791</v>
      </c>
      <c r="C25" s="313" t="s">
        <v>359</v>
      </c>
      <c r="D25" s="153">
        <v>-0.11</v>
      </c>
      <c r="E25" s="314">
        <v>0</v>
      </c>
      <c r="F25" s="155">
        <v>-0.11</v>
      </c>
      <c r="G25" s="156">
        <v>1.504</v>
      </c>
      <c r="H25" s="357">
        <v>1.504</v>
      </c>
      <c r="I25" s="157"/>
      <c r="J25" s="157"/>
      <c r="K25" s="157"/>
      <c r="L25" s="158" t="s">
        <v>360</v>
      </c>
      <c r="M25" s="152">
        <v>42522</v>
      </c>
      <c r="N25" s="160" t="s">
        <v>361</v>
      </c>
      <c r="O25" s="153">
        <v>-0.121</v>
      </c>
      <c r="P25" s="154">
        <v>0</v>
      </c>
      <c r="Q25" s="155">
        <v>-0.121</v>
      </c>
      <c r="R25" s="156">
        <v>1.504</v>
      </c>
      <c r="S25" s="161"/>
      <c r="T25" s="162"/>
      <c r="U25" s="353"/>
      <c r="V25" s="4"/>
      <c r="X25" s="4"/>
    </row>
    <row r="26" spans="1:26" ht="15" customHeight="1">
      <c r="A26" s="356" t="s">
        <v>485</v>
      </c>
      <c r="B26" s="351">
        <v>42461</v>
      </c>
      <c r="C26" s="315" t="s">
        <v>359</v>
      </c>
      <c r="D26" s="153" t="s">
        <v>372</v>
      </c>
      <c r="E26" s="153" t="s">
        <v>373</v>
      </c>
      <c r="F26" s="155" t="s">
        <v>374</v>
      </c>
      <c r="G26" s="156">
        <v>1.5680000000000001</v>
      </c>
      <c r="H26" s="357"/>
      <c r="I26" s="157"/>
      <c r="J26" s="157"/>
      <c r="K26" s="157"/>
      <c r="L26" s="163" t="s">
        <v>302</v>
      </c>
      <c r="M26" s="152"/>
      <c r="N26" s="164" t="s">
        <v>361</v>
      </c>
      <c r="O26" s="153" t="s">
        <v>375</v>
      </c>
      <c r="P26" s="165"/>
      <c r="Q26" s="155"/>
      <c r="R26" s="156"/>
      <c r="S26" s="161"/>
      <c r="T26" s="162"/>
      <c r="U26" s="353"/>
      <c r="V26" s="4"/>
      <c r="X26" s="4"/>
    </row>
    <row r="27" spans="1:26">
      <c r="A27" s="356" t="s">
        <v>49</v>
      </c>
      <c r="B27" s="152">
        <v>41791</v>
      </c>
      <c r="C27" s="313" t="s">
        <v>359</v>
      </c>
      <c r="D27" s="153">
        <v>-0.11</v>
      </c>
      <c r="E27" s="314">
        <v>0</v>
      </c>
      <c r="F27" s="155">
        <v>-0.11</v>
      </c>
      <c r="G27" s="156">
        <v>1.486</v>
      </c>
      <c r="H27" s="357">
        <v>1.486</v>
      </c>
      <c r="I27" s="157"/>
      <c r="J27" s="157"/>
      <c r="K27" s="157"/>
      <c r="L27" s="158" t="s">
        <v>360</v>
      </c>
      <c r="M27" s="152">
        <v>42522</v>
      </c>
      <c r="N27" s="160" t="s">
        <v>361</v>
      </c>
      <c r="O27" s="153">
        <v>-0.121</v>
      </c>
      <c r="P27" s="154">
        <v>0</v>
      </c>
      <c r="Q27" s="155">
        <v>-0.121</v>
      </c>
      <c r="R27" s="156">
        <v>1.486</v>
      </c>
      <c r="S27" s="161"/>
      <c r="T27" s="162"/>
      <c r="U27" s="353"/>
      <c r="V27" s="4"/>
      <c r="X27" s="354"/>
    </row>
    <row r="28" spans="1:26">
      <c r="A28" s="356" t="s">
        <v>50</v>
      </c>
      <c r="B28" s="152">
        <v>42401</v>
      </c>
      <c r="C28" s="313" t="s">
        <v>376</v>
      </c>
      <c r="D28" s="153">
        <v>-0.11</v>
      </c>
      <c r="E28" s="165">
        <v>0</v>
      </c>
      <c r="F28" s="155">
        <v>-0.11</v>
      </c>
      <c r="G28" s="156">
        <v>1.486</v>
      </c>
      <c r="H28" s="357">
        <v>1.486</v>
      </c>
      <c r="I28" s="157"/>
      <c r="J28" s="157"/>
      <c r="K28" s="157"/>
      <c r="L28" s="158" t="s">
        <v>360</v>
      </c>
      <c r="M28" s="152">
        <v>42522</v>
      </c>
      <c r="N28" s="160" t="s">
        <v>377</v>
      </c>
      <c r="O28" s="153">
        <v>-0.121</v>
      </c>
      <c r="P28" s="165">
        <v>0</v>
      </c>
      <c r="Q28" s="155">
        <v>-0.121</v>
      </c>
      <c r="R28" s="156">
        <v>1.486</v>
      </c>
      <c r="S28" s="161"/>
      <c r="T28" s="162"/>
      <c r="U28" s="353"/>
      <c r="V28" s="4"/>
      <c r="X28" s="354"/>
    </row>
    <row r="29" spans="1:26" ht="28.5">
      <c r="A29" s="356" t="s">
        <v>486</v>
      </c>
      <c r="B29" s="152">
        <v>41456</v>
      </c>
      <c r="C29" s="313" t="s">
        <v>378</v>
      </c>
      <c r="D29" s="153">
        <v>0.125</v>
      </c>
      <c r="E29" s="153">
        <v>0</v>
      </c>
      <c r="F29" s="155">
        <v>0.125</v>
      </c>
      <c r="G29" s="156">
        <v>1.4930000000000001</v>
      </c>
      <c r="H29" s="357">
        <v>1.4930000000000001</v>
      </c>
      <c r="I29" s="157"/>
      <c r="J29" s="157"/>
      <c r="K29" s="157"/>
      <c r="L29" s="169" t="s">
        <v>364</v>
      </c>
      <c r="M29" s="152"/>
      <c r="N29" s="170" t="s">
        <v>379</v>
      </c>
      <c r="O29" s="171" t="s">
        <v>366</v>
      </c>
      <c r="P29" s="165"/>
      <c r="Q29" s="155"/>
      <c r="R29" s="156"/>
      <c r="S29" s="161"/>
      <c r="T29" s="162"/>
      <c r="U29" s="353"/>
      <c r="V29" s="4"/>
      <c r="X29" s="4"/>
    </row>
    <row r="30" spans="1:26">
      <c r="A30" s="357" t="s">
        <v>51</v>
      </c>
      <c r="B30" s="152">
        <v>41791</v>
      </c>
      <c r="C30" s="313" t="s">
        <v>359</v>
      </c>
      <c r="D30" s="153">
        <v>-0.11</v>
      </c>
      <c r="E30" s="314">
        <v>0</v>
      </c>
      <c r="F30" s="155">
        <v>-0.11</v>
      </c>
      <c r="G30" s="156">
        <v>1.4710000000000001</v>
      </c>
      <c r="H30" s="357">
        <v>1.4710000000000001</v>
      </c>
      <c r="I30" s="157"/>
      <c r="J30" s="157"/>
      <c r="K30" s="157"/>
      <c r="L30" s="158" t="s">
        <v>360</v>
      </c>
      <c r="M30" s="152">
        <v>42522</v>
      </c>
      <c r="N30" s="160" t="s">
        <v>361</v>
      </c>
      <c r="O30" s="153">
        <v>-0.121</v>
      </c>
      <c r="P30" s="154">
        <v>0</v>
      </c>
      <c r="Q30" s="155">
        <v>-0.121</v>
      </c>
      <c r="R30" s="156">
        <v>1.4710000000000001</v>
      </c>
      <c r="S30" s="161"/>
      <c r="T30" s="162"/>
      <c r="U30" s="353"/>
      <c r="V30" s="4"/>
      <c r="X30" s="354"/>
    </row>
    <row r="31" spans="1:26">
      <c r="A31" s="357" t="s">
        <v>17</v>
      </c>
      <c r="B31" s="152">
        <v>41791</v>
      </c>
      <c r="C31" s="313" t="s">
        <v>359</v>
      </c>
      <c r="D31" s="153">
        <v>-0.11</v>
      </c>
      <c r="E31" s="314">
        <v>0</v>
      </c>
      <c r="F31" s="155">
        <v>-0.11</v>
      </c>
      <c r="G31" s="156">
        <v>1.486</v>
      </c>
      <c r="H31" s="357">
        <v>1.486</v>
      </c>
      <c r="I31" s="157"/>
      <c r="J31" s="157"/>
      <c r="K31" s="157"/>
      <c r="L31" s="158" t="s">
        <v>360</v>
      </c>
      <c r="M31" s="152">
        <v>42522</v>
      </c>
      <c r="N31" s="160" t="s">
        <v>361</v>
      </c>
      <c r="O31" s="153">
        <v>-0.121</v>
      </c>
      <c r="P31" s="154">
        <v>0</v>
      </c>
      <c r="Q31" s="155">
        <v>-0.121</v>
      </c>
      <c r="R31" s="156">
        <v>1.486</v>
      </c>
      <c r="S31" s="161"/>
      <c r="T31" s="162"/>
      <c r="U31" s="353"/>
      <c r="V31" s="4"/>
      <c r="X31" s="354"/>
    </row>
    <row r="32" spans="1:26">
      <c r="A32" s="356" t="s">
        <v>52</v>
      </c>
      <c r="B32" s="152">
        <v>41791</v>
      </c>
      <c r="C32" s="313" t="s">
        <v>359</v>
      </c>
      <c r="D32" s="153">
        <v>-0.11</v>
      </c>
      <c r="E32" s="165">
        <v>0</v>
      </c>
      <c r="F32" s="155">
        <v>-0.11</v>
      </c>
      <c r="G32" s="156">
        <v>1.508</v>
      </c>
      <c r="H32" s="357">
        <v>1.508</v>
      </c>
      <c r="I32" s="157"/>
      <c r="J32" s="157"/>
      <c r="K32" s="157"/>
      <c r="L32" s="158" t="s">
        <v>360</v>
      </c>
      <c r="M32" s="152">
        <v>42522</v>
      </c>
      <c r="N32" s="160" t="s">
        <v>377</v>
      </c>
      <c r="O32" s="153">
        <v>-0.121</v>
      </c>
      <c r="P32" s="165">
        <v>0</v>
      </c>
      <c r="Q32" s="155">
        <v>-0.121</v>
      </c>
      <c r="R32" s="156">
        <v>1.508</v>
      </c>
      <c r="S32" s="161"/>
      <c r="T32" s="162"/>
      <c r="U32" s="353"/>
      <c r="V32" s="4"/>
      <c r="X32" s="354"/>
    </row>
    <row r="33" spans="1:24">
      <c r="A33" s="356" t="s">
        <v>53</v>
      </c>
      <c r="B33" s="152">
        <v>41791</v>
      </c>
      <c r="C33" s="313" t="s">
        <v>359</v>
      </c>
      <c r="D33" s="153">
        <v>-0.11</v>
      </c>
      <c r="E33" s="314">
        <v>0</v>
      </c>
      <c r="F33" s="155">
        <v>-0.11</v>
      </c>
      <c r="G33" s="156">
        <v>1.486</v>
      </c>
      <c r="H33" s="357">
        <v>1.486</v>
      </c>
      <c r="I33" s="157"/>
      <c r="J33" s="157"/>
      <c r="K33" s="157"/>
      <c r="L33" s="158" t="s">
        <v>360</v>
      </c>
      <c r="M33" s="152">
        <v>42522</v>
      </c>
      <c r="N33" s="160" t="s">
        <v>361</v>
      </c>
      <c r="O33" s="153">
        <v>-0.121</v>
      </c>
      <c r="P33" s="154">
        <v>0</v>
      </c>
      <c r="Q33" s="155">
        <v>-0.121</v>
      </c>
      <c r="R33" s="156">
        <v>1.486</v>
      </c>
      <c r="S33" s="161"/>
      <c r="T33" s="162"/>
      <c r="U33" s="353"/>
      <c r="V33" s="4"/>
      <c r="X33" s="354"/>
    </row>
    <row r="34" spans="1:24">
      <c r="A34" s="356" t="s">
        <v>54</v>
      </c>
      <c r="B34" s="152">
        <v>41791</v>
      </c>
      <c r="C34" s="313" t="s">
        <v>359</v>
      </c>
      <c r="D34" s="153">
        <v>-0.11</v>
      </c>
      <c r="E34" s="314">
        <v>0</v>
      </c>
      <c r="F34" s="155">
        <v>-0.11</v>
      </c>
      <c r="G34" s="156">
        <v>1.504</v>
      </c>
      <c r="H34" s="357">
        <v>1.504</v>
      </c>
      <c r="I34" s="157"/>
      <c r="J34" s="157"/>
      <c r="K34" s="157"/>
      <c r="L34" s="158" t="s">
        <v>360</v>
      </c>
      <c r="M34" s="152">
        <v>42522</v>
      </c>
      <c r="N34" s="160" t="s">
        <v>361</v>
      </c>
      <c r="O34" s="153">
        <v>-0.121</v>
      </c>
      <c r="P34" s="154">
        <v>0</v>
      </c>
      <c r="Q34" s="155">
        <v>-0.121</v>
      </c>
      <c r="R34" s="156">
        <v>1.504</v>
      </c>
      <c r="S34" s="161"/>
      <c r="T34" s="162"/>
      <c r="U34" s="353"/>
      <c r="V34" s="4"/>
      <c r="X34" s="354"/>
    </row>
    <row r="35" spans="1:24">
      <c r="A35" s="356" t="s">
        <v>55</v>
      </c>
      <c r="B35" s="152">
        <v>41791</v>
      </c>
      <c r="C35" s="313" t="s">
        <v>359</v>
      </c>
      <c r="D35" s="153">
        <v>-0.11</v>
      </c>
      <c r="E35" s="314">
        <v>0</v>
      </c>
      <c r="F35" s="155">
        <v>-0.11</v>
      </c>
      <c r="G35" s="156">
        <v>1.464</v>
      </c>
      <c r="H35" s="357">
        <v>1.464</v>
      </c>
      <c r="I35" s="157"/>
      <c r="J35" s="157"/>
      <c r="K35" s="157"/>
      <c r="L35" s="158" t="s">
        <v>360</v>
      </c>
      <c r="M35" s="152">
        <v>42522</v>
      </c>
      <c r="N35" s="160" t="s">
        <v>361</v>
      </c>
      <c r="O35" s="153">
        <v>-0.121</v>
      </c>
      <c r="P35" s="154">
        <v>0</v>
      </c>
      <c r="Q35" s="155">
        <v>-0.121</v>
      </c>
      <c r="R35" s="156">
        <v>1.464</v>
      </c>
      <c r="S35" s="161"/>
      <c r="T35" s="162"/>
      <c r="U35" s="353"/>
      <c r="V35" s="4"/>
      <c r="X35" s="354"/>
    </row>
    <row r="36" spans="1:24">
      <c r="A36" s="356" t="s">
        <v>56</v>
      </c>
      <c r="B36" s="152">
        <v>41791</v>
      </c>
      <c r="C36" s="313" t="s">
        <v>359</v>
      </c>
      <c r="D36" s="153">
        <v>-0.11</v>
      </c>
      <c r="E36" s="314">
        <v>0</v>
      </c>
      <c r="F36" s="155">
        <v>-0.11</v>
      </c>
      <c r="G36" s="156">
        <v>1.524</v>
      </c>
      <c r="H36" s="357">
        <v>1.52</v>
      </c>
      <c r="I36" s="157"/>
      <c r="J36" s="157"/>
      <c r="K36" s="157"/>
      <c r="L36" s="158" t="s">
        <v>360</v>
      </c>
      <c r="M36" s="152">
        <v>42522</v>
      </c>
      <c r="N36" s="160" t="s">
        <v>361</v>
      </c>
      <c r="O36" s="153">
        <v>-0.121</v>
      </c>
      <c r="P36" s="154">
        <v>0</v>
      </c>
      <c r="Q36" s="155">
        <v>-0.121</v>
      </c>
      <c r="R36" s="156">
        <v>1.524</v>
      </c>
      <c r="S36" s="161"/>
      <c r="T36" s="162"/>
      <c r="U36" s="353"/>
      <c r="V36" s="4"/>
      <c r="X36" s="354"/>
    </row>
    <row r="37" spans="1:24">
      <c r="A37" s="356" t="s">
        <v>57</v>
      </c>
      <c r="B37" s="152">
        <v>41791</v>
      </c>
      <c r="C37" s="313" t="s">
        <v>359</v>
      </c>
      <c r="D37" s="153">
        <v>-0.11</v>
      </c>
      <c r="E37" s="314">
        <v>0</v>
      </c>
      <c r="F37" s="155">
        <v>-0.11</v>
      </c>
      <c r="G37" s="156">
        <v>1.486</v>
      </c>
      <c r="H37" s="357">
        <v>1.486</v>
      </c>
      <c r="I37" s="157"/>
      <c r="J37" s="157"/>
      <c r="K37" s="157"/>
      <c r="L37" s="158" t="s">
        <v>360</v>
      </c>
      <c r="M37" s="152">
        <v>42522</v>
      </c>
      <c r="N37" s="160" t="s">
        <v>361</v>
      </c>
      <c r="O37" s="153">
        <v>-0.121</v>
      </c>
      <c r="P37" s="154">
        <v>0</v>
      </c>
      <c r="Q37" s="155">
        <v>-0.121</v>
      </c>
      <c r="R37" s="156">
        <v>1.486</v>
      </c>
      <c r="S37" s="161"/>
      <c r="T37" s="162"/>
      <c r="U37" s="353"/>
      <c r="V37" s="4"/>
      <c r="X37" s="354"/>
    </row>
    <row r="38" spans="1:24">
      <c r="A38" s="356" t="s">
        <v>64</v>
      </c>
      <c r="B38" s="152">
        <v>41791</v>
      </c>
      <c r="C38" s="313" t="s">
        <v>359</v>
      </c>
      <c r="D38" s="153">
        <v>-0.11</v>
      </c>
      <c r="E38" s="314">
        <v>0</v>
      </c>
      <c r="F38" s="155">
        <v>-0.11</v>
      </c>
      <c r="G38" s="156">
        <v>1.49</v>
      </c>
      <c r="H38" s="357">
        <v>1.49</v>
      </c>
      <c r="I38" s="157"/>
      <c r="J38" s="157"/>
      <c r="K38" s="157"/>
      <c r="L38" s="158" t="s">
        <v>360</v>
      </c>
      <c r="M38" s="152">
        <v>42522</v>
      </c>
      <c r="N38" s="160" t="s">
        <v>361</v>
      </c>
      <c r="O38" s="153">
        <v>-0.121</v>
      </c>
      <c r="P38" s="154">
        <v>0</v>
      </c>
      <c r="Q38" s="155">
        <v>-0.121</v>
      </c>
      <c r="R38" s="156">
        <v>1.49</v>
      </c>
      <c r="S38" s="161"/>
      <c r="T38" s="162"/>
      <c r="U38" s="353"/>
      <c r="V38" s="4"/>
      <c r="X38" s="354"/>
    </row>
    <row r="39" spans="1:24">
      <c r="A39" s="356" t="s">
        <v>58</v>
      </c>
      <c r="B39" s="152">
        <v>41791</v>
      </c>
      <c r="C39" s="313" t="s">
        <v>359</v>
      </c>
      <c r="D39" s="153">
        <v>-0.11</v>
      </c>
      <c r="E39" s="314">
        <v>0</v>
      </c>
      <c r="F39" s="155">
        <v>-0.11</v>
      </c>
      <c r="G39" s="156">
        <v>1.508</v>
      </c>
      <c r="H39" s="357">
        <v>1.508</v>
      </c>
      <c r="I39" s="157"/>
      <c r="J39" s="157"/>
      <c r="K39" s="157"/>
      <c r="L39" s="158" t="s">
        <v>360</v>
      </c>
      <c r="M39" s="152">
        <v>42522</v>
      </c>
      <c r="N39" s="160" t="s">
        <v>361</v>
      </c>
      <c r="O39" s="153">
        <v>-0.121</v>
      </c>
      <c r="P39" s="154">
        <v>0</v>
      </c>
      <c r="Q39" s="155">
        <v>-0.121</v>
      </c>
      <c r="R39" s="156">
        <v>1.508</v>
      </c>
      <c r="S39" s="161"/>
      <c r="T39" s="162"/>
      <c r="U39" s="353"/>
      <c r="V39" s="4"/>
      <c r="X39" s="354"/>
    </row>
    <row r="40" spans="1:24" ht="28.5">
      <c r="A40" s="356" t="s">
        <v>487</v>
      </c>
      <c r="B40" s="352">
        <v>39934</v>
      </c>
      <c r="C40" s="157" t="s">
        <v>380</v>
      </c>
      <c r="D40" s="153">
        <v>-0.30299999999999999</v>
      </c>
      <c r="E40" s="153">
        <v>-1.7000000000000001E-2</v>
      </c>
      <c r="F40" s="155">
        <v>-0.315</v>
      </c>
      <c r="G40" s="156">
        <v>1.468</v>
      </c>
      <c r="H40" s="357">
        <v>1.4930000000000001</v>
      </c>
      <c r="I40" s="157"/>
      <c r="J40" s="157"/>
      <c r="K40" s="157"/>
      <c r="L40" s="169" t="s">
        <v>364</v>
      </c>
      <c r="M40" s="152"/>
      <c r="N40" s="170" t="s">
        <v>365</v>
      </c>
      <c r="O40" s="171" t="s">
        <v>366</v>
      </c>
      <c r="P40" s="165"/>
      <c r="Q40" s="155"/>
      <c r="R40" s="156"/>
      <c r="S40" s="161"/>
      <c r="T40" s="162"/>
      <c r="U40" s="353"/>
      <c r="V40" s="4"/>
      <c r="X40" s="4"/>
    </row>
    <row r="41" spans="1:24">
      <c r="A41" s="356" t="s">
        <v>65</v>
      </c>
      <c r="B41" s="152">
        <v>41791</v>
      </c>
      <c r="C41" s="313" t="s">
        <v>359</v>
      </c>
      <c r="D41" s="153">
        <v>-0.11</v>
      </c>
      <c r="E41" s="165">
        <v>0</v>
      </c>
      <c r="F41" s="155">
        <v>-0.11</v>
      </c>
      <c r="G41" s="156">
        <v>1.484</v>
      </c>
      <c r="H41" s="357">
        <v>1.484</v>
      </c>
      <c r="I41" s="157"/>
      <c r="J41" s="157"/>
      <c r="K41" s="157"/>
      <c r="L41" s="158" t="s">
        <v>360</v>
      </c>
      <c r="M41" s="152">
        <v>42522</v>
      </c>
      <c r="N41" s="160" t="s">
        <v>377</v>
      </c>
      <c r="O41" s="153">
        <v>-0.121</v>
      </c>
      <c r="P41" s="165">
        <v>0</v>
      </c>
      <c r="Q41" s="155">
        <v>-0.121</v>
      </c>
      <c r="R41" s="156">
        <v>1.484</v>
      </c>
      <c r="S41" s="161"/>
      <c r="T41" s="162"/>
      <c r="U41" s="353"/>
      <c r="V41" s="4"/>
      <c r="X41" s="354"/>
    </row>
    <row r="42" spans="1:24">
      <c r="A42" s="356" t="s">
        <v>59</v>
      </c>
      <c r="B42" s="152">
        <v>41791</v>
      </c>
      <c r="C42" s="313" t="s">
        <v>359</v>
      </c>
      <c r="D42" s="153">
        <v>-0.11</v>
      </c>
      <c r="E42" s="314">
        <v>0</v>
      </c>
      <c r="F42" s="155">
        <v>-0.11</v>
      </c>
      <c r="G42" s="156">
        <v>1.4810000000000001</v>
      </c>
      <c r="H42" s="357">
        <v>1.4810000000000001</v>
      </c>
      <c r="I42" s="157"/>
      <c r="J42" s="157"/>
      <c r="K42" s="157"/>
      <c r="L42" s="158" t="s">
        <v>360</v>
      </c>
      <c r="M42" s="152">
        <v>42522</v>
      </c>
      <c r="N42" s="160" t="s">
        <v>361</v>
      </c>
      <c r="O42" s="153">
        <v>-0.121</v>
      </c>
      <c r="P42" s="154">
        <v>0</v>
      </c>
      <c r="Q42" s="155">
        <v>-0.121</v>
      </c>
      <c r="R42" s="156">
        <v>1.4810000000000001</v>
      </c>
      <c r="S42" s="161"/>
      <c r="T42" s="162"/>
      <c r="U42" s="353"/>
      <c r="V42" s="4"/>
      <c r="X42" s="354"/>
    </row>
    <row r="43" spans="1:24">
      <c r="A43" s="356" t="s">
        <v>66</v>
      </c>
      <c r="B43" s="152">
        <v>41791</v>
      </c>
      <c r="C43" s="313" t="s">
        <v>359</v>
      </c>
      <c r="D43" s="153">
        <v>-0.11</v>
      </c>
      <c r="E43" s="314">
        <v>0</v>
      </c>
      <c r="F43" s="155">
        <v>-0.11</v>
      </c>
      <c r="G43" s="156">
        <v>1.4810000000000001</v>
      </c>
      <c r="H43" s="357">
        <v>1.4810000000000001</v>
      </c>
      <c r="I43" s="157"/>
      <c r="J43" s="157"/>
      <c r="K43" s="157"/>
      <c r="L43" s="158" t="s">
        <v>360</v>
      </c>
      <c r="M43" s="152">
        <v>42522</v>
      </c>
      <c r="N43" s="160" t="s">
        <v>361</v>
      </c>
      <c r="O43" s="153">
        <v>-0.121</v>
      </c>
      <c r="P43" s="154">
        <v>0</v>
      </c>
      <c r="Q43" s="155">
        <v>-0.121</v>
      </c>
      <c r="R43" s="156">
        <v>1.4810000000000001</v>
      </c>
      <c r="S43" s="161"/>
      <c r="T43" s="162"/>
      <c r="U43" s="353"/>
      <c r="V43" s="4"/>
      <c r="X43" s="354"/>
    </row>
    <row r="44" spans="1:24">
      <c r="A44" s="356" t="s">
        <v>23</v>
      </c>
      <c r="B44" s="152">
        <v>41791</v>
      </c>
      <c r="C44" s="313" t="s">
        <v>359</v>
      </c>
      <c r="D44" s="153">
        <v>-0.11</v>
      </c>
      <c r="E44" s="314">
        <v>0</v>
      </c>
      <c r="F44" s="155">
        <v>-0.11</v>
      </c>
      <c r="G44" s="156">
        <v>1.4930000000000001</v>
      </c>
      <c r="H44" s="357">
        <v>1.4930000000000001</v>
      </c>
      <c r="I44" s="157"/>
      <c r="J44" s="157"/>
      <c r="K44" s="157"/>
      <c r="L44" s="158" t="s">
        <v>360</v>
      </c>
      <c r="M44" s="152">
        <v>42522</v>
      </c>
      <c r="N44" s="160" t="s">
        <v>361</v>
      </c>
      <c r="O44" s="153">
        <v>-0.121</v>
      </c>
      <c r="P44" s="154">
        <v>0</v>
      </c>
      <c r="Q44" s="155">
        <v>-0.121</v>
      </c>
      <c r="R44" s="156">
        <v>1.4930000000000001</v>
      </c>
      <c r="S44" s="161"/>
      <c r="T44" s="162"/>
      <c r="U44" s="353"/>
      <c r="V44" s="4"/>
      <c r="X44" s="354"/>
    </row>
    <row r="45" spans="1:24">
      <c r="A45" s="356" t="s">
        <v>24</v>
      </c>
      <c r="B45" s="152">
        <v>41791</v>
      </c>
      <c r="C45" s="313" t="s">
        <v>359</v>
      </c>
      <c r="D45" s="153">
        <v>-0.11</v>
      </c>
      <c r="E45" s="314">
        <v>0</v>
      </c>
      <c r="F45" s="155">
        <v>-0.11</v>
      </c>
      <c r="G45" s="156">
        <v>1.4930000000000001</v>
      </c>
      <c r="H45" s="357">
        <v>1.4930000000000001</v>
      </c>
      <c r="I45" s="157"/>
      <c r="J45" s="157"/>
      <c r="K45" s="157"/>
      <c r="L45" s="158" t="s">
        <v>360</v>
      </c>
      <c r="M45" s="152">
        <v>42522</v>
      </c>
      <c r="N45" s="160" t="s">
        <v>361</v>
      </c>
      <c r="O45" s="153">
        <v>-0.121</v>
      </c>
      <c r="P45" s="154">
        <v>0</v>
      </c>
      <c r="Q45" s="155">
        <v>-0.121</v>
      </c>
      <c r="R45" s="156">
        <v>1.4930000000000001</v>
      </c>
      <c r="S45" s="161"/>
      <c r="T45" s="162"/>
      <c r="U45" s="353"/>
      <c r="V45" s="4"/>
      <c r="X45" s="354"/>
    </row>
    <row r="46" spans="1:24">
      <c r="A46" s="356" t="s">
        <v>67</v>
      </c>
      <c r="B46" s="152">
        <v>41791</v>
      </c>
      <c r="C46" s="313" t="s">
        <v>359</v>
      </c>
      <c r="D46" s="153">
        <v>-0.11</v>
      </c>
      <c r="E46" s="314">
        <v>0</v>
      </c>
      <c r="F46" s="155">
        <v>-0.11</v>
      </c>
      <c r="G46" s="156">
        <v>1.488</v>
      </c>
      <c r="H46" s="357">
        <v>1.488</v>
      </c>
      <c r="I46" s="157"/>
      <c r="J46" s="157"/>
      <c r="K46" s="157"/>
      <c r="L46" s="158" t="s">
        <v>360</v>
      </c>
      <c r="M46" s="152">
        <v>42522</v>
      </c>
      <c r="N46" s="160" t="s">
        <v>361</v>
      </c>
      <c r="O46" s="153">
        <v>-0.121</v>
      </c>
      <c r="P46" s="154">
        <v>0</v>
      </c>
      <c r="Q46" s="155">
        <v>-0.121</v>
      </c>
      <c r="R46" s="156">
        <v>1.488</v>
      </c>
      <c r="S46" s="161"/>
      <c r="T46" s="162"/>
      <c r="U46" s="353"/>
      <c r="V46" s="4"/>
      <c r="X46" s="354"/>
    </row>
    <row r="47" spans="1:24">
      <c r="A47" s="356" t="s">
        <v>25</v>
      </c>
      <c r="B47" s="152">
        <v>41791</v>
      </c>
      <c r="C47" s="313" t="s">
        <v>359</v>
      </c>
      <c r="D47" s="153">
        <v>-0.11</v>
      </c>
      <c r="E47" s="314">
        <v>0</v>
      </c>
      <c r="F47" s="155">
        <v>-0.11</v>
      </c>
      <c r="G47" s="156">
        <v>1.486</v>
      </c>
      <c r="H47" s="357">
        <v>1.486</v>
      </c>
      <c r="I47" s="157"/>
      <c r="J47" s="157"/>
      <c r="K47" s="157"/>
      <c r="L47" s="158" t="s">
        <v>360</v>
      </c>
      <c r="M47" s="152">
        <v>42522</v>
      </c>
      <c r="N47" s="160" t="s">
        <v>361</v>
      </c>
      <c r="O47" s="153">
        <v>-0.121</v>
      </c>
      <c r="P47" s="154">
        <v>0</v>
      </c>
      <c r="Q47" s="155">
        <v>-0.121</v>
      </c>
      <c r="R47" s="156">
        <v>1.486</v>
      </c>
      <c r="S47" s="161"/>
      <c r="T47" s="162"/>
      <c r="U47" s="353"/>
      <c r="V47" s="4"/>
      <c r="X47" s="354"/>
    </row>
    <row r="48" spans="1:24">
      <c r="A48" s="356" t="s">
        <v>26</v>
      </c>
      <c r="B48" s="152">
        <v>41791</v>
      </c>
      <c r="C48" s="313" t="s">
        <v>359</v>
      </c>
      <c r="D48" s="153">
        <v>-0.11</v>
      </c>
      <c r="E48" s="314">
        <v>0</v>
      </c>
      <c r="F48" s="155">
        <v>-0.11</v>
      </c>
      <c r="G48" s="156">
        <v>1.49</v>
      </c>
      <c r="H48" s="357">
        <v>1.49</v>
      </c>
      <c r="I48" s="157"/>
      <c r="J48" s="157"/>
      <c r="K48" s="157"/>
      <c r="L48" s="158" t="s">
        <v>360</v>
      </c>
      <c r="M48" s="152">
        <v>42522</v>
      </c>
      <c r="N48" s="160" t="s">
        <v>361</v>
      </c>
      <c r="O48" s="153">
        <v>-0.121</v>
      </c>
      <c r="P48" s="154">
        <v>0</v>
      </c>
      <c r="Q48" s="155">
        <v>-0.121</v>
      </c>
      <c r="R48" s="156">
        <v>1.49</v>
      </c>
      <c r="S48" s="161"/>
      <c r="T48" s="162"/>
      <c r="U48" s="353"/>
      <c r="V48" s="4"/>
      <c r="X48" s="354"/>
    </row>
    <row r="49" spans="1:24">
      <c r="A49" s="356" t="s">
        <v>27</v>
      </c>
      <c r="B49" s="152">
        <v>41791</v>
      </c>
      <c r="C49" s="313" t="s">
        <v>359</v>
      </c>
      <c r="D49" s="153">
        <v>-0.11</v>
      </c>
      <c r="E49" s="314">
        <v>0</v>
      </c>
      <c r="F49" s="155">
        <v>-0.11</v>
      </c>
      <c r="G49" s="156">
        <v>1.4970000000000001</v>
      </c>
      <c r="H49" s="357">
        <v>1.4970000000000001</v>
      </c>
      <c r="I49" s="157"/>
      <c r="J49" s="157"/>
      <c r="K49" s="157"/>
      <c r="L49" s="158" t="s">
        <v>360</v>
      </c>
      <c r="M49" s="152">
        <v>42522</v>
      </c>
      <c r="N49" s="160" t="s">
        <v>361</v>
      </c>
      <c r="O49" s="153">
        <v>-0.121</v>
      </c>
      <c r="P49" s="154">
        <v>0</v>
      </c>
      <c r="Q49" s="155">
        <v>-0.121</v>
      </c>
      <c r="R49" s="156">
        <v>1.4970000000000001</v>
      </c>
      <c r="S49" s="161"/>
      <c r="T49" s="162"/>
      <c r="U49" s="353"/>
      <c r="V49" s="4"/>
      <c r="X49" s="354"/>
    </row>
    <row r="50" spans="1:24">
      <c r="A50" s="356" t="s">
        <v>28</v>
      </c>
      <c r="B50" s="152">
        <v>41791</v>
      </c>
      <c r="C50" s="313" t="s">
        <v>359</v>
      </c>
      <c r="D50" s="153">
        <v>-0.11</v>
      </c>
      <c r="E50" s="314">
        <v>0</v>
      </c>
      <c r="F50" s="155">
        <v>-0.11</v>
      </c>
      <c r="G50" s="156">
        <v>1.4930000000000001</v>
      </c>
      <c r="H50" s="357">
        <v>1.4970000000000001</v>
      </c>
      <c r="I50" s="157"/>
      <c r="J50" s="157"/>
      <c r="K50" s="157"/>
      <c r="L50" s="158" t="s">
        <v>360</v>
      </c>
      <c r="M50" s="152">
        <v>42522</v>
      </c>
      <c r="N50" s="160" t="s">
        <v>361</v>
      </c>
      <c r="O50" s="153">
        <v>-0.121</v>
      </c>
      <c r="P50" s="154">
        <v>0</v>
      </c>
      <c r="Q50" s="155">
        <v>-0.121</v>
      </c>
      <c r="R50" s="156">
        <v>1.4930000000000001</v>
      </c>
      <c r="S50" s="161"/>
      <c r="T50" s="162"/>
      <c r="U50" s="353"/>
      <c r="V50" s="4"/>
      <c r="X50" s="354"/>
    </row>
    <row r="51" spans="1:24">
      <c r="A51" s="356" t="s">
        <v>488</v>
      </c>
      <c r="B51" s="152">
        <v>41913</v>
      </c>
      <c r="C51" s="313" t="s">
        <v>359</v>
      </c>
      <c r="D51" s="153">
        <v>-0.184</v>
      </c>
      <c r="E51" s="153">
        <v>0.22600000000000001</v>
      </c>
      <c r="F51" s="155">
        <v>0</v>
      </c>
      <c r="G51" s="156">
        <v>1.885</v>
      </c>
      <c r="H51" s="357">
        <v>1.42</v>
      </c>
      <c r="I51" s="157"/>
      <c r="J51" s="157"/>
      <c r="K51" s="157"/>
      <c r="L51" s="163" t="s">
        <v>302</v>
      </c>
      <c r="M51" s="152"/>
      <c r="N51" s="164" t="s">
        <v>382</v>
      </c>
      <c r="O51" s="153">
        <v>-0.121</v>
      </c>
      <c r="P51" s="153"/>
      <c r="Q51" s="155"/>
      <c r="R51" s="54"/>
      <c r="S51" s="161"/>
      <c r="T51" s="162"/>
      <c r="U51" s="353"/>
      <c r="V51" s="4"/>
      <c r="X51" s="4"/>
    </row>
    <row r="52" spans="1:24">
      <c r="A52" s="356" t="s">
        <v>29</v>
      </c>
      <c r="B52" s="152">
        <v>41791</v>
      </c>
      <c r="C52" s="313" t="s">
        <v>359</v>
      </c>
      <c r="D52" s="153">
        <v>-0.11</v>
      </c>
      <c r="E52" s="314">
        <v>0</v>
      </c>
      <c r="F52" s="155">
        <v>-0.11</v>
      </c>
      <c r="G52" s="156">
        <v>1.4930000000000001</v>
      </c>
      <c r="H52" s="357">
        <v>1.4930000000000001</v>
      </c>
      <c r="I52" s="157"/>
      <c r="J52" s="157"/>
      <c r="K52" s="157"/>
      <c r="L52" s="158" t="s">
        <v>360</v>
      </c>
      <c r="M52" s="152">
        <v>42522</v>
      </c>
      <c r="N52" s="160" t="s">
        <v>361</v>
      </c>
      <c r="O52" s="153">
        <v>-0.121</v>
      </c>
      <c r="P52" s="154">
        <v>0</v>
      </c>
      <c r="Q52" s="155">
        <v>-0.121</v>
      </c>
      <c r="R52" s="156">
        <v>1.4930000000000001</v>
      </c>
      <c r="S52" s="161"/>
      <c r="T52" s="162"/>
      <c r="U52" s="353"/>
      <c r="V52" s="4"/>
      <c r="X52" s="354"/>
    </row>
    <row r="53" spans="1:24">
      <c r="A53" s="356" t="s">
        <v>15</v>
      </c>
      <c r="B53" s="152">
        <v>41791</v>
      </c>
      <c r="C53" s="313" t="s">
        <v>359</v>
      </c>
      <c r="D53" s="153">
        <v>-0.11</v>
      </c>
      <c r="E53" s="314">
        <v>0</v>
      </c>
      <c r="F53" s="155">
        <v>-0.11</v>
      </c>
      <c r="G53" s="156">
        <v>1.486</v>
      </c>
      <c r="H53" s="357">
        <v>1.486</v>
      </c>
      <c r="I53" s="157"/>
      <c r="J53" s="157"/>
      <c r="K53" s="157"/>
      <c r="L53" s="158" t="s">
        <v>360</v>
      </c>
      <c r="M53" s="152">
        <v>42522</v>
      </c>
      <c r="N53" s="160" t="s">
        <v>361</v>
      </c>
      <c r="O53" s="153">
        <v>-0.121</v>
      </c>
      <c r="P53" s="154">
        <v>0</v>
      </c>
      <c r="Q53" s="155">
        <v>-0.121</v>
      </c>
      <c r="R53" s="156">
        <v>1.486</v>
      </c>
      <c r="S53" s="161"/>
      <c r="T53" s="162"/>
      <c r="U53" s="353"/>
      <c r="V53" s="4"/>
      <c r="X53" s="4"/>
    </row>
    <row r="54" spans="1:24">
      <c r="A54" s="356" t="s">
        <v>69</v>
      </c>
      <c r="B54" s="152">
        <v>42552</v>
      </c>
      <c r="C54" s="313" t="s">
        <v>359</v>
      </c>
      <c r="D54" s="153"/>
      <c r="E54" s="314">
        <v>0</v>
      </c>
      <c r="F54" s="155"/>
      <c r="G54" s="156">
        <v>1.4950000000000001</v>
      </c>
      <c r="H54" s="357">
        <v>1.4950000000000001</v>
      </c>
      <c r="I54" s="157"/>
      <c r="J54" s="157"/>
      <c r="K54" s="157"/>
      <c r="L54" s="158" t="s">
        <v>360</v>
      </c>
      <c r="M54" s="152">
        <v>42522</v>
      </c>
      <c r="N54" s="160" t="s">
        <v>361</v>
      </c>
      <c r="O54" s="153">
        <v>-0.121</v>
      </c>
      <c r="P54" s="154">
        <v>0</v>
      </c>
      <c r="Q54" s="155">
        <v>-0.121</v>
      </c>
      <c r="R54" s="156">
        <v>1.4950000000000001</v>
      </c>
      <c r="S54" s="161"/>
      <c r="T54" s="162"/>
      <c r="U54" s="353"/>
      <c r="V54" s="4"/>
      <c r="X54" s="4"/>
    </row>
    <row r="55" spans="1:24">
      <c r="A55" s="356" t="s">
        <v>70</v>
      </c>
      <c r="B55" s="152">
        <v>41791</v>
      </c>
      <c r="C55" s="313" t="s">
        <v>359</v>
      </c>
      <c r="D55" s="153">
        <v>-0.11</v>
      </c>
      <c r="E55" s="314">
        <v>0</v>
      </c>
      <c r="F55" s="155">
        <v>-0.11</v>
      </c>
      <c r="G55" s="156">
        <v>1.464</v>
      </c>
      <c r="H55" s="357">
        <v>1.464</v>
      </c>
      <c r="I55" s="157"/>
      <c r="J55" s="157"/>
      <c r="K55" s="157"/>
      <c r="L55" s="158" t="s">
        <v>360</v>
      </c>
      <c r="M55" s="152">
        <v>42522</v>
      </c>
      <c r="N55" s="160" t="s">
        <v>361</v>
      </c>
      <c r="O55" s="153">
        <v>-0.121</v>
      </c>
      <c r="P55" s="154">
        <v>0</v>
      </c>
      <c r="Q55" s="155">
        <v>-0.121</v>
      </c>
      <c r="R55" s="156">
        <v>1.464</v>
      </c>
      <c r="S55" s="161"/>
      <c r="T55" s="162"/>
      <c r="U55" s="353"/>
      <c r="V55" s="4"/>
      <c r="X55" s="4"/>
    </row>
    <row r="56" spans="1:24">
      <c r="A56" s="356" t="s">
        <v>71</v>
      </c>
      <c r="B56" s="152">
        <v>41791</v>
      </c>
      <c r="C56" s="313" t="s">
        <v>359</v>
      </c>
      <c r="D56" s="153">
        <v>-0.11</v>
      </c>
      <c r="E56" s="314">
        <v>0</v>
      </c>
      <c r="F56" s="155">
        <v>-0.11</v>
      </c>
      <c r="G56" s="156">
        <v>1.508</v>
      </c>
      <c r="H56" s="357">
        <v>1.508</v>
      </c>
      <c r="I56" s="157"/>
      <c r="J56" s="157"/>
      <c r="K56" s="157"/>
      <c r="L56" s="158" t="s">
        <v>360</v>
      </c>
      <c r="M56" s="152">
        <v>42522</v>
      </c>
      <c r="N56" s="160" t="s">
        <v>361</v>
      </c>
      <c r="O56" s="153">
        <v>-0.121</v>
      </c>
      <c r="P56" s="154">
        <v>0</v>
      </c>
      <c r="Q56" s="155">
        <v>-0.121</v>
      </c>
      <c r="R56" s="156">
        <v>1.508</v>
      </c>
      <c r="S56" s="161"/>
      <c r="T56" s="162"/>
      <c r="U56" s="353"/>
      <c r="V56" s="4"/>
      <c r="X56" s="4"/>
    </row>
    <row r="57" spans="1:24">
      <c r="A57" s="356" t="s">
        <v>30</v>
      </c>
      <c r="B57" s="152">
        <v>41791</v>
      </c>
      <c r="C57" s="313" t="s">
        <v>359</v>
      </c>
      <c r="D57" s="153">
        <v>-0.11</v>
      </c>
      <c r="E57" s="314">
        <v>0</v>
      </c>
      <c r="F57" s="155">
        <v>-0.11</v>
      </c>
      <c r="G57" s="156">
        <v>1.486</v>
      </c>
      <c r="H57" s="357">
        <v>1.486</v>
      </c>
      <c r="I57" s="157"/>
      <c r="J57" s="157"/>
      <c r="K57" s="157"/>
      <c r="L57" s="158" t="s">
        <v>360</v>
      </c>
      <c r="M57" s="152">
        <v>42522</v>
      </c>
      <c r="N57" s="160" t="s">
        <v>361</v>
      </c>
      <c r="O57" s="153">
        <v>-0.121</v>
      </c>
      <c r="P57" s="154">
        <v>0</v>
      </c>
      <c r="Q57" s="155">
        <v>-0.121</v>
      </c>
      <c r="R57" s="156">
        <v>1.486</v>
      </c>
      <c r="S57" s="161"/>
      <c r="T57" s="162"/>
      <c r="U57" s="353"/>
      <c r="V57" s="4"/>
      <c r="X57" s="4"/>
    </row>
    <row r="58" spans="1:24">
      <c r="A58" s="356" t="s">
        <v>22</v>
      </c>
      <c r="B58" s="152">
        <v>41791</v>
      </c>
      <c r="C58" s="313" t="s">
        <v>359</v>
      </c>
      <c r="D58" s="153">
        <v>-0.11</v>
      </c>
      <c r="E58" s="314">
        <v>0</v>
      </c>
      <c r="F58" s="318">
        <v>-0.11</v>
      </c>
      <c r="G58" s="156">
        <v>1.46</v>
      </c>
      <c r="H58" s="357">
        <v>1.46</v>
      </c>
      <c r="I58" s="157"/>
      <c r="J58" s="157"/>
      <c r="K58" s="157"/>
      <c r="L58" s="158" t="s">
        <v>360</v>
      </c>
      <c r="M58" s="152">
        <v>42522</v>
      </c>
      <c r="N58" s="160" t="s">
        <v>361</v>
      </c>
      <c r="O58" s="153">
        <v>-0.121</v>
      </c>
      <c r="P58" s="154">
        <v>0</v>
      </c>
      <c r="Q58" s="155">
        <v>-0.121</v>
      </c>
      <c r="R58" s="156">
        <v>1.46</v>
      </c>
      <c r="S58" s="161"/>
      <c r="T58" s="162"/>
      <c r="U58" s="353"/>
      <c r="V58" s="4"/>
      <c r="X58" s="4"/>
    </row>
    <row r="59" spans="1:24" ht="16" thickBot="1">
      <c r="A59" s="121"/>
      <c r="B59" s="174"/>
      <c r="C59" s="175"/>
      <c r="D59" s="176"/>
      <c r="E59" s="177"/>
      <c r="F59" s="178"/>
      <c r="G59" s="179"/>
      <c r="H59" s="372"/>
      <c r="I59" s="180"/>
      <c r="J59" s="180"/>
      <c r="K59" s="180"/>
      <c r="L59" s="181"/>
      <c r="M59" s="174"/>
      <c r="N59" s="182"/>
      <c r="O59" s="176"/>
      <c r="P59" s="177"/>
      <c r="Q59" s="178"/>
      <c r="R59" s="179"/>
      <c r="S59" s="161"/>
      <c r="T59" s="162"/>
      <c r="U59" s="162"/>
    </row>
    <row r="60" spans="1:24" ht="16" thickTop="1">
      <c r="A60" s="37"/>
      <c r="B60" s="45"/>
      <c r="C60" s="183"/>
      <c r="D60" s="184"/>
      <c r="E60" s="184"/>
      <c r="F60" s="184"/>
      <c r="G60" s="184"/>
      <c r="H60" s="184"/>
      <c r="I60" s="45"/>
      <c r="J60" s="45"/>
      <c r="K60" s="45"/>
      <c r="L60" s="45"/>
      <c r="M60" s="45"/>
      <c r="N60" s="62"/>
      <c r="O60" s="37"/>
      <c r="P60" s="37"/>
      <c r="Q60" s="37"/>
      <c r="R60" s="37"/>
    </row>
    <row r="61" spans="1:24">
      <c r="A61" s="37" t="s">
        <v>383</v>
      </c>
      <c r="B61" s="45"/>
      <c r="C61" s="185"/>
      <c r="D61" s="186"/>
      <c r="E61" s="37"/>
      <c r="F61" s="45"/>
      <c r="I61" s="72"/>
      <c r="J61" s="72"/>
      <c r="K61" s="72"/>
      <c r="O61" s="37"/>
    </row>
    <row r="62" spans="1:24">
      <c r="A62" s="345" t="str">
        <f>"Verified as on "&amp;TEXT(User_Guide!cutoff_date,"mm/dd/yyyy")</f>
        <v>Verified as on 07/01/2026</v>
      </c>
      <c r="B62" s="345"/>
      <c r="C62" s="185"/>
      <c r="D62" s="72"/>
      <c r="E62" s="37"/>
      <c r="F62" s="37"/>
      <c r="G62" s="37"/>
      <c r="H62" s="37"/>
      <c r="I62" s="186"/>
      <c r="J62" s="186"/>
      <c r="K62" s="186"/>
      <c r="L62" s="45"/>
      <c r="M62" s="45"/>
      <c r="N62" s="37"/>
      <c r="O62" s="37"/>
      <c r="P62" s="37"/>
      <c r="Q62" s="37"/>
      <c r="R62" s="37"/>
    </row>
    <row r="63" spans="1:24" hidden="1" outlineLevel="1">
      <c r="A63" s="346" t="s">
        <v>471</v>
      </c>
      <c r="B63" s="346"/>
      <c r="C63" s="125"/>
      <c r="D63" s="37"/>
      <c r="E63" s="37"/>
      <c r="F63" s="37"/>
      <c r="G63" s="37"/>
      <c r="H63" s="37"/>
      <c r="I63" s="45"/>
      <c r="J63" s="45"/>
      <c r="K63" s="45"/>
      <c r="L63" s="45"/>
      <c r="M63" s="45"/>
      <c r="N63" s="184"/>
      <c r="O63" s="37"/>
      <c r="P63" s="37"/>
      <c r="Q63" s="37"/>
      <c r="R63" s="37"/>
    </row>
    <row r="64" spans="1:24" hidden="1" outlineLevel="1">
      <c r="A64" s="347" t="s">
        <v>472</v>
      </c>
      <c r="B64" s="347"/>
    </row>
    <row r="65" collapsed="1"/>
  </sheetData>
  <printOptions horizontalCentered="1" verticalCentered="1"/>
  <pageMargins left="0" right="0" top="0" bottom="0" header="0" footer="0"/>
  <pageSetup scale="4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3B838-2EF6-499A-97A5-80F423063C0F}">
  <sheetPr codeName="Sheet111"/>
  <dimension ref="A1:AL102"/>
  <sheetViews>
    <sheetView zoomScale="70" zoomScaleNormal="70" workbookViewId="0">
      <pane xSplit="3" ySplit="2" topLeftCell="D3" activePane="bottomRight" state="frozen"/>
      <selection pane="topRight"/>
      <selection pane="bottomLeft"/>
      <selection pane="bottomRight" activeCell="K26" sqref="K26"/>
    </sheetView>
  </sheetViews>
  <sheetFormatPr defaultColWidth="8.84375" defaultRowHeight="15.5"/>
  <cols>
    <col min="1" max="1" width="0.84375" customWidth="1"/>
    <col min="2" max="2" width="22.4609375" style="5" customWidth="1"/>
    <col min="3" max="3" width="18.53515625" style="251" bestFit="1" customWidth="1"/>
    <col min="4" max="4" width="16.84375" style="3" customWidth="1"/>
    <col min="5" max="13" width="17" style="3" customWidth="1"/>
    <col min="14" max="28" width="10.84375" style="3" customWidth="1"/>
    <col min="29" max="29" width="30.53515625" customWidth="1"/>
    <col min="30" max="30" width="38.84375" customWidth="1"/>
    <col min="31" max="38" width="8.84375" customWidth="1"/>
  </cols>
  <sheetData>
    <row r="1" spans="1:38" ht="19.399999999999999" customHeight="1" thickBot="1">
      <c r="D1"/>
      <c r="E1"/>
      <c r="F1"/>
      <c r="G1"/>
      <c r="H1"/>
      <c r="I1"/>
      <c r="J1"/>
      <c r="K1"/>
      <c r="L1"/>
      <c r="M1"/>
      <c r="N1"/>
      <c r="O1"/>
      <c r="P1"/>
      <c r="Q1"/>
      <c r="R1"/>
      <c r="S1"/>
      <c r="T1"/>
      <c r="U1"/>
      <c r="V1"/>
      <c r="W1"/>
      <c r="X1"/>
      <c r="Y1"/>
      <c r="Z1"/>
      <c r="AA1"/>
      <c r="AB1"/>
    </row>
    <row r="2" spans="1:38" s="1" customFormat="1" ht="30.75" customHeight="1" thickBot="1">
      <c r="B2" s="292" t="s">
        <v>0</v>
      </c>
      <c r="C2" s="371" t="s">
        <v>2</v>
      </c>
      <c r="D2" s="304" t="s">
        <v>36</v>
      </c>
      <c r="E2" s="252" t="s">
        <v>16</v>
      </c>
      <c r="F2" s="305" t="s">
        <v>39</v>
      </c>
      <c r="G2" s="252" t="s">
        <v>21</v>
      </c>
      <c r="H2" s="305" t="s">
        <v>38</v>
      </c>
      <c r="I2" s="252" t="s">
        <v>34</v>
      </c>
      <c r="J2" s="305" t="s">
        <v>35</v>
      </c>
      <c r="K2" s="252" t="s">
        <v>33</v>
      </c>
      <c r="L2" s="305" t="s">
        <v>32</v>
      </c>
      <c r="M2" s="252" t="s">
        <v>37</v>
      </c>
      <c r="N2"/>
      <c r="O2" s="348"/>
      <c r="P2"/>
      <c r="Q2"/>
      <c r="R2"/>
      <c r="S2"/>
      <c r="T2"/>
      <c r="U2"/>
      <c r="V2"/>
      <c r="W2"/>
      <c r="X2"/>
      <c r="Y2"/>
      <c r="Z2"/>
      <c r="AA2"/>
      <c r="AB2"/>
      <c r="AC2"/>
      <c r="AD2"/>
      <c r="AE2"/>
      <c r="AF2"/>
      <c r="AG2"/>
      <c r="AH2"/>
      <c r="AI2"/>
      <c r="AJ2"/>
      <c r="AK2"/>
      <c r="AL2"/>
    </row>
    <row r="3" spans="1:38">
      <c r="A3" s="53"/>
      <c r="B3" s="343" t="s">
        <v>76</v>
      </c>
      <c r="D3" s="290"/>
      <c r="E3" s="289"/>
      <c r="F3" s="311"/>
      <c r="G3" s="289"/>
      <c r="H3" s="311"/>
      <c r="I3" s="289"/>
      <c r="J3" s="311"/>
      <c r="K3" s="289"/>
      <c r="L3" s="303"/>
      <c r="M3" s="289"/>
      <c r="N3"/>
      <c r="O3"/>
      <c r="P3"/>
      <c r="Q3"/>
      <c r="R3"/>
      <c r="S3"/>
      <c r="T3"/>
      <c r="U3"/>
      <c r="V3"/>
      <c r="W3"/>
      <c r="X3"/>
      <c r="Y3"/>
      <c r="Z3"/>
      <c r="AA3"/>
      <c r="AB3"/>
    </row>
    <row r="4" spans="1:38">
      <c r="A4" s="53"/>
      <c r="B4" s="119" t="s">
        <v>41</v>
      </c>
      <c r="D4" s="290"/>
      <c r="E4" s="289"/>
      <c r="F4" s="311"/>
      <c r="G4" s="289"/>
      <c r="H4" s="311"/>
      <c r="I4" s="289"/>
      <c r="J4" s="311"/>
      <c r="K4" s="289"/>
      <c r="L4" s="311"/>
      <c r="M4" s="289"/>
      <c r="N4"/>
      <c r="O4"/>
      <c r="P4"/>
      <c r="Q4"/>
      <c r="R4"/>
      <c r="S4"/>
      <c r="T4"/>
      <c r="U4"/>
      <c r="V4"/>
      <c r="W4"/>
      <c r="X4"/>
      <c r="Y4"/>
      <c r="Z4"/>
      <c r="AA4"/>
      <c r="AB4"/>
    </row>
    <row r="5" spans="1:38">
      <c r="A5" s="53"/>
      <c r="B5" s="340" t="s">
        <v>31</v>
      </c>
      <c r="D5" s="290"/>
      <c r="E5" s="289"/>
      <c r="F5" s="311"/>
      <c r="G5" s="289"/>
      <c r="H5" s="311"/>
      <c r="I5" s="289"/>
      <c r="J5" s="311"/>
      <c r="K5" s="289"/>
      <c r="L5" s="311"/>
      <c r="M5" s="289"/>
      <c r="N5"/>
      <c r="O5"/>
      <c r="P5"/>
      <c r="Q5"/>
      <c r="R5"/>
      <c r="S5"/>
      <c r="T5"/>
      <c r="U5"/>
      <c r="V5"/>
      <c r="W5"/>
      <c r="X5"/>
      <c r="Y5"/>
      <c r="Z5"/>
      <c r="AA5"/>
      <c r="AB5"/>
    </row>
    <row r="6" spans="1:38">
      <c r="A6" s="53"/>
      <c r="B6" s="340" t="s">
        <v>40</v>
      </c>
      <c r="D6" s="290"/>
      <c r="E6" s="289"/>
      <c r="F6" s="311"/>
      <c r="G6" s="289"/>
      <c r="H6" s="311"/>
      <c r="I6" s="289"/>
      <c r="J6" s="311"/>
      <c r="K6" s="289"/>
      <c r="L6" s="311"/>
      <c r="M6" s="289"/>
      <c r="N6"/>
      <c r="O6"/>
      <c r="P6"/>
      <c r="Q6"/>
      <c r="R6"/>
      <c r="S6"/>
      <c r="T6"/>
      <c r="U6"/>
      <c r="V6"/>
      <c r="W6"/>
      <c r="X6"/>
      <c r="Y6"/>
      <c r="Z6"/>
      <c r="AA6"/>
      <c r="AB6"/>
    </row>
    <row r="7" spans="1:38">
      <c r="A7" s="53"/>
      <c r="B7" s="119" t="s">
        <v>72</v>
      </c>
      <c r="C7" s="251">
        <v>42345</v>
      </c>
      <c r="D7" s="290">
        <v>1.7090000000000001</v>
      </c>
      <c r="E7" s="337"/>
      <c r="F7" s="290">
        <v>1.7090000000000001</v>
      </c>
      <c r="G7" s="337"/>
      <c r="H7" s="290">
        <v>1.7090000000000001</v>
      </c>
      <c r="I7" s="290">
        <v>1.7090000000000001</v>
      </c>
      <c r="J7" s="337"/>
      <c r="K7" s="290">
        <v>1.7090000000000001</v>
      </c>
      <c r="L7" s="290">
        <v>1.7090000000000001</v>
      </c>
      <c r="M7" s="289">
        <v>1.7090000000000001</v>
      </c>
      <c r="N7"/>
      <c r="O7"/>
      <c r="P7"/>
      <c r="Q7"/>
      <c r="R7"/>
      <c r="S7"/>
      <c r="T7"/>
      <c r="U7"/>
      <c r="V7"/>
      <c r="W7"/>
      <c r="X7"/>
      <c r="Y7"/>
      <c r="Z7"/>
      <c r="AA7"/>
      <c r="AB7"/>
    </row>
    <row r="8" spans="1:38">
      <c r="A8" s="53"/>
      <c r="B8" s="340" t="s">
        <v>74</v>
      </c>
      <c r="C8" s="251" t="s">
        <v>468</v>
      </c>
      <c r="D8" s="290"/>
      <c r="E8" s="289"/>
      <c r="F8" s="311"/>
      <c r="G8" s="289"/>
      <c r="H8" s="311"/>
      <c r="I8" s="289"/>
      <c r="J8" s="311"/>
      <c r="K8" s="289"/>
      <c r="L8" s="311"/>
      <c r="M8" s="289"/>
      <c r="N8"/>
      <c r="O8"/>
      <c r="P8"/>
      <c r="Q8"/>
      <c r="R8"/>
      <c r="S8"/>
      <c r="T8"/>
      <c r="U8"/>
      <c r="V8"/>
      <c r="W8"/>
      <c r="X8"/>
      <c r="Y8"/>
      <c r="Z8"/>
      <c r="AA8"/>
      <c r="AB8"/>
    </row>
    <row r="9" spans="1:38">
      <c r="A9" s="53"/>
      <c r="B9" s="119" t="s">
        <v>42</v>
      </c>
      <c r="C9" s="251" t="s">
        <v>468</v>
      </c>
      <c r="D9" s="290"/>
      <c r="E9" s="289"/>
      <c r="F9" s="311"/>
      <c r="G9" s="289"/>
      <c r="H9" s="311"/>
      <c r="I9" s="289"/>
      <c r="J9" s="311"/>
      <c r="K9" s="289"/>
      <c r="L9" s="311"/>
      <c r="M9" s="289"/>
      <c r="N9"/>
      <c r="O9"/>
      <c r="P9"/>
      <c r="Q9"/>
      <c r="R9"/>
      <c r="S9"/>
      <c r="T9"/>
      <c r="U9"/>
      <c r="V9"/>
      <c r="W9"/>
      <c r="X9"/>
      <c r="Y9"/>
      <c r="Z9"/>
      <c r="AA9"/>
      <c r="AB9"/>
    </row>
    <row r="10" spans="1:38">
      <c r="A10" s="53"/>
      <c r="B10" s="340" t="s">
        <v>60</v>
      </c>
      <c r="C10" s="251">
        <v>41289</v>
      </c>
      <c r="D10" s="290">
        <v>1.4810000000000001</v>
      </c>
      <c r="E10" s="290">
        <v>1.111</v>
      </c>
      <c r="F10" s="290">
        <v>1.4810000000000001</v>
      </c>
      <c r="G10" s="337"/>
      <c r="H10" s="290">
        <v>1.4810000000000001</v>
      </c>
      <c r="I10" s="290">
        <v>1.4810000000000001</v>
      </c>
      <c r="J10" s="290">
        <v>1.704</v>
      </c>
      <c r="K10" s="290">
        <v>1.2589999999999999</v>
      </c>
      <c r="L10" s="290">
        <v>1.4810000000000001</v>
      </c>
      <c r="M10" s="289">
        <v>1.4810000000000001</v>
      </c>
      <c r="N10"/>
      <c r="O10"/>
      <c r="P10"/>
      <c r="Q10"/>
      <c r="R10"/>
      <c r="S10"/>
      <c r="T10"/>
      <c r="U10"/>
      <c r="V10"/>
      <c r="W10"/>
      <c r="X10"/>
      <c r="Y10"/>
      <c r="Z10"/>
      <c r="AA10"/>
      <c r="AB10"/>
    </row>
    <row r="11" spans="1:38">
      <c r="A11" s="53"/>
      <c r="B11" s="340" t="s">
        <v>43</v>
      </c>
      <c r="D11" s="290"/>
      <c r="E11" s="289"/>
      <c r="F11" s="311"/>
      <c r="G11" s="289"/>
      <c r="H11" s="311"/>
      <c r="I11" s="289"/>
      <c r="J11" s="311"/>
      <c r="K11" s="289"/>
      <c r="L11" s="311"/>
      <c r="M11" s="289"/>
      <c r="N11"/>
      <c r="O11"/>
      <c r="P11"/>
      <c r="Q11"/>
      <c r="R11"/>
      <c r="S11"/>
      <c r="T11"/>
      <c r="U11"/>
      <c r="V11"/>
      <c r="W11"/>
      <c r="X11"/>
      <c r="Y11"/>
      <c r="Z11"/>
      <c r="AA11"/>
      <c r="AB11"/>
    </row>
    <row r="12" spans="1:38">
      <c r="A12" s="53" t="s">
        <v>510</v>
      </c>
      <c r="B12" s="340" t="s">
        <v>61</v>
      </c>
      <c r="C12" s="251">
        <v>42064</v>
      </c>
      <c r="D12" s="290">
        <v>1.7450000000000001</v>
      </c>
      <c r="E12" s="290">
        <v>1.3089999999999999</v>
      </c>
      <c r="F12" s="290">
        <v>1.7450000000000001</v>
      </c>
      <c r="G12" s="290">
        <v>1.7450000000000001</v>
      </c>
      <c r="H12" s="290">
        <v>1.7450000000000001</v>
      </c>
      <c r="I12" s="290">
        <v>1.7450000000000001</v>
      </c>
      <c r="J12" s="290">
        <v>2.0070000000000001</v>
      </c>
      <c r="K12" s="290">
        <v>1.4830000000000001</v>
      </c>
      <c r="L12" s="290">
        <v>1.7450000000000001</v>
      </c>
      <c r="M12" s="289">
        <v>1.7450000000000001</v>
      </c>
      <c r="N12"/>
      <c r="O12"/>
      <c r="P12"/>
      <c r="Q12"/>
      <c r="R12"/>
      <c r="S12"/>
      <c r="T12"/>
      <c r="U12"/>
      <c r="V12"/>
      <c r="W12"/>
      <c r="X12"/>
      <c r="Y12"/>
      <c r="Z12"/>
      <c r="AA12"/>
      <c r="AB12"/>
    </row>
    <row r="13" spans="1:38">
      <c r="A13" s="53"/>
      <c r="B13" s="340" t="s">
        <v>62</v>
      </c>
      <c r="C13" s="251" t="s">
        <v>468</v>
      </c>
      <c r="D13" s="290"/>
      <c r="E13" s="289"/>
      <c r="F13" s="311"/>
      <c r="G13" s="289"/>
      <c r="H13" s="311"/>
      <c r="I13" s="289"/>
      <c r="J13" s="311"/>
      <c r="K13" s="289"/>
      <c r="L13" s="311"/>
      <c r="M13" s="289"/>
      <c r="N13"/>
      <c r="O13"/>
      <c r="P13"/>
      <c r="Q13"/>
      <c r="R13"/>
      <c r="S13"/>
      <c r="T13"/>
      <c r="U13"/>
      <c r="V13"/>
      <c r="W13"/>
      <c r="X13"/>
      <c r="Y13"/>
      <c r="Z13"/>
      <c r="AA13"/>
      <c r="AB13"/>
    </row>
    <row r="14" spans="1:38">
      <c r="A14" s="53"/>
      <c r="B14" s="119" t="s">
        <v>20</v>
      </c>
      <c r="C14" s="251">
        <v>41085</v>
      </c>
      <c r="D14" s="290">
        <v>1.4770000000000001</v>
      </c>
      <c r="E14" s="289">
        <v>1.10775</v>
      </c>
      <c r="F14" s="338"/>
      <c r="G14" s="336"/>
      <c r="H14" s="311">
        <v>1.4770000000000001</v>
      </c>
      <c r="I14" s="289">
        <v>1.4770000000000001</v>
      </c>
      <c r="J14" s="311">
        <v>1.4770000000000001</v>
      </c>
      <c r="K14" s="289">
        <v>1.256</v>
      </c>
      <c r="L14" s="311">
        <v>1.4770000000000001</v>
      </c>
      <c r="M14" s="289">
        <v>1.4770000000000001</v>
      </c>
      <c r="N14"/>
      <c r="O14"/>
      <c r="P14"/>
      <c r="Q14"/>
      <c r="R14"/>
      <c r="S14"/>
      <c r="T14"/>
      <c r="U14"/>
      <c r="V14"/>
      <c r="W14"/>
      <c r="X14"/>
      <c r="Y14"/>
      <c r="Z14"/>
      <c r="AA14"/>
      <c r="AB14"/>
    </row>
    <row r="15" spans="1:38">
      <c r="A15" s="53"/>
      <c r="B15" s="340" t="s">
        <v>44</v>
      </c>
      <c r="C15" s="251" t="s">
        <v>468</v>
      </c>
      <c r="D15" s="290"/>
      <c r="E15" s="289"/>
      <c r="F15" s="311"/>
      <c r="G15" s="289"/>
      <c r="H15" s="311"/>
      <c r="I15" s="289"/>
      <c r="J15" s="311"/>
      <c r="K15" s="289"/>
      <c r="L15" s="311"/>
      <c r="M15" s="289"/>
      <c r="N15"/>
      <c r="O15"/>
      <c r="P15"/>
      <c r="Q15"/>
      <c r="R15"/>
      <c r="S15"/>
      <c r="T15"/>
      <c r="U15"/>
      <c r="V15"/>
      <c r="W15"/>
      <c r="X15"/>
      <c r="Y15"/>
      <c r="Z15"/>
      <c r="AA15"/>
      <c r="AB15"/>
    </row>
    <row r="16" spans="1:38">
      <c r="A16" s="53"/>
      <c r="B16" s="340" t="s">
        <v>45</v>
      </c>
      <c r="C16" s="251" t="s">
        <v>468</v>
      </c>
      <c r="D16" s="290"/>
      <c r="E16" s="289"/>
      <c r="F16" s="311"/>
      <c r="G16" s="289"/>
      <c r="H16" s="311"/>
      <c r="I16" s="289"/>
      <c r="J16" s="311"/>
      <c r="K16" s="289"/>
      <c r="L16" s="311"/>
      <c r="M16" s="289"/>
      <c r="N16"/>
      <c r="O16"/>
      <c r="P16"/>
      <c r="Q16"/>
      <c r="R16"/>
      <c r="S16"/>
      <c r="T16"/>
      <c r="U16"/>
      <c r="V16"/>
      <c r="W16"/>
      <c r="X16"/>
      <c r="Y16"/>
      <c r="Z16"/>
      <c r="AA16"/>
      <c r="AB16"/>
    </row>
    <row r="17" spans="1:28">
      <c r="A17" s="53"/>
      <c r="B17" s="340" t="s">
        <v>46</v>
      </c>
      <c r="C17" s="251" t="s">
        <v>468</v>
      </c>
      <c r="D17" s="290"/>
      <c r="E17" s="289"/>
      <c r="F17" s="311"/>
      <c r="G17" s="289"/>
      <c r="H17" s="311"/>
      <c r="I17" s="289"/>
      <c r="J17" s="311"/>
      <c r="K17" s="289"/>
      <c r="L17" s="311"/>
      <c r="M17" s="289"/>
      <c r="N17"/>
      <c r="O17"/>
      <c r="P17"/>
      <c r="Q17"/>
      <c r="R17"/>
      <c r="S17"/>
      <c r="T17"/>
      <c r="U17"/>
      <c r="V17"/>
      <c r="W17"/>
      <c r="X17"/>
      <c r="Y17"/>
      <c r="Z17"/>
      <c r="AA17"/>
      <c r="AB17"/>
    </row>
    <row r="18" spans="1:28">
      <c r="A18" s="53"/>
      <c r="B18" s="119" t="s">
        <v>47</v>
      </c>
      <c r="C18" s="251" t="s">
        <v>468</v>
      </c>
      <c r="D18" s="290"/>
      <c r="E18" s="289"/>
      <c r="F18" s="311"/>
      <c r="G18" s="289"/>
      <c r="H18" s="311"/>
      <c r="I18" s="289"/>
      <c r="J18" s="311"/>
      <c r="K18" s="289"/>
      <c r="L18" s="311"/>
      <c r="M18" s="289"/>
      <c r="N18"/>
      <c r="O18"/>
      <c r="P18"/>
      <c r="Q18"/>
      <c r="R18"/>
      <c r="S18"/>
      <c r="T18"/>
      <c r="U18"/>
      <c r="V18"/>
      <c r="W18"/>
      <c r="X18"/>
      <c r="Y18"/>
      <c r="Z18"/>
      <c r="AA18"/>
      <c r="AB18"/>
    </row>
    <row r="19" spans="1:28">
      <c r="A19" s="53"/>
      <c r="B19" s="340" t="s">
        <v>63</v>
      </c>
      <c r="C19" s="251" t="s">
        <v>468</v>
      </c>
      <c r="D19" s="290"/>
      <c r="E19" s="289"/>
      <c r="F19" s="311"/>
      <c r="G19" s="289"/>
      <c r="H19" s="311"/>
      <c r="I19" s="289"/>
      <c r="J19" s="311"/>
      <c r="K19" s="289"/>
      <c r="L19" s="311"/>
      <c r="M19" s="289"/>
      <c r="N19"/>
      <c r="O19"/>
      <c r="P19"/>
      <c r="Q19"/>
      <c r="R19"/>
      <c r="S19"/>
      <c r="T19"/>
      <c r="U19"/>
      <c r="V19"/>
      <c r="W19"/>
      <c r="X19"/>
      <c r="Y19"/>
      <c r="Z19"/>
      <c r="AA19"/>
      <c r="AB19"/>
    </row>
    <row r="20" spans="1:28">
      <c r="A20" s="53"/>
      <c r="B20" s="119" t="s">
        <v>48</v>
      </c>
      <c r="C20" s="251" t="s">
        <v>468</v>
      </c>
      <c r="D20" s="290"/>
      <c r="E20" s="289"/>
      <c r="F20" s="311"/>
      <c r="G20" s="289"/>
      <c r="H20" s="311"/>
      <c r="I20" s="289"/>
      <c r="J20" s="311"/>
      <c r="K20" s="289"/>
      <c r="L20" s="311"/>
      <c r="M20" s="289"/>
      <c r="N20"/>
      <c r="O20"/>
      <c r="P20"/>
      <c r="Q20"/>
      <c r="R20"/>
      <c r="S20"/>
      <c r="T20"/>
      <c r="U20"/>
      <c r="V20"/>
      <c r="W20"/>
      <c r="X20"/>
      <c r="Y20"/>
      <c r="Z20"/>
      <c r="AA20"/>
      <c r="AB20"/>
    </row>
    <row r="21" spans="1:28">
      <c r="A21" s="53"/>
      <c r="B21" s="119" t="s">
        <v>77</v>
      </c>
      <c r="C21" s="251">
        <v>42461</v>
      </c>
      <c r="D21" s="290">
        <v>1.5720000000000001</v>
      </c>
      <c r="E21" s="289">
        <v>1.5720000000000001</v>
      </c>
      <c r="F21" s="311">
        <v>1.5720000000000001</v>
      </c>
      <c r="G21" s="336"/>
      <c r="H21" s="311">
        <v>1.5720000000000001</v>
      </c>
      <c r="I21" s="289">
        <v>1.5720000000000001</v>
      </c>
      <c r="J21" s="311">
        <v>1.5720000000000001</v>
      </c>
      <c r="K21" s="289">
        <v>1.3360000000000001</v>
      </c>
      <c r="L21" s="311">
        <v>1.5720000000000001</v>
      </c>
      <c r="M21" s="289">
        <v>1.5720000000000001</v>
      </c>
      <c r="N21"/>
      <c r="O21"/>
      <c r="P21"/>
      <c r="Q21"/>
      <c r="R21"/>
      <c r="S21"/>
      <c r="T21"/>
      <c r="U21"/>
      <c r="V21"/>
      <c r="W21"/>
      <c r="X21"/>
      <c r="Y21"/>
      <c r="Z21"/>
      <c r="AA21"/>
      <c r="AB21"/>
    </row>
    <row r="22" spans="1:28">
      <c r="A22" s="53"/>
      <c r="B22" s="340" t="s">
        <v>49</v>
      </c>
      <c r="C22" s="251">
        <v>37469</v>
      </c>
      <c r="D22" s="290">
        <v>1.486</v>
      </c>
      <c r="E22" s="336"/>
      <c r="F22" s="338"/>
      <c r="G22" s="289">
        <v>1.486</v>
      </c>
      <c r="H22" s="311">
        <v>1.486</v>
      </c>
      <c r="I22" s="289">
        <v>1.486</v>
      </c>
      <c r="J22" s="338"/>
      <c r="K22" s="289">
        <v>1.2629999999999999</v>
      </c>
      <c r="L22" s="311">
        <v>1.486</v>
      </c>
      <c r="M22" s="289">
        <v>1.486</v>
      </c>
      <c r="N22"/>
      <c r="O22"/>
      <c r="P22"/>
      <c r="Q22"/>
      <c r="R22"/>
      <c r="S22"/>
      <c r="T22"/>
      <c r="U22"/>
      <c r="V22"/>
      <c r="W22"/>
      <c r="X22"/>
      <c r="Y22"/>
      <c r="Z22"/>
      <c r="AA22"/>
      <c r="AB22"/>
    </row>
    <row r="23" spans="1:28">
      <c r="A23" s="53"/>
      <c r="B23" s="340" t="s">
        <v>50</v>
      </c>
      <c r="C23" s="251">
        <v>37438</v>
      </c>
      <c r="D23" s="290">
        <v>1.486</v>
      </c>
      <c r="E23" s="336"/>
      <c r="F23" s="338"/>
      <c r="G23" s="289">
        <v>1.486</v>
      </c>
      <c r="H23" s="311">
        <v>1.486</v>
      </c>
      <c r="I23" s="289">
        <v>1.486</v>
      </c>
      <c r="J23" s="311">
        <v>1.7090000000000001</v>
      </c>
      <c r="K23" s="289">
        <v>1.2629999999999999</v>
      </c>
      <c r="L23" s="311">
        <v>1.486</v>
      </c>
      <c r="M23" s="289">
        <v>1.486</v>
      </c>
      <c r="N23"/>
      <c r="O23"/>
      <c r="P23"/>
      <c r="Q23"/>
      <c r="R23"/>
      <c r="S23"/>
      <c r="T23"/>
      <c r="U23"/>
      <c r="V23"/>
      <c r="W23"/>
      <c r="X23"/>
      <c r="Y23"/>
      <c r="Z23"/>
      <c r="AA23"/>
      <c r="AB23"/>
    </row>
    <row r="24" spans="1:28">
      <c r="A24" s="53"/>
      <c r="B24" s="340" t="s">
        <v>78</v>
      </c>
      <c r="C24" s="251">
        <v>41022</v>
      </c>
      <c r="D24" s="290">
        <v>1.4930000000000001</v>
      </c>
      <c r="E24" s="336"/>
      <c r="F24" s="311">
        <v>1.4930000000000001</v>
      </c>
      <c r="G24" s="336"/>
      <c r="H24" s="311">
        <v>1.4930000000000001</v>
      </c>
      <c r="I24" s="289">
        <v>1.4930000000000001</v>
      </c>
      <c r="J24" s="311">
        <v>1.4930000000000001</v>
      </c>
      <c r="K24" s="289">
        <v>1.2689999999999999</v>
      </c>
      <c r="L24" s="311">
        <v>1.4930000000000001</v>
      </c>
      <c r="M24" s="289">
        <v>1.4930000000000001</v>
      </c>
      <c r="N24"/>
      <c r="O24"/>
      <c r="P24"/>
      <c r="Q24"/>
      <c r="R24"/>
      <c r="S24"/>
      <c r="T24"/>
      <c r="U24"/>
      <c r="V24"/>
      <c r="W24"/>
      <c r="X24"/>
      <c r="Y24"/>
      <c r="Z24"/>
      <c r="AA24"/>
      <c r="AB24"/>
    </row>
    <row r="25" spans="1:28">
      <c r="A25" s="53"/>
      <c r="B25" s="119" t="s">
        <v>51</v>
      </c>
      <c r="D25" s="290"/>
      <c r="E25" s="289"/>
      <c r="F25" s="311"/>
      <c r="G25" s="289"/>
      <c r="H25" s="311"/>
      <c r="I25" s="289"/>
      <c r="J25" s="311"/>
      <c r="K25" s="289"/>
      <c r="L25" s="311"/>
      <c r="M25" s="289"/>
      <c r="N25"/>
      <c r="O25"/>
      <c r="P25"/>
      <c r="Q25"/>
      <c r="R25"/>
      <c r="S25"/>
      <c r="T25"/>
      <c r="U25"/>
      <c r="V25"/>
      <c r="W25"/>
      <c r="X25"/>
      <c r="Y25"/>
      <c r="Z25"/>
      <c r="AA25"/>
      <c r="AB25"/>
    </row>
    <row r="26" spans="1:28">
      <c r="A26" s="53"/>
      <c r="B26" s="341" t="s">
        <v>17</v>
      </c>
      <c r="D26" s="290"/>
      <c r="E26" s="289"/>
      <c r="F26" s="311"/>
      <c r="G26" s="289"/>
      <c r="H26" s="311"/>
      <c r="I26" s="289"/>
      <c r="J26" s="311"/>
      <c r="K26" s="289"/>
      <c r="L26" s="311"/>
      <c r="M26" s="289"/>
      <c r="N26"/>
      <c r="O26"/>
      <c r="P26"/>
      <c r="Q26"/>
      <c r="R26"/>
      <c r="S26"/>
      <c r="T26"/>
      <c r="U26"/>
      <c r="V26"/>
      <c r="W26"/>
      <c r="X26"/>
      <c r="Y26"/>
      <c r="Z26"/>
      <c r="AA26"/>
      <c r="AB26"/>
    </row>
    <row r="27" spans="1:28">
      <c r="A27" s="53"/>
      <c r="B27" s="119" t="s">
        <v>52</v>
      </c>
      <c r="C27" s="251">
        <v>37469</v>
      </c>
      <c r="D27" s="290">
        <v>1.508</v>
      </c>
      <c r="E27" s="336"/>
      <c r="F27" s="338"/>
      <c r="G27" s="289">
        <v>1.508</v>
      </c>
      <c r="H27" s="311">
        <v>1.508</v>
      </c>
      <c r="I27" s="289">
        <v>1.508</v>
      </c>
      <c r="J27" s="338"/>
      <c r="K27" s="289">
        <v>1.282</v>
      </c>
      <c r="L27" s="311">
        <v>1.508</v>
      </c>
      <c r="M27" s="289">
        <v>1.508</v>
      </c>
      <c r="N27"/>
      <c r="O27"/>
      <c r="P27"/>
      <c r="Q27"/>
      <c r="R27"/>
      <c r="S27"/>
      <c r="T27"/>
      <c r="U27"/>
      <c r="V27"/>
      <c r="W27"/>
      <c r="X27"/>
      <c r="Y27"/>
      <c r="Z27"/>
      <c r="AA27"/>
      <c r="AB27"/>
    </row>
    <row r="28" spans="1:28">
      <c r="A28" s="53"/>
      <c r="B28" s="340" t="s">
        <v>53</v>
      </c>
      <c r="C28" s="251">
        <v>37393</v>
      </c>
      <c r="D28" s="290">
        <v>1.486</v>
      </c>
      <c r="E28" s="336"/>
      <c r="F28" s="338"/>
      <c r="G28" s="289">
        <v>1.486</v>
      </c>
      <c r="H28" s="311">
        <v>1.486</v>
      </c>
      <c r="I28" s="289">
        <v>1.486</v>
      </c>
      <c r="J28" s="311">
        <v>1.7090000000000001</v>
      </c>
      <c r="K28" s="289">
        <v>1.2629999999999999</v>
      </c>
      <c r="L28" s="311">
        <v>1.486</v>
      </c>
      <c r="M28" s="289">
        <v>1.486</v>
      </c>
      <c r="N28"/>
      <c r="O28"/>
      <c r="P28"/>
      <c r="Q28"/>
      <c r="R28"/>
      <c r="S28"/>
      <c r="T28"/>
      <c r="U28"/>
      <c r="V28"/>
      <c r="W28"/>
      <c r="X28"/>
      <c r="Y28"/>
      <c r="Z28"/>
      <c r="AA28"/>
      <c r="AB28"/>
    </row>
    <row r="29" spans="1:28">
      <c r="A29" s="53"/>
      <c r="B29" s="340" t="s">
        <v>473</v>
      </c>
      <c r="C29" s="251">
        <v>37438</v>
      </c>
      <c r="D29" s="290">
        <v>1.504</v>
      </c>
      <c r="E29" s="289">
        <v>1.1279999999999999</v>
      </c>
      <c r="F29" s="311">
        <v>1.504</v>
      </c>
      <c r="G29" s="336"/>
      <c r="H29" s="311">
        <v>1.504</v>
      </c>
      <c r="I29" s="289">
        <v>1.504</v>
      </c>
      <c r="J29" s="311">
        <v>1.504</v>
      </c>
      <c r="K29" s="289">
        <v>1.278</v>
      </c>
      <c r="L29" s="311">
        <v>1.504</v>
      </c>
      <c r="M29" s="289">
        <v>1.504</v>
      </c>
      <c r="N29"/>
      <c r="O29"/>
      <c r="P29"/>
      <c r="Q29"/>
      <c r="R29"/>
      <c r="S29"/>
      <c r="T29"/>
      <c r="U29"/>
      <c r="V29"/>
      <c r="W29"/>
      <c r="X29"/>
      <c r="Y29"/>
      <c r="Z29"/>
      <c r="AA29"/>
      <c r="AB29"/>
    </row>
    <row r="30" spans="1:28">
      <c r="A30" s="53"/>
      <c r="B30" s="340" t="s">
        <v>55</v>
      </c>
      <c r="C30" s="251">
        <v>37438</v>
      </c>
      <c r="D30" s="290">
        <v>1.464</v>
      </c>
      <c r="E30" s="336"/>
      <c r="F30" s="338"/>
      <c r="G30" s="289">
        <v>1.464</v>
      </c>
      <c r="H30" s="311">
        <v>1.464</v>
      </c>
      <c r="I30" s="289">
        <v>1.464</v>
      </c>
      <c r="J30" s="311">
        <v>1.464</v>
      </c>
      <c r="K30" s="289">
        <v>1.464</v>
      </c>
      <c r="L30" s="289">
        <v>1.464</v>
      </c>
      <c r="M30" s="289">
        <v>1.464</v>
      </c>
      <c r="N30"/>
      <c r="O30"/>
      <c r="P30"/>
      <c r="Q30"/>
      <c r="R30"/>
      <c r="S30"/>
      <c r="T30"/>
      <c r="U30"/>
      <c r="V30"/>
      <c r="W30"/>
      <c r="X30"/>
      <c r="Y30"/>
      <c r="Z30"/>
      <c r="AA30"/>
      <c r="AB30"/>
    </row>
    <row r="31" spans="1:28">
      <c r="A31" s="53"/>
      <c r="B31" s="340" t="s">
        <v>56</v>
      </c>
      <c r="C31" s="251">
        <v>37393</v>
      </c>
      <c r="D31" s="290">
        <v>1.52</v>
      </c>
      <c r="E31" s="336"/>
      <c r="F31" s="338"/>
      <c r="G31" s="336"/>
      <c r="H31" s="311">
        <v>1.52</v>
      </c>
      <c r="I31" s="336"/>
      <c r="J31" s="338"/>
      <c r="K31" s="336"/>
      <c r="L31" s="311">
        <v>1.52</v>
      </c>
      <c r="M31" s="289">
        <v>1.52</v>
      </c>
      <c r="N31"/>
      <c r="O31"/>
      <c r="P31"/>
      <c r="Q31"/>
      <c r="R31"/>
      <c r="S31"/>
      <c r="T31"/>
      <c r="U31"/>
      <c r="V31"/>
      <c r="W31"/>
      <c r="X31"/>
      <c r="Y31"/>
      <c r="Z31"/>
      <c r="AA31"/>
      <c r="AB31"/>
    </row>
    <row r="32" spans="1:28">
      <c r="A32" s="53"/>
      <c r="B32" s="340" t="s">
        <v>57</v>
      </c>
      <c r="C32" s="251">
        <v>37512</v>
      </c>
      <c r="D32" s="290">
        <v>1.486</v>
      </c>
      <c r="E32" s="336"/>
      <c r="F32" s="338"/>
      <c r="G32" s="289">
        <v>1.486</v>
      </c>
      <c r="H32" s="311">
        <v>1.486</v>
      </c>
      <c r="I32" s="289">
        <v>1.486</v>
      </c>
      <c r="J32" s="311">
        <v>1.7090000000000001</v>
      </c>
      <c r="K32" s="289">
        <v>1.2629999999999999</v>
      </c>
      <c r="L32" s="311">
        <v>1.486</v>
      </c>
      <c r="M32" s="289">
        <v>1.486</v>
      </c>
      <c r="N32"/>
      <c r="O32"/>
      <c r="P32"/>
      <c r="Q32"/>
      <c r="R32"/>
      <c r="S32"/>
      <c r="T32"/>
      <c r="U32"/>
      <c r="V32"/>
      <c r="W32"/>
      <c r="X32"/>
      <c r="Y32"/>
      <c r="Z32"/>
      <c r="AA32"/>
      <c r="AB32"/>
    </row>
    <row r="33" spans="1:28">
      <c r="A33" s="53"/>
      <c r="B33" s="340" t="s">
        <v>64</v>
      </c>
      <c r="C33" s="251">
        <v>37422</v>
      </c>
      <c r="D33" s="290">
        <v>1.49</v>
      </c>
      <c r="E33" s="336"/>
      <c r="F33" s="338"/>
      <c r="G33" s="289">
        <v>1.49</v>
      </c>
      <c r="H33" s="311">
        <v>1.49</v>
      </c>
      <c r="I33" s="289">
        <v>1.49</v>
      </c>
      <c r="J33" s="311">
        <v>1.49</v>
      </c>
      <c r="K33" s="289">
        <v>1.2669999999999999</v>
      </c>
      <c r="L33" s="311">
        <v>1.49</v>
      </c>
      <c r="M33" s="289">
        <v>1.49</v>
      </c>
      <c r="N33"/>
      <c r="O33"/>
      <c r="P33"/>
      <c r="Q33"/>
      <c r="R33"/>
      <c r="S33"/>
      <c r="T33"/>
      <c r="U33"/>
      <c r="V33"/>
      <c r="W33"/>
      <c r="X33"/>
      <c r="Y33"/>
      <c r="Z33"/>
      <c r="AA33"/>
      <c r="AB33"/>
    </row>
    <row r="34" spans="1:28">
      <c r="A34" s="53"/>
      <c r="B34" s="340" t="s">
        <v>474</v>
      </c>
      <c r="C34" s="251">
        <v>37438</v>
      </c>
      <c r="D34" s="290">
        <v>1.508</v>
      </c>
      <c r="E34" s="289">
        <v>1.131</v>
      </c>
      <c r="F34" s="311">
        <v>1.508</v>
      </c>
      <c r="G34" s="336"/>
      <c r="H34" s="311">
        <v>1.508</v>
      </c>
      <c r="I34" s="336"/>
      <c r="J34" s="311">
        <v>1.508</v>
      </c>
      <c r="K34" s="289">
        <v>1.282</v>
      </c>
      <c r="L34" s="311">
        <v>1.508</v>
      </c>
      <c r="M34" s="289">
        <v>1.508</v>
      </c>
      <c r="N34"/>
      <c r="O34"/>
      <c r="P34"/>
      <c r="Q34"/>
      <c r="R34"/>
      <c r="S34"/>
      <c r="T34"/>
      <c r="U34"/>
      <c r="V34"/>
      <c r="W34"/>
      <c r="X34"/>
      <c r="Y34"/>
      <c r="Z34"/>
      <c r="AA34"/>
      <c r="AB34"/>
    </row>
    <row r="35" spans="1:28">
      <c r="A35" s="53"/>
      <c r="B35" s="119" t="s">
        <v>475</v>
      </c>
      <c r="C35" s="251">
        <v>39934</v>
      </c>
      <c r="D35" s="290">
        <v>1.468</v>
      </c>
      <c r="E35" s="336"/>
      <c r="F35" s="311">
        <v>1.468</v>
      </c>
      <c r="G35" s="289">
        <v>1.468</v>
      </c>
      <c r="H35" s="311">
        <v>1.468</v>
      </c>
      <c r="I35" s="289">
        <v>1.468</v>
      </c>
      <c r="J35" s="311">
        <v>1.468</v>
      </c>
      <c r="K35" s="311">
        <v>1.468</v>
      </c>
      <c r="L35" s="311">
        <v>1.468</v>
      </c>
      <c r="M35" s="289">
        <v>1.468</v>
      </c>
      <c r="P35"/>
    </row>
    <row r="36" spans="1:28">
      <c r="A36" s="53"/>
      <c r="B36" s="119" t="s">
        <v>65</v>
      </c>
      <c r="C36" s="251">
        <v>37500</v>
      </c>
      <c r="D36" s="290">
        <v>1.484</v>
      </c>
      <c r="E36" s="336"/>
      <c r="F36" s="338"/>
      <c r="G36" s="289">
        <v>1.484</v>
      </c>
      <c r="H36" s="311">
        <v>1.484</v>
      </c>
      <c r="I36" s="289">
        <v>1.484</v>
      </c>
      <c r="J36" s="338"/>
      <c r="K36" s="289">
        <v>1.2609999999999999</v>
      </c>
      <c r="L36" s="311">
        <v>1.484</v>
      </c>
      <c r="M36" s="289">
        <v>1.484</v>
      </c>
      <c r="P36"/>
    </row>
    <row r="37" spans="1:28">
      <c r="A37" s="53"/>
      <c r="B37" s="119" t="s">
        <v>476</v>
      </c>
      <c r="C37" s="251">
        <v>37500</v>
      </c>
      <c r="D37" s="290">
        <v>1.4810000000000001</v>
      </c>
      <c r="E37" s="289">
        <v>1.111</v>
      </c>
      <c r="F37" s="311">
        <v>1.4810000000000001</v>
      </c>
      <c r="G37" s="336"/>
      <c r="H37" s="311">
        <v>1.4810000000000001</v>
      </c>
      <c r="I37" s="289">
        <v>1.4810000000000001</v>
      </c>
      <c r="J37" s="311">
        <v>1.704</v>
      </c>
      <c r="K37" s="289">
        <v>1.2589999999999999</v>
      </c>
      <c r="L37" s="311">
        <v>1.4810000000000001</v>
      </c>
      <c r="M37" s="289">
        <v>1.4810000000000001</v>
      </c>
      <c r="P37"/>
    </row>
    <row r="38" spans="1:28">
      <c r="A38" s="53"/>
      <c r="B38" s="340" t="s">
        <v>66</v>
      </c>
      <c r="C38" s="251">
        <v>37393</v>
      </c>
      <c r="D38" s="290">
        <v>1.4810000000000001</v>
      </c>
      <c r="E38" s="336"/>
      <c r="F38" s="336"/>
      <c r="G38" s="336"/>
      <c r="H38" s="311">
        <v>1.4810000000000001</v>
      </c>
      <c r="I38" s="336"/>
      <c r="J38" s="338"/>
      <c r="K38" s="336"/>
      <c r="L38" s="311">
        <v>1.4810000000000001</v>
      </c>
      <c r="M38" s="289">
        <v>1.4810000000000001</v>
      </c>
      <c r="P38"/>
    </row>
    <row r="39" spans="1:28">
      <c r="A39" s="53"/>
      <c r="B39" s="119" t="s">
        <v>23</v>
      </c>
      <c r="C39" s="251">
        <v>37500</v>
      </c>
      <c r="D39" s="290">
        <v>1.4930000000000001</v>
      </c>
      <c r="E39" s="337"/>
      <c r="F39" s="337"/>
      <c r="G39" s="290">
        <v>1.4930000000000001</v>
      </c>
      <c r="H39" s="290">
        <v>1.4930000000000001</v>
      </c>
      <c r="I39" s="290">
        <v>1.4930000000000001</v>
      </c>
      <c r="J39" s="290">
        <v>1.4930000000000001</v>
      </c>
      <c r="K39" s="290">
        <v>1.4930000000000001</v>
      </c>
      <c r="L39" s="290">
        <v>1.4930000000000001</v>
      </c>
      <c r="M39" s="289">
        <v>1.4930000000000001</v>
      </c>
      <c r="P39"/>
    </row>
    <row r="40" spans="1:28">
      <c r="A40" s="53"/>
      <c r="B40" s="119" t="s">
        <v>24</v>
      </c>
      <c r="C40" s="251">
        <v>37500</v>
      </c>
      <c r="D40" s="290">
        <v>1.4930000000000001</v>
      </c>
      <c r="E40" s="336"/>
      <c r="F40" s="338"/>
      <c r="G40" s="289">
        <v>1.4930000000000001</v>
      </c>
      <c r="H40" s="290">
        <v>1.4930000000000001</v>
      </c>
      <c r="I40" s="289">
        <v>1.4930000000000001</v>
      </c>
      <c r="J40" s="311">
        <v>1.716</v>
      </c>
      <c r="K40" s="289">
        <v>1.2689999999999999</v>
      </c>
      <c r="L40" s="311">
        <v>1.4930000000000001</v>
      </c>
      <c r="M40" s="289">
        <v>1.4930000000000001</v>
      </c>
      <c r="P40"/>
    </row>
    <row r="41" spans="1:28">
      <c r="A41" s="53"/>
      <c r="B41" s="119" t="s">
        <v>67</v>
      </c>
      <c r="C41" s="251">
        <v>37422</v>
      </c>
      <c r="D41" s="290">
        <v>1.488</v>
      </c>
      <c r="E41" s="336"/>
      <c r="F41" s="338"/>
      <c r="G41" s="289">
        <v>1.488</v>
      </c>
      <c r="H41" s="290">
        <v>1.488</v>
      </c>
      <c r="I41" s="289">
        <v>1.488</v>
      </c>
      <c r="J41" s="311">
        <v>1.7110000000000001</v>
      </c>
      <c r="K41" s="289">
        <v>1.2649999999999999</v>
      </c>
      <c r="L41" s="311">
        <v>1.488</v>
      </c>
      <c r="M41" s="289">
        <v>1.488</v>
      </c>
      <c r="P41"/>
    </row>
    <row r="42" spans="1:28">
      <c r="A42" s="53"/>
      <c r="B42" s="340" t="s">
        <v>25</v>
      </c>
      <c r="C42" s="251">
        <v>37500</v>
      </c>
      <c r="D42" s="290">
        <v>1.486</v>
      </c>
      <c r="E42" s="336"/>
      <c r="F42" s="338"/>
      <c r="G42" s="289">
        <v>1.486</v>
      </c>
      <c r="H42" s="290">
        <v>1.486</v>
      </c>
      <c r="I42" s="289">
        <v>1.486</v>
      </c>
      <c r="J42" s="311">
        <v>1.486</v>
      </c>
      <c r="K42" s="289">
        <v>1.2629999999999999</v>
      </c>
      <c r="L42" s="311">
        <v>1.486</v>
      </c>
      <c r="M42" s="289">
        <v>1.486</v>
      </c>
      <c r="P42"/>
    </row>
    <row r="43" spans="1:28">
      <c r="A43" s="53"/>
      <c r="B43" s="340" t="s">
        <v>26</v>
      </c>
      <c r="C43" s="251">
        <v>37500</v>
      </c>
      <c r="D43" s="290">
        <v>1.49</v>
      </c>
      <c r="E43" s="336"/>
      <c r="F43" s="338"/>
      <c r="G43" s="290">
        <v>1.49</v>
      </c>
      <c r="H43" s="290">
        <v>1.49</v>
      </c>
      <c r="I43" s="289">
        <v>1.49</v>
      </c>
      <c r="J43" s="311">
        <v>1.49</v>
      </c>
      <c r="K43" s="289">
        <v>1.2669999999999999</v>
      </c>
      <c r="L43" s="311">
        <v>1.49</v>
      </c>
      <c r="M43" s="289">
        <v>1.49</v>
      </c>
      <c r="P43"/>
    </row>
    <row r="44" spans="1:28">
      <c r="A44" s="53"/>
      <c r="B44" s="340" t="s">
        <v>27</v>
      </c>
      <c r="C44" s="251">
        <v>37500</v>
      </c>
      <c r="D44" s="290">
        <v>1.4970000000000001</v>
      </c>
      <c r="E44" s="336"/>
      <c r="F44" s="338"/>
      <c r="G44" s="289">
        <v>1.4970000000000001</v>
      </c>
      <c r="H44" s="290">
        <v>1.4970000000000001</v>
      </c>
      <c r="I44" s="289">
        <v>1.4970000000000001</v>
      </c>
      <c r="J44" s="311">
        <v>1.722</v>
      </c>
      <c r="K44" s="289">
        <v>1.272</v>
      </c>
      <c r="L44" s="311">
        <v>1.4970000000000001</v>
      </c>
      <c r="M44" s="289">
        <v>1.4970000000000001</v>
      </c>
      <c r="P44"/>
    </row>
    <row r="45" spans="1:28">
      <c r="A45" s="53"/>
      <c r="B45" s="340" t="s">
        <v>28</v>
      </c>
      <c r="C45" s="251">
        <v>37500</v>
      </c>
      <c r="D45" s="290">
        <v>1.4970000000000001</v>
      </c>
      <c r="E45" s="336"/>
      <c r="F45" s="338"/>
      <c r="G45" s="289">
        <v>1.4970000000000001</v>
      </c>
      <c r="H45" s="311">
        <v>1.4970000000000001</v>
      </c>
      <c r="I45" s="289">
        <v>1.4970000000000001</v>
      </c>
      <c r="J45" s="289">
        <v>1.4970000000000001</v>
      </c>
      <c r="K45" s="289">
        <v>1.272</v>
      </c>
      <c r="L45" s="311">
        <v>1.4970000000000001</v>
      </c>
      <c r="M45" s="289">
        <v>1.4970000000000001</v>
      </c>
      <c r="P45"/>
    </row>
    <row r="46" spans="1:28">
      <c r="A46" s="53"/>
      <c r="B46" s="340" t="s">
        <v>68</v>
      </c>
      <c r="C46" s="251">
        <v>41913</v>
      </c>
      <c r="D46" s="290">
        <v>1.885</v>
      </c>
      <c r="E46" s="289">
        <v>1.4139999999999999</v>
      </c>
      <c r="F46" s="311">
        <v>1.885</v>
      </c>
      <c r="G46" s="336"/>
      <c r="H46" s="311">
        <v>1.885</v>
      </c>
      <c r="I46" s="289">
        <v>1.885</v>
      </c>
      <c r="J46" s="311">
        <v>2.1680000000000001</v>
      </c>
      <c r="K46" s="289">
        <v>1.6020000000000001</v>
      </c>
      <c r="L46" s="311">
        <v>1.885</v>
      </c>
      <c r="M46" s="289">
        <v>1.885</v>
      </c>
      <c r="N46" s="306"/>
      <c r="O46" s="306"/>
      <c r="P46"/>
      <c r="Q46" s="306"/>
      <c r="R46" s="306"/>
      <c r="S46" s="306"/>
      <c r="T46" s="306"/>
      <c r="U46" s="306"/>
      <c r="V46" s="306"/>
      <c r="W46" s="306"/>
      <c r="X46" s="306"/>
      <c r="Y46" s="306"/>
      <c r="Z46" s="306"/>
      <c r="AA46" s="306"/>
      <c r="AB46" s="306"/>
    </row>
    <row r="47" spans="1:28">
      <c r="A47" s="53"/>
      <c r="B47" s="341" t="s">
        <v>29</v>
      </c>
      <c r="C47" s="251">
        <v>37422</v>
      </c>
      <c r="D47" s="290">
        <v>1.4930000000000001</v>
      </c>
      <c r="E47" s="336"/>
      <c r="F47" s="338"/>
      <c r="G47" s="336"/>
      <c r="H47" s="311">
        <v>1.4930000000000001</v>
      </c>
      <c r="I47" s="349"/>
      <c r="J47" s="350"/>
      <c r="K47" s="349"/>
      <c r="L47" s="311">
        <v>1.4930000000000001</v>
      </c>
      <c r="M47" s="289">
        <v>1.4930000000000001</v>
      </c>
      <c r="N47" s="306"/>
      <c r="O47" s="306"/>
      <c r="P47"/>
      <c r="Q47" s="306"/>
      <c r="R47" s="306"/>
      <c r="S47" s="306"/>
      <c r="T47" s="306"/>
      <c r="U47" s="306"/>
      <c r="V47" s="306"/>
      <c r="W47" s="306"/>
      <c r="X47" s="306"/>
      <c r="Y47" s="306"/>
      <c r="Z47" s="306"/>
      <c r="AA47" s="306"/>
      <c r="AB47" s="306"/>
    </row>
    <row r="48" spans="1:28">
      <c r="A48" s="53"/>
      <c r="B48" s="340" t="s">
        <v>15</v>
      </c>
      <c r="C48" s="251">
        <v>37500</v>
      </c>
      <c r="D48" s="290">
        <v>1.486</v>
      </c>
      <c r="E48" s="336"/>
      <c r="F48" s="338"/>
      <c r="G48" s="289">
        <v>1.486</v>
      </c>
      <c r="H48" s="311">
        <v>1.486</v>
      </c>
      <c r="I48" s="289">
        <v>1.486</v>
      </c>
      <c r="J48" s="311">
        <v>1.486</v>
      </c>
      <c r="K48" s="289">
        <v>1.2629999999999999</v>
      </c>
      <c r="L48" s="311">
        <v>1.486</v>
      </c>
      <c r="M48" s="289">
        <v>1.486</v>
      </c>
      <c r="P48"/>
    </row>
    <row r="49" spans="1:38">
      <c r="A49" s="53"/>
      <c r="B49" s="340" t="s">
        <v>69</v>
      </c>
      <c r="C49" s="251">
        <v>36008</v>
      </c>
      <c r="D49" s="290">
        <v>1.4750000000000001</v>
      </c>
      <c r="E49" s="336"/>
      <c r="F49" s="338"/>
      <c r="G49" s="289">
        <v>1.4750000000000001</v>
      </c>
      <c r="H49" s="311">
        <v>1.4750000000000001</v>
      </c>
      <c r="I49" s="289">
        <v>1.4750000000000001</v>
      </c>
      <c r="J49" s="338"/>
      <c r="K49" s="289">
        <v>1.254</v>
      </c>
      <c r="L49" s="311">
        <v>1.4750000000000001</v>
      </c>
      <c r="M49" s="289">
        <v>1.4750000000000001</v>
      </c>
      <c r="P49"/>
    </row>
    <row r="50" spans="1:38">
      <c r="A50" s="53"/>
      <c r="B50" s="340" t="s">
        <v>70</v>
      </c>
      <c r="C50" s="251">
        <v>37393</v>
      </c>
      <c r="D50" s="290">
        <v>1.464</v>
      </c>
      <c r="E50" s="336"/>
      <c r="F50" s="338"/>
      <c r="G50" s="338"/>
      <c r="H50" s="311">
        <v>1.464</v>
      </c>
      <c r="I50" s="336"/>
      <c r="J50" s="338"/>
      <c r="K50" s="336"/>
      <c r="L50" s="311">
        <v>1.464</v>
      </c>
      <c r="M50" s="289">
        <v>1.464</v>
      </c>
      <c r="P50"/>
    </row>
    <row r="51" spans="1:38">
      <c r="A51" s="53"/>
      <c r="B51" s="340" t="s">
        <v>71</v>
      </c>
      <c r="C51" s="251">
        <v>37500</v>
      </c>
      <c r="D51" s="290">
        <v>1.508</v>
      </c>
      <c r="E51" s="336"/>
      <c r="F51" s="338"/>
      <c r="G51" s="289">
        <v>1.508</v>
      </c>
      <c r="H51" s="311">
        <v>1.508</v>
      </c>
      <c r="I51" s="289">
        <v>1.508</v>
      </c>
      <c r="J51" s="311">
        <v>1.734</v>
      </c>
      <c r="K51" s="289">
        <v>1.282</v>
      </c>
      <c r="L51" s="311">
        <v>1.508</v>
      </c>
      <c r="M51" s="289">
        <v>1.508</v>
      </c>
      <c r="P51"/>
    </row>
    <row r="52" spans="1:38">
      <c r="A52" s="53"/>
      <c r="B52" s="341" t="s">
        <v>30</v>
      </c>
      <c r="C52" s="251">
        <v>37500</v>
      </c>
      <c r="D52" s="290">
        <v>1.486</v>
      </c>
      <c r="E52" s="336"/>
      <c r="F52" s="338"/>
      <c r="G52" s="289">
        <v>1.486</v>
      </c>
      <c r="H52" s="289">
        <v>1.486</v>
      </c>
      <c r="I52" s="289">
        <v>1.486</v>
      </c>
      <c r="J52" s="311">
        <v>1.7090000000000001</v>
      </c>
      <c r="K52" s="289">
        <v>1.2629999999999999</v>
      </c>
      <c r="L52" s="311">
        <v>1.486</v>
      </c>
      <c r="M52" s="289">
        <v>1.486</v>
      </c>
      <c r="P52"/>
    </row>
    <row r="53" spans="1:38" ht="16" thickBot="1">
      <c r="A53" s="53"/>
      <c r="B53" s="342" t="s">
        <v>22</v>
      </c>
      <c r="C53" s="291">
        <v>37438</v>
      </c>
      <c r="D53" s="290">
        <v>1.46</v>
      </c>
      <c r="E53" s="339"/>
      <c r="F53" s="339"/>
      <c r="G53" s="339"/>
      <c r="H53" s="335">
        <v>1.46</v>
      </c>
      <c r="I53" s="334">
        <v>1.46</v>
      </c>
      <c r="J53" s="334">
        <v>1.46</v>
      </c>
      <c r="K53" s="334">
        <v>1.46</v>
      </c>
      <c r="L53" s="334">
        <v>1.46</v>
      </c>
      <c r="M53" s="334">
        <v>1.46</v>
      </c>
      <c r="P53"/>
    </row>
    <row r="54" spans="1:38">
      <c r="D54"/>
      <c r="E54"/>
      <c r="F54"/>
      <c r="G54"/>
      <c r="H54"/>
      <c r="I54"/>
      <c r="J54" s="60"/>
      <c r="K54"/>
      <c r="L54"/>
      <c r="M54"/>
    </row>
    <row r="55" spans="1:38">
      <c r="B55" s="358" t="s">
        <v>489</v>
      </c>
      <c r="D55"/>
      <c r="E55"/>
      <c r="F55"/>
      <c r="G55"/>
      <c r="H55"/>
      <c r="I55"/>
      <c r="J55" s="60"/>
      <c r="K55"/>
      <c r="L55"/>
      <c r="M55"/>
    </row>
    <row r="56" spans="1:38">
      <c r="B56" s="312" t="s">
        <v>477</v>
      </c>
      <c r="D56"/>
      <c r="E56"/>
      <c r="F56"/>
      <c r="G56"/>
      <c r="H56"/>
      <c r="I56"/>
      <c r="J56" s="60"/>
      <c r="K56"/>
      <c r="L56"/>
      <c r="M56"/>
    </row>
    <row r="57" spans="1:38">
      <c r="B57" s="355" t="s">
        <v>478</v>
      </c>
      <c r="D57"/>
      <c r="E57"/>
      <c r="F57"/>
      <c r="G57"/>
      <c r="H57"/>
      <c r="I57"/>
      <c r="J57"/>
      <c r="K57"/>
      <c r="L57"/>
      <c r="M57"/>
    </row>
    <row r="58" spans="1:38">
      <c r="D58"/>
      <c r="E58"/>
      <c r="F58"/>
      <c r="G58"/>
      <c r="H58"/>
      <c r="I58"/>
      <c r="J58"/>
      <c r="K58"/>
      <c r="L58"/>
      <c r="M58"/>
    </row>
    <row r="59" spans="1:38" s="3" customFormat="1">
      <c r="A59"/>
      <c r="B59" s="5"/>
      <c r="C59" s="251"/>
      <c r="D59"/>
      <c r="E59"/>
      <c r="F59"/>
      <c r="G59"/>
      <c r="H59"/>
      <c r="I59"/>
      <c r="J59"/>
      <c r="K59"/>
      <c r="L59"/>
      <c r="M59"/>
      <c r="AC59"/>
      <c r="AD59"/>
      <c r="AE59"/>
      <c r="AF59"/>
      <c r="AG59"/>
      <c r="AH59"/>
      <c r="AI59"/>
      <c r="AJ59"/>
      <c r="AK59"/>
      <c r="AL59"/>
    </row>
    <row r="60" spans="1:38" s="3" customFormat="1">
      <c r="A60"/>
      <c r="B60" s="5"/>
      <c r="C60" s="251"/>
      <c r="D60"/>
      <c r="E60"/>
      <c r="F60"/>
      <c r="G60"/>
      <c r="H60"/>
      <c r="I60"/>
      <c r="J60"/>
      <c r="K60"/>
      <c r="L60"/>
      <c r="M60"/>
      <c r="AC60"/>
      <c r="AD60"/>
      <c r="AE60"/>
      <c r="AF60"/>
      <c r="AG60"/>
      <c r="AH60"/>
      <c r="AI60"/>
      <c r="AJ60"/>
      <c r="AK60"/>
      <c r="AL60"/>
    </row>
    <row r="61" spans="1:38" s="3" customFormat="1">
      <c r="A61"/>
      <c r="B61" s="5"/>
      <c r="C61" s="251"/>
      <c r="D61"/>
      <c r="E61"/>
      <c r="F61"/>
      <c r="G61"/>
      <c r="H61"/>
      <c r="I61"/>
      <c r="J61"/>
      <c r="K61"/>
      <c r="L61"/>
      <c r="M61"/>
      <c r="AC61"/>
      <c r="AD61"/>
      <c r="AE61"/>
      <c r="AF61"/>
      <c r="AG61"/>
      <c r="AH61"/>
      <c r="AI61"/>
      <c r="AJ61"/>
      <c r="AK61"/>
      <c r="AL61"/>
    </row>
    <row r="62" spans="1:38" s="3" customFormat="1">
      <c r="A62"/>
      <c r="B62" s="5"/>
      <c r="C62" s="251"/>
      <c r="D62"/>
      <c r="E62"/>
      <c r="F62"/>
      <c r="G62"/>
      <c r="H62"/>
      <c r="I62"/>
      <c r="J62"/>
      <c r="K62"/>
      <c r="L62"/>
      <c r="M62"/>
      <c r="AC62"/>
      <c r="AD62"/>
      <c r="AE62"/>
      <c r="AF62"/>
      <c r="AG62"/>
      <c r="AH62"/>
      <c r="AI62"/>
      <c r="AJ62"/>
      <c r="AK62"/>
      <c r="AL62"/>
    </row>
    <row r="63" spans="1:38" s="3" customFormat="1">
      <c r="A63"/>
      <c r="B63" s="5"/>
      <c r="C63" s="251"/>
      <c r="D63"/>
      <c r="E63"/>
      <c r="F63"/>
      <c r="G63"/>
      <c r="H63"/>
      <c r="I63"/>
      <c r="J63"/>
      <c r="K63"/>
      <c r="L63"/>
      <c r="M63"/>
      <c r="AC63"/>
      <c r="AD63"/>
      <c r="AE63"/>
      <c r="AF63"/>
      <c r="AG63"/>
      <c r="AH63"/>
      <c r="AI63"/>
      <c r="AJ63"/>
      <c r="AK63"/>
      <c r="AL63"/>
    </row>
    <row r="64" spans="1:38" s="3" customFormat="1">
      <c r="A64"/>
      <c r="B64" s="5"/>
      <c r="C64" s="251"/>
      <c r="D64"/>
      <c r="E64"/>
      <c r="F64"/>
      <c r="G64"/>
      <c r="H64"/>
      <c r="I64"/>
      <c r="J64"/>
      <c r="K64"/>
      <c r="L64"/>
      <c r="M64"/>
      <c r="AC64"/>
      <c r="AD64"/>
      <c r="AE64"/>
      <c r="AF64"/>
      <c r="AG64"/>
      <c r="AH64"/>
      <c r="AI64"/>
      <c r="AJ64"/>
      <c r="AK64"/>
      <c r="AL64"/>
    </row>
    <row r="65" spans="1:38" s="3" customFormat="1">
      <c r="A65"/>
      <c r="B65" s="5"/>
      <c r="C65" s="251"/>
      <c r="D65"/>
      <c r="E65"/>
      <c r="F65"/>
      <c r="G65"/>
      <c r="H65"/>
      <c r="I65"/>
      <c r="J65"/>
      <c r="K65"/>
      <c r="L65"/>
      <c r="M65"/>
      <c r="AC65"/>
      <c r="AD65"/>
      <c r="AE65"/>
      <c r="AF65"/>
      <c r="AG65"/>
      <c r="AH65"/>
      <c r="AI65"/>
      <c r="AJ65"/>
      <c r="AK65"/>
      <c r="AL65"/>
    </row>
    <row r="66" spans="1:38" s="3" customFormat="1">
      <c r="A66"/>
      <c r="B66" s="5"/>
      <c r="C66" s="251"/>
      <c r="D66"/>
      <c r="E66"/>
      <c r="F66"/>
      <c r="G66"/>
      <c r="H66"/>
      <c r="I66"/>
      <c r="J66"/>
      <c r="K66"/>
      <c r="L66"/>
      <c r="M66"/>
      <c r="AC66"/>
      <c r="AD66"/>
      <c r="AE66"/>
      <c r="AF66"/>
      <c r="AG66"/>
      <c r="AH66"/>
      <c r="AI66"/>
      <c r="AJ66"/>
      <c r="AK66"/>
      <c r="AL66"/>
    </row>
    <row r="67" spans="1:38" s="3" customFormat="1">
      <c r="A67"/>
      <c r="B67" s="5"/>
      <c r="C67" s="251"/>
      <c r="D67"/>
      <c r="E67"/>
      <c r="F67"/>
      <c r="G67"/>
      <c r="H67"/>
      <c r="I67"/>
      <c r="J67"/>
      <c r="K67"/>
      <c r="L67"/>
      <c r="M67"/>
      <c r="AC67"/>
      <c r="AD67"/>
      <c r="AE67"/>
      <c r="AF67"/>
      <c r="AG67"/>
      <c r="AH67"/>
      <c r="AI67"/>
      <c r="AJ67"/>
      <c r="AK67"/>
      <c r="AL67"/>
    </row>
    <row r="68" spans="1:38" s="3" customFormat="1">
      <c r="A68"/>
      <c r="B68" s="5"/>
      <c r="C68" s="251"/>
      <c r="D68"/>
      <c r="E68"/>
      <c r="F68"/>
      <c r="G68"/>
      <c r="H68"/>
      <c r="I68"/>
      <c r="J68"/>
      <c r="K68"/>
      <c r="L68"/>
      <c r="M68"/>
      <c r="AC68"/>
      <c r="AD68"/>
      <c r="AE68"/>
      <c r="AF68"/>
      <c r="AG68"/>
      <c r="AH68"/>
      <c r="AI68"/>
      <c r="AJ68"/>
      <c r="AK68"/>
      <c r="AL68"/>
    </row>
    <row r="69" spans="1:38" s="3" customFormat="1">
      <c r="A69"/>
      <c r="B69" s="5"/>
      <c r="C69" s="251"/>
      <c r="D69"/>
      <c r="E69"/>
      <c r="F69"/>
      <c r="G69"/>
      <c r="H69"/>
      <c r="I69"/>
      <c r="J69"/>
      <c r="K69"/>
      <c r="L69"/>
      <c r="M69"/>
      <c r="AC69"/>
      <c r="AD69"/>
      <c r="AE69"/>
      <c r="AF69"/>
      <c r="AG69"/>
      <c r="AH69"/>
      <c r="AI69"/>
      <c r="AJ69"/>
      <c r="AK69"/>
      <c r="AL69"/>
    </row>
    <row r="70" spans="1:38" s="3" customFormat="1">
      <c r="A70"/>
      <c r="B70" s="5"/>
      <c r="C70" s="251"/>
      <c r="D70"/>
      <c r="E70"/>
      <c r="F70"/>
      <c r="G70"/>
      <c r="H70"/>
      <c r="I70"/>
      <c r="J70"/>
      <c r="K70"/>
      <c r="L70"/>
      <c r="M70"/>
      <c r="AC70"/>
      <c r="AD70"/>
      <c r="AE70"/>
      <c r="AF70"/>
      <c r="AG70"/>
      <c r="AH70"/>
      <c r="AI70"/>
      <c r="AJ70"/>
      <c r="AK70"/>
      <c r="AL70"/>
    </row>
    <row r="71" spans="1:38" s="3" customFormat="1">
      <c r="A71"/>
      <c r="B71" s="5"/>
      <c r="C71" s="251"/>
      <c r="D71"/>
      <c r="E71"/>
      <c r="F71"/>
      <c r="G71"/>
      <c r="H71"/>
      <c r="I71"/>
      <c r="J71"/>
      <c r="K71"/>
      <c r="L71"/>
      <c r="M71"/>
      <c r="AC71"/>
      <c r="AD71"/>
      <c r="AE71"/>
      <c r="AF71"/>
      <c r="AG71"/>
      <c r="AH71"/>
      <c r="AI71"/>
      <c r="AJ71"/>
      <c r="AK71"/>
      <c r="AL71"/>
    </row>
    <row r="72" spans="1:38" s="3" customFormat="1">
      <c r="A72"/>
      <c r="B72" s="5"/>
      <c r="C72" s="251"/>
      <c r="D72"/>
      <c r="E72"/>
      <c r="F72"/>
      <c r="G72"/>
      <c r="H72"/>
      <c r="I72"/>
      <c r="J72"/>
      <c r="K72"/>
      <c r="L72"/>
      <c r="M72"/>
      <c r="AC72"/>
      <c r="AD72"/>
      <c r="AE72"/>
      <c r="AF72"/>
      <c r="AG72"/>
      <c r="AH72"/>
      <c r="AI72"/>
      <c r="AJ72"/>
      <c r="AK72"/>
      <c r="AL72"/>
    </row>
    <row r="73" spans="1:38" s="3" customFormat="1">
      <c r="A73"/>
      <c r="B73" s="5"/>
      <c r="C73" s="251"/>
      <c r="D73"/>
      <c r="E73"/>
      <c r="F73"/>
      <c r="G73"/>
      <c r="H73"/>
      <c r="I73"/>
      <c r="J73"/>
      <c r="K73"/>
      <c r="L73"/>
      <c r="M73"/>
      <c r="AC73"/>
      <c r="AD73"/>
      <c r="AE73"/>
      <c r="AF73"/>
      <c r="AG73"/>
      <c r="AH73"/>
      <c r="AI73"/>
      <c r="AJ73"/>
      <c r="AK73"/>
      <c r="AL73"/>
    </row>
    <row r="74" spans="1:38" s="3" customFormat="1">
      <c r="A74"/>
      <c r="B74" s="5"/>
      <c r="C74" s="251"/>
      <c r="D74"/>
      <c r="E74"/>
      <c r="F74"/>
      <c r="G74"/>
      <c r="H74"/>
      <c r="I74"/>
      <c r="J74"/>
      <c r="K74"/>
      <c r="L74"/>
      <c r="M74"/>
      <c r="AC74"/>
      <c r="AD74"/>
      <c r="AE74"/>
      <c r="AF74"/>
      <c r="AG74"/>
      <c r="AH74"/>
      <c r="AI74"/>
      <c r="AJ74"/>
      <c r="AK74"/>
      <c r="AL74"/>
    </row>
    <row r="75" spans="1:38" s="3" customFormat="1">
      <c r="A75"/>
      <c r="B75" s="5"/>
      <c r="C75" s="251"/>
      <c r="D75"/>
      <c r="E75"/>
      <c r="F75"/>
      <c r="G75"/>
      <c r="H75"/>
      <c r="I75"/>
      <c r="J75"/>
      <c r="K75"/>
      <c r="L75"/>
      <c r="M75"/>
      <c r="AC75"/>
      <c r="AD75"/>
      <c r="AE75"/>
      <c r="AF75"/>
      <c r="AG75"/>
      <c r="AH75"/>
      <c r="AI75"/>
      <c r="AJ75"/>
      <c r="AK75"/>
      <c r="AL75"/>
    </row>
    <row r="76" spans="1:38" s="3" customFormat="1">
      <c r="A76"/>
      <c r="B76" s="5"/>
      <c r="C76" s="251"/>
      <c r="D76"/>
      <c r="E76"/>
      <c r="F76"/>
      <c r="G76"/>
      <c r="H76"/>
      <c r="I76"/>
      <c r="J76"/>
      <c r="K76"/>
      <c r="L76"/>
      <c r="M76"/>
      <c r="AC76"/>
      <c r="AD76"/>
      <c r="AE76"/>
      <c r="AF76"/>
      <c r="AG76"/>
      <c r="AH76"/>
      <c r="AI76"/>
      <c r="AJ76"/>
      <c r="AK76"/>
      <c r="AL76"/>
    </row>
    <row r="77" spans="1:38" s="3" customFormat="1">
      <c r="A77"/>
      <c r="B77" s="5"/>
      <c r="C77" s="251"/>
      <c r="D77"/>
      <c r="E77"/>
      <c r="F77"/>
      <c r="G77"/>
      <c r="H77"/>
      <c r="I77"/>
      <c r="J77"/>
      <c r="K77"/>
      <c r="L77"/>
      <c r="M77"/>
      <c r="AC77"/>
      <c r="AD77"/>
      <c r="AE77"/>
      <c r="AF77"/>
      <c r="AG77"/>
      <c r="AH77"/>
      <c r="AI77"/>
      <c r="AJ77"/>
      <c r="AK77"/>
      <c r="AL77"/>
    </row>
    <row r="78" spans="1:38" s="3" customFormat="1">
      <c r="A78"/>
      <c r="B78" s="5"/>
      <c r="C78" s="251"/>
      <c r="D78"/>
      <c r="E78"/>
      <c r="F78"/>
      <c r="G78"/>
      <c r="H78"/>
      <c r="I78"/>
      <c r="J78"/>
      <c r="K78"/>
      <c r="L78"/>
      <c r="M78"/>
      <c r="AC78"/>
      <c r="AD78"/>
      <c r="AE78"/>
      <c r="AF78"/>
      <c r="AG78"/>
      <c r="AH78"/>
      <c r="AI78"/>
      <c r="AJ78"/>
      <c r="AK78"/>
      <c r="AL78"/>
    </row>
    <row r="79" spans="1:38" s="3" customFormat="1">
      <c r="A79"/>
      <c r="B79" s="5"/>
      <c r="C79" s="251"/>
      <c r="D79"/>
      <c r="E79"/>
      <c r="F79"/>
      <c r="G79"/>
      <c r="H79"/>
      <c r="I79"/>
      <c r="J79"/>
      <c r="K79"/>
      <c r="L79"/>
      <c r="M79"/>
      <c r="AC79"/>
      <c r="AD79"/>
      <c r="AE79"/>
      <c r="AF79"/>
      <c r="AG79"/>
      <c r="AH79"/>
      <c r="AI79"/>
      <c r="AJ79"/>
      <c r="AK79"/>
      <c r="AL79"/>
    </row>
    <row r="80" spans="1:38" s="3" customFormat="1">
      <c r="A80"/>
      <c r="B80" s="5"/>
      <c r="C80" s="251"/>
      <c r="D80"/>
      <c r="E80"/>
      <c r="F80"/>
      <c r="G80"/>
      <c r="H80"/>
      <c r="I80"/>
      <c r="J80"/>
      <c r="K80"/>
      <c r="L80"/>
      <c r="M80"/>
      <c r="AC80"/>
      <c r="AD80"/>
      <c r="AE80"/>
      <c r="AF80"/>
      <c r="AG80"/>
      <c r="AH80"/>
      <c r="AI80"/>
      <c r="AJ80"/>
      <c r="AK80"/>
      <c r="AL80"/>
    </row>
    <row r="81" spans="1:38" s="3" customFormat="1">
      <c r="A81"/>
      <c r="B81" s="5"/>
      <c r="C81" s="251"/>
      <c r="D81"/>
      <c r="E81"/>
      <c r="F81"/>
      <c r="G81"/>
      <c r="H81"/>
      <c r="I81"/>
      <c r="J81"/>
      <c r="K81"/>
      <c r="L81"/>
      <c r="M81"/>
      <c r="AC81"/>
      <c r="AD81"/>
      <c r="AE81"/>
      <c r="AF81"/>
      <c r="AG81"/>
      <c r="AH81"/>
      <c r="AI81"/>
      <c r="AJ81"/>
      <c r="AK81"/>
      <c r="AL81"/>
    </row>
    <row r="82" spans="1:38" s="3" customFormat="1">
      <c r="A82"/>
      <c r="B82" s="5"/>
      <c r="C82" s="251"/>
      <c r="D82"/>
      <c r="E82"/>
      <c r="F82"/>
      <c r="G82"/>
      <c r="H82"/>
      <c r="I82"/>
      <c r="J82"/>
      <c r="K82"/>
      <c r="L82"/>
      <c r="M82"/>
      <c r="AC82"/>
      <c r="AD82"/>
      <c r="AE82"/>
      <c r="AF82"/>
      <c r="AG82"/>
      <c r="AH82"/>
      <c r="AI82"/>
      <c r="AJ82"/>
      <c r="AK82"/>
      <c r="AL82"/>
    </row>
    <row r="83" spans="1:38" s="3" customFormat="1">
      <c r="A83"/>
      <c r="B83" s="5"/>
      <c r="C83" s="251"/>
      <c r="D83"/>
      <c r="E83"/>
      <c r="F83"/>
      <c r="G83"/>
      <c r="H83"/>
      <c r="I83"/>
      <c r="J83"/>
      <c r="K83"/>
      <c r="L83"/>
      <c r="M83"/>
      <c r="AC83"/>
      <c r="AD83"/>
      <c r="AE83"/>
      <c r="AF83"/>
      <c r="AG83"/>
      <c r="AH83"/>
      <c r="AI83"/>
      <c r="AJ83"/>
      <c r="AK83"/>
      <c r="AL83"/>
    </row>
    <row r="84" spans="1:38" s="3" customFormat="1">
      <c r="A84"/>
      <c r="B84" s="5"/>
      <c r="C84" s="251"/>
      <c r="D84"/>
      <c r="E84"/>
      <c r="F84"/>
      <c r="G84"/>
      <c r="H84"/>
      <c r="I84"/>
      <c r="J84"/>
      <c r="K84"/>
      <c r="L84"/>
      <c r="M84"/>
      <c r="AC84"/>
      <c r="AD84"/>
      <c r="AE84"/>
      <c r="AF84"/>
      <c r="AG84"/>
      <c r="AH84"/>
      <c r="AI84"/>
      <c r="AJ84"/>
      <c r="AK84"/>
      <c r="AL84"/>
    </row>
    <row r="85" spans="1:38" s="3" customFormat="1">
      <c r="A85"/>
      <c r="B85" s="5"/>
      <c r="C85" s="251"/>
      <c r="D85"/>
      <c r="E85"/>
      <c r="F85"/>
      <c r="G85"/>
      <c r="H85"/>
      <c r="I85"/>
      <c r="J85"/>
      <c r="K85"/>
      <c r="L85"/>
      <c r="M85"/>
      <c r="AC85"/>
      <c r="AD85"/>
      <c r="AE85"/>
      <c r="AF85"/>
      <c r="AG85"/>
      <c r="AH85"/>
      <c r="AI85"/>
      <c r="AJ85"/>
      <c r="AK85"/>
      <c r="AL85"/>
    </row>
    <row r="86" spans="1:38" s="3" customFormat="1">
      <c r="A86"/>
      <c r="B86" s="5"/>
      <c r="C86" s="251"/>
      <c r="D86"/>
      <c r="E86"/>
      <c r="F86"/>
      <c r="G86"/>
      <c r="H86"/>
      <c r="I86"/>
      <c r="J86"/>
      <c r="K86"/>
      <c r="L86"/>
      <c r="M86"/>
      <c r="AC86"/>
      <c r="AD86"/>
      <c r="AE86"/>
      <c r="AF86"/>
      <c r="AG86"/>
      <c r="AH86"/>
      <c r="AI86"/>
      <c r="AJ86"/>
      <c r="AK86"/>
      <c r="AL86"/>
    </row>
    <row r="87" spans="1:38" s="3" customFormat="1">
      <c r="A87"/>
      <c r="B87" s="5"/>
      <c r="C87" s="251"/>
      <c r="D87"/>
      <c r="E87"/>
      <c r="F87"/>
      <c r="G87"/>
      <c r="H87"/>
      <c r="I87"/>
      <c r="J87"/>
      <c r="K87"/>
      <c r="L87"/>
      <c r="M87"/>
      <c r="AC87"/>
      <c r="AD87"/>
      <c r="AE87"/>
      <c r="AF87"/>
      <c r="AG87"/>
      <c r="AH87"/>
      <c r="AI87"/>
      <c r="AJ87"/>
      <c r="AK87"/>
      <c r="AL87"/>
    </row>
    <row r="88" spans="1:38" s="3" customFormat="1">
      <c r="A88"/>
      <c r="B88" s="5"/>
      <c r="C88" s="251"/>
      <c r="D88"/>
      <c r="E88"/>
      <c r="F88"/>
      <c r="G88"/>
      <c r="H88"/>
      <c r="I88"/>
      <c r="J88"/>
      <c r="K88"/>
      <c r="L88"/>
      <c r="M88"/>
      <c r="AC88"/>
      <c r="AD88"/>
      <c r="AE88"/>
      <c r="AF88"/>
      <c r="AG88"/>
      <c r="AH88"/>
      <c r="AI88"/>
      <c r="AJ88"/>
      <c r="AK88"/>
      <c r="AL88"/>
    </row>
    <row r="89" spans="1:38" s="3" customFormat="1">
      <c r="A89"/>
      <c r="B89" s="5"/>
      <c r="C89" s="251"/>
      <c r="D89"/>
      <c r="E89"/>
      <c r="F89"/>
      <c r="G89"/>
      <c r="H89"/>
      <c r="I89"/>
      <c r="J89"/>
      <c r="K89"/>
      <c r="L89"/>
      <c r="M89"/>
      <c r="AC89"/>
      <c r="AD89"/>
      <c r="AE89"/>
      <c r="AF89"/>
      <c r="AG89"/>
      <c r="AH89"/>
      <c r="AI89"/>
      <c r="AJ89"/>
      <c r="AK89"/>
      <c r="AL89"/>
    </row>
    <row r="90" spans="1:38" s="3" customFormat="1">
      <c r="A90"/>
      <c r="B90" s="5"/>
      <c r="C90" s="251"/>
      <c r="D90"/>
      <c r="E90"/>
      <c r="F90"/>
      <c r="G90"/>
      <c r="H90"/>
      <c r="I90"/>
      <c r="J90"/>
      <c r="K90"/>
      <c r="L90"/>
      <c r="M90"/>
      <c r="AC90"/>
      <c r="AD90"/>
      <c r="AE90"/>
      <c r="AF90"/>
      <c r="AG90"/>
      <c r="AH90"/>
      <c r="AI90"/>
      <c r="AJ90"/>
      <c r="AK90"/>
      <c r="AL90"/>
    </row>
    <row r="91" spans="1:38" s="3" customFormat="1">
      <c r="A91"/>
      <c r="B91" s="5"/>
      <c r="C91" s="251"/>
      <c r="D91"/>
      <c r="E91"/>
      <c r="F91"/>
      <c r="G91"/>
      <c r="H91"/>
      <c r="I91"/>
      <c r="J91"/>
      <c r="K91"/>
      <c r="L91"/>
      <c r="M91"/>
      <c r="AC91"/>
      <c r="AD91"/>
      <c r="AE91"/>
      <c r="AF91"/>
      <c r="AG91"/>
      <c r="AH91"/>
      <c r="AI91"/>
      <c r="AJ91"/>
      <c r="AK91"/>
      <c r="AL91"/>
    </row>
    <row r="92" spans="1:38" s="3" customFormat="1">
      <c r="A92"/>
      <c r="B92" s="5"/>
      <c r="C92" s="251"/>
      <c r="D92"/>
      <c r="E92"/>
      <c r="F92"/>
      <c r="G92"/>
      <c r="H92"/>
      <c r="I92"/>
      <c r="J92"/>
      <c r="K92"/>
      <c r="L92"/>
      <c r="M92"/>
      <c r="AC92"/>
      <c r="AD92"/>
      <c r="AE92"/>
      <c r="AF92"/>
      <c r="AG92"/>
      <c r="AH92"/>
      <c r="AI92"/>
      <c r="AJ92"/>
      <c r="AK92"/>
      <c r="AL92"/>
    </row>
    <row r="93" spans="1:38" s="3" customFormat="1">
      <c r="A93"/>
      <c r="B93" s="5"/>
      <c r="C93" s="251"/>
      <c r="D93"/>
      <c r="E93"/>
      <c r="F93"/>
      <c r="G93"/>
      <c r="H93"/>
      <c r="I93"/>
      <c r="J93"/>
      <c r="K93"/>
      <c r="L93"/>
      <c r="M93"/>
      <c r="AC93"/>
      <c r="AD93"/>
      <c r="AE93"/>
      <c r="AF93"/>
      <c r="AG93"/>
      <c r="AH93"/>
      <c r="AI93"/>
      <c r="AJ93"/>
      <c r="AK93"/>
      <c r="AL93"/>
    </row>
    <row r="94" spans="1:38" s="3" customFormat="1">
      <c r="A94"/>
      <c r="B94" s="5"/>
      <c r="C94" s="251"/>
      <c r="D94"/>
      <c r="E94"/>
      <c r="F94"/>
      <c r="G94"/>
      <c r="H94"/>
      <c r="I94"/>
      <c r="J94"/>
      <c r="K94"/>
      <c r="L94"/>
      <c r="M94"/>
      <c r="AC94"/>
      <c r="AD94"/>
      <c r="AE94"/>
      <c r="AF94"/>
      <c r="AG94"/>
      <c r="AH94"/>
      <c r="AI94"/>
      <c r="AJ94"/>
      <c r="AK94"/>
      <c r="AL94"/>
    </row>
    <row r="95" spans="1:38" s="3" customFormat="1">
      <c r="A95"/>
      <c r="B95" s="5"/>
      <c r="C95" s="251"/>
      <c r="D95"/>
      <c r="E95"/>
      <c r="F95"/>
      <c r="G95"/>
      <c r="H95"/>
      <c r="I95"/>
      <c r="J95"/>
      <c r="K95"/>
      <c r="L95"/>
      <c r="M95"/>
      <c r="AC95"/>
      <c r="AD95"/>
      <c r="AE95"/>
      <c r="AF95"/>
      <c r="AG95"/>
      <c r="AH95"/>
      <c r="AI95"/>
      <c r="AJ95"/>
      <c r="AK95"/>
      <c r="AL95"/>
    </row>
    <row r="96" spans="1:38" s="3" customFormat="1">
      <c r="A96"/>
      <c r="B96" s="5"/>
      <c r="C96" s="251"/>
      <c r="D96"/>
      <c r="E96"/>
      <c r="F96"/>
      <c r="G96"/>
      <c r="H96"/>
      <c r="I96"/>
      <c r="J96"/>
      <c r="K96"/>
      <c r="L96"/>
      <c r="M96"/>
      <c r="AC96"/>
      <c r="AD96"/>
      <c r="AE96"/>
      <c r="AF96"/>
      <c r="AG96"/>
      <c r="AH96"/>
      <c r="AI96"/>
      <c r="AJ96"/>
      <c r="AK96"/>
      <c r="AL96"/>
    </row>
    <row r="97" spans="1:38" s="3" customFormat="1">
      <c r="A97"/>
      <c r="B97" s="5"/>
      <c r="C97" s="251"/>
      <c r="D97"/>
      <c r="E97"/>
      <c r="F97"/>
      <c r="G97"/>
      <c r="H97"/>
      <c r="I97"/>
      <c r="J97"/>
      <c r="K97"/>
      <c r="L97"/>
      <c r="M97"/>
      <c r="AC97"/>
      <c r="AD97"/>
      <c r="AE97"/>
      <c r="AF97"/>
      <c r="AG97"/>
      <c r="AH97"/>
      <c r="AI97"/>
      <c r="AJ97"/>
      <c r="AK97"/>
      <c r="AL97"/>
    </row>
    <row r="98" spans="1:38" s="3" customFormat="1">
      <c r="A98"/>
      <c r="B98" s="5"/>
      <c r="C98" s="251"/>
      <c r="D98"/>
      <c r="E98"/>
      <c r="F98"/>
      <c r="G98"/>
      <c r="H98"/>
      <c r="I98"/>
      <c r="J98"/>
      <c r="K98"/>
      <c r="L98"/>
      <c r="M98"/>
      <c r="AC98"/>
      <c r="AD98"/>
      <c r="AE98"/>
      <c r="AF98"/>
      <c r="AG98"/>
      <c r="AH98"/>
      <c r="AI98"/>
      <c r="AJ98"/>
      <c r="AK98"/>
      <c r="AL98"/>
    </row>
    <row r="99" spans="1:38" s="3" customFormat="1">
      <c r="A99"/>
      <c r="B99" s="5"/>
      <c r="C99" s="251"/>
      <c r="D99"/>
      <c r="E99"/>
      <c r="F99"/>
      <c r="G99"/>
      <c r="H99"/>
      <c r="I99"/>
      <c r="J99"/>
      <c r="K99"/>
      <c r="L99"/>
      <c r="M99"/>
      <c r="AC99"/>
      <c r="AD99"/>
      <c r="AE99"/>
      <c r="AF99"/>
      <c r="AG99"/>
      <c r="AH99"/>
      <c r="AI99"/>
      <c r="AJ99"/>
      <c r="AK99"/>
      <c r="AL99"/>
    </row>
    <row r="100" spans="1:38" s="3" customFormat="1">
      <c r="A100"/>
      <c r="B100" s="5"/>
      <c r="C100" s="251"/>
      <c r="D100"/>
      <c r="E100"/>
      <c r="F100"/>
      <c r="G100"/>
      <c r="H100"/>
      <c r="I100"/>
      <c r="J100"/>
      <c r="K100"/>
      <c r="L100"/>
      <c r="M100"/>
      <c r="AC100"/>
      <c r="AD100"/>
      <c r="AE100"/>
      <c r="AF100"/>
      <c r="AG100"/>
      <c r="AH100"/>
      <c r="AI100"/>
      <c r="AJ100"/>
      <c r="AK100"/>
      <c r="AL100"/>
    </row>
    <row r="101" spans="1:38" s="3" customFormat="1">
      <c r="A101"/>
      <c r="B101" s="5"/>
      <c r="C101" s="251"/>
      <c r="D101"/>
      <c r="E101"/>
      <c r="F101"/>
      <c r="G101"/>
      <c r="H101"/>
      <c r="I101"/>
      <c r="J101"/>
      <c r="K101"/>
      <c r="L101"/>
      <c r="M101"/>
      <c r="AC101"/>
      <c r="AD101"/>
      <c r="AE101"/>
      <c r="AF101"/>
      <c r="AG101"/>
      <c r="AH101"/>
      <c r="AI101"/>
      <c r="AJ101"/>
      <c r="AK101"/>
      <c r="AL101"/>
    </row>
    <row r="102" spans="1:38" s="3" customFormat="1">
      <c r="A102"/>
      <c r="B102" s="5"/>
      <c r="C102" s="251"/>
      <c r="D102"/>
      <c r="E102"/>
      <c r="F102"/>
      <c r="G102"/>
      <c r="H102"/>
      <c r="I102"/>
      <c r="J102"/>
      <c r="K102"/>
      <c r="L102"/>
      <c r="M102"/>
      <c r="AC102"/>
      <c r="AD102"/>
      <c r="AE102"/>
      <c r="AF102"/>
      <c r="AG102"/>
      <c r="AH102"/>
      <c r="AI102"/>
      <c r="AJ102"/>
      <c r="AK102"/>
      <c r="AL10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9BB69-7E46-4327-95FB-7F03356DE7D6}">
  <sheetPr codeName="Sheet17"/>
  <dimension ref="A1:AM105"/>
  <sheetViews>
    <sheetView zoomScale="80" zoomScaleNormal="80" workbookViewId="0">
      <pane xSplit="3" ySplit="2" topLeftCell="D8" activePane="bottomRight" state="frozen"/>
      <selection activeCell="C11" sqref="C11:C18"/>
      <selection pane="topRight" activeCell="C11" sqref="C11:C18"/>
      <selection pane="bottomLeft" activeCell="C11" sqref="C11:C18"/>
      <selection pane="bottomRight" activeCell="B2" sqref="B2"/>
    </sheetView>
  </sheetViews>
  <sheetFormatPr defaultColWidth="8.84375" defaultRowHeight="15.5"/>
  <cols>
    <col min="1" max="1" width="2.69140625" customWidth="1"/>
    <col min="2" max="2" width="22.4609375" style="5" customWidth="1"/>
    <col min="3" max="3" width="18.53515625" style="251" bestFit="1" customWidth="1"/>
    <col min="4" max="4" width="18.53515625" style="5" customWidth="1"/>
    <col min="5" max="5" width="16.84375" style="3" customWidth="1"/>
    <col min="6" max="14" width="17" style="3" customWidth="1"/>
    <col min="15" max="29" width="10.84375" style="3" customWidth="1"/>
    <col min="30" max="30" width="30.53515625" customWidth="1"/>
    <col min="31" max="31" width="38.84375" customWidth="1"/>
    <col min="32" max="39" width="8.84375" customWidth="1"/>
  </cols>
  <sheetData>
    <row r="1" spans="1:39" ht="19.399999999999999" customHeight="1" thickBot="1">
      <c r="E1"/>
      <c r="F1"/>
      <c r="G1"/>
      <c r="H1"/>
      <c r="I1"/>
      <c r="J1"/>
      <c r="K1"/>
      <c r="L1"/>
      <c r="M1"/>
      <c r="N1"/>
      <c r="O1"/>
      <c r="P1"/>
      <c r="Q1"/>
      <c r="R1"/>
      <c r="S1"/>
      <c r="T1"/>
      <c r="U1"/>
      <c r="V1"/>
      <c r="W1"/>
      <c r="X1"/>
      <c r="Y1"/>
      <c r="Z1"/>
      <c r="AA1"/>
      <c r="AB1"/>
      <c r="AC1"/>
    </row>
    <row r="2" spans="1:39" s="1" customFormat="1" ht="30.75" customHeight="1" thickBot="1">
      <c r="B2" s="373" t="s">
        <v>0</v>
      </c>
      <c r="C2" s="373" t="s">
        <v>2</v>
      </c>
      <c r="D2" s="374" t="s">
        <v>7</v>
      </c>
      <c r="E2" s="304" t="s">
        <v>493</v>
      </c>
      <c r="F2" s="252" t="s">
        <v>494</v>
      </c>
      <c r="G2" s="305" t="s">
        <v>495</v>
      </c>
      <c r="H2" s="252" t="s">
        <v>496</v>
      </c>
      <c r="I2" s="305" t="s">
        <v>497</v>
      </c>
      <c r="J2" s="252" t="s">
        <v>498</v>
      </c>
      <c r="K2" s="305" t="s">
        <v>499</v>
      </c>
      <c r="L2" s="304" t="s">
        <v>500</v>
      </c>
      <c r="M2" s="252" t="s">
        <v>501</v>
      </c>
      <c r="N2" s="486" t="s">
        <v>502</v>
      </c>
      <c r="O2"/>
      <c r="P2" s="348"/>
      <c r="Q2"/>
      <c r="R2"/>
      <c r="S2"/>
      <c r="T2"/>
      <c r="U2"/>
      <c r="V2"/>
      <c r="W2"/>
      <c r="X2"/>
      <c r="Y2"/>
      <c r="Z2"/>
      <c r="AA2"/>
      <c r="AB2"/>
      <c r="AC2"/>
      <c r="AD2"/>
      <c r="AE2"/>
      <c r="AF2"/>
      <c r="AG2"/>
      <c r="AH2"/>
      <c r="AI2"/>
      <c r="AJ2"/>
      <c r="AK2"/>
      <c r="AL2"/>
      <c r="AM2"/>
    </row>
    <row r="3" spans="1:39" s="1" customFormat="1" ht="18" customHeight="1">
      <c r="B3" s="385" t="s">
        <v>76</v>
      </c>
      <c r="C3" s="376">
        <v>45017</v>
      </c>
      <c r="D3" s="377">
        <v>0.56999999999999995</v>
      </c>
      <c r="E3" s="481">
        <v>2.2639999999999998</v>
      </c>
      <c r="F3" s="428"/>
      <c r="G3" s="290">
        <v>2.2639999999999998</v>
      </c>
      <c r="H3" s="290">
        <v>2.2639999999999998</v>
      </c>
      <c r="I3" s="290">
        <v>2.2639999999999998</v>
      </c>
      <c r="J3" s="290">
        <v>2.2639999999999998</v>
      </c>
      <c r="K3" s="290">
        <v>2.2639999999999998</v>
      </c>
      <c r="L3" s="290">
        <v>1.9239999999999999</v>
      </c>
      <c r="M3" s="496"/>
      <c r="N3" s="494">
        <v>2.2639999999999998</v>
      </c>
      <c r="O3"/>
      <c r="P3" s="348"/>
      <c r="Q3"/>
      <c r="R3"/>
      <c r="S3"/>
      <c r="T3"/>
      <c r="U3"/>
      <c r="V3"/>
      <c r="W3"/>
      <c r="X3"/>
      <c r="Y3"/>
      <c r="Z3"/>
      <c r="AA3"/>
      <c r="AB3"/>
      <c r="AC3"/>
      <c r="AD3"/>
      <c r="AE3"/>
      <c r="AF3"/>
      <c r="AG3"/>
      <c r="AH3"/>
      <c r="AI3"/>
      <c r="AJ3"/>
      <c r="AK3"/>
      <c r="AL3"/>
      <c r="AM3"/>
    </row>
    <row r="4" spans="1:39">
      <c r="A4" s="53"/>
      <c r="B4" s="379" t="s">
        <v>41</v>
      </c>
      <c r="C4" s="375">
        <v>45047</v>
      </c>
      <c r="D4" s="378">
        <v>0.57799999999999996</v>
      </c>
      <c r="E4" s="481">
        <v>2.234</v>
      </c>
      <c r="F4" s="290">
        <v>1.675</v>
      </c>
      <c r="G4" s="290">
        <v>2.234</v>
      </c>
      <c r="H4" s="290">
        <v>2.234</v>
      </c>
      <c r="I4" s="290">
        <v>2.234</v>
      </c>
      <c r="J4" s="290">
        <v>2.234</v>
      </c>
      <c r="K4" s="290">
        <v>2.569</v>
      </c>
      <c r="L4" s="290">
        <v>1.899</v>
      </c>
      <c r="M4" s="496"/>
      <c r="N4" s="494">
        <v>2.234</v>
      </c>
      <c r="O4"/>
      <c r="P4"/>
      <c r="Q4"/>
      <c r="R4"/>
      <c r="S4"/>
      <c r="T4"/>
      <c r="U4"/>
      <c r="V4"/>
      <c r="W4"/>
      <c r="X4"/>
      <c r="Y4"/>
      <c r="Z4"/>
      <c r="AA4"/>
      <c r="AB4"/>
      <c r="AC4"/>
    </row>
    <row r="5" spans="1:39">
      <c r="A5" s="53"/>
      <c r="B5" s="379" t="s">
        <v>31</v>
      </c>
      <c r="C5" s="375">
        <v>45047</v>
      </c>
      <c r="D5" s="378">
        <v>0.58599999999999997</v>
      </c>
      <c r="E5" s="481">
        <v>2.1930000000000001</v>
      </c>
      <c r="F5" s="290">
        <v>1.6447500000000002</v>
      </c>
      <c r="G5" s="290">
        <v>2.1930000000000001</v>
      </c>
      <c r="H5" s="290">
        <v>2.1930000000000001</v>
      </c>
      <c r="I5" s="290">
        <v>2.1930000000000001</v>
      </c>
      <c r="J5" s="290">
        <v>2.1930000000000001</v>
      </c>
      <c r="K5" s="290">
        <v>2.5219499999999999</v>
      </c>
      <c r="L5" s="290">
        <v>1.86405</v>
      </c>
      <c r="M5" s="496"/>
      <c r="N5" s="494">
        <v>2.1930000000000001</v>
      </c>
      <c r="O5"/>
      <c r="P5"/>
      <c r="Q5"/>
      <c r="R5"/>
      <c r="S5"/>
      <c r="T5"/>
      <c r="U5"/>
      <c r="V5"/>
      <c r="W5"/>
      <c r="X5"/>
      <c r="Y5"/>
      <c r="Z5"/>
      <c r="AA5"/>
      <c r="AB5"/>
      <c r="AC5"/>
    </row>
    <row r="6" spans="1:39">
      <c r="A6" s="53"/>
      <c r="B6" s="379" t="s">
        <v>40</v>
      </c>
      <c r="C6" s="375">
        <v>45047</v>
      </c>
      <c r="D6" s="378">
        <v>0.57899999999999996</v>
      </c>
      <c r="E6" s="481">
        <v>2.2240000000000002</v>
      </c>
      <c r="F6" s="290">
        <v>1.6680000000000001</v>
      </c>
      <c r="G6" s="290">
        <v>2.2240000000000002</v>
      </c>
      <c r="H6" s="290">
        <v>2.2240000000000002</v>
      </c>
      <c r="I6" s="290">
        <v>2.2240000000000002</v>
      </c>
      <c r="J6" s="290">
        <v>2.2240000000000002</v>
      </c>
      <c r="K6" s="428"/>
      <c r="L6" s="290">
        <v>1.8904000000000001</v>
      </c>
      <c r="M6" s="496"/>
      <c r="N6" s="494">
        <v>2.2240000000000002</v>
      </c>
      <c r="O6"/>
      <c r="P6"/>
      <c r="Q6"/>
      <c r="R6"/>
      <c r="S6"/>
      <c r="T6"/>
      <c r="U6"/>
      <c r="V6"/>
      <c r="W6"/>
      <c r="X6"/>
      <c r="Y6"/>
      <c r="Z6"/>
      <c r="AA6"/>
      <c r="AB6"/>
      <c r="AC6"/>
    </row>
    <row r="7" spans="1:39">
      <c r="A7" s="53"/>
      <c r="B7" s="379" t="s">
        <v>891</v>
      </c>
      <c r="C7" s="375">
        <v>42345</v>
      </c>
      <c r="D7" s="378"/>
      <c r="E7" s="585">
        <v>1.7090000000000001</v>
      </c>
      <c r="F7" s="584"/>
      <c r="G7" s="481">
        <v>1.7090000000000001</v>
      </c>
      <c r="H7" s="474" t="s">
        <v>19</v>
      </c>
      <c r="I7" s="289">
        <v>1.7090000000000001</v>
      </c>
      <c r="J7" s="481">
        <v>1.7090000000000001</v>
      </c>
      <c r="K7" s="584"/>
      <c r="L7" s="481">
        <v>1.7090000000000001</v>
      </c>
      <c r="M7" s="590">
        <v>1.7090000000000001</v>
      </c>
      <c r="N7" s="494">
        <v>1.7090000000000001</v>
      </c>
      <c r="O7"/>
      <c r="P7"/>
      <c r="Q7"/>
      <c r="R7"/>
      <c r="S7"/>
      <c r="T7"/>
      <c r="U7"/>
      <c r="V7"/>
      <c r="W7"/>
      <c r="X7"/>
      <c r="Y7"/>
      <c r="Z7"/>
      <c r="AA7"/>
      <c r="AB7"/>
      <c r="AC7"/>
    </row>
    <row r="8" spans="1:39">
      <c r="A8" s="53"/>
      <c r="B8" s="787" t="s">
        <v>74</v>
      </c>
      <c r="C8" s="586">
        <v>46266</v>
      </c>
      <c r="D8" s="587">
        <v>0.60899999999999999</v>
      </c>
      <c r="E8" s="585">
        <v>2.1989999999999998</v>
      </c>
      <c r="F8" s="588">
        <v>1.649</v>
      </c>
      <c r="G8" s="588">
        <v>2.1989999999999998</v>
      </c>
      <c r="H8" s="588">
        <v>2.1989999999999998</v>
      </c>
      <c r="I8" s="588">
        <v>2.1989999999999998</v>
      </c>
      <c r="J8" s="588">
        <v>2.1989999999999998</v>
      </c>
      <c r="K8" s="588">
        <v>2.1989999999999998</v>
      </c>
      <c r="L8" s="588">
        <v>1.869</v>
      </c>
      <c r="M8" s="496"/>
      <c r="N8" s="589">
        <v>2.1989999999999998</v>
      </c>
      <c r="O8"/>
      <c r="P8"/>
      <c r="Q8"/>
      <c r="R8"/>
      <c r="S8"/>
      <c r="T8"/>
      <c r="U8"/>
      <c r="V8"/>
      <c r="W8"/>
      <c r="X8"/>
      <c r="Y8"/>
      <c r="Z8"/>
      <c r="AA8"/>
      <c r="AB8"/>
      <c r="AC8"/>
    </row>
    <row r="9" spans="1:39">
      <c r="A9" s="53"/>
      <c r="B9" s="788"/>
      <c r="C9" s="375">
        <v>45261</v>
      </c>
      <c r="D9" s="378">
        <v>0.58299999999999996</v>
      </c>
      <c r="E9" s="481">
        <v>2.1989999999999998</v>
      </c>
      <c r="F9" s="290">
        <v>1.649</v>
      </c>
      <c r="G9" s="290">
        <v>2.1989999999999998</v>
      </c>
      <c r="H9" s="290">
        <v>2.1989999999999998</v>
      </c>
      <c r="I9" s="290">
        <v>2.1989999999999998</v>
      </c>
      <c r="J9" s="290">
        <v>2.1989999999999998</v>
      </c>
      <c r="K9" s="290">
        <v>2.1989999999999998</v>
      </c>
      <c r="L9" s="290">
        <v>1.869</v>
      </c>
      <c r="M9" s="496"/>
      <c r="N9" s="494">
        <v>2.1989999999999998</v>
      </c>
      <c r="O9"/>
      <c r="P9"/>
      <c r="Q9"/>
      <c r="R9"/>
      <c r="S9"/>
      <c r="T9"/>
      <c r="U9"/>
      <c r="V9"/>
      <c r="W9"/>
      <c r="X9"/>
      <c r="Y9"/>
      <c r="Z9"/>
      <c r="AA9"/>
      <c r="AB9"/>
      <c r="AC9"/>
    </row>
    <row r="10" spans="1:39">
      <c r="A10" s="53"/>
      <c r="B10" s="379" t="s">
        <v>42</v>
      </c>
      <c r="C10" s="375">
        <v>44958</v>
      </c>
      <c r="D10" s="378">
        <v>0.57699999999999996</v>
      </c>
      <c r="E10" s="481">
        <v>1.4179999999999999</v>
      </c>
      <c r="F10" s="290">
        <v>1.0634999999999999</v>
      </c>
      <c r="G10" s="290">
        <v>1.4179999999999999</v>
      </c>
      <c r="H10" s="290">
        <v>1.4179999999999999</v>
      </c>
      <c r="I10" s="290">
        <v>1.4179999999999999</v>
      </c>
      <c r="J10" s="290">
        <v>1.4179999999999999</v>
      </c>
      <c r="K10" s="290">
        <v>1.4179999999999999</v>
      </c>
      <c r="L10" s="290">
        <v>1.206</v>
      </c>
      <c r="M10" s="496"/>
      <c r="N10" s="494">
        <v>1.4179999999999999</v>
      </c>
      <c r="O10"/>
      <c r="P10"/>
      <c r="Q10"/>
      <c r="R10"/>
      <c r="S10"/>
      <c r="T10"/>
      <c r="U10"/>
      <c r="V10"/>
      <c r="W10"/>
      <c r="X10"/>
      <c r="Y10"/>
      <c r="Z10"/>
      <c r="AA10"/>
      <c r="AB10"/>
      <c r="AC10"/>
    </row>
    <row r="11" spans="1:39">
      <c r="A11" s="53"/>
      <c r="B11" s="787" t="s">
        <v>60</v>
      </c>
      <c r="C11" s="586">
        <v>46266</v>
      </c>
      <c r="D11" s="587">
        <v>0.60899999999999999</v>
      </c>
      <c r="E11" s="585">
        <v>2.1909999999999998</v>
      </c>
      <c r="F11" s="588">
        <v>1.6439999999999999</v>
      </c>
      <c r="G11" s="588">
        <v>2.1909999999999998</v>
      </c>
      <c r="H11" s="588">
        <v>2.1909999999999998</v>
      </c>
      <c r="I11" s="588">
        <v>2.1909999999999998</v>
      </c>
      <c r="J11" s="588">
        <v>2.1909999999999998</v>
      </c>
      <c r="K11" s="588">
        <v>2.52</v>
      </c>
      <c r="L11" s="588">
        <v>1.863</v>
      </c>
      <c r="M11" s="496"/>
      <c r="N11" s="589">
        <v>2.1909999999999998</v>
      </c>
      <c r="O11"/>
      <c r="P11"/>
      <c r="Q11"/>
      <c r="R11"/>
      <c r="S11"/>
      <c r="T11"/>
      <c r="U11"/>
      <c r="V11"/>
      <c r="W11"/>
      <c r="X11"/>
      <c r="Y11"/>
      <c r="Z11"/>
      <c r="AA11"/>
      <c r="AB11"/>
      <c r="AC11"/>
    </row>
    <row r="12" spans="1:39">
      <c r="A12" s="53"/>
      <c r="B12" s="788"/>
      <c r="C12" s="375">
        <v>45108</v>
      </c>
      <c r="D12" s="378">
        <v>0.58299999999999996</v>
      </c>
      <c r="E12" s="481">
        <v>2.1909999999999998</v>
      </c>
      <c r="F12" s="290">
        <v>1.6439999999999999</v>
      </c>
      <c r="G12" s="290">
        <v>2.1909999999999998</v>
      </c>
      <c r="H12" s="290">
        <v>2.1909999999999998</v>
      </c>
      <c r="I12" s="290">
        <v>2.1909999999999998</v>
      </c>
      <c r="J12" s="290">
        <v>2.1909999999999998</v>
      </c>
      <c r="K12" s="290">
        <v>2.52</v>
      </c>
      <c r="L12" s="290">
        <v>1.863</v>
      </c>
      <c r="M12" s="496"/>
      <c r="N12" s="494">
        <v>2.1909999999999998</v>
      </c>
      <c r="O12"/>
      <c r="P12"/>
      <c r="Q12"/>
      <c r="R12"/>
      <c r="S12"/>
      <c r="T12"/>
      <c r="U12"/>
      <c r="V12"/>
      <c r="W12"/>
      <c r="X12"/>
      <c r="Y12"/>
      <c r="Z12"/>
      <c r="AA12"/>
      <c r="AB12"/>
      <c r="AC12"/>
    </row>
    <row r="13" spans="1:39">
      <c r="A13" s="53"/>
      <c r="B13" s="487" t="s">
        <v>43</v>
      </c>
      <c r="C13" s="375">
        <v>45047</v>
      </c>
      <c r="D13" s="378">
        <v>0.58599999999999997</v>
      </c>
      <c r="E13" s="481">
        <v>2.1850000000000001</v>
      </c>
      <c r="F13" s="290">
        <v>2.1850000000000001</v>
      </c>
      <c r="G13" s="290">
        <v>2.1850000000000001</v>
      </c>
      <c r="H13" s="290">
        <v>2.1850000000000001</v>
      </c>
      <c r="I13" s="290">
        <v>2.1850000000000001</v>
      </c>
      <c r="J13" s="290">
        <v>2.1850000000000001</v>
      </c>
      <c r="K13" s="290">
        <v>2.1850000000000001</v>
      </c>
      <c r="L13" s="290">
        <v>1.857</v>
      </c>
      <c r="M13" s="496"/>
      <c r="N13" s="494">
        <v>2.1850000000000001</v>
      </c>
      <c r="O13"/>
      <c r="P13"/>
      <c r="Q13"/>
      <c r="R13"/>
      <c r="S13"/>
      <c r="T13"/>
      <c r="U13"/>
      <c r="V13"/>
      <c r="W13"/>
      <c r="X13"/>
      <c r="Y13"/>
      <c r="Z13"/>
      <c r="AA13"/>
      <c r="AB13"/>
      <c r="AC13"/>
    </row>
    <row r="14" spans="1:39">
      <c r="A14" s="53"/>
      <c r="B14" s="787" t="s">
        <v>61</v>
      </c>
      <c r="C14" s="586">
        <v>46266</v>
      </c>
      <c r="D14" s="587">
        <v>0.61199999999999999</v>
      </c>
      <c r="E14" s="585">
        <v>2.1440000000000001</v>
      </c>
      <c r="F14" s="588">
        <v>1.6080000000000001</v>
      </c>
      <c r="G14" s="588">
        <v>2.1440000000000001</v>
      </c>
      <c r="H14" s="588">
        <v>2.1440000000000001</v>
      </c>
      <c r="I14" s="588">
        <v>2.1440000000000001</v>
      </c>
      <c r="J14" s="588">
        <v>2.1440000000000001</v>
      </c>
      <c r="K14" s="588">
        <v>2.4649999999999999</v>
      </c>
      <c r="L14" s="588">
        <v>1.8220000000000001</v>
      </c>
      <c r="M14" s="496"/>
      <c r="N14" s="589">
        <v>2.1440000000000001</v>
      </c>
      <c r="O14"/>
      <c r="P14"/>
      <c r="Q14"/>
      <c r="R14"/>
      <c r="S14"/>
      <c r="T14"/>
      <c r="U14"/>
      <c r="V14"/>
      <c r="W14"/>
      <c r="X14"/>
      <c r="Y14"/>
      <c r="Z14"/>
      <c r="AA14"/>
      <c r="AB14"/>
      <c r="AC14"/>
    </row>
    <row r="15" spans="1:39">
      <c r="A15" s="53"/>
      <c r="B15" s="788"/>
      <c r="C15" s="586">
        <v>45323</v>
      </c>
      <c r="D15" s="587">
        <v>0.60099999999999998</v>
      </c>
      <c r="E15" s="481">
        <v>2.1440000000000001</v>
      </c>
      <c r="F15" s="290">
        <v>1.6080000000000001</v>
      </c>
      <c r="G15" s="290">
        <v>2.1440000000000001</v>
      </c>
      <c r="H15" s="290">
        <v>2.1440000000000001</v>
      </c>
      <c r="I15" s="290">
        <v>2.1440000000000001</v>
      </c>
      <c r="J15" s="290">
        <v>2.1440000000000001</v>
      </c>
      <c r="K15" s="290">
        <v>2.4649999999999999</v>
      </c>
      <c r="L15" s="290">
        <v>1.8220000000000001</v>
      </c>
      <c r="M15" s="496"/>
      <c r="N15" s="494">
        <v>2.1440000000000001</v>
      </c>
      <c r="O15"/>
      <c r="P15"/>
      <c r="Q15"/>
      <c r="R15"/>
      <c r="S15"/>
      <c r="T15"/>
      <c r="U15"/>
      <c r="V15"/>
      <c r="W15"/>
      <c r="X15"/>
      <c r="Y15"/>
      <c r="Z15"/>
      <c r="AA15"/>
      <c r="AB15"/>
      <c r="AC15"/>
    </row>
    <row r="16" spans="1:39">
      <c r="A16" s="53"/>
      <c r="B16" s="487" t="s">
        <v>62</v>
      </c>
      <c r="C16" s="586">
        <v>45323</v>
      </c>
      <c r="D16" s="587">
        <v>0.58099999999999996</v>
      </c>
      <c r="E16" s="481">
        <v>2.2280000000000002</v>
      </c>
      <c r="F16" s="290">
        <v>1.671</v>
      </c>
      <c r="G16" s="290">
        <v>2.2280000000000002</v>
      </c>
      <c r="H16" s="290">
        <v>2.2280000000000002</v>
      </c>
      <c r="I16" s="290">
        <v>2.2280000000000002</v>
      </c>
      <c r="J16" s="290">
        <v>2.2280000000000002</v>
      </c>
      <c r="K16" s="290">
        <v>2.5619999999999998</v>
      </c>
      <c r="L16" s="290">
        <v>1.8939999999999999</v>
      </c>
      <c r="M16" s="496"/>
      <c r="N16" s="494">
        <v>2.2280000000000002</v>
      </c>
      <c r="O16"/>
      <c r="P16"/>
      <c r="Q16"/>
      <c r="R16"/>
      <c r="S16"/>
      <c r="T16"/>
      <c r="U16"/>
      <c r="V16"/>
      <c r="W16"/>
      <c r="X16"/>
      <c r="Y16"/>
      <c r="Z16"/>
      <c r="AA16"/>
      <c r="AB16"/>
      <c r="AC16"/>
    </row>
    <row r="17" spans="1:29">
      <c r="A17" s="53"/>
      <c r="B17" s="789" t="s">
        <v>20</v>
      </c>
      <c r="C17" s="375">
        <v>46266</v>
      </c>
      <c r="D17" s="378">
        <v>0.58982795458118698</v>
      </c>
      <c r="E17" s="710">
        <v>1.4770000000000001</v>
      </c>
      <c r="F17" s="290">
        <v>1.10775</v>
      </c>
      <c r="G17" s="290"/>
      <c r="H17" s="290"/>
      <c r="I17" s="290">
        <v>1.4770000000000001</v>
      </c>
      <c r="J17" s="290">
        <v>1.4770000000000001</v>
      </c>
      <c r="K17" s="290">
        <v>1.4770000000000001</v>
      </c>
      <c r="L17" s="290">
        <v>1.25545</v>
      </c>
      <c r="M17" s="496"/>
      <c r="N17" s="711">
        <v>1.4770000000000001</v>
      </c>
      <c r="O17"/>
      <c r="P17"/>
      <c r="Q17"/>
      <c r="R17"/>
      <c r="S17"/>
      <c r="T17"/>
      <c r="U17"/>
      <c r="V17"/>
      <c r="W17"/>
      <c r="X17"/>
      <c r="Y17"/>
      <c r="Z17"/>
      <c r="AA17"/>
      <c r="AB17"/>
      <c r="AC17"/>
    </row>
    <row r="18" spans="1:29">
      <c r="A18" s="53"/>
      <c r="B18" s="788"/>
      <c r="C18" s="586">
        <v>45962</v>
      </c>
      <c r="D18" s="587">
        <v>0.58599999999999997</v>
      </c>
      <c r="E18" s="585">
        <v>1.4770000000000001</v>
      </c>
      <c r="F18" s="588">
        <v>1.10775</v>
      </c>
      <c r="G18" s="428"/>
      <c r="H18" s="428"/>
      <c r="I18" s="588">
        <v>1.4770000000000001</v>
      </c>
      <c r="J18" s="588">
        <v>1.4770000000000001</v>
      </c>
      <c r="K18" s="588">
        <v>1.4770000000000001</v>
      </c>
      <c r="L18" s="588">
        <v>1.25545</v>
      </c>
      <c r="M18" s="496"/>
      <c r="N18" s="589">
        <v>1.4770000000000001</v>
      </c>
      <c r="O18"/>
      <c r="P18"/>
      <c r="Q18"/>
      <c r="R18"/>
      <c r="S18"/>
      <c r="T18"/>
      <c r="U18"/>
      <c r="V18"/>
      <c r="W18"/>
      <c r="X18"/>
      <c r="Y18"/>
      <c r="Z18"/>
      <c r="AA18"/>
      <c r="AB18"/>
      <c r="AC18"/>
    </row>
    <row r="19" spans="1:29">
      <c r="A19" s="53"/>
      <c r="B19" s="379" t="s">
        <v>44</v>
      </c>
      <c r="C19" s="375">
        <v>45047</v>
      </c>
      <c r="D19" s="378">
        <v>0.58799999999999997</v>
      </c>
      <c r="E19" s="481">
        <v>2.2170000000000001</v>
      </c>
      <c r="F19" s="290">
        <v>1.663</v>
      </c>
      <c r="G19" s="290">
        <v>2.2170000000000001</v>
      </c>
      <c r="H19" s="290">
        <v>2.2170000000000001</v>
      </c>
      <c r="I19" s="290">
        <v>2.2170000000000001</v>
      </c>
      <c r="J19" s="290">
        <v>2.2170000000000001</v>
      </c>
      <c r="K19" s="290">
        <v>2.2170000000000001</v>
      </c>
      <c r="L19" s="290">
        <v>1.8839999999999999</v>
      </c>
      <c r="M19" s="496"/>
      <c r="N19" s="494">
        <v>2.2170000000000001</v>
      </c>
      <c r="O19"/>
      <c r="P19"/>
      <c r="Q19"/>
      <c r="R19"/>
      <c r="S19"/>
      <c r="T19"/>
      <c r="U19"/>
      <c r="V19"/>
      <c r="W19"/>
      <c r="X19"/>
      <c r="Y19"/>
      <c r="Z19"/>
      <c r="AA19"/>
      <c r="AB19"/>
      <c r="AC19"/>
    </row>
    <row r="20" spans="1:29">
      <c r="A20" s="53"/>
      <c r="B20" s="379" t="s">
        <v>45</v>
      </c>
      <c r="C20" s="375">
        <v>45047</v>
      </c>
      <c r="D20" s="378">
        <v>0.59599999999999997</v>
      </c>
      <c r="E20" s="481">
        <v>2.1269999999999998</v>
      </c>
      <c r="F20" s="290">
        <v>1.5952499999999998</v>
      </c>
      <c r="G20" s="290">
        <v>2.1269999999999998</v>
      </c>
      <c r="H20" s="290">
        <v>2.1269999999999998</v>
      </c>
      <c r="I20" s="290">
        <v>2.1269999999999998</v>
      </c>
      <c r="J20" s="290">
        <v>2.1269999999999998</v>
      </c>
      <c r="K20" s="290">
        <v>2.1269999999999998</v>
      </c>
      <c r="L20" s="290">
        <v>1.8079499999999997</v>
      </c>
      <c r="M20" s="496"/>
      <c r="N20" s="494">
        <v>2.1269999999999998</v>
      </c>
      <c r="O20"/>
      <c r="P20"/>
      <c r="Q20"/>
      <c r="R20"/>
      <c r="S20"/>
      <c r="T20"/>
      <c r="U20"/>
      <c r="V20"/>
      <c r="W20"/>
      <c r="X20"/>
      <c r="Y20"/>
      <c r="Z20"/>
      <c r="AA20"/>
      <c r="AB20"/>
      <c r="AC20"/>
    </row>
    <row r="21" spans="1:29">
      <c r="A21" s="53"/>
      <c r="B21" s="379" t="s">
        <v>46</v>
      </c>
      <c r="C21" s="375">
        <v>45047</v>
      </c>
      <c r="D21" s="378">
        <v>0.58899999999999997</v>
      </c>
      <c r="E21" s="481">
        <v>2.1880000000000002</v>
      </c>
      <c r="F21" s="290">
        <v>1.641</v>
      </c>
      <c r="G21" s="290">
        <v>2.1880000000000002</v>
      </c>
      <c r="H21" s="290">
        <v>2.1880000000000002</v>
      </c>
      <c r="I21" s="290">
        <v>2.1880000000000002</v>
      </c>
      <c r="J21" s="290">
        <v>2.1880000000000002</v>
      </c>
      <c r="K21" s="290">
        <v>2.516</v>
      </c>
      <c r="L21" s="290">
        <v>1.86</v>
      </c>
      <c r="M21" s="496"/>
      <c r="N21" s="494">
        <v>2.1880000000000002</v>
      </c>
      <c r="O21"/>
      <c r="P21"/>
      <c r="Q21"/>
      <c r="R21"/>
      <c r="S21"/>
      <c r="T21"/>
      <c r="U21"/>
      <c r="V21"/>
      <c r="W21"/>
      <c r="X21"/>
      <c r="Y21"/>
      <c r="Z21"/>
      <c r="AA21"/>
      <c r="AB21"/>
      <c r="AC21"/>
    </row>
    <row r="22" spans="1:29">
      <c r="A22" s="53"/>
      <c r="B22" s="379" t="s">
        <v>47</v>
      </c>
      <c r="C22" s="375">
        <v>45047</v>
      </c>
      <c r="D22" s="378">
        <v>0.59199999999999997</v>
      </c>
      <c r="E22" s="481">
        <v>2.1829999999999998</v>
      </c>
      <c r="F22" s="290">
        <v>1.6372499999999999</v>
      </c>
      <c r="G22" s="290">
        <v>2.1829999999999998</v>
      </c>
      <c r="H22" s="290">
        <v>2.1829999999999998</v>
      </c>
      <c r="I22" s="290">
        <v>2.1829999999999998</v>
      </c>
      <c r="J22" s="290">
        <v>2.1829999999999998</v>
      </c>
      <c r="K22" s="290">
        <v>2.1829999999999998</v>
      </c>
      <c r="L22" s="290">
        <v>1.855</v>
      </c>
      <c r="M22" s="496"/>
      <c r="N22" s="494">
        <v>2.1829999999999998</v>
      </c>
      <c r="O22"/>
      <c r="P22"/>
      <c r="Q22"/>
      <c r="R22"/>
      <c r="S22"/>
      <c r="T22"/>
      <c r="U22"/>
      <c r="V22"/>
      <c r="W22"/>
      <c r="X22"/>
      <c r="Y22"/>
      <c r="Z22"/>
      <c r="AA22"/>
      <c r="AB22"/>
      <c r="AC22"/>
    </row>
    <row r="23" spans="1:29">
      <c r="A23" s="53"/>
      <c r="B23" s="487" t="s">
        <v>63</v>
      </c>
      <c r="C23" s="375">
        <v>45078</v>
      </c>
      <c r="D23" s="378">
        <v>0.58299999999999996</v>
      </c>
      <c r="E23" s="481">
        <v>2.1989999999999998</v>
      </c>
      <c r="F23" s="290">
        <v>1.649</v>
      </c>
      <c r="G23" s="290">
        <v>2.1989999999999998</v>
      </c>
      <c r="H23" s="290">
        <v>2.1989999999999998</v>
      </c>
      <c r="I23" s="290">
        <v>2.1989999999999998</v>
      </c>
      <c r="J23" s="290">
        <v>2.1989999999999998</v>
      </c>
      <c r="K23" s="290">
        <v>2.1989999999999998</v>
      </c>
      <c r="L23" s="290">
        <v>1.869</v>
      </c>
      <c r="M23" s="496"/>
      <c r="N23" s="494">
        <v>2.1989999999999998</v>
      </c>
      <c r="O23"/>
      <c r="P23"/>
      <c r="Q23"/>
      <c r="R23"/>
      <c r="S23"/>
      <c r="T23"/>
      <c r="U23"/>
      <c r="V23"/>
      <c r="W23"/>
      <c r="X23"/>
      <c r="Y23"/>
      <c r="Z23"/>
      <c r="AA23"/>
      <c r="AB23"/>
      <c r="AC23"/>
    </row>
    <row r="24" spans="1:29">
      <c r="A24" s="53"/>
      <c r="B24" s="379" t="s">
        <v>48</v>
      </c>
      <c r="C24" s="375">
        <v>45047</v>
      </c>
      <c r="D24" s="378">
        <v>0.58299999999999996</v>
      </c>
      <c r="E24" s="481">
        <v>2.226</v>
      </c>
      <c r="F24" s="290">
        <v>1.669</v>
      </c>
      <c r="G24" s="290">
        <v>2.226</v>
      </c>
      <c r="H24" s="290">
        <v>2.226</v>
      </c>
      <c r="I24" s="290">
        <v>2.226</v>
      </c>
      <c r="J24" s="290">
        <v>2.226</v>
      </c>
      <c r="K24" s="290">
        <v>2.5590000000000002</v>
      </c>
      <c r="L24" s="290">
        <v>1.8920999999999999</v>
      </c>
      <c r="M24" s="496"/>
      <c r="N24" s="494">
        <v>2.226</v>
      </c>
      <c r="O24"/>
      <c r="P24"/>
      <c r="Q24"/>
      <c r="R24"/>
      <c r="S24"/>
      <c r="T24"/>
      <c r="U24"/>
      <c r="V24"/>
      <c r="W24"/>
      <c r="X24"/>
      <c r="Y24"/>
      <c r="Z24"/>
      <c r="AA24"/>
      <c r="AB24"/>
      <c r="AC24"/>
    </row>
    <row r="25" spans="1:29">
      <c r="A25" s="53"/>
      <c r="B25" s="487" t="s">
        <v>77</v>
      </c>
      <c r="C25" s="586">
        <v>45536</v>
      </c>
      <c r="D25" s="378">
        <v>0.57499999999999996</v>
      </c>
      <c r="E25" s="481">
        <v>2.3460000000000001</v>
      </c>
      <c r="F25" s="428"/>
      <c r="G25" s="290">
        <v>2.3460000000000001</v>
      </c>
      <c r="H25" s="290">
        <v>2.3460000000000001</v>
      </c>
      <c r="I25" s="290">
        <v>2.3460000000000001</v>
      </c>
      <c r="J25" s="290">
        <v>2.3460000000000001</v>
      </c>
      <c r="K25" s="428"/>
      <c r="L25" s="290">
        <v>1.994</v>
      </c>
      <c r="M25" s="496"/>
      <c r="N25" s="494">
        <v>2.3460000000000001</v>
      </c>
      <c r="O25"/>
      <c r="P25"/>
      <c r="Q25"/>
      <c r="R25"/>
      <c r="S25"/>
      <c r="T25"/>
      <c r="U25"/>
      <c r="V25"/>
      <c r="W25"/>
      <c r="X25"/>
      <c r="Y25"/>
      <c r="Z25"/>
      <c r="AA25"/>
      <c r="AB25"/>
      <c r="AC25"/>
    </row>
    <row r="26" spans="1:29">
      <c r="A26" s="53"/>
      <c r="B26" s="487" t="s">
        <v>49</v>
      </c>
      <c r="C26" s="375">
        <v>45047</v>
      </c>
      <c r="D26" s="378">
        <v>0.58299999999999996</v>
      </c>
      <c r="E26" s="481">
        <v>2.1989999999999998</v>
      </c>
      <c r="F26" s="428"/>
      <c r="G26" s="290">
        <v>2.1989999999999998</v>
      </c>
      <c r="H26" s="290">
        <v>2.1989999999999998</v>
      </c>
      <c r="I26" s="428"/>
      <c r="J26" s="290">
        <v>2.1989999999999998</v>
      </c>
      <c r="K26" s="290">
        <v>2.1989999999999998</v>
      </c>
      <c r="L26" s="290">
        <v>1.869</v>
      </c>
      <c r="M26" s="496"/>
      <c r="N26" s="494">
        <v>2.1989999999999998</v>
      </c>
      <c r="O26"/>
      <c r="P26"/>
      <c r="Q26"/>
      <c r="R26"/>
      <c r="S26"/>
      <c r="T26"/>
      <c r="U26"/>
      <c r="V26"/>
      <c r="W26"/>
      <c r="X26"/>
      <c r="Y26"/>
      <c r="Z26"/>
      <c r="AA26"/>
      <c r="AB26"/>
      <c r="AC26"/>
    </row>
    <row r="27" spans="1:29">
      <c r="A27" s="53"/>
      <c r="B27" s="379" t="s">
        <v>50</v>
      </c>
      <c r="C27" s="586">
        <v>45078</v>
      </c>
      <c r="D27" s="378">
        <v>0.57199999999999995</v>
      </c>
      <c r="E27" s="481">
        <v>1.429</v>
      </c>
      <c r="F27" s="290">
        <v>1.071</v>
      </c>
      <c r="G27" s="290">
        <v>1.429</v>
      </c>
      <c r="H27" s="290">
        <v>1.429</v>
      </c>
      <c r="I27" s="290">
        <v>1.429</v>
      </c>
      <c r="J27" s="290">
        <v>1.429</v>
      </c>
      <c r="K27" s="290">
        <v>1.6433499999999999</v>
      </c>
      <c r="L27" s="290">
        <v>1.214</v>
      </c>
      <c r="M27" s="496"/>
      <c r="N27" s="494">
        <v>1.429</v>
      </c>
      <c r="O27"/>
      <c r="P27"/>
      <c r="Q27"/>
      <c r="R27"/>
      <c r="S27"/>
      <c r="T27"/>
      <c r="U27"/>
      <c r="V27"/>
      <c r="W27"/>
      <c r="X27"/>
      <c r="Y27"/>
      <c r="Z27"/>
      <c r="AA27"/>
      <c r="AB27"/>
      <c r="AC27"/>
    </row>
    <row r="28" spans="1:29">
      <c r="A28" s="53"/>
      <c r="B28" s="379" t="s">
        <v>78</v>
      </c>
      <c r="C28" s="586">
        <v>45627</v>
      </c>
      <c r="D28" s="378">
        <v>0.56999999999999995</v>
      </c>
      <c r="E28" s="481">
        <v>1.4339999999999999</v>
      </c>
      <c r="F28" s="428"/>
      <c r="G28" s="290">
        <v>1.4339999999999999</v>
      </c>
      <c r="H28" s="290">
        <v>1.4339999999999999</v>
      </c>
      <c r="I28" s="290">
        <v>1.4339999999999999</v>
      </c>
      <c r="J28" s="290">
        <v>1.4339999999999999</v>
      </c>
      <c r="K28" s="290">
        <v>1.4339999999999999</v>
      </c>
      <c r="L28" s="290">
        <v>1.2190000000000001</v>
      </c>
      <c r="M28" s="496"/>
      <c r="N28" s="494">
        <v>1.4339999999999999</v>
      </c>
      <c r="O28"/>
      <c r="P28"/>
      <c r="Q28"/>
      <c r="R28"/>
      <c r="S28"/>
      <c r="T28"/>
      <c r="U28"/>
      <c r="V28"/>
      <c r="W28"/>
      <c r="X28"/>
      <c r="Y28"/>
      <c r="Z28"/>
      <c r="AA28"/>
      <c r="AB28"/>
      <c r="AC28"/>
    </row>
    <row r="29" spans="1:29">
      <c r="A29" s="53"/>
      <c r="B29" s="379" t="s">
        <v>51</v>
      </c>
      <c r="C29" s="375">
        <v>45047</v>
      </c>
      <c r="D29" s="378">
        <v>0.59</v>
      </c>
      <c r="E29" s="481">
        <v>2.165</v>
      </c>
      <c r="F29" s="290">
        <v>1.6240000000000001</v>
      </c>
      <c r="G29" s="290">
        <v>2.165</v>
      </c>
      <c r="H29" s="290">
        <v>2.165</v>
      </c>
      <c r="I29" s="290">
        <v>2.165</v>
      </c>
      <c r="J29" s="290">
        <v>2.165</v>
      </c>
      <c r="K29" s="290">
        <v>2.165</v>
      </c>
      <c r="L29" s="290">
        <v>1.84</v>
      </c>
      <c r="M29" s="496"/>
      <c r="N29" s="494">
        <v>2.165</v>
      </c>
      <c r="O29"/>
      <c r="P29"/>
      <c r="Q29"/>
      <c r="R29"/>
      <c r="S29"/>
      <c r="T29"/>
      <c r="U29"/>
      <c r="V29"/>
      <c r="W29"/>
      <c r="X29"/>
      <c r="Y29"/>
      <c r="Z29"/>
      <c r="AA29"/>
      <c r="AB29"/>
      <c r="AC29"/>
    </row>
    <row r="30" spans="1:29">
      <c r="A30" s="53"/>
      <c r="B30" s="384" t="s">
        <v>17</v>
      </c>
      <c r="C30" s="375">
        <v>45047</v>
      </c>
      <c r="D30" s="378">
        <v>0.58299999999999996</v>
      </c>
      <c r="E30" s="481">
        <v>2.1989999999999998</v>
      </c>
      <c r="F30" s="428"/>
      <c r="G30" s="290">
        <v>2.1989999999999998</v>
      </c>
      <c r="H30" s="290">
        <v>2.1989999999999998</v>
      </c>
      <c r="I30" s="290">
        <v>2.1989999999999998</v>
      </c>
      <c r="J30" s="290">
        <v>2.1989999999999998</v>
      </c>
      <c r="K30" s="290">
        <v>2.5289999999999999</v>
      </c>
      <c r="L30" s="290">
        <v>1.869</v>
      </c>
      <c r="M30" s="496"/>
      <c r="N30" s="494">
        <v>2.1989999999999998</v>
      </c>
      <c r="O30"/>
      <c r="P30"/>
      <c r="Q30"/>
      <c r="R30"/>
      <c r="S30"/>
      <c r="T30"/>
      <c r="U30"/>
      <c r="V30"/>
      <c r="W30"/>
      <c r="X30"/>
      <c r="Y30"/>
      <c r="Z30"/>
      <c r="AA30"/>
      <c r="AB30"/>
      <c r="AC30"/>
    </row>
    <row r="31" spans="1:29">
      <c r="A31" s="53"/>
      <c r="B31" s="379" t="s">
        <v>52</v>
      </c>
      <c r="C31" s="375">
        <v>45047</v>
      </c>
      <c r="D31" s="378">
        <v>0.57499999999999996</v>
      </c>
      <c r="E31" s="481">
        <v>2.2490000000000001</v>
      </c>
      <c r="F31" s="290">
        <v>1.6870000000000001</v>
      </c>
      <c r="G31" s="290">
        <v>2.2490000000000001</v>
      </c>
      <c r="H31" s="290">
        <v>2.2490000000000001</v>
      </c>
      <c r="I31" s="290">
        <v>2.2490000000000001</v>
      </c>
      <c r="J31" s="290">
        <v>2.2490000000000001</v>
      </c>
      <c r="K31" s="428"/>
      <c r="L31" s="290">
        <v>1.9119999999999999</v>
      </c>
      <c r="M31" s="496"/>
      <c r="N31" s="494">
        <v>2.2490000000000001</v>
      </c>
      <c r="O31"/>
      <c r="P31"/>
      <c r="Q31"/>
      <c r="R31"/>
      <c r="S31"/>
      <c r="T31"/>
      <c r="U31"/>
      <c r="V31"/>
      <c r="W31"/>
      <c r="X31"/>
      <c r="Y31"/>
      <c r="Z31"/>
      <c r="AA31"/>
      <c r="AB31"/>
      <c r="AC31"/>
    </row>
    <row r="32" spans="1:29">
      <c r="A32" s="53"/>
      <c r="B32" s="379" t="s">
        <v>53</v>
      </c>
      <c r="C32" s="375">
        <v>44958</v>
      </c>
      <c r="D32" s="378">
        <v>0.57199999999999995</v>
      </c>
      <c r="E32" s="481">
        <v>1.429</v>
      </c>
      <c r="F32" s="290">
        <v>1.071</v>
      </c>
      <c r="G32" s="290">
        <v>1.429</v>
      </c>
      <c r="H32" s="290">
        <v>1.429</v>
      </c>
      <c r="I32" s="290">
        <v>1.429</v>
      </c>
      <c r="J32" s="290">
        <v>1.429</v>
      </c>
      <c r="K32" s="290">
        <v>1.643</v>
      </c>
      <c r="L32" s="290">
        <v>1.214</v>
      </c>
      <c r="M32" s="496"/>
      <c r="N32" s="494">
        <v>1.429</v>
      </c>
      <c r="O32"/>
      <c r="P32"/>
      <c r="Q32"/>
      <c r="R32"/>
      <c r="S32"/>
      <c r="T32"/>
      <c r="U32"/>
      <c r="V32"/>
      <c r="W32"/>
      <c r="X32"/>
      <c r="Y32"/>
      <c r="Z32"/>
      <c r="AA32"/>
      <c r="AB32"/>
      <c r="AC32"/>
    </row>
    <row r="33" spans="1:29">
      <c r="A33" s="53"/>
      <c r="B33" s="379" t="s">
        <v>54</v>
      </c>
      <c r="C33" s="375">
        <v>44958</v>
      </c>
      <c r="D33" s="378">
        <v>0.56599999999999995</v>
      </c>
      <c r="E33" s="481">
        <v>1.444</v>
      </c>
      <c r="F33" s="290">
        <v>1.083</v>
      </c>
      <c r="G33" s="290">
        <v>1.444</v>
      </c>
      <c r="H33" s="290">
        <v>1.444</v>
      </c>
      <c r="I33" s="290">
        <v>1.444</v>
      </c>
      <c r="J33" s="290">
        <v>1.444</v>
      </c>
      <c r="K33" s="290">
        <v>1.444</v>
      </c>
      <c r="L33" s="290">
        <v>1.2270000000000001</v>
      </c>
      <c r="M33" s="496"/>
      <c r="N33" s="494">
        <v>1.444</v>
      </c>
      <c r="O33"/>
      <c r="P33"/>
      <c r="Q33"/>
      <c r="R33"/>
      <c r="S33"/>
      <c r="T33"/>
      <c r="U33"/>
      <c r="V33"/>
      <c r="W33"/>
      <c r="X33"/>
      <c r="Y33"/>
      <c r="Z33"/>
      <c r="AA33"/>
      <c r="AB33"/>
      <c r="AC33"/>
    </row>
    <row r="34" spans="1:29">
      <c r="A34" s="53"/>
      <c r="B34" s="379" t="s">
        <v>55</v>
      </c>
      <c r="C34" s="375">
        <v>44927</v>
      </c>
      <c r="D34" s="378">
        <v>0.58099999999999996</v>
      </c>
      <c r="E34" s="481">
        <v>1.4079999999999999</v>
      </c>
      <c r="F34" s="290">
        <v>1.4079999999999999</v>
      </c>
      <c r="G34" s="290">
        <v>1.4079999999999999</v>
      </c>
      <c r="H34" s="290">
        <v>1.4079999999999999</v>
      </c>
      <c r="I34" s="290">
        <v>1.4079999999999999</v>
      </c>
      <c r="J34" s="290">
        <v>1.4079999999999999</v>
      </c>
      <c r="K34" s="290">
        <v>1.4079999999999999</v>
      </c>
      <c r="L34" s="290">
        <v>1.4079999999999999</v>
      </c>
      <c r="M34" s="496"/>
      <c r="N34" s="494">
        <v>1.4079999999999999</v>
      </c>
      <c r="O34"/>
      <c r="P34"/>
      <c r="Q34"/>
      <c r="R34"/>
      <c r="S34"/>
      <c r="T34"/>
      <c r="U34"/>
      <c r="V34"/>
      <c r="W34"/>
      <c r="X34"/>
      <c r="Y34"/>
      <c r="Z34"/>
      <c r="AA34"/>
      <c r="AB34"/>
      <c r="AC34"/>
    </row>
    <row r="35" spans="1:29">
      <c r="A35" s="53"/>
      <c r="B35" s="379" t="s">
        <v>56</v>
      </c>
      <c r="C35" s="375">
        <v>44927</v>
      </c>
      <c r="D35" s="378">
        <v>0.56000000000000005</v>
      </c>
      <c r="E35" s="481">
        <v>1.46</v>
      </c>
      <c r="F35" s="290">
        <v>1.095</v>
      </c>
      <c r="G35" s="290">
        <v>1.46</v>
      </c>
      <c r="H35" s="290">
        <v>1.46</v>
      </c>
      <c r="I35" s="290">
        <v>1.46</v>
      </c>
      <c r="J35" s="290">
        <v>1.46</v>
      </c>
      <c r="K35" s="290">
        <v>1.46</v>
      </c>
      <c r="L35" s="290">
        <v>1.2410000000000001</v>
      </c>
      <c r="M35" s="496"/>
      <c r="N35" s="494">
        <v>1.46</v>
      </c>
      <c r="O35"/>
      <c r="P35"/>
      <c r="Q35"/>
      <c r="R35"/>
      <c r="S35"/>
      <c r="T35"/>
      <c r="U35"/>
      <c r="V35"/>
      <c r="W35"/>
      <c r="X35"/>
      <c r="Y35"/>
      <c r="Z35"/>
      <c r="AA35"/>
      <c r="AB35"/>
      <c r="AC35"/>
    </row>
    <row r="36" spans="1:29">
      <c r="A36" s="53"/>
      <c r="B36" s="379" t="s">
        <v>57</v>
      </c>
      <c r="C36" s="375">
        <v>44958</v>
      </c>
      <c r="D36" s="378">
        <v>0.57899999999999996</v>
      </c>
      <c r="E36" s="481">
        <v>1.413</v>
      </c>
      <c r="F36" s="290">
        <v>1.06</v>
      </c>
      <c r="G36" s="290">
        <v>1.413</v>
      </c>
      <c r="H36" s="290">
        <v>1.413</v>
      </c>
      <c r="I36" s="290">
        <v>1.413</v>
      </c>
      <c r="J36" s="290">
        <v>1.413</v>
      </c>
      <c r="K36" s="290">
        <v>1.625</v>
      </c>
      <c r="L36" s="290">
        <v>1.2010000000000001</v>
      </c>
      <c r="M36" s="496"/>
      <c r="N36" s="494">
        <v>1.413</v>
      </c>
      <c r="O36"/>
      <c r="P36"/>
      <c r="Q36"/>
      <c r="R36"/>
      <c r="S36"/>
      <c r="T36"/>
      <c r="U36"/>
      <c r="V36"/>
      <c r="W36"/>
      <c r="X36"/>
      <c r="Y36"/>
      <c r="Z36"/>
      <c r="AA36"/>
      <c r="AB36"/>
      <c r="AC36"/>
    </row>
    <row r="37" spans="1:29">
      <c r="A37" s="53"/>
      <c r="B37" s="487" t="s">
        <v>64</v>
      </c>
      <c r="C37" s="375">
        <v>45108</v>
      </c>
      <c r="D37" s="378">
        <v>0.57199999999999995</v>
      </c>
      <c r="E37" s="481">
        <v>1.431</v>
      </c>
      <c r="F37" s="428"/>
      <c r="G37" s="290">
        <v>1.431</v>
      </c>
      <c r="H37" s="290">
        <v>1.431</v>
      </c>
      <c r="I37" s="290">
        <v>1.431</v>
      </c>
      <c r="J37" s="290">
        <v>1.431</v>
      </c>
      <c r="K37" s="290">
        <v>1.431</v>
      </c>
      <c r="L37" s="290">
        <v>1.216</v>
      </c>
      <c r="M37" s="496"/>
      <c r="N37" s="494">
        <v>1.431</v>
      </c>
      <c r="O37"/>
      <c r="P37"/>
      <c r="Q37"/>
      <c r="R37"/>
      <c r="S37"/>
      <c r="T37"/>
      <c r="U37"/>
      <c r="V37"/>
      <c r="W37"/>
      <c r="X37"/>
      <c r="Y37"/>
      <c r="Z37"/>
      <c r="AA37"/>
      <c r="AB37"/>
      <c r="AC37"/>
    </row>
    <row r="38" spans="1:29">
      <c r="A38" s="53"/>
      <c r="B38" s="379" t="s">
        <v>58</v>
      </c>
      <c r="C38" s="375">
        <v>44958</v>
      </c>
      <c r="D38" s="378">
        <v>0.56399999999999995</v>
      </c>
      <c r="E38" s="481">
        <v>1.4490000000000001</v>
      </c>
      <c r="F38" s="290">
        <v>1.087</v>
      </c>
      <c r="G38" s="290">
        <v>1.4490000000000001</v>
      </c>
      <c r="H38" s="290">
        <v>1.4490000000000001</v>
      </c>
      <c r="I38" s="290">
        <v>1.4490000000000001</v>
      </c>
      <c r="J38" s="290">
        <v>1.4490000000000001</v>
      </c>
      <c r="K38" s="290">
        <v>1.4490000000000001</v>
      </c>
      <c r="L38" s="290">
        <v>1.232</v>
      </c>
      <c r="M38" s="496"/>
      <c r="N38" s="494">
        <v>1.4490000000000001</v>
      </c>
      <c r="O38"/>
      <c r="P38"/>
      <c r="Q38"/>
      <c r="R38"/>
      <c r="S38"/>
      <c r="T38"/>
      <c r="U38"/>
      <c r="V38"/>
      <c r="W38"/>
      <c r="X38"/>
      <c r="Y38"/>
      <c r="Z38"/>
      <c r="AA38"/>
      <c r="AB38"/>
      <c r="AC38"/>
    </row>
    <row r="39" spans="1:29">
      <c r="A39" s="53"/>
      <c r="B39" s="712" t="s">
        <v>18</v>
      </c>
      <c r="C39" s="713">
        <v>46204</v>
      </c>
      <c r="D39" s="714">
        <v>0.59899999999999998</v>
      </c>
      <c r="E39" s="715">
        <v>2.1070000000000002</v>
      </c>
      <c r="F39" s="428"/>
      <c r="G39" s="473">
        <v>2.1070000000000002</v>
      </c>
      <c r="H39" s="473">
        <v>2.1070000000000002</v>
      </c>
      <c r="I39" s="473">
        <v>2.1070000000000002</v>
      </c>
      <c r="J39" s="473">
        <v>2.1070000000000002</v>
      </c>
      <c r="K39" s="473">
        <v>2.1070000000000002</v>
      </c>
      <c r="L39" s="473">
        <v>2.1070000000000002</v>
      </c>
      <c r="M39" s="683"/>
      <c r="N39" s="716">
        <v>2.1070000000000002</v>
      </c>
      <c r="O39"/>
      <c r="P39"/>
      <c r="Q39"/>
      <c r="R39"/>
      <c r="S39"/>
      <c r="T39"/>
      <c r="U39"/>
      <c r="V39"/>
      <c r="W39"/>
      <c r="X39"/>
      <c r="Y39"/>
      <c r="Z39"/>
      <c r="AA39"/>
      <c r="AB39"/>
      <c r="AC39"/>
    </row>
    <row r="40" spans="1:29">
      <c r="A40" s="53"/>
      <c r="B40" s="717" t="s">
        <v>65</v>
      </c>
      <c r="C40" s="375">
        <v>44958</v>
      </c>
      <c r="D40" s="378">
        <v>0.57299999999999995</v>
      </c>
      <c r="E40" s="481">
        <v>1.427</v>
      </c>
      <c r="F40" s="290">
        <v>1.07</v>
      </c>
      <c r="G40" s="290">
        <v>1.427</v>
      </c>
      <c r="H40" s="290">
        <v>1.427</v>
      </c>
      <c r="I40" s="290">
        <v>1.427</v>
      </c>
      <c r="J40" s="290">
        <v>1.427</v>
      </c>
      <c r="K40" s="428"/>
      <c r="L40" s="290">
        <v>1.2130000000000001</v>
      </c>
      <c r="M40" s="496"/>
      <c r="N40" s="494">
        <v>1.427</v>
      </c>
      <c r="Q40"/>
    </row>
    <row r="41" spans="1:29">
      <c r="A41" s="53"/>
      <c r="B41" s="379" t="s">
        <v>59</v>
      </c>
      <c r="C41" s="375">
        <v>44958</v>
      </c>
      <c r="D41" s="378">
        <v>0.57399999999999995</v>
      </c>
      <c r="E41" s="481">
        <v>1.423</v>
      </c>
      <c r="F41" s="290">
        <v>1.0680000000000001</v>
      </c>
      <c r="G41" s="290">
        <v>1.423</v>
      </c>
      <c r="H41" s="290">
        <v>1.423</v>
      </c>
      <c r="I41" s="290">
        <v>1.423</v>
      </c>
      <c r="J41" s="290">
        <v>1.423</v>
      </c>
      <c r="K41" s="290">
        <v>1.637</v>
      </c>
      <c r="L41" s="290">
        <v>1.21</v>
      </c>
      <c r="M41" s="496"/>
      <c r="N41" s="494">
        <v>1.423</v>
      </c>
      <c r="Q41"/>
    </row>
    <row r="42" spans="1:29">
      <c r="A42" s="53"/>
      <c r="B42" s="379" t="s">
        <v>66</v>
      </c>
      <c r="C42" s="375">
        <v>44958</v>
      </c>
      <c r="D42" s="378">
        <v>0.57699999999999996</v>
      </c>
      <c r="E42" s="481">
        <v>1.4159999999999999</v>
      </c>
      <c r="F42" s="290">
        <v>1.0620000000000001</v>
      </c>
      <c r="G42" s="290">
        <v>1.4159999999999999</v>
      </c>
      <c r="H42" s="290">
        <v>1.4159999999999999</v>
      </c>
      <c r="I42" s="290">
        <v>1.4159999999999999</v>
      </c>
      <c r="J42" s="290">
        <v>1.4159999999999999</v>
      </c>
      <c r="K42" s="290">
        <v>1.4159999999999999</v>
      </c>
      <c r="L42" s="290">
        <v>1.204</v>
      </c>
      <c r="M42" s="496"/>
      <c r="N42" s="494">
        <v>1.4159999999999999</v>
      </c>
      <c r="Q42"/>
    </row>
    <row r="43" spans="1:29">
      <c r="A43" s="53"/>
      <c r="B43" s="379" t="s">
        <v>23</v>
      </c>
      <c r="C43" s="375">
        <v>44986</v>
      </c>
      <c r="D43" s="378">
        <v>0.56999999999999995</v>
      </c>
      <c r="E43" s="481">
        <v>1.4339999999999999</v>
      </c>
      <c r="F43" s="290">
        <v>1.4339999999999999</v>
      </c>
      <c r="G43" s="290">
        <v>1.4339999999999999</v>
      </c>
      <c r="H43" s="290">
        <v>1.4339999999999999</v>
      </c>
      <c r="I43" s="290">
        <v>1.4339999999999999</v>
      </c>
      <c r="J43" s="290">
        <v>1.4339999999999999</v>
      </c>
      <c r="K43" s="290">
        <v>1.4339999999999999</v>
      </c>
      <c r="L43" s="290">
        <v>1.4339999999999999</v>
      </c>
      <c r="M43" s="496"/>
      <c r="N43" s="494">
        <v>1.4339999999999999</v>
      </c>
      <c r="Q43"/>
    </row>
    <row r="44" spans="1:29">
      <c r="A44" s="53"/>
      <c r="B44" s="379" t="s">
        <v>24</v>
      </c>
      <c r="C44" s="375">
        <v>44958</v>
      </c>
      <c r="D44" s="378">
        <v>0.58899999999999997</v>
      </c>
      <c r="E44" s="481">
        <v>1.389</v>
      </c>
      <c r="F44" s="290">
        <v>1.042</v>
      </c>
      <c r="G44" s="290">
        <v>1.389</v>
      </c>
      <c r="H44" s="290">
        <v>1.389</v>
      </c>
      <c r="I44" s="290">
        <v>1.389</v>
      </c>
      <c r="J44" s="290">
        <v>1.389</v>
      </c>
      <c r="K44" s="290">
        <v>1.597</v>
      </c>
      <c r="L44" s="290">
        <v>1.181</v>
      </c>
      <c r="M44" s="496"/>
      <c r="N44" s="494">
        <v>1.389</v>
      </c>
      <c r="Q44"/>
    </row>
    <row r="45" spans="1:29">
      <c r="A45" s="53"/>
      <c r="B45" s="379" t="s">
        <v>67</v>
      </c>
      <c r="C45" s="375">
        <v>44958</v>
      </c>
      <c r="D45" s="378">
        <v>0.57199999999999995</v>
      </c>
      <c r="E45" s="481">
        <v>1.429</v>
      </c>
      <c r="F45" s="290">
        <v>1.071</v>
      </c>
      <c r="G45" s="290">
        <v>1.429</v>
      </c>
      <c r="H45" s="290">
        <v>1.429</v>
      </c>
      <c r="I45" s="290">
        <v>1.429</v>
      </c>
      <c r="J45" s="290">
        <v>1.429</v>
      </c>
      <c r="K45" s="290">
        <v>1.643</v>
      </c>
      <c r="L45" s="290">
        <v>1.214</v>
      </c>
      <c r="M45" s="496"/>
      <c r="N45" s="494">
        <v>1.429</v>
      </c>
      <c r="Q45"/>
    </row>
    <row r="46" spans="1:29">
      <c r="A46" s="53"/>
      <c r="B46" s="379" t="s">
        <v>25</v>
      </c>
      <c r="C46" s="375">
        <v>44958</v>
      </c>
      <c r="D46" s="378">
        <v>0.57199999999999995</v>
      </c>
      <c r="E46" s="481">
        <v>1.429</v>
      </c>
      <c r="F46" s="290">
        <v>1.071</v>
      </c>
      <c r="G46" s="290">
        <v>1.429</v>
      </c>
      <c r="H46" s="290">
        <v>1.429</v>
      </c>
      <c r="I46" s="290">
        <v>1.429</v>
      </c>
      <c r="J46" s="290">
        <v>1.429</v>
      </c>
      <c r="K46" s="290">
        <v>1.429</v>
      </c>
      <c r="L46" s="290">
        <v>1.214</v>
      </c>
      <c r="M46" s="496"/>
      <c r="N46" s="494">
        <v>1.429</v>
      </c>
      <c r="Q46"/>
    </row>
    <row r="47" spans="1:29">
      <c r="A47" s="53"/>
      <c r="B47" s="379" t="s">
        <v>26</v>
      </c>
      <c r="C47" s="375">
        <v>44958</v>
      </c>
      <c r="D47" s="378">
        <v>0.57899999999999996</v>
      </c>
      <c r="E47" s="481">
        <v>1.413</v>
      </c>
      <c r="F47" s="290">
        <v>1.06</v>
      </c>
      <c r="G47" s="290">
        <v>1.413</v>
      </c>
      <c r="H47" s="290">
        <v>1.413</v>
      </c>
      <c r="I47" s="290">
        <v>1.413</v>
      </c>
      <c r="J47" s="290">
        <v>1.413</v>
      </c>
      <c r="K47" s="290">
        <v>1.413</v>
      </c>
      <c r="L47" s="290">
        <v>1.2010000000000001</v>
      </c>
      <c r="M47" s="496"/>
      <c r="N47" s="494">
        <v>1.413</v>
      </c>
      <c r="Q47"/>
    </row>
    <row r="48" spans="1:29">
      <c r="A48" s="53"/>
      <c r="B48" s="379" t="s">
        <v>27</v>
      </c>
      <c r="C48" s="375">
        <v>44958</v>
      </c>
      <c r="D48" s="378">
        <v>0.56799999999999995</v>
      </c>
      <c r="E48" s="481">
        <v>1.4390000000000001</v>
      </c>
      <c r="F48" s="290">
        <v>1.079</v>
      </c>
      <c r="G48" s="290">
        <v>1.4390000000000001</v>
      </c>
      <c r="H48" s="290">
        <v>1.4390000000000001</v>
      </c>
      <c r="I48" s="290">
        <v>1.4390000000000001</v>
      </c>
      <c r="J48" s="290">
        <v>1.4390000000000001</v>
      </c>
      <c r="K48" s="290">
        <v>1.655</v>
      </c>
      <c r="L48" s="290">
        <v>1.2230000000000001</v>
      </c>
      <c r="M48" s="496"/>
      <c r="N48" s="494">
        <v>1.4390000000000001</v>
      </c>
      <c r="Q48"/>
    </row>
    <row r="49" spans="1:39">
      <c r="A49" s="53"/>
      <c r="B49" s="379" t="s">
        <v>28</v>
      </c>
      <c r="C49" s="375">
        <v>44986</v>
      </c>
      <c r="D49" s="378">
        <v>0.56799999999999995</v>
      </c>
      <c r="E49" s="481">
        <v>1.4390000000000001</v>
      </c>
      <c r="F49" s="290">
        <v>1.079</v>
      </c>
      <c r="G49" s="290">
        <v>1.4390000000000001</v>
      </c>
      <c r="H49" s="290">
        <v>1.4390000000000001</v>
      </c>
      <c r="I49" s="290">
        <v>1.4390000000000001</v>
      </c>
      <c r="J49" s="290">
        <v>1.4390000000000001</v>
      </c>
      <c r="K49" s="290">
        <v>1.4390000000000001</v>
      </c>
      <c r="L49" s="290">
        <v>1.2230000000000001</v>
      </c>
      <c r="M49" s="496"/>
      <c r="N49" s="494">
        <v>1.4390000000000001</v>
      </c>
      <c r="Q49"/>
    </row>
    <row r="50" spans="1:39">
      <c r="A50" s="53"/>
      <c r="B50" s="787" t="s">
        <v>68</v>
      </c>
      <c r="C50" s="586">
        <v>46266</v>
      </c>
      <c r="D50" s="587">
        <v>0.61299999999999999</v>
      </c>
      <c r="E50" s="585">
        <v>2.7829999999999999</v>
      </c>
      <c r="F50" s="588">
        <v>2.0870000000000002</v>
      </c>
      <c r="G50" s="588">
        <v>2.7829999999999999</v>
      </c>
      <c r="H50" s="588">
        <v>2.7829999999999999</v>
      </c>
      <c r="I50" s="588">
        <v>2.7829999999999999</v>
      </c>
      <c r="J50" s="588">
        <v>2.7829999999999999</v>
      </c>
      <c r="K50" s="588">
        <v>3.2</v>
      </c>
      <c r="L50" s="588">
        <v>2.3660000000000001</v>
      </c>
      <c r="M50" s="496"/>
      <c r="N50" s="589">
        <v>2.7829999999999999</v>
      </c>
      <c r="Q50"/>
    </row>
    <row r="51" spans="1:39">
      <c r="A51" s="53"/>
      <c r="B51" s="788"/>
      <c r="C51" s="375">
        <v>45108</v>
      </c>
      <c r="D51" s="378">
        <v>0.58699999999999997</v>
      </c>
      <c r="E51" s="481">
        <v>2.7829999999999999</v>
      </c>
      <c r="F51" s="290">
        <v>2.0870000000000002</v>
      </c>
      <c r="G51" s="290">
        <v>2.7829999999999999</v>
      </c>
      <c r="H51" s="290">
        <v>2.7829999999999999</v>
      </c>
      <c r="I51" s="290">
        <v>2.7829999999999999</v>
      </c>
      <c r="J51" s="290">
        <v>2.7829999999999999</v>
      </c>
      <c r="K51" s="290">
        <v>3.2</v>
      </c>
      <c r="L51" s="290">
        <v>2.3660000000000001</v>
      </c>
      <c r="M51" s="496"/>
      <c r="N51" s="494">
        <v>2.7829999999999999</v>
      </c>
      <c r="Q51"/>
    </row>
    <row r="52" spans="1:39">
      <c r="A52" s="53"/>
      <c r="B52" s="384" t="s">
        <v>29</v>
      </c>
      <c r="C52" s="375">
        <v>44958</v>
      </c>
      <c r="D52" s="378">
        <v>0.56999999999999995</v>
      </c>
      <c r="E52" s="481">
        <v>1.4339999999999999</v>
      </c>
      <c r="F52" s="290">
        <v>1.075</v>
      </c>
      <c r="G52" s="290">
        <v>1.4339999999999999</v>
      </c>
      <c r="H52" s="290">
        <v>1.4339999999999999</v>
      </c>
      <c r="I52" s="290">
        <v>1.4339999999999999</v>
      </c>
      <c r="J52" s="290">
        <v>1.4339999999999999</v>
      </c>
      <c r="K52" s="290">
        <v>1.649</v>
      </c>
      <c r="L52" s="290">
        <v>1.2190000000000001</v>
      </c>
      <c r="M52" s="496"/>
      <c r="N52" s="494">
        <v>1.4339999999999999</v>
      </c>
      <c r="O52" s="306"/>
      <c r="P52" s="306"/>
      <c r="Q52"/>
      <c r="R52" s="306"/>
      <c r="S52" s="306"/>
      <c r="T52" s="306"/>
      <c r="U52" s="306"/>
      <c r="V52" s="306"/>
      <c r="W52" s="306"/>
      <c r="X52" s="306"/>
      <c r="Y52" s="306"/>
      <c r="Z52" s="306"/>
      <c r="AA52" s="306"/>
      <c r="AB52" s="306"/>
      <c r="AC52" s="306"/>
    </row>
    <row r="53" spans="1:39">
      <c r="A53" s="53"/>
      <c r="B53" s="379" t="s">
        <v>15</v>
      </c>
      <c r="C53" s="586">
        <v>45017</v>
      </c>
      <c r="D53" s="378">
        <v>0.57199999999999995</v>
      </c>
      <c r="E53" s="481">
        <v>1.429</v>
      </c>
      <c r="F53" s="428"/>
      <c r="G53" s="290">
        <v>1.429</v>
      </c>
      <c r="H53" s="290">
        <v>1.429</v>
      </c>
      <c r="I53" s="290">
        <v>1.429</v>
      </c>
      <c r="J53" s="290">
        <v>1.429</v>
      </c>
      <c r="K53" s="290">
        <v>1.429</v>
      </c>
      <c r="L53" s="290">
        <v>1.214</v>
      </c>
      <c r="M53" s="496"/>
      <c r="N53" s="494">
        <v>1.429</v>
      </c>
      <c r="O53" s="306"/>
      <c r="P53" s="306"/>
      <c r="Q53"/>
      <c r="R53" s="306"/>
      <c r="S53" s="306"/>
      <c r="T53" s="306"/>
      <c r="U53" s="306"/>
      <c r="V53" s="306"/>
      <c r="W53" s="306"/>
      <c r="X53" s="306"/>
      <c r="Y53" s="306"/>
      <c r="Z53" s="306"/>
      <c r="AA53" s="306"/>
      <c r="AB53" s="306"/>
      <c r="AC53" s="306"/>
    </row>
    <row r="54" spans="1:39">
      <c r="A54" s="53"/>
      <c r="B54" s="379" t="s">
        <v>69</v>
      </c>
      <c r="C54" s="375">
        <v>44958</v>
      </c>
      <c r="D54" s="378">
        <v>0.56999999999999995</v>
      </c>
      <c r="E54" s="481">
        <v>1.4339999999999999</v>
      </c>
      <c r="F54" s="290">
        <v>1.075</v>
      </c>
      <c r="G54" s="290">
        <v>1.4339999999999999</v>
      </c>
      <c r="H54" s="290">
        <v>1.4339999999999999</v>
      </c>
      <c r="I54" s="290">
        <v>1.4339999999999999</v>
      </c>
      <c r="J54" s="290">
        <v>1.4339999999999999</v>
      </c>
      <c r="K54" s="428"/>
      <c r="L54" s="290">
        <v>1.2190000000000001</v>
      </c>
      <c r="M54" s="496"/>
      <c r="N54" s="494">
        <v>1.4339999999999999</v>
      </c>
      <c r="Q54"/>
    </row>
    <row r="55" spans="1:39">
      <c r="A55" s="53"/>
      <c r="B55" s="487" t="s">
        <v>70</v>
      </c>
      <c r="C55" s="375">
        <v>45413</v>
      </c>
      <c r="D55" s="378">
        <v>0.622</v>
      </c>
      <c r="E55" s="481">
        <v>2.0030000000000001</v>
      </c>
      <c r="F55" s="290">
        <v>2.0030000000000001</v>
      </c>
      <c r="G55" s="290">
        <v>2.0030000000000001</v>
      </c>
      <c r="H55" s="290">
        <v>2.0030000000000001</v>
      </c>
      <c r="I55" s="290">
        <v>2.0030000000000001</v>
      </c>
      <c r="J55" s="290">
        <v>2.0030000000000001</v>
      </c>
      <c r="K55" s="290">
        <v>2.0030000000000001</v>
      </c>
      <c r="L55" s="290">
        <v>1.702</v>
      </c>
      <c r="M55" s="496"/>
      <c r="N55" s="494">
        <v>2.0030000000000001</v>
      </c>
      <c r="Q55"/>
    </row>
    <row r="56" spans="1:39">
      <c r="A56" s="53"/>
      <c r="B56" s="379" t="s">
        <v>71</v>
      </c>
      <c r="C56" s="375">
        <v>44958</v>
      </c>
      <c r="D56" s="378">
        <v>0.55600000000000005</v>
      </c>
      <c r="E56" s="481">
        <v>1.4710000000000001</v>
      </c>
      <c r="F56" s="290">
        <v>1.103</v>
      </c>
      <c r="G56" s="290">
        <v>1.4710000000000001</v>
      </c>
      <c r="H56" s="290">
        <v>1.4710000000000001</v>
      </c>
      <c r="I56" s="290">
        <v>1.4710000000000001</v>
      </c>
      <c r="J56" s="290">
        <v>1.4710000000000001</v>
      </c>
      <c r="K56" s="290">
        <v>1.6910000000000001</v>
      </c>
      <c r="L56" s="290">
        <v>1.25</v>
      </c>
      <c r="M56" s="496"/>
      <c r="N56" s="494">
        <v>1.4710000000000001</v>
      </c>
      <c r="Q56"/>
    </row>
    <row r="57" spans="1:39">
      <c r="A57" s="53"/>
      <c r="B57" s="384" t="s">
        <v>30</v>
      </c>
      <c r="C57" s="375">
        <v>44958</v>
      </c>
      <c r="D57" s="378">
        <v>0.58899999999999997</v>
      </c>
      <c r="E57" s="481">
        <v>1.389</v>
      </c>
      <c r="F57" s="290">
        <v>1.042</v>
      </c>
      <c r="G57" s="290">
        <v>1.389</v>
      </c>
      <c r="H57" s="290">
        <v>1.389</v>
      </c>
      <c r="I57" s="290">
        <v>1.389</v>
      </c>
      <c r="J57" s="290">
        <v>1.389</v>
      </c>
      <c r="K57" s="290">
        <v>1.597</v>
      </c>
      <c r="L57" s="290">
        <v>1.181</v>
      </c>
      <c r="M57" s="496"/>
      <c r="N57" s="494">
        <v>1.389</v>
      </c>
      <c r="Q57"/>
    </row>
    <row r="58" spans="1:39" ht="16" thickBot="1">
      <c r="A58" s="53"/>
      <c r="B58" s="490" t="s">
        <v>22</v>
      </c>
      <c r="C58" s="491">
        <v>44927</v>
      </c>
      <c r="D58" s="492">
        <v>0.58299999999999996</v>
      </c>
      <c r="E58" s="455">
        <v>1.4039999999999999</v>
      </c>
      <c r="F58" s="335">
        <v>1.4039999999999999</v>
      </c>
      <c r="G58" s="335">
        <v>1.4039999999999999</v>
      </c>
      <c r="H58" s="493"/>
      <c r="I58" s="335">
        <v>1.4039999999999999</v>
      </c>
      <c r="J58" s="335">
        <v>1.4039999999999999</v>
      </c>
      <c r="K58" s="335">
        <v>1.4039999999999999</v>
      </c>
      <c r="L58" s="335">
        <v>1.4039999999999999</v>
      </c>
      <c r="M58" s="497"/>
      <c r="N58" s="495">
        <v>1.4039999999999999</v>
      </c>
      <c r="Q58"/>
    </row>
    <row r="59" spans="1:39">
      <c r="E59"/>
      <c r="F59"/>
      <c r="G59"/>
      <c r="H59"/>
      <c r="I59"/>
      <c r="J59"/>
      <c r="K59" s="60"/>
      <c r="L59"/>
      <c r="M59"/>
      <c r="N59"/>
    </row>
    <row r="60" spans="1:39">
      <c r="B60" s="358" t="s">
        <v>511</v>
      </c>
      <c r="E60"/>
      <c r="F60"/>
      <c r="G60"/>
      <c r="H60"/>
      <c r="I60"/>
      <c r="J60"/>
      <c r="K60" s="60"/>
      <c r="L60"/>
      <c r="M60"/>
      <c r="N60"/>
    </row>
    <row r="61" spans="1:39">
      <c r="B61" s="358" t="s">
        <v>892</v>
      </c>
      <c r="E61"/>
      <c r="F61"/>
      <c r="G61"/>
      <c r="H61"/>
      <c r="I61"/>
      <c r="J61"/>
      <c r="K61" s="60"/>
      <c r="L61"/>
      <c r="M61"/>
      <c r="N61"/>
    </row>
    <row r="62" spans="1:39">
      <c r="B62" s="14"/>
      <c r="C62" s="6" t="s">
        <v>118</v>
      </c>
      <c r="E62"/>
      <c r="F62"/>
      <c r="G62"/>
      <c r="H62"/>
      <c r="I62"/>
      <c r="J62"/>
      <c r="K62"/>
      <c r="L62"/>
      <c r="M62"/>
      <c r="N62"/>
    </row>
    <row r="63" spans="1:39">
      <c r="B63" s="488"/>
      <c r="C63" s="489" t="s">
        <v>897</v>
      </c>
      <c r="E63"/>
      <c r="F63"/>
      <c r="G63"/>
      <c r="H63"/>
      <c r="I63"/>
      <c r="J63"/>
      <c r="K63"/>
      <c r="L63"/>
      <c r="M63"/>
      <c r="N63"/>
    </row>
    <row r="64" spans="1:39" s="3" customFormat="1">
      <c r="A64"/>
      <c r="B64" s="475" t="s">
        <v>19</v>
      </c>
      <c r="C64" t="s">
        <v>802</v>
      </c>
      <c r="D64" s="5"/>
      <c r="E64"/>
      <c r="F64"/>
      <c r="G64"/>
      <c r="H64"/>
      <c r="I64"/>
      <c r="J64"/>
      <c r="K64"/>
      <c r="L64"/>
      <c r="M64"/>
      <c r="N64"/>
      <c r="AD64"/>
      <c r="AE64"/>
      <c r="AF64"/>
      <c r="AG64"/>
      <c r="AH64"/>
      <c r="AI64"/>
      <c r="AJ64"/>
      <c r="AK64"/>
      <c r="AL64"/>
      <c r="AM64"/>
    </row>
    <row r="65" spans="1:39" s="3" customFormat="1">
      <c r="A65"/>
      <c r="B65" s="498"/>
      <c r="C65" s="6" t="s">
        <v>120</v>
      </c>
      <c r="D65" s="5"/>
      <c r="E65"/>
      <c r="F65"/>
      <c r="G65"/>
      <c r="H65"/>
      <c r="I65"/>
      <c r="J65"/>
      <c r="K65"/>
      <c r="L65"/>
      <c r="M65"/>
      <c r="N65"/>
      <c r="AD65"/>
      <c r="AE65"/>
      <c r="AF65"/>
      <c r="AG65"/>
      <c r="AH65"/>
      <c r="AI65"/>
      <c r="AJ65"/>
      <c r="AK65"/>
      <c r="AL65"/>
      <c r="AM65"/>
    </row>
    <row r="66" spans="1:39" s="3" customFormat="1">
      <c r="A66"/>
      <c r="B66" s="472"/>
      <c r="C66" t="s">
        <v>673</v>
      </c>
      <c r="D66" s="5"/>
      <c r="E66"/>
      <c r="F66"/>
      <c r="G66"/>
      <c r="H66"/>
      <c r="I66"/>
      <c r="J66"/>
      <c r="K66"/>
      <c r="L66"/>
      <c r="M66"/>
      <c r="N66"/>
      <c r="AD66"/>
      <c r="AE66"/>
      <c r="AF66"/>
      <c r="AG66"/>
      <c r="AH66"/>
      <c r="AI66"/>
      <c r="AJ66"/>
      <c r="AK66"/>
      <c r="AL66"/>
      <c r="AM66"/>
    </row>
    <row r="67" spans="1:39" s="3" customFormat="1">
      <c r="A67"/>
      <c r="B67" s="5"/>
      <c r="C67" s="251"/>
      <c r="D67" s="5"/>
      <c r="E67"/>
      <c r="F67"/>
      <c r="G67"/>
      <c r="H67"/>
      <c r="I67"/>
      <c r="J67"/>
      <c r="K67"/>
      <c r="L67"/>
      <c r="M67"/>
      <c r="N67"/>
      <c r="AD67"/>
      <c r="AE67"/>
      <c r="AF67"/>
      <c r="AG67"/>
      <c r="AH67"/>
      <c r="AI67"/>
      <c r="AJ67"/>
      <c r="AK67"/>
      <c r="AL67"/>
      <c r="AM67"/>
    </row>
    <row r="68" spans="1:39" s="3" customFormat="1">
      <c r="A68"/>
      <c r="B68" s="5"/>
      <c r="C68" s="251"/>
      <c r="D68" s="5"/>
      <c r="E68"/>
      <c r="F68"/>
      <c r="G68"/>
      <c r="H68"/>
      <c r="I68"/>
      <c r="J68"/>
      <c r="K68"/>
      <c r="L68"/>
      <c r="M68"/>
      <c r="N68"/>
      <c r="AD68"/>
      <c r="AE68"/>
      <c r="AF68"/>
      <c r="AG68"/>
      <c r="AH68"/>
      <c r="AI68"/>
      <c r="AJ68"/>
      <c r="AK68"/>
      <c r="AL68"/>
      <c r="AM68"/>
    </row>
    <row r="69" spans="1:39" s="3" customFormat="1">
      <c r="A69"/>
      <c r="B69" s="5"/>
      <c r="C69" s="251"/>
      <c r="D69" s="5"/>
      <c r="E69"/>
      <c r="F69"/>
      <c r="G69"/>
      <c r="H69"/>
      <c r="I69"/>
      <c r="J69"/>
      <c r="K69"/>
      <c r="L69"/>
      <c r="M69"/>
      <c r="N69"/>
      <c r="AD69"/>
      <c r="AE69"/>
      <c r="AF69"/>
      <c r="AG69"/>
      <c r="AH69"/>
      <c r="AI69"/>
      <c r="AJ69"/>
      <c r="AK69"/>
      <c r="AL69"/>
      <c r="AM69"/>
    </row>
    <row r="70" spans="1:39" s="3" customFormat="1">
      <c r="A70"/>
      <c r="B70" s="5"/>
      <c r="C70" s="251"/>
      <c r="D70" s="5"/>
      <c r="E70"/>
      <c r="F70"/>
      <c r="G70"/>
      <c r="H70"/>
      <c r="I70"/>
      <c r="J70"/>
      <c r="K70"/>
      <c r="L70"/>
      <c r="M70"/>
      <c r="N70"/>
      <c r="AD70"/>
      <c r="AE70"/>
      <c r="AF70"/>
      <c r="AG70"/>
      <c r="AH70"/>
      <c r="AI70"/>
      <c r="AJ70"/>
      <c r="AK70"/>
      <c r="AL70"/>
      <c r="AM70"/>
    </row>
    <row r="71" spans="1:39" s="3" customFormat="1">
      <c r="A71"/>
      <c r="B71" s="5"/>
      <c r="C71" s="251"/>
      <c r="D71" s="5"/>
      <c r="E71"/>
      <c r="F71"/>
      <c r="G71"/>
      <c r="H71"/>
      <c r="I71"/>
      <c r="J71"/>
      <c r="K71"/>
      <c r="L71"/>
      <c r="M71"/>
      <c r="N71"/>
      <c r="AD71"/>
      <c r="AE71"/>
      <c r="AF71"/>
      <c r="AG71"/>
      <c r="AH71"/>
      <c r="AI71"/>
      <c r="AJ71"/>
      <c r="AK71"/>
      <c r="AL71"/>
      <c r="AM71"/>
    </row>
    <row r="72" spans="1:39" s="3" customFormat="1">
      <c r="A72"/>
      <c r="B72" s="5"/>
      <c r="C72" s="251"/>
      <c r="D72" s="5"/>
      <c r="E72"/>
      <c r="F72"/>
      <c r="G72"/>
      <c r="H72"/>
      <c r="I72"/>
      <c r="J72"/>
      <c r="K72"/>
      <c r="L72"/>
      <c r="M72"/>
      <c r="N72"/>
      <c r="AD72"/>
      <c r="AE72"/>
      <c r="AF72"/>
      <c r="AG72"/>
      <c r="AH72"/>
      <c r="AI72"/>
      <c r="AJ72"/>
      <c r="AK72"/>
      <c r="AL72"/>
      <c r="AM72"/>
    </row>
    <row r="73" spans="1:39" s="3" customFormat="1">
      <c r="A73"/>
      <c r="B73" s="5"/>
      <c r="C73" s="251"/>
      <c r="D73" s="5"/>
      <c r="E73"/>
      <c r="F73"/>
      <c r="G73"/>
      <c r="H73"/>
      <c r="I73"/>
      <c r="J73"/>
      <c r="K73"/>
      <c r="L73"/>
      <c r="M73"/>
      <c r="N73"/>
      <c r="AD73"/>
      <c r="AE73"/>
      <c r="AF73"/>
      <c r="AG73"/>
      <c r="AH73"/>
      <c r="AI73"/>
      <c r="AJ73"/>
      <c r="AK73"/>
      <c r="AL73"/>
      <c r="AM73"/>
    </row>
    <row r="74" spans="1:39" s="3" customFormat="1">
      <c r="A74"/>
      <c r="B74" s="5"/>
      <c r="C74" s="251"/>
      <c r="D74" s="5"/>
      <c r="E74"/>
      <c r="F74"/>
      <c r="G74"/>
      <c r="H74"/>
      <c r="I74"/>
      <c r="J74"/>
      <c r="K74"/>
      <c r="L74"/>
      <c r="M74"/>
      <c r="N74"/>
      <c r="AD74"/>
      <c r="AE74"/>
      <c r="AF74"/>
      <c r="AG74"/>
      <c r="AH74"/>
      <c r="AI74"/>
      <c r="AJ74"/>
      <c r="AK74"/>
      <c r="AL74"/>
      <c r="AM74"/>
    </row>
    <row r="75" spans="1:39" s="3" customFormat="1">
      <c r="A75"/>
      <c r="B75" s="5"/>
      <c r="C75" s="251"/>
      <c r="D75" s="5"/>
      <c r="E75"/>
      <c r="F75"/>
      <c r="G75"/>
      <c r="H75"/>
      <c r="I75"/>
      <c r="J75"/>
      <c r="K75"/>
      <c r="L75"/>
      <c r="M75"/>
      <c r="N75"/>
      <c r="AD75"/>
      <c r="AE75"/>
      <c r="AF75"/>
      <c r="AG75"/>
      <c r="AH75"/>
      <c r="AI75"/>
      <c r="AJ75"/>
      <c r="AK75"/>
      <c r="AL75"/>
      <c r="AM75"/>
    </row>
    <row r="76" spans="1:39" s="3" customFormat="1">
      <c r="A76"/>
      <c r="B76" s="5"/>
      <c r="C76" s="251"/>
      <c r="D76" s="5"/>
      <c r="E76"/>
      <c r="F76"/>
      <c r="G76"/>
      <c r="H76"/>
      <c r="I76"/>
      <c r="J76"/>
      <c r="K76"/>
      <c r="L76"/>
      <c r="M76"/>
      <c r="N76"/>
      <c r="AD76"/>
      <c r="AE76"/>
      <c r="AF76"/>
      <c r="AG76"/>
      <c r="AH76"/>
      <c r="AI76"/>
      <c r="AJ76"/>
      <c r="AK76"/>
      <c r="AL76"/>
      <c r="AM76"/>
    </row>
    <row r="77" spans="1:39" s="3" customFormat="1">
      <c r="A77"/>
      <c r="B77" s="5"/>
      <c r="C77" s="251"/>
      <c r="D77" s="5"/>
      <c r="E77"/>
      <c r="F77"/>
      <c r="G77"/>
      <c r="H77"/>
      <c r="I77"/>
      <c r="J77"/>
      <c r="K77"/>
      <c r="L77"/>
      <c r="M77"/>
      <c r="N77"/>
      <c r="AD77"/>
      <c r="AE77"/>
      <c r="AF77"/>
      <c r="AG77"/>
      <c r="AH77"/>
      <c r="AI77"/>
      <c r="AJ77"/>
      <c r="AK77"/>
      <c r="AL77"/>
      <c r="AM77"/>
    </row>
    <row r="78" spans="1:39" s="3" customFormat="1">
      <c r="A78"/>
      <c r="B78" s="5"/>
      <c r="C78" s="251"/>
      <c r="D78" s="5"/>
      <c r="E78"/>
      <c r="F78"/>
      <c r="G78"/>
      <c r="H78"/>
      <c r="I78"/>
      <c r="J78"/>
      <c r="K78"/>
      <c r="L78"/>
      <c r="M78"/>
      <c r="N78"/>
      <c r="AD78"/>
      <c r="AE78"/>
      <c r="AF78"/>
      <c r="AG78"/>
      <c r="AH78"/>
      <c r="AI78"/>
      <c r="AJ78"/>
      <c r="AK78"/>
      <c r="AL78"/>
      <c r="AM78"/>
    </row>
    <row r="79" spans="1:39" s="3" customFormat="1">
      <c r="A79"/>
      <c r="B79" s="5"/>
      <c r="C79" s="251"/>
      <c r="D79" s="5"/>
      <c r="E79"/>
      <c r="F79"/>
      <c r="G79"/>
      <c r="H79"/>
      <c r="I79"/>
      <c r="J79"/>
      <c r="K79"/>
      <c r="L79"/>
      <c r="M79"/>
      <c r="N79"/>
      <c r="AD79"/>
      <c r="AE79"/>
      <c r="AF79"/>
      <c r="AG79"/>
      <c r="AH79"/>
      <c r="AI79"/>
      <c r="AJ79"/>
      <c r="AK79"/>
      <c r="AL79"/>
      <c r="AM79"/>
    </row>
    <row r="80" spans="1:39" s="3" customFormat="1">
      <c r="A80"/>
      <c r="B80" s="5"/>
      <c r="C80" s="251"/>
      <c r="D80" s="5"/>
      <c r="E80"/>
      <c r="F80"/>
      <c r="G80"/>
      <c r="H80"/>
      <c r="I80"/>
      <c r="J80"/>
      <c r="K80"/>
      <c r="L80"/>
      <c r="M80"/>
      <c r="N80"/>
      <c r="AD80"/>
      <c r="AE80"/>
      <c r="AF80"/>
      <c r="AG80"/>
      <c r="AH80"/>
      <c r="AI80"/>
      <c r="AJ80"/>
      <c r="AK80"/>
      <c r="AL80"/>
      <c r="AM80"/>
    </row>
    <row r="81" spans="1:39" s="3" customFormat="1">
      <c r="A81"/>
      <c r="B81" s="5"/>
      <c r="C81" s="251"/>
      <c r="D81" s="5"/>
      <c r="E81"/>
      <c r="F81"/>
      <c r="G81"/>
      <c r="H81"/>
      <c r="I81"/>
      <c r="J81"/>
      <c r="K81"/>
      <c r="L81"/>
      <c r="M81"/>
      <c r="N81"/>
      <c r="AD81"/>
      <c r="AE81"/>
      <c r="AF81"/>
      <c r="AG81"/>
      <c r="AH81"/>
      <c r="AI81"/>
      <c r="AJ81"/>
      <c r="AK81"/>
      <c r="AL81"/>
      <c r="AM81"/>
    </row>
    <row r="82" spans="1:39" s="3" customFormat="1">
      <c r="A82"/>
      <c r="B82" s="5"/>
      <c r="C82" s="251"/>
      <c r="D82" s="5"/>
      <c r="E82"/>
      <c r="F82"/>
      <c r="G82"/>
      <c r="H82"/>
      <c r="I82"/>
      <c r="J82"/>
      <c r="K82"/>
      <c r="L82"/>
      <c r="M82"/>
      <c r="N82"/>
      <c r="AD82"/>
      <c r="AE82"/>
      <c r="AF82"/>
      <c r="AG82"/>
      <c r="AH82"/>
      <c r="AI82"/>
      <c r="AJ82"/>
      <c r="AK82"/>
      <c r="AL82"/>
      <c r="AM82"/>
    </row>
    <row r="83" spans="1:39" s="3" customFormat="1">
      <c r="A83"/>
      <c r="B83" s="5"/>
      <c r="C83" s="251"/>
      <c r="D83" s="5"/>
      <c r="E83"/>
      <c r="F83"/>
      <c r="G83"/>
      <c r="H83"/>
      <c r="I83"/>
      <c r="J83"/>
      <c r="K83"/>
      <c r="L83"/>
      <c r="M83"/>
      <c r="N83"/>
      <c r="AD83"/>
      <c r="AE83"/>
      <c r="AF83"/>
      <c r="AG83"/>
      <c r="AH83"/>
      <c r="AI83"/>
      <c r="AJ83"/>
      <c r="AK83"/>
      <c r="AL83"/>
      <c r="AM83"/>
    </row>
    <row r="84" spans="1:39" s="3" customFormat="1">
      <c r="A84"/>
      <c r="B84" s="5"/>
      <c r="C84" s="251"/>
      <c r="D84" s="5"/>
      <c r="E84"/>
      <c r="F84"/>
      <c r="G84"/>
      <c r="H84"/>
      <c r="I84"/>
      <c r="J84"/>
      <c r="K84"/>
      <c r="L84"/>
      <c r="M84"/>
      <c r="N84"/>
      <c r="AD84"/>
      <c r="AE84"/>
      <c r="AF84"/>
      <c r="AG84"/>
      <c r="AH84"/>
      <c r="AI84"/>
      <c r="AJ84"/>
      <c r="AK84"/>
      <c r="AL84"/>
      <c r="AM84"/>
    </row>
    <row r="85" spans="1:39" s="3" customFormat="1">
      <c r="A85"/>
      <c r="B85" s="5"/>
      <c r="C85" s="251"/>
      <c r="D85" s="5"/>
      <c r="E85"/>
      <c r="F85"/>
      <c r="G85"/>
      <c r="H85"/>
      <c r="I85"/>
      <c r="J85"/>
      <c r="K85"/>
      <c r="L85"/>
      <c r="M85"/>
      <c r="N85"/>
      <c r="AD85"/>
      <c r="AE85"/>
      <c r="AF85"/>
      <c r="AG85"/>
      <c r="AH85"/>
      <c r="AI85"/>
      <c r="AJ85"/>
      <c r="AK85"/>
      <c r="AL85"/>
      <c r="AM85"/>
    </row>
    <row r="86" spans="1:39" s="3" customFormat="1">
      <c r="A86"/>
      <c r="B86" s="5"/>
      <c r="C86" s="251"/>
      <c r="D86" s="5"/>
      <c r="E86"/>
      <c r="F86"/>
      <c r="G86"/>
      <c r="H86"/>
      <c r="I86"/>
      <c r="J86"/>
      <c r="K86"/>
      <c r="L86"/>
      <c r="M86"/>
      <c r="N86"/>
      <c r="AD86"/>
      <c r="AE86"/>
      <c r="AF86"/>
      <c r="AG86"/>
      <c r="AH86"/>
      <c r="AI86"/>
      <c r="AJ86"/>
      <c r="AK86"/>
      <c r="AL86"/>
      <c r="AM86"/>
    </row>
    <row r="87" spans="1:39" s="3" customFormat="1">
      <c r="A87"/>
      <c r="B87" s="5"/>
      <c r="C87" s="251"/>
      <c r="D87" s="5"/>
      <c r="E87"/>
      <c r="F87"/>
      <c r="G87"/>
      <c r="H87"/>
      <c r="I87"/>
      <c r="J87"/>
      <c r="K87"/>
      <c r="L87"/>
      <c r="M87"/>
      <c r="N87"/>
      <c r="AD87"/>
      <c r="AE87"/>
      <c r="AF87"/>
      <c r="AG87"/>
      <c r="AH87"/>
      <c r="AI87"/>
      <c r="AJ87"/>
      <c r="AK87"/>
      <c r="AL87"/>
      <c r="AM87"/>
    </row>
    <row r="88" spans="1:39" s="3" customFormat="1">
      <c r="A88"/>
      <c r="B88" s="5"/>
      <c r="C88" s="251"/>
      <c r="D88" s="5"/>
      <c r="E88"/>
      <c r="F88"/>
      <c r="G88"/>
      <c r="H88"/>
      <c r="I88"/>
      <c r="J88"/>
      <c r="K88"/>
      <c r="L88"/>
      <c r="M88"/>
      <c r="N88"/>
      <c r="AD88"/>
      <c r="AE88"/>
      <c r="AF88"/>
      <c r="AG88"/>
      <c r="AH88"/>
      <c r="AI88"/>
      <c r="AJ88"/>
      <c r="AK88"/>
      <c r="AL88"/>
      <c r="AM88"/>
    </row>
    <row r="89" spans="1:39" s="3" customFormat="1">
      <c r="A89"/>
      <c r="B89" s="5"/>
      <c r="C89" s="251"/>
      <c r="D89" s="5"/>
      <c r="E89"/>
      <c r="F89"/>
      <c r="G89"/>
      <c r="H89"/>
      <c r="I89"/>
      <c r="J89"/>
      <c r="K89"/>
      <c r="L89"/>
      <c r="M89"/>
      <c r="N89"/>
      <c r="AD89"/>
      <c r="AE89"/>
      <c r="AF89"/>
      <c r="AG89"/>
      <c r="AH89"/>
      <c r="AI89"/>
      <c r="AJ89"/>
      <c r="AK89"/>
      <c r="AL89"/>
      <c r="AM89"/>
    </row>
    <row r="90" spans="1:39" s="3" customFormat="1">
      <c r="A90"/>
      <c r="B90" s="5"/>
      <c r="C90" s="251"/>
      <c r="D90" s="5"/>
      <c r="E90"/>
      <c r="F90"/>
      <c r="G90"/>
      <c r="H90"/>
      <c r="I90"/>
      <c r="J90"/>
      <c r="K90"/>
      <c r="L90"/>
      <c r="M90"/>
      <c r="N90"/>
      <c r="AD90"/>
      <c r="AE90"/>
      <c r="AF90"/>
      <c r="AG90"/>
      <c r="AH90"/>
      <c r="AI90"/>
      <c r="AJ90"/>
      <c r="AK90"/>
      <c r="AL90"/>
      <c r="AM90"/>
    </row>
    <row r="91" spans="1:39" s="3" customFormat="1">
      <c r="A91"/>
      <c r="B91" s="5"/>
      <c r="C91" s="251"/>
      <c r="D91" s="5"/>
      <c r="E91"/>
      <c r="F91"/>
      <c r="G91"/>
      <c r="H91"/>
      <c r="I91"/>
      <c r="J91"/>
      <c r="K91"/>
      <c r="L91"/>
      <c r="M91"/>
      <c r="N91"/>
      <c r="AD91"/>
      <c r="AE91"/>
      <c r="AF91"/>
      <c r="AG91"/>
      <c r="AH91"/>
      <c r="AI91"/>
      <c r="AJ91"/>
      <c r="AK91"/>
      <c r="AL91"/>
      <c r="AM91"/>
    </row>
    <row r="92" spans="1:39" s="3" customFormat="1">
      <c r="A92"/>
      <c r="B92" s="5"/>
      <c r="C92" s="251"/>
      <c r="D92" s="5"/>
      <c r="E92"/>
      <c r="F92"/>
      <c r="G92"/>
      <c r="H92"/>
      <c r="I92"/>
      <c r="J92"/>
      <c r="K92"/>
      <c r="L92"/>
      <c r="M92"/>
      <c r="N92"/>
      <c r="AD92"/>
      <c r="AE92"/>
      <c r="AF92"/>
      <c r="AG92"/>
      <c r="AH92"/>
      <c r="AI92"/>
      <c r="AJ92"/>
      <c r="AK92"/>
      <c r="AL92"/>
      <c r="AM92"/>
    </row>
    <row r="93" spans="1:39" s="3" customFormat="1">
      <c r="A93"/>
      <c r="B93" s="5"/>
      <c r="C93" s="251"/>
      <c r="D93" s="5"/>
      <c r="E93"/>
      <c r="F93"/>
      <c r="G93"/>
      <c r="H93"/>
      <c r="I93"/>
      <c r="J93"/>
      <c r="K93"/>
      <c r="L93"/>
      <c r="M93"/>
      <c r="N93"/>
      <c r="AD93"/>
      <c r="AE93"/>
      <c r="AF93"/>
      <c r="AG93"/>
      <c r="AH93"/>
      <c r="AI93"/>
      <c r="AJ93"/>
      <c r="AK93"/>
      <c r="AL93"/>
      <c r="AM93"/>
    </row>
    <row r="94" spans="1:39" s="3" customFormat="1">
      <c r="A94"/>
      <c r="B94" s="5"/>
      <c r="C94" s="251"/>
      <c r="D94" s="5"/>
      <c r="E94"/>
      <c r="F94"/>
      <c r="G94"/>
      <c r="H94"/>
      <c r="I94"/>
      <c r="J94"/>
      <c r="K94"/>
      <c r="L94"/>
      <c r="M94"/>
      <c r="N94"/>
      <c r="AD94"/>
      <c r="AE94"/>
      <c r="AF94"/>
      <c r="AG94"/>
      <c r="AH94"/>
      <c r="AI94"/>
      <c r="AJ94"/>
      <c r="AK94"/>
      <c r="AL94"/>
      <c r="AM94"/>
    </row>
    <row r="95" spans="1:39" s="3" customFormat="1">
      <c r="A95"/>
      <c r="B95" s="5"/>
      <c r="C95" s="251"/>
      <c r="D95" s="5"/>
      <c r="E95"/>
      <c r="F95"/>
      <c r="G95"/>
      <c r="H95"/>
      <c r="I95"/>
      <c r="J95"/>
      <c r="K95"/>
      <c r="L95"/>
      <c r="M95"/>
      <c r="N95"/>
      <c r="AD95"/>
      <c r="AE95"/>
      <c r="AF95"/>
      <c r="AG95"/>
      <c r="AH95"/>
      <c r="AI95"/>
      <c r="AJ95"/>
      <c r="AK95"/>
      <c r="AL95"/>
      <c r="AM95"/>
    </row>
    <row r="96" spans="1:39" s="3" customFormat="1">
      <c r="A96"/>
      <c r="B96" s="5"/>
      <c r="C96" s="251"/>
      <c r="D96" s="5"/>
      <c r="E96"/>
      <c r="F96"/>
      <c r="G96"/>
      <c r="H96"/>
      <c r="I96"/>
      <c r="J96"/>
      <c r="K96"/>
      <c r="L96"/>
      <c r="M96"/>
      <c r="N96"/>
      <c r="AD96"/>
      <c r="AE96"/>
      <c r="AF96"/>
      <c r="AG96"/>
      <c r="AH96"/>
      <c r="AI96"/>
      <c r="AJ96"/>
      <c r="AK96"/>
      <c r="AL96"/>
      <c r="AM96"/>
    </row>
    <row r="97" spans="1:39" s="3" customFormat="1">
      <c r="A97"/>
      <c r="B97" s="5"/>
      <c r="C97" s="251"/>
      <c r="D97" s="5"/>
      <c r="E97"/>
      <c r="F97"/>
      <c r="G97"/>
      <c r="H97"/>
      <c r="I97"/>
      <c r="J97"/>
      <c r="K97"/>
      <c r="L97"/>
      <c r="M97"/>
      <c r="N97"/>
      <c r="AD97"/>
      <c r="AE97"/>
      <c r="AF97"/>
      <c r="AG97"/>
      <c r="AH97"/>
      <c r="AI97"/>
      <c r="AJ97"/>
      <c r="AK97"/>
      <c r="AL97"/>
      <c r="AM97"/>
    </row>
    <row r="98" spans="1:39" s="3" customFormat="1">
      <c r="A98"/>
      <c r="B98" s="5"/>
      <c r="C98" s="251"/>
      <c r="D98" s="5"/>
      <c r="E98"/>
      <c r="F98"/>
      <c r="G98"/>
      <c r="H98"/>
      <c r="I98"/>
      <c r="J98"/>
      <c r="K98"/>
      <c r="L98"/>
      <c r="M98"/>
      <c r="N98"/>
      <c r="AD98"/>
      <c r="AE98"/>
      <c r="AF98"/>
      <c r="AG98"/>
      <c r="AH98"/>
      <c r="AI98"/>
      <c r="AJ98"/>
      <c r="AK98"/>
      <c r="AL98"/>
      <c r="AM98"/>
    </row>
    <row r="99" spans="1:39" s="3" customFormat="1">
      <c r="A99"/>
      <c r="B99" s="5"/>
      <c r="C99" s="251"/>
      <c r="D99" s="5"/>
      <c r="E99"/>
      <c r="F99"/>
      <c r="G99"/>
      <c r="H99"/>
      <c r="I99"/>
      <c r="J99"/>
      <c r="K99"/>
      <c r="L99"/>
      <c r="M99"/>
      <c r="N99"/>
      <c r="AD99"/>
      <c r="AE99"/>
      <c r="AF99"/>
      <c r="AG99"/>
      <c r="AH99"/>
      <c r="AI99"/>
      <c r="AJ99"/>
      <c r="AK99"/>
      <c r="AL99"/>
      <c r="AM99"/>
    </row>
    <row r="100" spans="1:39" s="3" customFormat="1">
      <c r="A100"/>
      <c r="B100" s="5"/>
      <c r="C100" s="251"/>
      <c r="D100" s="5"/>
      <c r="E100"/>
      <c r="F100"/>
      <c r="G100"/>
      <c r="H100"/>
      <c r="I100"/>
      <c r="J100"/>
      <c r="K100"/>
      <c r="L100"/>
      <c r="M100"/>
      <c r="N100"/>
      <c r="AD100"/>
      <c r="AE100"/>
      <c r="AF100"/>
      <c r="AG100"/>
      <c r="AH100"/>
      <c r="AI100"/>
      <c r="AJ100"/>
      <c r="AK100"/>
      <c r="AL100"/>
      <c r="AM100"/>
    </row>
    <row r="101" spans="1:39" s="3" customFormat="1">
      <c r="A101"/>
      <c r="B101" s="5"/>
      <c r="C101" s="251"/>
      <c r="D101" s="5"/>
      <c r="E101"/>
      <c r="F101"/>
      <c r="G101"/>
      <c r="H101"/>
      <c r="I101"/>
      <c r="J101"/>
      <c r="K101"/>
      <c r="L101"/>
      <c r="M101"/>
      <c r="N101"/>
      <c r="AD101"/>
      <c r="AE101"/>
      <c r="AF101"/>
      <c r="AG101"/>
      <c r="AH101"/>
      <c r="AI101"/>
      <c r="AJ101"/>
      <c r="AK101"/>
      <c r="AL101"/>
      <c r="AM101"/>
    </row>
    <row r="102" spans="1:39" s="3" customFormat="1">
      <c r="A102"/>
      <c r="B102" s="5"/>
      <c r="C102" s="251"/>
      <c r="D102" s="5"/>
      <c r="E102"/>
      <c r="F102"/>
      <c r="G102"/>
      <c r="H102"/>
      <c r="I102"/>
      <c r="J102"/>
      <c r="K102"/>
      <c r="L102"/>
      <c r="M102"/>
      <c r="N102"/>
      <c r="AD102"/>
      <c r="AE102"/>
      <c r="AF102"/>
      <c r="AG102"/>
      <c r="AH102"/>
      <c r="AI102"/>
      <c r="AJ102"/>
      <c r="AK102"/>
      <c r="AL102"/>
      <c r="AM102"/>
    </row>
    <row r="103" spans="1:39" s="3" customFormat="1">
      <c r="A103"/>
      <c r="B103" s="5"/>
      <c r="C103" s="251"/>
      <c r="D103" s="5"/>
      <c r="E103"/>
      <c r="F103"/>
      <c r="G103"/>
      <c r="H103"/>
      <c r="I103"/>
      <c r="J103"/>
      <c r="K103"/>
      <c r="L103"/>
      <c r="M103"/>
      <c r="N103"/>
      <c r="AD103"/>
      <c r="AE103"/>
      <c r="AF103"/>
      <c r="AG103"/>
      <c r="AH103"/>
      <c r="AI103"/>
      <c r="AJ103"/>
      <c r="AK103"/>
      <c r="AL103"/>
      <c r="AM103"/>
    </row>
    <row r="104" spans="1:39" s="3" customFormat="1">
      <c r="A104"/>
      <c r="B104" s="5"/>
      <c r="C104" s="251"/>
      <c r="D104" s="5"/>
      <c r="E104"/>
      <c r="F104"/>
      <c r="G104"/>
      <c r="H104"/>
      <c r="I104"/>
      <c r="J104"/>
      <c r="K104"/>
      <c r="L104"/>
      <c r="M104"/>
      <c r="N104"/>
      <c r="AD104"/>
      <c r="AE104"/>
      <c r="AF104"/>
      <c r="AG104"/>
      <c r="AH104"/>
      <c r="AI104"/>
      <c r="AJ104"/>
      <c r="AK104"/>
      <c r="AL104"/>
      <c r="AM104"/>
    </row>
    <row r="105" spans="1:39" s="3" customFormat="1">
      <c r="A105"/>
      <c r="B105" s="5"/>
      <c r="C105" s="251"/>
      <c r="D105" s="5"/>
      <c r="E105"/>
      <c r="F105"/>
      <c r="G105"/>
      <c r="H105"/>
      <c r="I105"/>
      <c r="J105"/>
      <c r="K105"/>
      <c r="L105"/>
      <c r="M105"/>
      <c r="N105"/>
      <c r="AD105"/>
      <c r="AE105"/>
      <c r="AF105"/>
      <c r="AG105"/>
      <c r="AH105"/>
      <c r="AI105"/>
      <c r="AJ105"/>
      <c r="AK105"/>
      <c r="AL105"/>
      <c r="AM105"/>
    </row>
  </sheetData>
  <mergeCells count="5">
    <mergeCell ref="B8:B9"/>
    <mergeCell ref="B11:B12"/>
    <mergeCell ref="B14:B15"/>
    <mergeCell ref="B50:B51"/>
    <mergeCell ref="B17:B18"/>
  </mergeCells>
  <conditionalFormatting sqref="H7">
    <cfRule type="containsBlanks" dxfId="1" priority="1">
      <formula>LEN(TRIM(H7))=0</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2" operator="containsText" id="{0A1E606B-ACA6-4302-AB47-7997226C6AD2}">
            <xm:f>NOT(ISERROR(SEARCH($B$83,H7)))</xm:f>
            <xm:f>$B$83</xm:f>
            <x14:dxf>
              <fill>
                <patternFill>
                  <bgColor theme="5" tint="0.79998168889431442"/>
                </patternFill>
              </fill>
            </x14:dxf>
          </x14:cfRule>
          <xm:sqref>H7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9A5D9-5361-49F0-9A91-FBA892697535}">
  <sheetPr transitionEvaluation="1" codeName="Sheet121">
    <pageSetUpPr fitToPage="1"/>
  </sheetPr>
  <dimension ref="A1:M61"/>
  <sheetViews>
    <sheetView defaultGridColor="0" view="pageBreakPreview" colorId="8" zoomScale="80" zoomScaleNormal="70" zoomScaleSheetLayoutView="80" workbookViewId="0">
      <pane xSplit="1" ySplit="5" topLeftCell="B6" activePane="bottomRight" state="frozen"/>
      <selection activeCell="C11" sqref="C11:C18"/>
      <selection pane="topRight" activeCell="C11" sqref="C11:C18"/>
      <selection pane="bottomLeft" activeCell="C11" sqref="C11:C18"/>
      <selection pane="bottomRight" activeCell="A5" sqref="A5"/>
    </sheetView>
  </sheetViews>
  <sheetFormatPr defaultColWidth="9.84375" defaultRowHeight="15.5"/>
  <cols>
    <col min="1" max="1" width="21.07421875" customWidth="1"/>
    <col min="2" max="2" width="13.4609375" customWidth="1"/>
    <col min="3" max="3" width="20.84375" customWidth="1"/>
    <col min="4" max="4" width="11.07421875" customWidth="1"/>
    <col min="5" max="5" width="17.84375" customWidth="1"/>
    <col min="6" max="6" width="44.07421875" customWidth="1"/>
    <col min="7" max="7" width="49.53515625" bestFit="1" customWidth="1"/>
    <col min="253" max="253" width="21.07421875" customWidth="1"/>
    <col min="254" max="254" width="0.84375" customWidth="1"/>
    <col min="255" max="255" width="12.07421875" customWidth="1"/>
    <col min="256" max="256" width="20.84375" customWidth="1"/>
    <col min="257" max="257" width="11.07421875" customWidth="1"/>
    <col min="258" max="258" width="17.84375" customWidth="1"/>
    <col min="259" max="259" width="0.84375" customWidth="1"/>
    <col min="260" max="260" width="44.07421875" customWidth="1"/>
    <col min="261" max="261" width="0.84375" customWidth="1"/>
    <col min="262" max="262" width="32.84375" customWidth="1"/>
    <col min="263" max="263" width="0.84375" customWidth="1"/>
    <col min="509" max="509" width="21.07421875" customWidth="1"/>
    <col min="510" max="510" width="0.84375" customWidth="1"/>
    <col min="511" max="511" width="12.07421875" customWidth="1"/>
    <col min="512" max="512" width="20.84375" customWidth="1"/>
    <col min="513" max="513" width="11.07421875" customWidth="1"/>
    <col min="514" max="514" width="17.84375" customWidth="1"/>
    <col min="515" max="515" width="0.84375" customWidth="1"/>
    <col min="516" max="516" width="44.07421875" customWidth="1"/>
    <col min="517" max="517" width="0.84375" customWidth="1"/>
    <col min="518" max="518" width="32.84375" customWidth="1"/>
    <col min="519" max="519" width="0.84375" customWidth="1"/>
    <col min="765" max="765" width="21.07421875" customWidth="1"/>
    <col min="766" max="766" width="0.84375" customWidth="1"/>
    <col min="767" max="767" width="12.07421875" customWidth="1"/>
    <col min="768" max="768" width="20.84375" customWidth="1"/>
    <col min="769" max="769" width="11.07421875" customWidth="1"/>
    <col min="770" max="770" width="17.84375" customWidth="1"/>
    <col min="771" max="771" width="0.84375" customWidth="1"/>
    <col min="772" max="772" width="44.07421875" customWidth="1"/>
    <col min="773" max="773" width="0.84375" customWidth="1"/>
    <col min="774" max="774" width="32.84375" customWidth="1"/>
    <col min="775" max="775" width="0.84375" customWidth="1"/>
    <col min="1021" max="1021" width="21.07421875" customWidth="1"/>
    <col min="1022" max="1022" width="0.84375" customWidth="1"/>
    <col min="1023" max="1023" width="12.07421875" customWidth="1"/>
    <col min="1024" max="1024" width="20.84375" customWidth="1"/>
    <col min="1025" max="1025" width="11.07421875" customWidth="1"/>
    <col min="1026" max="1026" width="17.84375" customWidth="1"/>
    <col min="1027" max="1027" width="0.84375" customWidth="1"/>
    <col min="1028" max="1028" width="44.07421875" customWidth="1"/>
    <col min="1029" max="1029" width="0.84375" customWidth="1"/>
    <col min="1030" max="1030" width="32.84375" customWidth="1"/>
    <col min="1031" max="1031" width="0.84375" customWidth="1"/>
    <col min="1277" max="1277" width="21.07421875" customWidth="1"/>
    <col min="1278" max="1278" width="0.84375" customWidth="1"/>
    <col min="1279" max="1279" width="12.07421875" customWidth="1"/>
    <col min="1280" max="1280" width="20.84375" customWidth="1"/>
    <col min="1281" max="1281" width="11.07421875" customWidth="1"/>
    <col min="1282" max="1282" width="17.84375" customWidth="1"/>
    <col min="1283" max="1283" width="0.84375" customWidth="1"/>
    <col min="1284" max="1284" width="44.07421875" customWidth="1"/>
    <col min="1285" max="1285" width="0.84375" customWidth="1"/>
    <col min="1286" max="1286" width="32.84375" customWidth="1"/>
    <col min="1287" max="1287" width="0.84375" customWidth="1"/>
    <col min="1533" max="1533" width="21.07421875" customWidth="1"/>
    <col min="1534" max="1534" width="0.84375" customWidth="1"/>
    <col min="1535" max="1535" width="12.07421875" customWidth="1"/>
    <col min="1536" max="1536" width="20.84375" customWidth="1"/>
    <col min="1537" max="1537" width="11.07421875" customWidth="1"/>
    <col min="1538" max="1538" width="17.84375" customWidth="1"/>
    <col min="1539" max="1539" width="0.84375" customWidth="1"/>
    <col min="1540" max="1540" width="44.07421875" customWidth="1"/>
    <col min="1541" max="1541" width="0.84375" customWidth="1"/>
    <col min="1542" max="1542" width="32.84375" customWidth="1"/>
    <col min="1543" max="1543" width="0.84375" customWidth="1"/>
    <col min="1789" max="1789" width="21.07421875" customWidth="1"/>
    <col min="1790" max="1790" width="0.84375" customWidth="1"/>
    <col min="1791" max="1791" width="12.07421875" customWidth="1"/>
    <col min="1792" max="1792" width="20.84375" customWidth="1"/>
    <col min="1793" max="1793" width="11.07421875" customWidth="1"/>
    <col min="1794" max="1794" width="17.84375" customWidth="1"/>
    <col min="1795" max="1795" width="0.84375" customWidth="1"/>
    <col min="1796" max="1796" width="44.07421875" customWidth="1"/>
    <col min="1797" max="1797" width="0.84375" customWidth="1"/>
    <col min="1798" max="1798" width="32.84375" customWidth="1"/>
    <col min="1799" max="1799" width="0.84375" customWidth="1"/>
    <col min="2045" max="2045" width="21.07421875" customWidth="1"/>
    <col min="2046" max="2046" width="0.84375" customWidth="1"/>
    <col min="2047" max="2047" width="12.07421875" customWidth="1"/>
    <col min="2048" max="2048" width="20.84375" customWidth="1"/>
    <col min="2049" max="2049" width="11.07421875" customWidth="1"/>
    <col min="2050" max="2050" width="17.84375" customWidth="1"/>
    <col min="2051" max="2051" width="0.84375" customWidth="1"/>
    <col min="2052" max="2052" width="44.07421875" customWidth="1"/>
    <col min="2053" max="2053" width="0.84375" customWidth="1"/>
    <col min="2054" max="2054" width="32.84375" customWidth="1"/>
    <col min="2055" max="2055" width="0.84375" customWidth="1"/>
    <col min="2301" max="2301" width="21.07421875" customWidth="1"/>
    <col min="2302" max="2302" width="0.84375" customWidth="1"/>
    <col min="2303" max="2303" width="12.07421875" customWidth="1"/>
    <col min="2304" max="2304" width="20.84375" customWidth="1"/>
    <col min="2305" max="2305" width="11.07421875" customWidth="1"/>
    <col min="2306" max="2306" width="17.84375" customWidth="1"/>
    <col min="2307" max="2307" width="0.84375" customWidth="1"/>
    <col min="2308" max="2308" width="44.07421875" customWidth="1"/>
    <col min="2309" max="2309" width="0.84375" customWidth="1"/>
    <col min="2310" max="2310" width="32.84375" customWidth="1"/>
    <col min="2311" max="2311" width="0.84375" customWidth="1"/>
    <col min="2557" max="2557" width="21.07421875" customWidth="1"/>
    <col min="2558" max="2558" width="0.84375" customWidth="1"/>
    <col min="2559" max="2559" width="12.07421875" customWidth="1"/>
    <col min="2560" max="2560" width="20.84375" customWidth="1"/>
    <col min="2561" max="2561" width="11.07421875" customWidth="1"/>
    <col min="2562" max="2562" width="17.84375" customWidth="1"/>
    <col min="2563" max="2563" width="0.84375" customWidth="1"/>
    <col min="2564" max="2564" width="44.07421875" customWidth="1"/>
    <col min="2565" max="2565" width="0.84375" customWidth="1"/>
    <col min="2566" max="2566" width="32.84375" customWidth="1"/>
    <col min="2567" max="2567" width="0.84375" customWidth="1"/>
    <col min="2813" max="2813" width="21.07421875" customWidth="1"/>
    <col min="2814" max="2814" width="0.84375" customWidth="1"/>
    <col min="2815" max="2815" width="12.07421875" customWidth="1"/>
    <col min="2816" max="2816" width="20.84375" customWidth="1"/>
    <col min="2817" max="2817" width="11.07421875" customWidth="1"/>
    <col min="2818" max="2818" width="17.84375" customWidth="1"/>
    <col min="2819" max="2819" width="0.84375" customWidth="1"/>
    <col min="2820" max="2820" width="44.07421875" customWidth="1"/>
    <col min="2821" max="2821" width="0.84375" customWidth="1"/>
    <col min="2822" max="2822" width="32.84375" customWidth="1"/>
    <col min="2823" max="2823" width="0.84375" customWidth="1"/>
    <col min="3069" max="3069" width="21.07421875" customWidth="1"/>
    <col min="3070" max="3070" width="0.84375" customWidth="1"/>
    <col min="3071" max="3071" width="12.07421875" customWidth="1"/>
    <col min="3072" max="3072" width="20.84375" customWidth="1"/>
    <col min="3073" max="3073" width="11.07421875" customWidth="1"/>
    <col min="3074" max="3074" width="17.84375" customWidth="1"/>
    <col min="3075" max="3075" width="0.84375" customWidth="1"/>
    <col min="3076" max="3076" width="44.07421875" customWidth="1"/>
    <col min="3077" max="3077" width="0.84375" customWidth="1"/>
    <col min="3078" max="3078" width="32.84375" customWidth="1"/>
    <col min="3079" max="3079" width="0.84375" customWidth="1"/>
    <col min="3325" max="3325" width="21.07421875" customWidth="1"/>
    <col min="3326" max="3326" width="0.84375" customWidth="1"/>
    <col min="3327" max="3327" width="12.07421875" customWidth="1"/>
    <col min="3328" max="3328" width="20.84375" customWidth="1"/>
    <col min="3329" max="3329" width="11.07421875" customWidth="1"/>
    <col min="3330" max="3330" width="17.84375" customWidth="1"/>
    <col min="3331" max="3331" width="0.84375" customWidth="1"/>
    <col min="3332" max="3332" width="44.07421875" customWidth="1"/>
    <col min="3333" max="3333" width="0.84375" customWidth="1"/>
    <col min="3334" max="3334" width="32.84375" customWidth="1"/>
    <col min="3335" max="3335" width="0.84375" customWidth="1"/>
    <col min="3581" max="3581" width="21.07421875" customWidth="1"/>
    <col min="3582" max="3582" width="0.84375" customWidth="1"/>
    <col min="3583" max="3583" width="12.07421875" customWidth="1"/>
    <col min="3584" max="3584" width="20.84375" customWidth="1"/>
    <col min="3585" max="3585" width="11.07421875" customWidth="1"/>
    <col min="3586" max="3586" width="17.84375" customWidth="1"/>
    <col min="3587" max="3587" width="0.84375" customWidth="1"/>
    <col min="3588" max="3588" width="44.07421875" customWidth="1"/>
    <col min="3589" max="3589" width="0.84375" customWidth="1"/>
    <col min="3590" max="3590" width="32.84375" customWidth="1"/>
    <col min="3591" max="3591" width="0.84375" customWidth="1"/>
    <col min="3837" max="3837" width="21.07421875" customWidth="1"/>
    <col min="3838" max="3838" width="0.84375" customWidth="1"/>
    <col min="3839" max="3839" width="12.07421875" customWidth="1"/>
    <col min="3840" max="3840" width="20.84375" customWidth="1"/>
    <col min="3841" max="3841" width="11.07421875" customWidth="1"/>
    <col min="3842" max="3842" width="17.84375" customWidth="1"/>
    <col min="3843" max="3843" width="0.84375" customWidth="1"/>
    <col min="3844" max="3844" width="44.07421875" customWidth="1"/>
    <col min="3845" max="3845" width="0.84375" customWidth="1"/>
    <col min="3846" max="3846" width="32.84375" customWidth="1"/>
    <col min="3847" max="3847" width="0.84375" customWidth="1"/>
    <col min="4093" max="4093" width="21.07421875" customWidth="1"/>
    <col min="4094" max="4094" width="0.84375" customWidth="1"/>
    <col min="4095" max="4095" width="12.07421875" customWidth="1"/>
    <col min="4096" max="4096" width="20.84375" customWidth="1"/>
    <col min="4097" max="4097" width="11.07421875" customWidth="1"/>
    <col min="4098" max="4098" width="17.84375" customWidth="1"/>
    <col min="4099" max="4099" width="0.84375" customWidth="1"/>
    <col min="4100" max="4100" width="44.07421875" customWidth="1"/>
    <col min="4101" max="4101" width="0.84375" customWidth="1"/>
    <col min="4102" max="4102" width="32.84375" customWidth="1"/>
    <col min="4103" max="4103" width="0.84375" customWidth="1"/>
    <col min="4349" max="4349" width="21.07421875" customWidth="1"/>
    <col min="4350" max="4350" width="0.84375" customWidth="1"/>
    <col min="4351" max="4351" width="12.07421875" customWidth="1"/>
    <col min="4352" max="4352" width="20.84375" customWidth="1"/>
    <col min="4353" max="4353" width="11.07421875" customWidth="1"/>
    <col min="4354" max="4354" width="17.84375" customWidth="1"/>
    <col min="4355" max="4355" width="0.84375" customWidth="1"/>
    <col min="4356" max="4356" width="44.07421875" customWidth="1"/>
    <col min="4357" max="4357" width="0.84375" customWidth="1"/>
    <col min="4358" max="4358" width="32.84375" customWidth="1"/>
    <col min="4359" max="4359" width="0.84375" customWidth="1"/>
    <col min="4605" max="4605" width="21.07421875" customWidth="1"/>
    <col min="4606" max="4606" width="0.84375" customWidth="1"/>
    <col min="4607" max="4607" width="12.07421875" customWidth="1"/>
    <col min="4608" max="4608" width="20.84375" customWidth="1"/>
    <col min="4609" max="4609" width="11.07421875" customWidth="1"/>
    <col min="4610" max="4610" width="17.84375" customWidth="1"/>
    <col min="4611" max="4611" width="0.84375" customWidth="1"/>
    <col min="4612" max="4612" width="44.07421875" customWidth="1"/>
    <col min="4613" max="4613" width="0.84375" customWidth="1"/>
    <col min="4614" max="4614" width="32.84375" customWidth="1"/>
    <col min="4615" max="4615" width="0.84375" customWidth="1"/>
    <col min="4861" max="4861" width="21.07421875" customWidth="1"/>
    <col min="4862" max="4862" width="0.84375" customWidth="1"/>
    <col min="4863" max="4863" width="12.07421875" customWidth="1"/>
    <col min="4864" max="4864" width="20.84375" customWidth="1"/>
    <col min="4865" max="4865" width="11.07421875" customWidth="1"/>
    <col min="4866" max="4866" width="17.84375" customWidth="1"/>
    <col min="4867" max="4867" width="0.84375" customWidth="1"/>
    <col min="4868" max="4868" width="44.07421875" customWidth="1"/>
    <col min="4869" max="4869" width="0.84375" customWidth="1"/>
    <col min="4870" max="4870" width="32.84375" customWidth="1"/>
    <col min="4871" max="4871" width="0.84375" customWidth="1"/>
    <col min="5117" max="5117" width="21.07421875" customWidth="1"/>
    <col min="5118" max="5118" width="0.84375" customWidth="1"/>
    <col min="5119" max="5119" width="12.07421875" customWidth="1"/>
    <col min="5120" max="5120" width="20.84375" customWidth="1"/>
    <col min="5121" max="5121" width="11.07421875" customWidth="1"/>
    <col min="5122" max="5122" width="17.84375" customWidth="1"/>
    <col min="5123" max="5123" width="0.84375" customWidth="1"/>
    <col min="5124" max="5124" width="44.07421875" customWidth="1"/>
    <col min="5125" max="5125" width="0.84375" customWidth="1"/>
    <col min="5126" max="5126" width="32.84375" customWidth="1"/>
    <col min="5127" max="5127" width="0.84375" customWidth="1"/>
    <col min="5373" max="5373" width="21.07421875" customWidth="1"/>
    <col min="5374" max="5374" width="0.84375" customWidth="1"/>
    <col min="5375" max="5375" width="12.07421875" customWidth="1"/>
    <col min="5376" max="5376" width="20.84375" customWidth="1"/>
    <col min="5377" max="5377" width="11.07421875" customWidth="1"/>
    <col min="5378" max="5378" width="17.84375" customWidth="1"/>
    <col min="5379" max="5379" width="0.84375" customWidth="1"/>
    <col min="5380" max="5380" width="44.07421875" customWidth="1"/>
    <col min="5381" max="5381" width="0.84375" customWidth="1"/>
    <col min="5382" max="5382" width="32.84375" customWidth="1"/>
    <col min="5383" max="5383" width="0.84375" customWidth="1"/>
    <col min="5629" max="5629" width="21.07421875" customWidth="1"/>
    <col min="5630" max="5630" width="0.84375" customWidth="1"/>
    <col min="5631" max="5631" width="12.07421875" customWidth="1"/>
    <col min="5632" max="5632" width="20.84375" customWidth="1"/>
    <col min="5633" max="5633" width="11.07421875" customWidth="1"/>
    <col min="5634" max="5634" width="17.84375" customWidth="1"/>
    <col min="5635" max="5635" width="0.84375" customWidth="1"/>
    <col min="5636" max="5636" width="44.07421875" customWidth="1"/>
    <col min="5637" max="5637" width="0.84375" customWidth="1"/>
    <col min="5638" max="5638" width="32.84375" customWidth="1"/>
    <col min="5639" max="5639" width="0.84375" customWidth="1"/>
    <col min="5885" max="5885" width="21.07421875" customWidth="1"/>
    <col min="5886" max="5886" width="0.84375" customWidth="1"/>
    <col min="5887" max="5887" width="12.07421875" customWidth="1"/>
    <col min="5888" max="5888" width="20.84375" customWidth="1"/>
    <col min="5889" max="5889" width="11.07421875" customWidth="1"/>
    <col min="5890" max="5890" width="17.84375" customWidth="1"/>
    <col min="5891" max="5891" width="0.84375" customWidth="1"/>
    <col min="5892" max="5892" width="44.07421875" customWidth="1"/>
    <col min="5893" max="5893" width="0.84375" customWidth="1"/>
    <col min="5894" max="5894" width="32.84375" customWidth="1"/>
    <col min="5895" max="5895" width="0.84375" customWidth="1"/>
    <col min="6141" max="6141" width="21.07421875" customWidth="1"/>
    <col min="6142" max="6142" width="0.84375" customWidth="1"/>
    <col min="6143" max="6143" width="12.07421875" customWidth="1"/>
    <col min="6144" max="6144" width="20.84375" customWidth="1"/>
    <col min="6145" max="6145" width="11.07421875" customWidth="1"/>
    <col min="6146" max="6146" width="17.84375" customWidth="1"/>
    <col min="6147" max="6147" width="0.84375" customWidth="1"/>
    <col min="6148" max="6148" width="44.07421875" customWidth="1"/>
    <col min="6149" max="6149" width="0.84375" customWidth="1"/>
    <col min="6150" max="6150" width="32.84375" customWidth="1"/>
    <col min="6151" max="6151" width="0.84375" customWidth="1"/>
    <col min="6397" max="6397" width="21.07421875" customWidth="1"/>
    <col min="6398" max="6398" width="0.84375" customWidth="1"/>
    <col min="6399" max="6399" width="12.07421875" customWidth="1"/>
    <col min="6400" max="6400" width="20.84375" customWidth="1"/>
    <col min="6401" max="6401" width="11.07421875" customWidth="1"/>
    <col min="6402" max="6402" width="17.84375" customWidth="1"/>
    <col min="6403" max="6403" width="0.84375" customWidth="1"/>
    <col min="6404" max="6404" width="44.07421875" customWidth="1"/>
    <col min="6405" max="6405" width="0.84375" customWidth="1"/>
    <col min="6406" max="6406" width="32.84375" customWidth="1"/>
    <col min="6407" max="6407" width="0.84375" customWidth="1"/>
    <col min="6653" max="6653" width="21.07421875" customWidth="1"/>
    <col min="6654" max="6654" width="0.84375" customWidth="1"/>
    <col min="6655" max="6655" width="12.07421875" customWidth="1"/>
    <col min="6656" max="6656" width="20.84375" customWidth="1"/>
    <col min="6657" max="6657" width="11.07421875" customWidth="1"/>
    <col min="6658" max="6658" width="17.84375" customWidth="1"/>
    <col min="6659" max="6659" width="0.84375" customWidth="1"/>
    <col min="6660" max="6660" width="44.07421875" customWidth="1"/>
    <col min="6661" max="6661" width="0.84375" customWidth="1"/>
    <col min="6662" max="6662" width="32.84375" customWidth="1"/>
    <col min="6663" max="6663" width="0.84375" customWidth="1"/>
    <col min="6909" max="6909" width="21.07421875" customWidth="1"/>
    <col min="6910" max="6910" width="0.84375" customWidth="1"/>
    <col min="6911" max="6911" width="12.07421875" customWidth="1"/>
    <col min="6912" max="6912" width="20.84375" customWidth="1"/>
    <col min="6913" max="6913" width="11.07421875" customWidth="1"/>
    <col min="6914" max="6914" width="17.84375" customWidth="1"/>
    <col min="6915" max="6915" width="0.84375" customWidth="1"/>
    <col min="6916" max="6916" width="44.07421875" customWidth="1"/>
    <col min="6917" max="6917" width="0.84375" customWidth="1"/>
    <col min="6918" max="6918" width="32.84375" customWidth="1"/>
    <col min="6919" max="6919" width="0.84375" customWidth="1"/>
    <col min="7165" max="7165" width="21.07421875" customWidth="1"/>
    <col min="7166" max="7166" width="0.84375" customWidth="1"/>
    <col min="7167" max="7167" width="12.07421875" customWidth="1"/>
    <col min="7168" max="7168" width="20.84375" customWidth="1"/>
    <col min="7169" max="7169" width="11.07421875" customWidth="1"/>
    <col min="7170" max="7170" width="17.84375" customWidth="1"/>
    <col min="7171" max="7171" width="0.84375" customWidth="1"/>
    <col min="7172" max="7172" width="44.07421875" customWidth="1"/>
    <col min="7173" max="7173" width="0.84375" customWidth="1"/>
    <col min="7174" max="7174" width="32.84375" customWidth="1"/>
    <col min="7175" max="7175" width="0.84375" customWidth="1"/>
    <col min="7421" max="7421" width="21.07421875" customWidth="1"/>
    <col min="7422" max="7422" width="0.84375" customWidth="1"/>
    <col min="7423" max="7423" width="12.07421875" customWidth="1"/>
    <col min="7424" max="7424" width="20.84375" customWidth="1"/>
    <col min="7425" max="7425" width="11.07421875" customWidth="1"/>
    <col min="7426" max="7426" width="17.84375" customWidth="1"/>
    <col min="7427" max="7427" width="0.84375" customWidth="1"/>
    <col min="7428" max="7428" width="44.07421875" customWidth="1"/>
    <col min="7429" max="7429" width="0.84375" customWidth="1"/>
    <col min="7430" max="7430" width="32.84375" customWidth="1"/>
    <col min="7431" max="7431" width="0.84375" customWidth="1"/>
    <col min="7677" max="7677" width="21.07421875" customWidth="1"/>
    <col min="7678" max="7678" width="0.84375" customWidth="1"/>
    <col min="7679" max="7679" width="12.07421875" customWidth="1"/>
    <col min="7680" max="7680" width="20.84375" customWidth="1"/>
    <col min="7681" max="7681" width="11.07421875" customWidth="1"/>
    <col min="7682" max="7682" width="17.84375" customWidth="1"/>
    <col min="7683" max="7683" width="0.84375" customWidth="1"/>
    <col min="7684" max="7684" width="44.07421875" customWidth="1"/>
    <col min="7685" max="7685" width="0.84375" customWidth="1"/>
    <col min="7686" max="7686" width="32.84375" customWidth="1"/>
    <col min="7687" max="7687" width="0.84375" customWidth="1"/>
    <col min="7933" max="7933" width="21.07421875" customWidth="1"/>
    <col min="7934" max="7934" width="0.84375" customWidth="1"/>
    <col min="7935" max="7935" width="12.07421875" customWidth="1"/>
    <col min="7936" max="7936" width="20.84375" customWidth="1"/>
    <col min="7937" max="7937" width="11.07421875" customWidth="1"/>
    <col min="7938" max="7938" width="17.84375" customWidth="1"/>
    <col min="7939" max="7939" width="0.84375" customWidth="1"/>
    <col min="7940" max="7940" width="44.07421875" customWidth="1"/>
    <col min="7941" max="7941" width="0.84375" customWidth="1"/>
    <col min="7942" max="7942" width="32.84375" customWidth="1"/>
    <col min="7943" max="7943" width="0.84375" customWidth="1"/>
    <col min="8189" max="8189" width="21.07421875" customWidth="1"/>
    <col min="8190" max="8190" width="0.84375" customWidth="1"/>
    <col min="8191" max="8191" width="12.07421875" customWidth="1"/>
    <col min="8192" max="8192" width="20.84375" customWidth="1"/>
    <col min="8193" max="8193" width="11.07421875" customWidth="1"/>
    <col min="8194" max="8194" width="17.84375" customWidth="1"/>
    <col min="8195" max="8195" width="0.84375" customWidth="1"/>
    <col min="8196" max="8196" width="44.07421875" customWidth="1"/>
    <col min="8197" max="8197" width="0.84375" customWidth="1"/>
    <col min="8198" max="8198" width="32.84375" customWidth="1"/>
    <col min="8199" max="8199" width="0.84375" customWidth="1"/>
    <col min="8445" max="8445" width="21.07421875" customWidth="1"/>
    <col min="8446" max="8446" width="0.84375" customWidth="1"/>
    <col min="8447" max="8447" width="12.07421875" customWidth="1"/>
    <col min="8448" max="8448" width="20.84375" customWidth="1"/>
    <col min="8449" max="8449" width="11.07421875" customWidth="1"/>
    <col min="8450" max="8450" width="17.84375" customWidth="1"/>
    <col min="8451" max="8451" width="0.84375" customWidth="1"/>
    <col min="8452" max="8452" width="44.07421875" customWidth="1"/>
    <col min="8453" max="8453" width="0.84375" customWidth="1"/>
    <col min="8454" max="8454" width="32.84375" customWidth="1"/>
    <col min="8455" max="8455" width="0.84375" customWidth="1"/>
    <col min="8701" max="8701" width="21.07421875" customWidth="1"/>
    <col min="8702" max="8702" width="0.84375" customWidth="1"/>
    <col min="8703" max="8703" width="12.07421875" customWidth="1"/>
    <col min="8704" max="8704" width="20.84375" customWidth="1"/>
    <col min="8705" max="8705" width="11.07421875" customWidth="1"/>
    <col min="8706" max="8706" width="17.84375" customWidth="1"/>
    <col min="8707" max="8707" width="0.84375" customWidth="1"/>
    <col min="8708" max="8708" width="44.07421875" customWidth="1"/>
    <col min="8709" max="8709" width="0.84375" customWidth="1"/>
    <col min="8710" max="8710" width="32.84375" customWidth="1"/>
    <col min="8711" max="8711" width="0.84375" customWidth="1"/>
    <col min="8957" max="8957" width="21.07421875" customWidth="1"/>
    <col min="8958" max="8958" width="0.84375" customWidth="1"/>
    <col min="8959" max="8959" width="12.07421875" customWidth="1"/>
    <col min="8960" max="8960" width="20.84375" customWidth="1"/>
    <col min="8961" max="8961" width="11.07421875" customWidth="1"/>
    <col min="8962" max="8962" width="17.84375" customWidth="1"/>
    <col min="8963" max="8963" width="0.84375" customWidth="1"/>
    <col min="8964" max="8964" width="44.07421875" customWidth="1"/>
    <col min="8965" max="8965" width="0.84375" customWidth="1"/>
    <col min="8966" max="8966" width="32.84375" customWidth="1"/>
    <col min="8967" max="8967" width="0.84375" customWidth="1"/>
    <col min="9213" max="9213" width="21.07421875" customWidth="1"/>
    <col min="9214" max="9214" width="0.84375" customWidth="1"/>
    <col min="9215" max="9215" width="12.07421875" customWidth="1"/>
    <col min="9216" max="9216" width="20.84375" customWidth="1"/>
    <col min="9217" max="9217" width="11.07421875" customWidth="1"/>
    <col min="9218" max="9218" width="17.84375" customWidth="1"/>
    <col min="9219" max="9219" width="0.84375" customWidth="1"/>
    <col min="9220" max="9220" width="44.07421875" customWidth="1"/>
    <col min="9221" max="9221" width="0.84375" customWidth="1"/>
    <col min="9222" max="9222" width="32.84375" customWidth="1"/>
    <col min="9223" max="9223" width="0.84375" customWidth="1"/>
    <col min="9469" max="9469" width="21.07421875" customWidth="1"/>
    <col min="9470" max="9470" width="0.84375" customWidth="1"/>
    <col min="9471" max="9471" width="12.07421875" customWidth="1"/>
    <col min="9472" max="9472" width="20.84375" customWidth="1"/>
    <col min="9473" max="9473" width="11.07421875" customWidth="1"/>
    <col min="9474" max="9474" width="17.84375" customWidth="1"/>
    <col min="9475" max="9475" width="0.84375" customWidth="1"/>
    <col min="9476" max="9476" width="44.07421875" customWidth="1"/>
    <col min="9477" max="9477" width="0.84375" customWidth="1"/>
    <col min="9478" max="9478" width="32.84375" customWidth="1"/>
    <col min="9479" max="9479" width="0.84375" customWidth="1"/>
    <col min="9725" max="9725" width="21.07421875" customWidth="1"/>
    <col min="9726" max="9726" width="0.84375" customWidth="1"/>
    <col min="9727" max="9727" width="12.07421875" customWidth="1"/>
    <col min="9728" max="9728" width="20.84375" customWidth="1"/>
    <col min="9729" max="9729" width="11.07421875" customWidth="1"/>
    <col min="9730" max="9730" width="17.84375" customWidth="1"/>
    <col min="9731" max="9731" width="0.84375" customWidth="1"/>
    <col min="9732" max="9732" width="44.07421875" customWidth="1"/>
    <col min="9733" max="9733" width="0.84375" customWidth="1"/>
    <col min="9734" max="9734" width="32.84375" customWidth="1"/>
    <col min="9735" max="9735" width="0.84375" customWidth="1"/>
    <col min="9981" max="9981" width="21.07421875" customWidth="1"/>
    <col min="9982" max="9982" width="0.84375" customWidth="1"/>
    <col min="9983" max="9983" width="12.07421875" customWidth="1"/>
    <col min="9984" max="9984" width="20.84375" customWidth="1"/>
    <col min="9985" max="9985" width="11.07421875" customWidth="1"/>
    <col min="9986" max="9986" width="17.84375" customWidth="1"/>
    <col min="9987" max="9987" width="0.84375" customWidth="1"/>
    <col min="9988" max="9988" width="44.07421875" customWidth="1"/>
    <col min="9989" max="9989" width="0.84375" customWidth="1"/>
    <col min="9990" max="9990" width="32.84375" customWidth="1"/>
    <col min="9991" max="9991" width="0.84375" customWidth="1"/>
    <col min="10237" max="10237" width="21.07421875" customWidth="1"/>
    <col min="10238" max="10238" width="0.84375" customWidth="1"/>
    <col min="10239" max="10239" width="12.07421875" customWidth="1"/>
    <col min="10240" max="10240" width="20.84375" customWidth="1"/>
    <col min="10241" max="10241" width="11.07421875" customWidth="1"/>
    <col min="10242" max="10242" width="17.84375" customWidth="1"/>
    <col min="10243" max="10243" width="0.84375" customWidth="1"/>
    <col min="10244" max="10244" width="44.07421875" customWidth="1"/>
    <col min="10245" max="10245" width="0.84375" customWidth="1"/>
    <col min="10246" max="10246" width="32.84375" customWidth="1"/>
    <col min="10247" max="10247" width="0.84375" customWidth="1"/>
    <col min="10493" max="10493" width="21.07421875" customWidth="1"/>
    <col min="10494" max="10494" width="0.84375" customWidth="1"/>
    <col min="10495" max="10495" width="12.07421875" customWidth="1"/>
    <col min="10496" max="10496" width="20.84375" customWidth="1"/>
    <col min="10497" max="10497" width="11.07421875" customWidth="1"/>
    <col min="10498" max="10498" width="17.84375" customWidth="1"/>
    <col min="10499" max="10499" width="0.84375" customWidth="1"/>
    <col min="10500" max="10500" width="44.07421875" customWidth="1"/>
    <col min="10501" max="10501" width="0.84375" customWidth="1"/>
    <col min="10502" max="10502" width="32.84375" customWidth="1"/>
    <col min="10503" max="10503" width="0.84375" customWidth="1"/>
    <col min="10749" max="10749" width="21.07421875" customWidth="1"/>
    <col min="10750" max="10750" width="0.84375" customWidth="1"/>
    <col min="10751" max="10751" width="12.07421875" customWidth="1"/>
    <col min="10752" max="10752" width="20.84375" customWidth="1"/>
    <col min="10753" max="10753" width="11.07421875" customWidth="1"/>
    <col min="10754" max="10754" width="17.84375" customWidth="1"/>
    <col min="10755" max="10755" width="0.84375" customWidth="1"/>
    <col min="10756" max="10756" width="44.07421875" customWidth="1"/>
    <col min="10757" max="10757" width="0.84375" customWidth="1"/>
    <col min="10758" max="10758" width="32.84375" customWidth="1"/>
    <col min="10759" max="10759" width="0.84375" customWidth="1"/>
    <col min="11005" max="11005" width="21.07421875" customWidth="1"/>
    <col min="11006" max="11006" width="0.84375" customWidth="1"/>
    <col min="11007" max="11007" width="12.07421875" customWidth="1"/>
    <col min="11008" max="11008" width="20.84375" customWidth="1"/>
    <col min="11009" max="11009" width="11.07421875" customWidth="1"/>
    <col min="11010" max="11010" width="17.84375" customWidth="1"/>
    <col min="11011" max="11011" width="0.84375" customWidth="1"/>
    <col min="11012" max="11012" width="44.07421875" customWidth="1"/>
    <col min="11013" max="11013" width="0.84375" customWidth="1"/>
    <col min="11014" max="11014" width="32.84375" customWidth="1"/>
    <col min="11015" max="11015" width="0.84375" customWidth="1"/>
    <col min="11261" max="11261" width="21.07421875" customWidth="1"/>
    <col min="11262" max="11262" width="0.84375" customWidth="1"/>
    <col min="11263" max="11263" width="12.07421875" customWidth="1"/>
    <col min="11264" max="11264" width="20.84375" customWidth="1"/>
    <col min="11265" max="11265" width="11.07421875" customWidth="1"/>
    <col min="11266" max="11266" width="17.84375" customWidth="1"/>
    <col min="11267" max="11267" width="0.84375" customWidth="1"/>
    <col min="11268" max="11268" width="44.07421875" customWidth="1"/>
    <col min="11269" max="11269" width="0.84375" customWidth="1"/>
    <col min="11270" max="11270" width="32.84375" customWidth="1"/>
    <col min="11271" max="11271" width="0.84375" customWidth="1"/>
    <col min="11517" max="11517" width="21.07421875" customWidth="1"/>
    <col min="11518" max="11518" width="0.84375" customWidth="1"/>
    <col min="11519" max="11519" width="12.07421875" customWidth="1"/>
    <col min="11520" max="11520" width="20.84375" customWidth="1"/>
    <col min="11521" max="11521" width="11.07421875" customWidth="1"/>
    <col min="11522" max="11522" width="17.84375" customWidth="1"/>
    <col min="11523" max="11523" width="0.84375" customWidth="1"/>
    <col min="11524" max="11524" width="44.07421875" customWidth="1"/>
    <col min="11525" max="11525" width="0.84375" customWidth="1"/>
    <col min="11526" max="11526" width="32.84375" customWidth="1"/>
    <col min="11527" max="11527" width="0.84375" customWidth="1"/>
    <col min="11773" max="11773" width="21.07421875" customWidth="1"/>
    <col min="11774" max="11774" width="0.84375" customWidth="1"/>
    <col min="11775" max="11775" width="12.07421875" customWidth="1"/>
    <col min="11776" max="11776" width="20.84375" customWidth="1"/>
    <col min="11777" max="11777" width="11.07421875" customWidth="1"/>
    <col min="11778" max="11778" width="17.84375" customWidth="1"/>
    <col min="11779" max="11779" width="0.84375" customWidth="1"/>
    <col min="11780" max="11780" width="44.07421875" customWidth="1"/>
    <col min="11781" max="11781" width="0.84375" customWidth="1"/>
    <col min="11782" max="11782" width="32.84375" customWidth="1"/>
    <col min="11783" max="11783" width="0.84375" customWidth="1"/>
    <col min="12029" max="12029" width="21.07421875" customWidth="1"/>
    <col min="12030" max="12030" width="0.84375" customWidth="1"/>
    <col min="12031" max="12031" width="12.07421875" customWidth="1"/>
    <col min="12032" max="12032" width="20.84375" customWidth="1"/>
    <col min="12033" max="12033" width="11.07421875" customWidth="1"/>
    <col min="12034" max="12034" width="17.84375" customWidth="1"/>
    <col min="12035" max="12035" width="0.84375" customWidth="1"/>
    <col min="12036" max="12036" width="44.07421875" customWidth="1"/>
    <col min="12037" max="12037" width="0.84375" customWidth="1"/>
    <col min="12038" max="12038" width="32.84375" customWidth="1"/>
    <col min="12039" max="12039" width="0.84375" customWidth="1"/>
    <col min="12285" max="12285" width="21.07421875" customWidth="1"/>
    <col min="12286" max="12286" width="0.84375" customWidth="1"/>
    <col min="12287" max="12287" width="12.07421875" customWidth="1"/>
    <col min="12288" max="12288" width="20.84375" customWidth="1"/>
    <col min="12289" max="12289" width="11.07421875" customWidth="1"/>
    <col min="12290" max="12290" width="17.84375" customWidth="1"/>
    <col min="12291" max="12291" width="0.84375" customWidth="1"/>
    <col min="12292" max="12292" width="44.07421875" customWidth="1"/>
    <col min="12293" max="12293" width="0.84375" customWidth="1"/>
    <col min="12294" max="12294" width="32.84375" customWidth="1"/>
    <col min="12295" max="12295" width="0.84375" customWidth="1"/>
    <col min="12541" max="12541" width="21.07421875" customWidth="1"/>
    <col min="12542" max="12542" width="0.84375" customWidth="1"/>
    <col min="12543" max="12543" width="12.07421875" customWidth="1"/>
    <col min="12544" max="12544" width="20.84375" customWidth="1"/>
    <col min="12545" max="12545" width="11.07421875" customWidth="1"/>
    <col min="12546" max="12546" width="17.84375" customWidth="1"/>
    <col min="12547" max="12547" width="0.84375" customWidth="1"/>
    <col min="12548" max="12548" width="44.07421875" customWidth="1"/>
    <col min="12549" max="12549" width="0.84375" customWidth="1"/>
    <col min="12550" max="12550" width="32.84375" customWidth="1"/>
    <col min="12551" max="12551" width="0.84375" customWidth="1"/>
    <col min="12797" max="12797" width="21.07421875" customWidth="1"/>
    <col min="12798" max="12798" width="0.84375" customWidth="1"/>
    <col min="12799" max="12799" width="12.07421875" customWidth="1"/>
    <col min="12800" max="12800" width="20.84375" customWidth="1"/>
    <col min="12801" max="12801" width="11.07421875" customWidth="1"/>
    <col min="12802" max="12802" width="17.84375" customWidth="1"/>
    <col min="12803" max="12803" width="0.84375" customWidth="1"/>
    <col min="12804" max="12804" width="44.07421875" customWidth="1"/>
    <col min="12805" max="12805" width="0.84375" customWidth="1"/>
    <col min="12806" max="12806" width="32.84375" customWidth="1"/>
    <col min="12807" max="12807" width="0.84375" customWidth="1"/>
    <col min="13053" max="13053" width="21.07421875" customWidth="1"/>
    <col min="13054" max="13054" width="0.84375" customWidth="1"/>
    <col min="13055" max="13055" width="12.07421875" customWidth="1"/>
    <col min="13056" max="13056" width="20.84375" customWidth="1"/>
    <col min="13057" max="13057" width="11.07421875" customWidth="1"/>
    <col min="13058" max="13058" width="17.84375" customWidth="1"/>
    <col min="13059" max="13059" width="0.84375" customWidth="1"/>
    <col min="13060" max="13060" width="44.07421875" customWidth="1"/>
    <col min="13061" max="13061" width="0.84375" customWidth="1"/>
    <col min="13062" max="13062" width="32.84375" customWidth="1"/>
    <col min="13063" max="13063" width="0.84375" customWidth="1"/>
    <col min="13309" max="13309" width="21.07421875" customWidth="1"/>
    <col min="13310" max="13310" width="0.84375" customWidth="1"/>
    <col min="13311" max="13311" width="12.07421875" customWidth="1"/>
    <col min="13312" max="13312" width="20.84375" customWidth="1"/>
    <col min="13313" max="13313" width="11.07421875" customWidth="1"/>
    <col min="13314" max="13314" width="17.84375" customWidth="1"/>
    <col min="13315" max="13315" width="0.84375" customWidth="1"/>
    <col min="13316" max="13316" width="44.07421875" customWidth="1"/>
    <col min="13317" max="13317" width="0.84375" customWidth="1"/>
    <col min="13318" max="13318" width="32.84375" customWidth="1"/>
    <col min="13319" max="13319" width="0.84375" customWidth="1"/>
    <col min="13565" max="13565" width="21.07421875" customWidth="1"/>
    <col min="13566" max="13566" width="0.84375" customWidth="1"/>
    <col min="13567" max="13567" width="12.07421875" customWidth="1"/>
    <col min="13568" max="13568" width="20.84375" customWidth="1"/>
    <col min="13569" max="13569" width="11.07421875" customWidth="1"/>
    <col min="13570" max="13570" width="17.84375" customWidth="1"/>
    <col min="13571" max="13571" width="0.84375" customWidth="1"/>
    <col min="13572" max="13572" width="44.07421875" customWidth="1"/>
    <col min="13573" max="13573" width="0.84375" customWidth="1"/>
    <col min="13574" max="13574" width="32.84375" customWidth="1"/>
    <col min="13575" max="13575" width="0.84375" customWidth="1"/>
    <col min="13821" max="13821" width="21.07421875" customWidth="1"/>
    <col min="13822" max="13822" width="0.84375" customWidth="1"/>
    <col min="13823" max="13823" width="12.07421875" customWidth="1"/>
    <col min="13824" max="13824" width="20.84375" customWidth="1"/>
    <col min="13825" max="13825" width="11.07421875" customWidth="1"/>
    <col min="13826" max="13826" width="17.84375" customWidth="1"/>
    <col min="13827" max="13827" width="0.84375" customWidth="1"/>
    <col min="13828" max="13828" width="44.07421875" customWidth="1"/>
    <col min="13829" max="13829" width="0.84375" customWidth="1"/>
    <col min="13830" max="13830" width="32.84375" customWidth="1"/>
    <col min="13831" max="13831" width="0.84375" customWidth="1"/>
    <col min="14077" max="14077" width="21.07421875" customWidth="1"/>
    <col min="14078" max="14078" width="0.84375" customWidth="1"/>
    <col min="14079" max="14079" width="12.07421875" customWidth="1"/>
    <col min="14080" max="14080" width="20.84375" customWidth="1"/>
    <col min="14081" max="14081" width="11.07421875" customWidth="1"/>
    <col min="14082" max="14082" width="17.84375" customWidth="1"/>
    <col min="14083" max="14083" width="0.84375" customWidth="1"/>
    <col min="14084" max="14084" width="44.07421875" customWidth="1"/>
    <col min="14085" max="14085" width="0.84375" customWidth="1"/>
    <col min="14086" max="14086" width="32.84375" customWidth="1"/>
    <col min="14087" max="14087" width="0.84375" customWidth="1"/>
    <col min="14333" max="14333" width="21.07421875" customWidth="1"/>
    <col min="14334" max="14334" width="0.84375" customWidth="1"/>
    <col min="14335" max="14335" width="12.07421875" customWidth="1"/>
    <col min="14336" max="14336" width="20.84375" customWidth="1"/>
    <col min="14337" max="14337" width="11.07421875" customWidth="1"/>
    <col min="14338" max="14338" width="17.84375" customWidth="1"/>
    <col min="14339" max="14339" width="0.84375" customWidth="1"/>
    <col min="14340" max="14340" width="44.07421875" customWidth="1"/>
    <col min="14341" max="14341" width="0.84375" customWidth="1"/>
    <col min="14342" max="14342" width="32.84375" customWidth="1"/>
    <col min="14343" max="14343" width="0.84375" customWidth="1"/>
    <col min="14589" max="14589" width="21.07421875" customWidth="1"/>
    <col min="14590" max="14590" width="0.84375" customWidth="1"/>
    <col min="14591" max="14591" width="12.07421875" customWidth="1"/>
    <col min="14592" max="14592" width="20.84375" customWidth="1"/>
    <col min="14593" max="14593" width="11.07421875" customWidth="1"/>
    <col min="14594" max="14594" width="17.84375" customWidth="1"/>
    <col min="14595" max="14595" width="0.84375" customWidth="1"/>
    <col min="14596" max="14596" width="44.07421875" customWidth="1"/>
    <col min="14597" max="14597" width="0.84375" customWidth="1"/>
    <col min="14598" max="14598" width="32.84375" customWidth="1"/>
    <col min="14599" max="14599" width="0.84375" customWidth="1"/>
    <col min="14845" max="14845" width="21.07421875" customWidth="1"/>
    <col min="14846" max="14846" width="0.84375" customWidth="1"/>
    <col min="14847" max="14847" width="12.07421875" customWidth="1"/>
    <col min="14848" max="14848" width="20.84375" customWidth="1"/>
    <col min="14849" max="14849" width="11.07421875" customWidth="1"/>
    <col min="14850" max="14850" width="17.84375" customWidth="1"/>
    <col min="14851" max="14851" width="0.84375" customWidth="1"/>
    <col min="14852" max="14852" width="44.07421875" customWidth="1"/>
    <col min="14853" max="14853" width="0.84375" customWidth="1"/>
    <col min="14854" max="14854" width="32.84375" customWidth="1"/>
    <col min="14855" max="14855" width="0.84375" customWidth="1"/>
    <col min="15101" max="15101" width="21.07421875" customWidth="1"/>
    <col min="15102" max="15102" width="0.84375" customWidth="1"/>
    <col min="15103" max="15103" width="12.07421875" customWidth="1"/>
    <col min="15104" max="15104" width="20.84375" customWidth="1"/>
    <col min="15105" max="15105" width="11.07421875" customWidth="1"/>
    <col min="15106" max="15106" width="17.84375" customWidth="1"/>
    <col min="15107" max="15107" width="0.84375" customWidth="1"/>
    <col min="15108" max="15108" width="44.07421875" customWidth="1"/>
    <col min="15109" max="15109" width="0.84375" customWidth="1"/>
    <col min="15110" max="15110" width="32.84375" customWidth="1"/>
    <col min="15111" max="15111" width="0.84375" customWidth="1"/>
    <col min="15357" max="15357" width="21.07421875" customWidth="1"/>
    <col min="15358" max="15358" width="0.84375" customWidth="1"/>
    <col min="15359" max="15359" width="12.07421875" customWidth="1"/>
    <col min="15360" max="15360" width="20.84375" customWidth="1"/>
    <col min="15361" max="15361" width="11.07421875" customWidth="1"/>
    <col min="15362" max="15362" width="17.84375" customWidth="1"/>
    <col min="15363" max="15363" width="0.84375" customWidth="1"/>
    <col min="15364" max="15364" width="44.07421875" customWidth="1"/>
    <col min="15365" max="15365" width="0.84375" customWidth="1"/>
    <col min="15366" max="15366" width="32.84375" customWidth="1"/>
    <col min="15367" max="15367" width="0.84375" customWidth="1"/>
    <col min="15613" max="15613" width="21.07421875" customWidth="1"/>
    <col min="15614" max="15614" width="0.84375" customWidth="1"/>
    <col min="15615" max="15615" width="12.07421875" customWidth="1"/>
    <col min="15616" max="15616" width="20.84375" customWidth="1"/>
    <col min="15617" max="15617" width="11.07421875" customWidth="1"/>
    <col min="15618" max="15618" width="17.84375" customWidth="1"/>
    <col min="15619" max="15619" width="0.84375" customWidth="1"/>
    <col min="15620" max="15620" width="44.07421875" customWidth="1"/>
    <col min="15621" max="15621" width="0.84375" customWidth="1"/>
    <col min="15622" max="15622" width="32.84375" customWidth="1"/>
    <col min="15623" max="15623" width="0.84375" customWidth="1"/>
    <col min="15869" max="15869" width="21.07421875" customWidth="1"/>
    <col min="15870" max="15870" width="0.84375" customWidth="1"/>
    <col min="15871" max="15871" width="12.07421875" customWidth="1"/>
    <col min="15872" max="15872" width="20.84375" customWidth="1"/>
    <col min="15873" max="15873" width="11.07421875" customWidth="1"/>
    <col min="15874" max="15874" width="17.84375" customWidth="1"/>
    <col min="15875" max="15875" width="0.84375" customWidth="1"/>
    <col min="15876" max="15876" width="44.07421875" customWidth="1"/>
    <col min="15877" max="15877" width="0.84375" customWidth="1"/>
    <col min="15878" max="15878" width="32.84375" customWidth="1"/>
    <col min="15879" max="15879" width="0.84375" customWidth="1"/>
    <col min="16125" max="16125" width="21.07421875" customWidth="1"/>
    <col min="16126" max="16126" width="0.84375" customWidth="1"/>
    <col min="16127" max="16127" width="12.07421875" customWidth="1"/>
    <col min="16128" max="16128" width="20.84375" customWidth="1"/>
    <col min="16129" max="16129" width="11.07421875" customWidth="1"/>
    <col min="16130" max="16130" width="17.84375" customWidth="1"/>
    <col min="16131" max="16131" width="0.84375" customWidth="1"/>
    <col min="16132" max="16132" width="44.07421875" customWidth="1"/>
    <col min="16133" max="16133" width="0.84375" customWidth="1"/>
    <col min="16134" max="16134" width="32.84375" customWidth="1"/>
    <col min="16135" max="16135" width="0.84375" customWidth="1"/>
  </cols>
  <sheetData>
    <row r="1" spans="1:11">
      <c r="F1" s="18" t="s">
        <v>127</v>
      </c>
      <c r="G1" s="19">
        <f>'GL-DEVS'!H1</f>
        <v>46204</v>
      </c>
    </row>
    <row r="2" spans="1:11" ht="18" customHeight="1">
      <c r="A2" s="769" t="s">
        <v>384</v>
      </c>
      <c r="B2" s="769"/>
      <c r="C2" s="769"/>
      <c r="D2" s="769"/>
      <c r="E2" s="769"/>
      <c r="F2" s="769"/>
      <c r="G2" s="769"/>
    </row>
    <row r="3" spans="1:11" ht="18" customHeight="1" thickBot="1">
      <c r="A3" s="307"/>
      <c r="B3" s="307"/>
      <c r="C3" s="307"/>
      <c r="D3" s="307"/>
      <c r="E3" s="307"/>
      <c r="F3" s="307"/>
      <c r="G3" s="307"/>
    </row>
    <row r="4" spans="1:11" ht="16" thickTop="1">
      <c r="A4" s="359"/>
      <c r="B4" s="790" t="s">
        <v>130</v>
      </c>
      <c r="C4" s="791"/>
      <c r="D4" s="791"/>
      <c r="E4" s="792"/>
      <c r="F4" s="188" t="s">
        <v>385</v>
      </c>
      <c r="G4" s="189" t="s">
        <v>386</v>
      </c>
      <c r="H4" s="31"/>
      <c r="I4" s="31"/>
      <c r="J4" s="31"/>
      <c r="K4" s="31"/>
    </row>
    <row r="5" spans="1:11" ht="16" thickBot="1">
      <c r="A5" s="360" t="s">
        <v>0</v>
      </c>
      <c r="B5" s="362" t="s">
        <v>137</v>
      </c>
      <c r="C5" s="190" t="s">
        <v>138</v>
      </c>
      <c r="D5" s="190" t="s">
        <v>139</v>
      </c>
      <c r="E5" s="363" t="s">
        <v>140</v>
      </c>
      <c r="F5" s="361" t="s">
        <v>138</v>
      </c>
      <c r="G5" s="191" t="s">
        <v>387</v>
      </c>
      <c r="H5" s="31"/>
      <c r="I5" s="31"/>
      <c r="J5" s="31"/>
      <c r="K5" s="31"/>
    </row>
    <row r="6" spans="1:11" ht="16" thickTop="1">
      <c r="A6" s="324"/>
      <c r="B6" s="36"/>
      <c r="C6" s="37"/>
      <c r="D6" s="37"/>
      <c r="E6" s="38"/>
      <c r="F6" s="246"/>
      <c r="G6" s="54"/>
    </row>
    <row r="7" spans="1:11">
      <c r="A7" s="41" t="s">
        <v>76</v>
      </c>
      <c r="B7" s="36"/>
      <c r="C7" s="45" t="s">
        <v>146</v>
      </c>
      <c r="D7" s="45" t="s">
        <v>142</v>
      </c>
      <c r="E7" s="38"/>
      <c r="F7" s="246" t="s">
        <v>227</v>
      </c>
      <c r="G7" s="192" t="s">
        <v>388</v>
      </c>
      <c r="I7" s="118"/>
    </row>
    <row r="8" spans="1:11">
      <c r="A8" s="41" t="s">
        <v>41</v>
      </c>
      <c r="B8" s="44" t="s">
        <v>149</v>
      </c>
      <c r="C8" s="45" t="s">
        <v>146</v>
      </c>
      <c r="D8" s="45" t="s">
        <v>142</v>
      </c>
      <c r="E8" s="46" t="s">
        <v>147</v>
      </c>
      <c r="F8" s="5" t="s">
        <v>227</v>
      </c>
      <c r="G8" s="194" t="s">
        <v>389</v>
      </c>
      <c r="I8" s="118"/>
    </row>
    <row r="9" spans="1:11">
      <c r="A9" s="41" t="s">
        <v>31</v>
      </c>
      <c r="B9" s="44" t="s">
        <v>149</v>
      </c>
      <c r="C9" s="45" t="s">
        <v>146</v>
      </c>
      <c r="D9" s="45" t="s">
        <v>142</v>
      </c>
      <c r="E9" s="46" t="s">
        <v>147</v>
      </c>
      <c r="F9" s="5" t="s">
        <v>227</v>
      </c>
      <c r="G9" s="194" t="s">
        <v>390</v>
      </c>
      <c r="I9" s="118"/>
    </row>
    <row r="10" spans="1:11">
      <c r="A10" s="41" t="s">
        <v>40</v>
      </c>
      <c r="B10" s="364"/>
      <c r="C10" s="45" t="s">
        <v>146</v>
      </c>
      <c r="D10" s="45" t="s">
        <v>142</v>
      </c>
      <c r="E10" s="46" t="s">
        <v>147</v>
      </c>
      <c r="F10" s="5" t="s">
        <v>227</v>
      </c>
      <c r="G10" s="194" t="s">
        <v>391</v>
      </c>
      <c r="I10" s="118"/>
    </row>
    <row r="11" spans="1:11">
      <c r="A11" s="387" t="s">
        <v>72</v>
      </c>
      <c r="B11" s="36"/>
      <c r="C11" s="45" t="s">
        <v>203</v>
      </c>
      <c r="D11" s="37"/>
      <c r="E11" s="38"/>
      <c r="F11" s="5" t="s">
        <v>227</v>
      </c>
      <c r="G11" s="194" t="s">
        <v>392</v>
      </c>
      <c r="I11" s="118"/>
    </row>
    <row r="12" spans="1:11">
      <c r="A12" s="357" t="s">
        <v>157</v>
      </c>
      <c r="B12" s="36"/>
      <c r="C12" s="45" t="s">
        <v>158</v>
      </c>
      <c r="D12" s="45" t="s">
        <v>142</v>
      </c>
      <c r="E12" s="46" t="s">
        <v>147</v>
      </c>
      <c r="F12" s="5" t="s">
        <v>227</v>
      </c>
      <c r="G12" s="194" t="s">
        <v>393</v>
      </c>
      <c r="I12" s="118"/>
    </row>
    <row r="13" spans="1:11">
      <c r="A13" s="357" t="s">
        <v>42</v>
      </c>
      <c r="B13" s="365" t="s">
        <v>394</v>
      </c>
      <c r="C13" s="45" t="s">
        <v>158</v>
      </c>
      <c r="D13" s="45" t="s">
        <v>142</v>
      </c>
      <c r="E13" s="46" t="s">
        <v>147</v>
      </c>
      <c r="F13" s="5" t="s">
        <v>227</v>
      </c>
      <c r="G13" s="194" t="s">
        <v>388</v>
      </c>
      <c r="I13" s="118"/>
    </row>
    <row r="14" spans="1:11">
      <c r="A14" s="357" t="s">
        <v>60</v>
      </c>
      <c r="B14" s="44" t="s">
        <v>149</v>
      </c>
      <c r="C14" s="45" t="s">
        <v>146</v>
      </c>
      <c r="D14" s="45" t="s">
        <v>142</v>
      </c>
      <c r="E14" s="46" t="s">
        <v>147</v>
      </c>
      <c r="F14" s="5" t="s">
        <v>227</v>
      </c>
      <c r="G14" s="194" t="s">
        <v>395</v>
      </c>
      <c r="I14" s="118"/>
    </row>
    <row r="15" spans="1:11">
      <c r="A15" s="357" t="s">
        <v>163</v>
      </c>
      <c r="B15" s="44"/>
      <c r="C15" s="45" t="s">
        <v>164</v>
      </c>
      <c r="D15" s="45" t="s">
        <v>142</v>
      </c>
      <c r="E15" s="46"/>
      <c r="F15" s="5" t="s">
        <v>227</v>
      </c>
      <c r="G15" s="194" t="s">
        <v>396</v>
      </c>
      <c r="I15" s="118"/>
    </row>
    <row r="16" spans="1:11">
      <c r="A16" s="357" t="s">
        <v>61</v>
      </c>
      <c r="B16" s="44" t="s">
        <v>149</v>
      </c>
      <c r="C16" s="45" t="s">
        <v>146</v>
      </c>
      <c r="D16" s="45" t="s">
        <v>142</v>
      </c>
      <c r="E16" s="46" t="s">
        <v>147</v>
      </c>
      <c r="F16" s="5" t="s">
        <v>227</v>
      </c>
      <c r="G16" s="194" t="s">
        <v>388</v>
      </c>
      <c r="I16" s="118"/>
    </row>
    <row r="17" spans="1:13">
      <c r="A17" s="357" t="s">
        <v>62</v>
      </c>
      <c r="B17" s="44" t="s">
        <v>149</v>
      </c>
      <c r="C17" s="45" t="s">
        <v>146</v>
      </c>
      <c r="D17" s="45" t="s">
        <v>142</v>
      </c>
      <c r="E17" s="46" t="s">
        <v>147</v>
      </c>
      <c r="F17" s="5" t="s">
        <v>227</v>
      </c>
      <c r="G17" s="194" t="s">
        <v>396</v>
      </c>
      <c r="I17" s="118"/>
    </row>
    <row r="18" spans="1:13">
      <c r="A18" s="387" t="s">
        <v>212</v>
      </c>
      <c r="B18" s="36"/>
      <c r="C18" s="45" t="s">
        <v>141</v>
      </c>
      <c r="D18" s="45" t="s">
        <v>142</v>
      </c>
      <c r="E18" s="46" t="s">
        <v>147</v>
      </c>
      <c r="F18" s="5" t="s">
        <v>397</v>
      </c>
      <c r="G18" s="194" t="s">
        <v>398</v>
      </c>
      <c r="I18" s="118"/>
    </row>
    <row r="19" spans="1:13">
      <c r="A19" s="357" t="s">
        <v>399</v>
      </c>
      <c r="B19" s="36"/>
      <c r="C19" s="45" t="s">
        <v>158</v>
      </c>
      <c r="D19" s="45" t="s">
        <v>142</v>
      </c>
      <c r="E19" s="46" t="s">
        <v>147</v>
      </c>
      <c r="F19" s="5" t="s">
        <v>227</v>
      </c>
      <c r="G19" s="194" t="s">
        <v>400</v>
      </c>
      <c r="I19" s="118"/>
    </row>
    <row r="20" spans="1:13">
      <c r="A20" s="357" t="s">
        <v>45</v>
      </c>
      <c r="B20" s="36"/>
      <c r="C20" s="45" t="s">
        <v>158</v>
      </c>
      <c r="D20" s="45" t="s">
        <v>142</v>
      </c>
      <c r="E20" s="46" t="s">
        <v>147</v>
      </c>
      <c r="F20" s="5" t="s">
        <v>227</v>
      </c>
      <c r="G20" s="194" t="s">
        <v>400</v>
      </c>
      <c r="H20" s="37"/>
      <c r="I20" s="45"/>
      <c r="J20" s="45"/>
      <c r="K20" s="45"/>
      <c r="L20" s="40"/>
      <c r="M20" s="5"/>
    </row>
    <row r="21" spans="1:13">
      <c r="A21" s="357" t="s">
        <v>46</v>
      </c>
      <c r="B21" s="44" t="s">
        <v>149</v>
      </c>
      <c r="C21" s="45" t="s">
        <v>146</v>
      </c>
      <c r="D21" s="45" t="s">
        <v>142</v>
      </c>
      <c r="E21" s="46" t="s">
        <v>147</v>
      </c>
      <c r="F21" s="5" t="s">
        <v>227</v>
      </c>
      <c r="G21" s="194" t="s">
        <v>400</v>
      </c>
      <c r="I21" s="118"/>
    </row>
    <row r="22" spans="1:13">
      <c r="A22" s="357" t="s">
        <v>47</v>
      </c>
      <c r="B22" s="36"/>
      <c r="C22" s="45" t="s">
        <v>158</v>
      </c>
      <c r="D22" s="45" t="s">
        <v>142</v>
      </c>
      <c r="E22" s="46" t="s">
        <v>147</v>
      </c>
      <c r="F22" s="5" t="s">
        <v>227</v>
      </c>
      <c r="G22" s="194" t="s">
        <v>400</v>
      </c>
      <c r="I22" s="118"/>
    </row>
    <row r="23" spans="1:13">
      <c r="A23" s="357" t="s">
        <v>63</v>
      </c>
      <c r="B23" s="364"/>
      <c r="C23" s="45" t="s">
        <v>158</v>
      </c>
      <c r="D23" s="45" t="s">
        <v>142</v>
      </c>
      <c r="E23" s="46" t="s">
        <v>147</v>
      </c>
      <c r="F23" s="5" t="s">
        <v>227</v>
      </c>
      <c r="G23" s="194" t="s">
        <v>401</v>
      </c>
      <c r="I23" s="118"/>
    </row>
    <row r="24" spans="1:13">
      <c r="A24" s="357" t="s">
        <v>48</v>
      </c>
      <c r="B24" s="44" t="s">
        <v>149</v>
      </c>
      <c r="C24" s="45" t="s">
        <v>146</v>
      </c>
      <c r="D24" s="45" t="s">
        <v>142</v>
      </c>
      <c r="E24" s="46" t="s">
        <v>147</v>
      </c>
      <c r="F24" s="5" t="s">
        <v>227</v>
      </c>
      <c r="G24" s="194" t="s">
        <v>402</v>
      </c>
      <c r="I24" s="118"/>
    </row>
    <row r="25" spans="1:13">
      <c r="A25" s="357" t="s">
        <v>222</v>
      </c>
      <c r="B25" s="36"/>
      <c r="C25" s="45" t="s">
        <v>403</v>
      </c>
      <c r="D25" s="45" t="s">
        <v>142</v>
      </c>
      <c r="E25" s="366"/>
      <c r="F25" s="5" t="s">
        <v>227</v>
      </c>
      <c r="G25" s="194" t="s">
        <v>388</v>
      </c>
      <c r="I25" s="186"/>
    </row>
    <row r="26" spans="1:13">
      <c r="A26" s="357" t="s">
        <v>265</v>
      </c>
      <c r="B26" s="36"/>
      <c r="C26" s="45" t="s">
        <v>158</v>
      </c>
      <c r="D26" s="45" t="s">
        <v>142</v>
      </c>
      <c r="E26" s="46"/>
      <c r="F26" s="5" t="s">
        <v>227</v>
      </c>
      <c r="G26" s="194" t="s">
        <v>404</v>
      </c>
      <c r="I26" s="118"/>
    </row>
    <row r="27" spans="1:13">
      <c r="A27" s="357" t="s">
        <v>50</v>
      </c>
      <c r="B27" s="44" t="s">
        <v>149</v>
      </c>
      <c r="C27" s="45" t="s">
        <v>146</v>
      </c>
      <c r="D27" s="45" t="s">
        <v>142</v>
      </c>
      <c r="E27" s="46" t="s">
        <v>147</v>
      </c>
      <c r="F27" s="5" t="s">
        <v>227</v>
      </c>
      <c r="G27" s="194" t="s">
        <v>402</v>
      </c>
      <c r="I27" s="118"/>
    </row>
    <row r="28" spans="1:13">
      <c r="A28" s="357" t="s">
        <v>78</v>
      </c>
      <c r="B28" s="44"/>
      <c r="C28" s="45" t="s">
        <v>158</v>
      </c>
      <c r="D28" s="45" t="s">
        <v>142</v>
      </c>
      <c r="E28" s="366"/>
      <c r="F28" s="5" t="s">
        <v>227</v>
      </c>
      <c r="G28" s="194" t="s">
        <v>405</v>
      </c>
      <c r="I28" s="118"/>
    </row>
    <row r="29" spans="1:13">
      <c r="A29" s="357" t="s">
        <v>51</v>
      </c>
      <c r="B29" s="36"/>
      <c r="C29" s="45" t="s">
        <v>158</v>
      </c>
      <c r="D29" s="45" t="s">
        <v>142</v>
      </c>
      <c r="E29" s="46" t="s">
        <v>147</v>
      </c>
      <c r="F29" s="5" t="s">
        <v>227</v>
      </c>
      <c r="G29" s="194" t="s">
        <v>400</v>
      </c>
      <c r="I29" s="118"/>
    </row>
    <row r="30" spans="1:13">
      <c r="A30" s="357" t="s">
        <v>17</v>
      </c>
      <c r="B30" s="44" t="s">
        <v>149</v>
      </c>
      <c r="C30" s="45" t="s">
        <v>146</v>
      </c>
      <c r="D30" s="45" t="s">
        <v>142</v>
      </c>
      <c r="E30" s="366"/>
      <c r="F30" s="5" t="s">
        <v>227</v>
      </c>
      <c r="G30" s="194" t="s">
        <v>388</v>
      </c>
      <c r="I30" s="118"/>
    </row>
    <row r="31" spans="1:13">
      <c r="A31" s="357" t="s">
        <v>52</v>
      </c>
      <c r="B31" s="36"/>
      <c r="C31" s="45" t="s">
        <v>146</v>
      </c>
      <c r="D31" s="45" t="s">
        <v>142</v>
      </c>
      <c r="E31" s="46" t="s">
        <v>147</v>
      </c>
      <c r="F31" s="5" t="s">
        <v>227</v>
      </c>
      <c r="G31" s="194" t="s">
        <v>396</v>
      </c>
      <c r="I31" s="118"/>
    </row>
    <row r="32" spans="1:13">
      <c r="A32" s="357" t="s">
        <v>53</v>
      </c>
      <c r="B32" s="44" t="s">
        <v>149</v>
      </c>
      <c r="C32" s="45" t="s">
        <v>146</v>
      </c>
      <c r="D32" s="45" t="s">
        <v>142</v>
      </c>
      <c r="E32" s="46" t="s">
        <v>147</v>
      </c>
      <c r="F32" s="5" t="s">
        <v>227</v>
      </c>
      <c r="G32" s="194" t="s">
        <v>400</v>
      </c>
      <c r="I32" s="118"/>
    </row>
    <row r="33" spans="1:9">
      <c r="A33" s="357" t="s">
        <v>54</v>
      </c>
      <c r="B33" s="36"/>
      <c r="C33" s="45" t="s">
        <v>158</v>
      </c>
      <c r="D33" s="45" t="s">
        <v>142</v>
      </c>
      <c r="E33" s="46" t="s">
        <v>147</v>
      </c>
      <c r="F33" s="5" t="s">
        <v>227</v>
      </c>
      <c r="G33" s="194" t="s">
        <v>389</v>
      </c>
      <c r="I33" s="118"/>
    </row>
    <row r="34" spans="1:9">
      <c r="A34" s="357" t="s">
        <v>55</v>
      </c>
      <c r="B34" s="364"/>
      <c r="C34" s="45" t="s">
        <v>187</v>
      </c>
      <c r="D34" s="367"/>
      <c r="E34" s="366"/>
      <c r="F34" s="5" t="s">
        <v>227</v>
      </c>
      <c r="G34" s="194" t="s">
        <v>400</v>
      </c>
      <c r="I34" s="118"/>
    </row>
    <row r="35" spans="1:9">
      <c r="A35" s="357" t="s">
        <v>56</v>
      </c>
      <c r="B35" s="44"/>
      <c r="C35" s="45" t="s">
        <v>180</v>
      </c>
      <c r="D35" s="45" t="s">
        <v>142</v>
      </c>
      <c r="E35" s="46" t="s">
        <v>147</v>
      </c>
      <c r="F35" s="5" t="s">
        <v>227</v>
      </c>
      <c r="G35" s="194" t="s">
        <v>406</v>
      </c>
      <c r="I35" s="118"/>
    </row>
    <row r="36" spans="1:9">
      <c r="A36" s="357" t="s">
        <v>57</v>
      </c>
      <c r="B36" s="44" t="s">
        <v>149</v>
      </c>
      <c r="C36" s="45" t="s">
        <v>146</v>
      </c>
      <c r="D36" s="45" t="s">
        <v>142</v>
      </c>
      <c r="E36" s="46" t="s">
        <v>147</v>
      </c>
      <c r="F36" s="5" t="s">
        <v>227</v>
      </c>
      <c r="G36" s="194" t="s">
        <v>407</v>
      </c>
      <c r="I36" s="118"/>
    </row>
    <row r="37" spans="1:9">
      <c r="A37" s="357" t="s">
        <v>64</v>
      </c>
      <c r="B37" s="36"/>
      <c r="C37" s="45" t="s">
        <v>158</v>
      </c>
      <c r="D37" s="45" t="s">
        <v>142</v>
      </c>
      <c r="E37" s="366"/>
      <c r="F37" s="5" t="s">
        <v>408</v>
      </c>
      <c r="G37" s="194" t="s">
        <v>409</v>
      </c>
      <c r="I37" s="118"/>
    </row>
    <row r="38" spans="1:9">
      <c r="A38" s="357" t="s">
        <v>58</v>
      </c>
      <c r="B38" s="36"/>
      <c r="C38" s="45"/>
      <c r="D38" s="45" t="s">
        <v>142</v>
      </c>
      <c r="E38" s="46" t="s">
        <v>410</v>
      </c>
      <c r="F38" s="5" t="s">
        <v>227</v>
      </c>
      <c r="G38" s="194" t="s">
        <v>389</v>
      </c>
      <c r="I38" s="118"/>
    </row>
    <row r="39" spans="1:9">
      <c r="A39" s="357" t="s">
        <v>18</v>
      </c>
      <c r="B39" s="364"/>
      <c r="C39" s="45" t="s">
        <v>176</v>
      </c>
      <c r="D39" s="367"/>
      <c r="E39" s="366"/>
      <c r="F39" s="5" t="s">
        <v>227</v>
      </c>
      <c r="G39" s="194" t="s">
        <v>406</v>
      </c>
      <c r="I39" s="118"/>
    </row>
    <row r="40" spans="1:9">
      <c r="A40" s="357" t="s">
        <v>65</v>
      </c>
      <c r="B40" s="364"/>
      <c r="C40" s="45" t="s">
        <v>146</v>
      </c>
      <c r="D40" s="45" t="s">
        <v>142</v>
      </c>
      <c r="E40" s="46" t="s">
        <v>147</v>
      </c>
      <c r="F40" s="5" t="s">
        <v>227</v>
      </c>
      <c r="G40" s="194" t="s">
        <v>396</v>
      </c>
      <c r="I40" s="118"/>
    </row>
    <row r="41" spans="1:9">
      <c r="A41" s="357" t="s">
        <v>185</v>
      </c>
      <c r="B41" s="44" t="s">
        <v>149</v>
      </c>
      <c r="C41" s="45" t="s">
        <v>146</v>
      </c>
      <c r="D41" s="45" t="s">
        <v>142</v>
      </c>
      <c r="E41" s="46" t="s">
        <v>147</v>
      </c>
      <c r="F41" s="5" t="s">
        <v>227</v>
      </c>
      <c r="G41" s="194" t="s">
        <v>389</v>
      </c>
      <c r="I41" s="118"/>
    </row>
    <row r="42" spans="1:9">
      <c r="A42" s="357" t="s">
        <v>66</v>
      </c>
      <c r="B42" s="44"/>
      <c r="C42" s="45" t="s">
        <v>158</v>
      </c>
      <c r="D42" s="45" t="s">
        <v>142</v>
      </c>
      <c r="E42" s="46" t="s">
        <v>147</v>
      </c>
      <c r="F42" s="5" t="s">
        <v>227</v>
      </c>
      <c r="G42" s="194" t="s">
        <v>400</v>
      </c>
      <c r="I42" s="118"/>
    </row>
    <row r="43" spans="1:9">
      <c r="A43" s="357" t="s">
        <v>411</v>
      </c>
      <c r="B43" s="36"/>
      <c r="C43" s="45" t="s">
        <v>175</v>
      </c>
      <c r="D43" s="37"/>
      <c r="E43" s="38"/>
      <c r="F43" s="5" t="s">
        <v>227</v>
      </c>
      <c r="G43" s="194" t="s">
        <v>412</v>
      </c>
      <c r="I43" s="118"/>
    </row>
    <row r="44" spans="1:9">
      <c r="A44" s="357" t="s">
        <v>24</v>
      </c>
      <c r="B44" s="44" t="s">
        <v>149</v>
      </c>
      <c r="C44" s="45" t="s">
        <v>146</v>
      </c>
      <c r="D44" s="45" t="s">
        <v>142</v>
      </c>
      <c r="E44" s="46" t="s">
        <v>147</v>
      </c>
      <c r="F44" s="5" t="s">
        <v>227</v>
      </c>
      <c r="G44" s="194" t="s">
        <v>401</v>
      </c>
      <c r="I44" s="118"/>
    </row>
    <row r="45" spans="1:9">
      <c r="A45" s="357" t="s">
        <v>67</v>
      </c>
      <c r="B45" s="44" t="s">
        <v>149</v>
      </c>
      <c r="C45" s="45" t="s">
        <v>146</v>
      </c>
      <c r="D45" s="45" t="s">
        <v>142</v>
      </c>
      <c r="E45" s="46" t="s">
        <v>147</v>
      </c>
      <c r="F45" s="5" t="s">
        <v>227</v>
      </c>
      <c r="G45" s="194" t="s">
        <v>396</v>
      </c>
      <c r="I45" s="118"/>
    </row>
    <row r="46" spans="1:9">
      <c r="A46" s="357" t="s">
        <v>186</v>
      </c>
      <c r="B46" s="44"/>
      <c r="C46" s="45" t="s">
        <v>158</v>
      </c>
      <c r="D46" s="45" t="s">
        <v>142</v>
      </c>
      <c r="E46" s="46" t="s">
        <v>147</v>
      </c>
      <c r="F46" s="5" t="s">
        <v>227</v>
      </c>
      <c r="G46" s="194" t="s">
        <v>389</v>
      </c>
      <c r="I46" s="118"/>
    </row>
    <row r="47" spans="1:9">
      <c r="A47" s="357" t="s">
        <v>26</v>
      </c>
      <c r="B47" s="36"/>
      <c r="C47" s="45" t="s">
        <v>219</v>
      </c>
      <c r="D47" s="45" t="s">
        <v>142</v>
      </c>
      <c r="E47" s="46" t="s">
        <v>147</v>
      </c>
      <c r="F47" s="5" t="s">
        <v>227</v>
      </c>
      <c r="G47" s="194" t="s">
        <v>396</v>
      </c>
      <c r="I47" s="118"/>
    </row>
    <row r="48" spans="1:9">
      <c r="A48" s="357" t="s">
        <v>27</v>
      </c>
      <c r="B48" s="44" t="s">
        <v>149</v>
      </c>
      <c r="C48" s="45" t="s">
        <v>146</v>
      </c>
      <c r="D48" s="45" t="s">
        <v>142</v>
      </c>
      <c r="E48" s="46" t="s">
        <v>147</v>
      </c>
      <c r="F48" s="5" t="s">
        <v>227</v>
      </c>
      <c r="G48" s="194" t="s">
        <v>400</v>
      </c>
      <c r="I48" s="118"/>
    </row>
    <row r="49" spans="1:9">
      <c r="A49" s="357" t="s">
        <v>28</v>
      </c>
      <c r="B49" s="364"/>
      <c r="C49" s="45" t="s">
        <v>158</v>
      </c>
      <c r="D49" s="45" t="s">
        <v>142</v>
      </c>
      <c r="E49" s="46" t="s">
        <v>147</v>
      </c>
      <c r="F49" s="5" t="s">
        <v>413</v>
      </c>
      <c r="G49" s="194" t="s">
        <v>391</v>
      </c>
      <c r="I49" s="118"/>
    </row>
    <row r="50" spans="1:9">
      <c r="A50" s="357" t="s">
        <v>267</v>
      </c>
      <c r="B50" s="44" t="s">
        <v>149</v>
      </c>
      <c r="C50" s="45" t="s">
        <v>146</v>
      </c>
      <c r="D50" s="45" t="s">
        <v>142</v>
      </c>
      <c r="E50" s="46" t="s">
        <v>147</v>
      </c>
      <c r="F50" s="5" t="s">
        <v>227</v>
      </c>
      <c r="G50" s="194" t="s">
        <v>400</v>
      </c>
      <c r="I50" s="118"/>
    </row>
    <row r="51" spans="1:9">
      <c r="A51" s="357" t="s">
        <v>29</v>
      </c>
      <c r="B51" s="44" t="s">
        <v>149</v>
      </c>
      <c r="C51" s="45" t="s">
        <v>146</v>
      </c>
      <c r="D51" s="45" t="s">
        <v>142</v>
      </c>
      <c r="E51" s="46" t="s">
        <v>147</v>
      </c>
      <c r="F51" s="5" t="s">
        <v>227</v>
      </c>
      <c r="G51" s="194" t="s">
        <v>400</v>
      </c>
      <c r="I51" s="118"/>
    </row>
    <row r="52" spans="1:9">
      <c r="A52" s="357" t="s">
        <v>15</v>
      </c>
      <c r="B52" s="36"/>
      <c r="C52" s="45" t="s">
        <v>158</v>
      </c>
      <c r="D52" s="45" t="s">
        <v>142</v>
      </c>
      <c r="E52" s="46"/>
      <c r="F52" s="5" t="s">
        <v>227</v>
      </c>
      <c r="G52" s="194" t="s">
        <v>400</v>
      </c>
      <c r="I52" s="118"/>
    </row>
    <row r="53" spans="1:9">
      <c r="A53" s="357" t="s">
        <v>69</v>
      </c>
      <c r="B53" s="36"/>
      <c r="C53" s="45" t="s">
        <v>146</v>
      </c>
      <c r="D53" s="45" t="s">
        <v>142</v>
      </c>
      <c r="E53" s="46" t="s">
        <v>147</v>
      </c>
      <c r="F53" s="5" t="s">
        <v>227</v>
      </c>
      <c r="G53" s="194" t="s">
        <v>388</v>
      </c>
      <c r="I53" s="118"/>
    </row>
    <row r="54" spans="1:9">
      <c r="A54" s="357" t="s">
        <v>70</v>
      </c>
      <c r="B54" s="36"/>
      <c r="C54" s="45" t="s">
        <v>192</v>
      </c>
      <c r="D54" s="45" t="s">
        <v>142</v>
      </c>
      <c r="E54" s="46"/>
      <c r="F54" s="5" t="s">
        <v>227</v>
      </c>
      <c r="G54" s="194" t="s">
        <v>401</v>
      </c>
      <c r="I54" s="118"/>
    </row>
    <row r="55" spans="1:9">
      <c r="A55" s="357" t="s">
        <v>71</v>
      </c>
      <c r="B55" s="44" t="s">
        <v>149</v>
      </c>
      <c r="C55" s="45" t="s">
        <v>146</v>
      </c>
      <c r="D55" s="45" t="s">
        <v>142</v>
      </c>
      <c r="E55" s="46" t="s">
        <v>147</v>
      </c>
      <c r="F55" s="5" t="s">
        <v>227</v>
      </c>
      <c r="G55" s="194" t="s">
        <v>400</v>
      </c>
      <c r="I55" s="118"/>
    </row>
    <row r="56" spans="1:9">
      <c r="A56" s="357" t="s">
        <v>30</v>
      </c>
      <c r="B56" s="44" t="s">
        <v>149</v>
      </c>
      <c r="C56" s="45" t="s">
        <v>146</v>
      </c>
      <c r="D56" s="45" t="s">
        <v>142</v>
      </c>
      <c r="E56" s="46" t="s">
        <v>147</v>
      </c>
      <c r="F56" s="5" t="s">
        <v>227</v>
      </c>
      <c r="G56" s="194" t="s">
        <v>388</v>
      </c>
      <c r="I56" s="118"/>
    </row>
    <row r="57" spans="1:9" ht="16" thickBot="1">
      <c r="A57" s="357" t="s">
        <v>22</v>
      </c>
      <c r="B57" s="368"/>
      <c r="C57" s="66" t="s">
        <v>175</v>
      </c>
      <c r="D57" s="369"/>
      <c r="E57" s="370"/>
      <c r="F57" s="69" t="s">
        <v>227</v>
      </c>
      <c r="G57" s="195" t="s">
        <v>400</v>
      </c>
      <c r="I57" s="118"/>
    </row>
    <row r="58" spans="1:9">
      <c r="A58" s="37"/>
      <c r="B58" s="37"/>
      <c r="C58" s="37"/>
      <c r="D58" s="37"/>
      <c r="E58" s="37"/>
      <c r="F58" s="45"/>
    </row>
    <row r="59" spans="1:9">
      <c r="A59" s="37"/>
      <c r="B59" s="37"/>
      <c r="C59" s="37"/>
      <c r="D59" s="37"/>
      <c r="E59" s="37"/>
      <c r="F59" s="37" t="s">
        <v>414</v>
      </c>
    </row>
    <row r="60" spans="1:9">
      <c r="A60" s="388"/>
      <c r="B60" s="37" t="s">
        <v>512</v>
      </c>
      <c r="C60" s="37"/>
      <c r="D60" s="37"/>
      <c r="E60" s="37"/>
      <c r="F60" s="37"/>
    </row>
    <row r="61" spans="1:9">
      <c r="A61" t="s">
        <v>790</v>
      </c>
    </row>
  </sheetData>
  <mergeCells count="2">
    <mergeCell ref="A2:G2"/>
    <mergeCell ref="B4:E4"/>
  </mergeCells>
  <printOptions horizontalCentered="1" verticalCentered="1"/>
  <pageMargins left="0" right="0" top="0" bottom="0" header="0" footer="0"/>
  <pageSetup scale="66"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A4EB0-CE1C-4153-901D-78FE8A33534F}">
  <sheetPr codeName="Sheet13">
    <tabColor rgb="FF00B0F0"/>
  </sheetPr>
  <dimension ref="A1:H63"/>
  <sheetViews>
    <sheetView view="pageBreakPreview" topLeftCell="A3" zoomScale="80" zoomScaleNormal="80" zoomScaleSheetLayoutView="80" workbookViewId="0">
      <selection activeCell="A7" sqref="A7"/>
    </sheetView>
  </sheetViews>
  <sheetFormatPr defaultColWidth="9.84375" defaultRowHeight="15.5"/>
  <cols>
    <col min="1" max="1" width="20.84375" customWidth="1"/>
    <col min="2" max="2" width="10.07421875" customWidth="1"/>
    <col min="3" max="5" width="8.84375" customWidth="1"/>
    <col min="7" max="7" width="51.4609375" customWidth="1"/>
    <col min="247" max="247" width="0.84375" customWidth="1"/>
    <col min="248" max="248" width="20.84375" customWidth="1"/>
    <col min="249" max="249" width="10.07421875" customWidth="1"/>
    <col min="250" max="252" width="8.84375" customWidth="1"/>
    <col min="254" max="254" width="0.84375" customWidth="1"/>
    <col min="255" max="256" width="10.84375" customWidth="1"/>
    <col min="257" max="257" width="11.84375" customWidth="1"/>
    <col min="258" max="260" width="8.84375" customWidth="1"/>
    <col min="261" max="261" width="9.53515625" customWidth="1"/>
    <col min="262" max="262" width="38.84375" customWidth="1"/>
    <col min="263" max="263" width="7.421875E-2" customWidth="1"/>
    <col min="503" max="503" width="0.84375" customWidth="1"/>
    <col min="504" max="504" width="20.84375" customWidth="1"/>
    <col min="505" max="505" width="10.07421875" customWidth="1"/>
    <col min="506" max="508" width="8.84375" customWidth="1"/>
    <col min="510" max="510" width="0.84375" customWidth="1"/>
    <col min="511" max="512" width="10.84375" customWidth="1"/>
    <col min="513" max="513" width="11.84375" customWidth="1"/>
    <col min="514" max="516" width="8.84375" customWidth="1"/>
    <col min="517" max="517" width="9.53515625" customWidth="1"/>
    <col min="518" max="518" width="38.84375" customWidth="1"/>
    <col min="519" max="519" width="7.421875E-2" customWidth="1"/>
    <col min="759" max="759" width="0.84375" customWidth="1"/>
    <col min="760" max="760" width="20.84375" customWidth="1"/>
    <col min="761" max="761" width="10.07421875" customWidth="1"/>
    <col min="762" max="764" width="8.84375" customWidth="1"/>
    <col min="766" max="766" width="0.84375" customWidth="1"/>
    <col min="767" max="768" width="10.84375" customWidth="1"/>
    <col min="769" max="769" width="11.84375" customWidth="1"/>
    <col min="770" max="772" width="8.84375" customWidth="1"/>
    <col min="773" max="773" width="9.53515625" customWidth="1"/>
    <col min="774" max="774" width="38.84375" customWidth="1"/>
    <col min="775" max="775" width="7.421875E-2" customWidth="1"/>
    <col min="1015" max="1015" width="0.84375" customWidth="1"/>
    <col min="1016" max="1016" width="20.84375" customWidth="1"/>
    <col min="1017" max="1017" width="10.07421875" customWidth="1"/>
    <col min="1018" max="1020" width="8.84375" customWidth="1"/>
    <col min="1022" max="1022" width="0.84375" customWidth="1"/>
    <col min="1023" max="1024" width="10.84375" customWidth="1"/>
    <col min="1025" max="1025" width="11.84375" customWidth="1"/>
    <col min="1026" max="1028" width="8.84375" customWidth="1"/>
    <col min="1029" max="1029" width="9.53515625" customWidth="1"/>
    <col min="1030" max="1030" width="38.84375" customWidth="1"/>
    <col min="1031" max="1031" width="7.421875E-2" customWidth="1"/>
    <col min="1271" max="1271" width="0.84375" customWidth="1"/>
    <col min="1272" max="1272" width="20.84375" customWidth="1"/>
    <col min="1273" max="1273" width="10.07421875" customWidth="1"/>
    <col min="1274" max="1276" width="8.84375" customWidth="1"/>
    <col min="1278" max="1278" width="0.84375" customWidth="1"/>
    <col min="1279" max="1280" width="10.84375" customWidth="1"/>
    <col min="1281" max="1281" width="11.84375" customWidth="1"/>
    <col min="1282" max="1284" width="8.84375" customWidth="1"/>
    <col min="1285" max="1285" width="9.53515625" customWidth="1"/>
    <col min="1286" max="1286" width="38.84375" customWidth="1"/>
    <col min="1287" max="1287" width="7.421875E-2" customWidth="1"/>
    <col min="1527" max="1527" width="0.84375" customWidth="1"/>
    <col min="1528" max="1528" width="20.84375" customWidth="1"/>
    <col min="1529" max="1529" width="10.07421875" customWidth="1"/>
    <col min="1530" max="1532" width="8.84375" customWidth="1"/>
    <col min="1534" max="1534" width="0.84375" customWidth="1"/>
    <col min="1535" max="1536" width="10.84375" customWidth="1"/>
    <col min="1537" max="1537" width="11.84375" customWidth="1"/>
    <col min="1538" max="1540" width="8.84375" customWidth="1"/>
    <col min="1541" max="1541" width="9.53515625" customWidth="1"/>
    <col min="1542" max="1542" width="38.84375" customWidth="1"/>
    <col min="1543" max="1543" width="7.421875E-2" customWidth="1"/>
    <col min="1783" max="1783" width="0.84375" customWidth="1"/>
    <col min="1784" max="1784" width="20.84375" customWidth="1"/>
    <col min="1785" max="1785" width="10.07421875" customWidth="1"/>
    <col min="1786" max="1788" width="8.84375" customWidth="1"/>
    <col min="1790" max="1790" width="0.84375" customWidth="1"/>
    <col min="1791" max="1792" width="10.84375" customWidth="1"/>
    <col min="1793" max="1793" width="11.84375" customWidth="1"/>
    <col min="1794" max="1796" width="8.84375" customWidth="1"/>
    <col min="1797" max="1797" width="9.53515625" customWidth="1"/>
    <col min="1798" max="1798" width="38.84375" customWidth="1"/>
    <col min="1799" max="1799" width="7.421875E-2" customWidth="1"/>
    <col min="2039" max="2039" width="0.84375" customWidth="1"/>
    <col min="2040" max="2040" width="20.84375" customWidth="1"/>
    <col min="2041" max="2041" width="10.07421875" customWidth="1"/>
    <col min="2042" max="2044" width="8.84375" customWidth="1"/>
    <col min="2046" max="2046" width="0.84375" customWidth="1"/>
    <col min="2047" max="2048" width="10.84375" customWidth="1"/>
    <col min="2049" max="2049" width="11.84375" customWidth="1"/>
    <col min="2050" max="2052" width="8.84375" customWidth="1"/>
    <col min="2053" max="2053" width="9.53515625" customWidth="1"/>
    <col min="2054" max="2054" width="38.84375" customWidth="1"/>
    <col min="2055" max="2055" width="7.421875E-2" customWidth="1"/>
    <col min="2295" max="2295" width="0.84375" customWidth="1"/>
    <col min="2296" max="2296" width="20.84375" customWidth="1"/>
    <col min="2297" max="2297" width="10.07421875" customWidth="1"/>
    <col min="2298" max="2300" width="8.84375" customWidth="1"/>
    <col min="2302" max="2302" width="0.84375" customWidth="1"/>
    <col min="2303" max="2304" width="10.84375" customWidth="1"/>
    <col min="2305" max="2305" width="11.84375" customWidth="1"/>
    <col min="2306" max="2308" width="8.84375" customWidth="1"/>
    <col min="2309" max="2309" width="9.53515625" customWidth="1"/>
    <col min="2310" max="2310" width="38.84375" customWidth="1"/>
    <col min="2311" max="2311" width="7.421875E-2" customWidth="1"/>
    <col min="2551" max="2551" width="0.84375" customWidth="1"/>
    <col min="2552" max="2552" width="20.84375" customWidth="1"/>
    <col min="2553" max="2553" width="10.07421875" customWidth="1"/>
    <col min="2554" max="2556" width="8.84375" customWidth="1"/>
    <col min="2558" max="2558" width="0.84375" customWidth="1"/>
    <col min="2559" max="2560" width="10.84375" customWidth="1"/>
    <col min="2561" max="2561" width="11.84375" customWidth="1"/>
    <col min="2562" max="2564" width="8.84375" customWidth="1"/>
    <col min="2565" max="2565" width="9.53515625" customWidth="1"/>
    <col min="2566" max="2566" width="38.84375" customWidth="1"/>
    <col min="2567" max="2567" width="7.421875E-2" customWidth="1"/>
    <col min="2807" max="2807" width="0.84375" customWidth="1"/>
    <col min="2808" max="2808" width="20.84375" customWidth="1"/>
    <col min="2809" max="2809" width="10.07421875" customWidth="1"/>
    <col min="2810" max="2812" width="8.84375" customWidth="1"/>
    <col min="2814" max="2814" width="0.84375" customWidth="1"/>
    <col min="2815" max="2816" width="10.84375" customWidth="1"/>
    <col min="2817" max="2817" width="11.84375" customWidth="1"/>
    <col min="2818" max="2820" width="8.84375" customWidth="1"/>
    <col min="2821" max="2821" width="9.53515625" customWidth="1"/>
    <col min="2822" max="2822" width="38.84375" customWidth="1"/>
    <col min="2823" max="2823" width="7.421875E-2" customWidth="1"/>
    <col min="3063" max="3063" width="0.84375" customWidth="1"/>
    <col min="3064" max="3064" width="20.84375" customWidth="1"/>
    <col min="3065" max="3065" width="10.07421875" customWidth="1"/>
    <col min="3066" max="3068" width="8.84375" customWidth="1"/>
    <col min="3070" max="3070" width="0.84375" customWidth="1"/>
    <col min="3071" max="3072" width="10.84375" customWidth="1"/>
    <col min="3073" max="3073" width="11.84375" customWidth="1"/>
    <col min="3074" max="3076" width="8.84375" customWidth="1"/>
    <col min="3077" max="3077" width="9.53515625" customWidth="1"/>
    <col min="3078" max="3078" width="38.84375" customWidth="1"/>
    <col min="3079" max="3079" width="7.421875E-2" customWidth="1"/>
    <col min="3319" max="3319" width="0.84375" customWidth="1"/>
    <col min="3320" max="3320" width="20.84375" customWidth="1"/>
    <col min="3321" max="3321" width="10.07421875" customWidth="1"/>
    <col min="3322" max="3324" width="8.84375" customWidth="1"/>
    <col min="3326" max="3326" width="0.84375" customWidth="1"/>
    <col min="3327" max="3328" width="10.84375" customWidth="1"/>
    <col min="3329" max="3329" width="11.84375" customWidth="1"/>
    <col min="3330" max="3332" width="8.84375" customWidth="1"/>
    <col min="3333" max="3333" width="9.53515625" customWidth="1"/>
    <col min="3334" max="3334" width="38.84375" customWidth="1"/>
    <col min="3335" max="3335" width="7.421875E-2" customWidth="1"/>
    <col min="3575" max="3575" width="0.84375" customWidth="1"/>
    <col min="3576" max="3576" width="20.84375" customWidth="1"/>
    <col min="3577" max="3577" width="10.07421875" customWidth="1"/>
    <col min="3578" max="3580" width="8.84375" customWidth="1"/>
    <col min="3582" max="3582" width="0.84375" customWidth="1"/>
    <col min="3583" max="3584" width="10.84375" customWidth="1"/>
    <col min="3585" max="3585" width="11.84375" customWidth="1"/>
    <col min="3586" max="3588" width="8.84375" customWidth="1"/>
    <col min="3589" max="3589" width="9.53515625" customWidth="1"/>
    <col min="3590" max="3590" width="38.84375" customWidth="1"/>
    <col min="3591" max="3591" width="7.421875E-2" customWidth="1"/>
    <col min="3831" max="3831" width="0.84375" customWidth="1"/>
    <col min="3832" max="3832" width="20.84375" customWidth="1"/>
    <col min="3833" max="3833" width="10.07421875" customWidth="1"/>
    <col min="3834" max="3836" width="8.84375" customWidth="1"/>
    <col min="3838" max="3838" width="0.84375" customWidth="1"/>
    <col min="3839" max="3840" width="10.84375" customWidth="1"/>
    <col min="3841" max="3841" width="11.84375" customWidth="1"/>
    <col min="3842" max="3844" width="8.84375" customWidth="1"/>
    <col min="3845" max="3845" width="9.53515625" customWidth="1"/>
    <col min="3846" max="3846" width="38.84375" customWidth="1"/>
    <col min="3847" max="3847" width="7.421875E-2" customWidth="1"/>
    <col min="4087" max="4087" width="0.84375" customWidth="1"/>
    <col min="4088" max="4088" width="20.84375" customWidth="1"/>
    <col min="4089" max="4089" width="10.07421875" customWidth="1"/>
    <col min="4090" max="4092" width="8.84375" customWidth="1"/>
    <col min="4094" max="4094" width="0.84375" customWidth="1"/>
    <col min="4095" max="4096" width="10.84375" customWidth="1"/>
    <col min="4097" max="4097" width="11.84375" customWidth="1"/>
    <col min="4098" max="4100" width="8.84375" customWidth="1"/>
    <col min="4101" max="4101" width="9.53515625" customWidth="1"/>
    <col min="4102" max="4102" width="38.84375" customWidth="1"/>
    <col min="4103" max="4103" width="7.421875E-2" customWidth="1"/>
    <col min="4343" max="4343" width="0.84375" customWidth="1"/>
    <col min="4344" max="4344" width="20.84375" customWidth="1"/>
    <col min="4345" max="4345" width="10.07421875" customWidth="1"/>
    <col min="4346" max="4348" width="8.84375" customWidth="1"/>
    <col min="4350" max="4350" width="0.84375" customWidth="1"/>
    <col min="4351" max="4352" width="10.84375" customWidth="1"/>
    <col min="4353" max="4353" width="11.84375" customWidth="1"/>
    <col min="4354" max="4356" width="8.84375" customWidth="1"/>
    <col min="4357" max="4357" width="9.53515625" customWidth="1"/>
    <col min="4358" max="4358" width="38.84375" customWidth="1"/>
    <col min="4359" max="4359" width="7.421875E-2" customWidth="1"/>
    <col min="4599" max="4599" width="0.84375" customWidth="1"/>
    <col min="4600" max="4600" width="20.84375" customWidth="1"/>
    <col min="4601" max="4601" width="10.07421875" customWidth="1"/>
    <col min="4602" max="4604" width="8.84375" customWidth="1"/>
    <col min="4606" max="4606" width="0.84375" customWidth="1"/>
    <col min="4607" max="4608" width="10.84375" customWidth="1"/>
    <col min="4609" max="4609" width="11.84375" customWidth="1"/>
    <col min="4610" max="4612" width="8.84375" customWidth="1"/>
    <col min="4613" max="4613" width="9.53515625" customWidth="1"/>
    <col min="4614" max="4614" width="38.84375" customWidth="1"/>
    <col min="4615" max="4615" width="7.421875E-2" customWidth="1"/>
    <col min="4855" max="4855" width="0.84375" customWidth="1"/>
    <col min="4856" max="4856" width="20.84375" customWidth="1"/>
    <col min="4857" max="4857" width="10.07421875" customWidth="1"/>
    <col min="4858" max="4860" width="8.84375" customWidth="1"/>
    <col min="4862" max="4862" width="0.84375" customWidth="1"/>
    <col min="4863" max="4864" width="10.84375" customWidth="1"/>
    <col min="4865" max="4865" width="11.84375" customWidth="1"/>
    <col min="4866" max="4868" width="8.84375" customWidth="1"/>
    <col min="4869" max="4869" width="9.53515625" customWidth="1"/>
    <col min="4870" max="4870" width="38.84375" customWidth="1"/>
    <col min="4871" max="4871" width="7.421875E-2" customWidth="1"/>
    <col min="5111" max="5111" width="0.84375" customWidth="1"/>
    <col min="5112" max="5112" width="20.84375" customWidth="1"/>
    <col min="5113" max="5113" width="10.07421875" customWidth="1"/>
    <col min="5114" max="5116" width="8.84375" customWidth="1"/>
    <col min="5118" max="5118" width="0.84375" customWidth="1"/>
    <col min="5119" max="5120" width="10.84375" customWidth="1"/>
    <col min="5121" max="5121" width="11.84375" customWidth="1"/>
    <col min="5122" max="5124" width="8.84375" customWidth="1"/>
    <col min="5125" max="5125" width="9.53515625" customWidth="1"/>
    <col min="5126" max="5126" width="38.84375" customWidth="1"/>
    <col min="5127" max="5127" width="7.421875E-2" customWidth="1"/>
    <col min="5367" max="5367" width="0.84375" customWidth="1"/>
    <col min="5368" max="5368" width="20.84375" customWidth="1"/>
    <col min="5369" max="5369" width="10.07421875" customWidth="1"/>
    <col min="5370" max="5372" width="8.84375" customWidth="1"/>
    <col min="5374" max="5374" width="0.84375" customWidth="1"/>
    <col min="5375" max="5376" width="10.84375" customWidth="1"/>
    <col min="5377" max="5377" width="11.84375" customWidth="1"/>
    <col min="5378" max="5380" width="8.84375" customWidth="1"/>
    <col min="5381" max="5381" width="9.53515625" customWidth="1"/>
    <col min="5382" max="5382" width="38.84375" customWidth="1"/>
    <col min="5383" max="5383" width="7.421875E-2" customWidth="1"/>
    <col min="5623" max="5623" width="0.84375" customWidth="1"/>
    <col min="5624" max="5624" width="20.84375" customWidth="1"/>
    <col min="5625" max="5625" width="10.07421875" customWidth="1"/>
    <col min="5626" max="5628" width="8.84375" customWidth="1"/>
    <col min="5630" max="5630" width="0.84375" customWidth="1"/>
    <col min="5631" max="5632" width="10.84375" customWidth="1"/>
    <col min="5633" max="5633" width="11.84375" customWidth="1"/>
    <col min="5634" max="5636" width="8.84375" customWidth="1"/>
    <col min="5637" max="5637" width="9.53515625" customWidth="1"/>
    <col min="5638" max="5638" width="38.84375" customWidth="1"/>
    <col min="5639" max="5639" width="7.421875E-2" customWidth="1"/>
    <col min="5879" max="5879" width="0.84375" customWidth="1"/>
    <col min="5880" max="5880" width="20.84375" customWidth="1"/>
    <col min="5881" max="5881" width="10.07421875" customWidth="1"/>
    <col min="5882" max="5884" width="8.84375" customWidth="1"/>
    <col min="5886" max="5886" width="0.84375" customWidth="1"/>
    <col min="5887" max="5888" width="10.84375" customWidth="1"/>
    <col min="5889" max="5889" width="11.84375" customWidth="1"/>
    <col min="5890" max="5892" width="8.84375" customWidth="1"/>
    <col min="5893" max="5893" width="9.53515625" customWidth="1"/>
    <col min="5894" max="5894" width="38.84375" customWidth="1"/>
    <col min="5895" max="5895" width="7.421875E-2" customWidth="1"/>
    <col min="6135" max="6135" width="0.84375" customWidth="1"/>
    <col min="6136" max="6136" width="20.84375" customWidth="1"/>
    <col min="6137" max="6137" width="10.07421875" customWidth="1"/>
    <col min="6138" max="6140" width="8.84375" customWidth="1"/>
    <col min="6142" max="6142" width="0.84375" customWidth="1"/>
    <col min="6143" max="6144" width="10.84375" customWidth="1"/>
    <col min="6145" max="6145" width="11.84375" customWidth="1"/>
    <col min="6146" max="6148" width="8.84375" customWidth="1"/>
    <col min="6149" max="6149" width="9.53515625" customWidth="1"/>
    <col min="6150" max="6150" width="38.84375" customWidth="1"/>
    <col min="6151" max="6151" width="7.421875E-2" customWidth="1"/>
    <col min="6391" max="6391" width="0.84375" customWidth="1"/>
    <col min="6392" max="6392" width="20.84375" customWidth="1"/>
    <col min="6393" max="6393" width="10.07421875" customWidth="1"/>
    <col min="6394" max="6396" width="8.84375" customWidth="1"/>
    <col min="6398" max="6398" width="0.84375" customWidth="1"/>
    <col min="6399" max="6400" width="10.84375" customWidth="1"/>
    <col min="6401" max="6401" width="11.84375" customWidth="1"/>
    <col min="6402" max="6404" width="8.84375" customWidth="1"/>
    <col min="6405" max="6405" width="9.53515625" customWidth="1"/>
    <col min="6406" max="6406" width="38.84375" customWidth="1"/>
    <col min="6407" max="6407" width="7.421875E-2" customWidth="1"/>
    <col min="6647" max="6647" width="0.84375" customWidth="1"/>
    <col min="6648" max="6648" width="20.84375" customWidth="1"/>
    <col min="6649" max="6649" width="10.07421875" customWidth="1"/>
    <col min="6650" max="6652" width="8.84375" customWidth="1"/>
    <col min="6654" max="6654" width="0.84375" customWidth="1"/>
    <col min="6655" max="6656" width="10.84375" customWidth="1"/>
    <col min="6657" max="6657" width="11.84375" customWidth="1"/>
    <col min="6658" max="6660" width="8.84375" customWidth="1"/>
    <col min="6661" max="6661" width="9.53515625" customWidth="1"/>
    <col min="6662" max="6662" width="38.84375" customWidth="1"/>
    <col min="6663" max="6663" width="7.421875E-2" customWidth="1"/>
    <col min="6903" max="6903" width="0.84375" customWidth="1"/>
    <col min="6904" max="6904" width="20.84375" customWidth="1"/>
    <col min="6905" max="6905" width="10.07421875" customWidth="1"/>
    <col min="6906" max="6908" width="8.84375" customWidth="1"/>
    <col min="6910" max="6910" width="0.84375" customWidth="1"/>
    <col min="6911" max="6912" width="10.84375" customWidth="1"/>
    <col min="6913" max="6913" width="11.84375" customWidth="1"/>
    <col min="6914" max="6916" width="8.84375" customWidth="1"/>
    <col min="6917" max="6917" width="9.53515625" customWidth="1"/>
    <col min="6918" max="6918" width="38.84375" customWidth="1"/>
    <col min="6919" max="6919" width="7.421875E-2" customWidth="1"/>
    <col min="7159" max="7159" width="0.84375" customWidth="1"/>
    <col min="7160" max="7160" width="20.84375" customWidth="1"/>
    <col min="7161" max="7161" width="10.07421875" customWidth="1"/>
    <col min="7162" max="7164" width="8.84375" customWidth="1"/>
    <col min="7166" max="7166" width="0.84375" customWidth="1"/>
    <col min="7167" max="7168" width="10.84375" customWidth="1"/>
    <col min="7169" max="7169" width="11.84375" customWidth="1"/>
    <col min="7170" max="7172" width="8.84375" customWidth="1"/>
    <col min="7173" max="7173" width="9.53515625" customWidth="1"/>
    <col min="7174" max="7174" width="38.84375" customWidth="1"/>
    <col min="7175" max="7175" width="7.421875E-2" customWidth="1"/>
    <col min="7415" max="7415" width="0.84375" customWidth="1"/>
    <col min="7416" max="7416" width="20.84375" customWidth="1"/>
    <col min="7417" max="7417" width="10.07421875" customWidth="1"/>
    <col min="7418" max="7420" width="8.84375" customWidth="1"/>
    <col min="7422" max="7422" width="0.84375" customWidth="1"/>
    <col min="7423" max="7424" width="10.84375" customWidth="1"/>
    <col min="7425" max="7425" width="11.84375" customWidth="1"/>
    <col min="7426" max="7428" width="8.84375" customWidth="1"/>
    <col min="7429" max="7429" width="9.53515625" customWidth="1"/>
    <col min="7430" max="7430" width="38.84375" customWidth="1"/>
    <col min="7431" max="7431" width="7.421875E-2" customWidth="1"/>
    <col min="7671" max="7671" width="0.84375" customWidth="1"/>
    <col min="7672" max="7672" width="20.84375" customWidth="1"/>
    <col min="7673" max="7673" width="10.07421875" customWidth="1"/>
    <col min="7674" max="7676" width="8.84375" customWidth="1"/>
    <col min="7678" max="7678" width="0.84375" customWidth="1"/>
    <col min="7679" max="7680" width="10.84375" customWidth="1"/>
    <col min="7681" max="7681" width="11.84375" customWidth="1"/>
    <col min="7682" max="7684" width="8.84375" customWidth="1"/>
    <col min="7685" max="7685" width="9.53515625" customWidth="1"/>
    <col min="7686" max="7686" width="38.84375" customWidth="1"/>
    <col min="7687" max="7687" width="7.421875E-2" customWidth="1"/>
    <col min="7927" max="7927" width="0.84375" customWidth="1"/>
    <col min="7928" max="7928" width="20.84375" customWidth="1"/>
    <col min="7929" max="7929" width="10.07421875" customWidth="1"/>
    <col min="7930" max="7932" width="8.84375" customWidth="1"/>
    <col min="7934" max="7934" width="0.84375" customWidth="1"/>
    <col min="7935" max="7936" width="10.84375" customWidth="1"/>
    <col min="7937" max="7937" width="11.84375" customWidth="1"/>
    <col min="7938" max="7940" width="8.84375" customWidth="1"/>
    <col min="7941" max="7941" width="9.53515625" customWidth="1"/>
    <col min="7942" max="7942" width="38.84375" customWidth="1"/>
    <col min="7943" max="7943" width="7.421875E-2" customWidth="1"/>
    <col min="8183" max="8183" width="0.84375" customWidth="1"/>
    <col min="8184" max="8184" width="20.84375" customWidth="1"/>
    <col min="8185" max="8185" width="10.07421875" customWidth="1"/>
    <col min="8186" max="8188" width="8.84375" customWidth="1"/>
    <col min="8190" max="8190" width="0.84375" customWidth="1"/>
    <col min="8191" max="8192" width="10.84375" customWidth="1"/>
    <col min="8193" max="8193" width="11.84375" customWidth="1"/>
    <col min="8194" max="8196" width="8.84375" customWidth="1"/>
    <col min="8197" max="8197" width="9.53515625" customWidth="1"/>
    <col min="8198" max="8198" width="38.84375" customWidth="1"/>
    <col min="8199" max="8199" width="7.421875E-2" customWidth="1"/>
    <col min="8439" max="8439" width="0.84375" customWidth="1"/>
    <col min="8440" max="8440" width="20.84375" customWidth="1"/>
    <col min="8441" max="8441" width="10.07421875" customWidth="1"/>
    <col min="8442" max="8444" width="8.84375" customWidth="1"/>
    <col min="8446" max="8446" width="0.84375" customWidth="1"/>
    <col min="8447" max="8448" width="10.84375" customWidth="1"/>
    <col min="8449" max="8449" width="11.84375" customWidth="1"/>
    <col min="8450" max="8452" width="8.84375" customWidth="1"/>
    <col min="8453" max="8453" width="9.53515625" customWidth="1"/>
    <col min="8454" max="8454" width="38.84375" customWidth="1"/>
    <col min="8455" max="8455" width="7.421875E-2" customWidth="1"/>
    <col min="8695" max="8695" width="0.84375" customWidth="1"/>
    <col min="8696" max="8696" width="20.84375" customWidth="1"/>
    <col min="8697" max="8697" width="10.07421875" customWidth="1"/>
    <col min="8698" max="8700" width="8.84375" customWidth="1"/>
    <col min="8702" max="8702" width="0.84375" customWidth="1"/>
    <col min="8703" max="8704" width="10.84375" customWidth="1"/>
    <col min="8705" max="8705" width="11.84375" customWidth="1"/>
    <col min="8706" max="8708" width="8.84375" customWidth="1"/>
    <col min="8709" max="8709" width="9.53515625" customWidth="1"/>
    <col min="8710" max="8710" width="38.84375" customWidth="1"/>
    <col min="8711" max="8711" width="7.421875E-2" customWidth="1"/>
    <col min="8951" max="8951" width="0.84375" customWidth="1"/>
    <col min="8952" max="8952" width="20.84375" customWidth="1"/>
    <col min="8953" max="8953" width="10.07421875" customWidth="1"/>
    <col min="8954" max="8956" width="8.84375" customWidth="1"/>
    <col min="8958" max="8958" width="0.84375" customWidth="1"/>
    <col min="8959" max="8960" width="10.84375" customWidth="1"/>
    <col min="8961" max="8961" width="11.84375" customWidth="1"/>
    <col min="8962" max="8964" width="8.84375" customWidth="1"/>
    <col min="8965" max="8965" width="9.53515625" customWidth="1"/>
    <col min="8966" max="8966" width="38.84375" customWidth="1"/>
    <col min="8967" max="8967" width="7.421875E-2" customWidth="1"/>
    <col min="9207" max="9207" width="0.84375" customWidth="1"/>
    <col min="9208" max="9208" width="20.84375" customWidth="1"/>
    <col min="9209" max="9209" width="10.07421875" customWidth="1"/>
    <col min="9210" max="9212" width="8.84375" customWidth="1"/>
    <col min="9214" max="9214" width="0.84375" customWidth="1"/>
    <col min="9215" max="9216" width="10.84375" customWidth="1"/>
    <col min="9217" max="9217" width="11.84375" customWidth="1"/>
    <col min="9218" max="9220" width="8.84375" customWidth="1"/>
    <col min="9221" max="9221" width="9.53515625" customWidth="1"/>
    <col min="9222" max="9222" width="38.84375" customWidth="1"/>
    <col min="9223" max="9223" width="7.421875E-2" customWidth="1"/>
    <col min="9463" max="9463" width="0.84375" customWidth="1"/>
    <col min="9464" max="9464" width="20.84375" customWidth="1"/>
    <col min="9465" max="9465" width="10.07421875" customWidth="1"/>
    <col min="9466" max="9468" width="8.84375" customWidth="1"/>
    <col min="9470" max="9470" width="0.84375" customWidth="1"/>
    <col min="9471" max="9472" width="10.84375" customWidth="1"/>
    <col min="9473" max="9473" width="11.84375" customWidth="1"/>
    <col min="9474" max="9476" width="8.84375" customWidth="1"/>
    <col min="9477" max="9477" width="9.53515625" customWidth="1"/>
    <col min="9478" max="9478" width="38.84375" customWidth="1"/>
    <col min="9479" max="9479" width="7.421875E-2" customWidth="1"/>
    <col min="9719" max="9719" width="0.84375" customWidth="1"/>
    <col min="9720" max="9720" width="20.84375" customWidth="1"/>
    <col min="9721" max="9721" width="10.07421875" customWidth="1"/>
    <col min="9722" max="9724" width="8.84375" customWidth="1"/>
    <col min="9726" max="9726" width="0.84375" customWidth="1"/>
    <col min="9727" max="9728" width="10.84375" customWidth="1"/>
    <col min="9729" max="9729" width="11.84375" customWidth="1"/>
    <col min="9730" max="9732" width="8.84375" customWidth="1"/>
    <col min="9733" max="9733" width="9.53515625" customWidth="1"/>
    <col min="9734" max="9734" width="38.84375" customWidth="1"/>
    <col min="9735" max="9735" width="7.421875E-2" customWidth="1"/>
    <col min="9975" max="9975" width="0.84375" customWidth="1"/>
    <col min="9976" max="9976" width="20.84375" customWidth="1"/>
    <col min="9977" max="9977" width="10.07421875" customWidth="1"/>
    <col min="9978" max="9980" width="8.84375" customWidth="1"/>
    <col min="9982" max="9982" width="0.84375" customWidth="1"/>
    <col min="9983" max="9984" width="10.84375" customWidth="1"/>
    <col min="9985" max="9985" width="11.84375" customWidth="1"/>
    <col min="9986" max="9988" width="8.84375" customWidth="1"/>
    <col min="9989" max="9989" width="9.53515625" customWidth="1"/>
    <col min="9990" max="9990" width="38.84375" customWidth="1"/>
    <col min="9991" max="9991" width="7.421875E-2" customWidth="1"/>
    <col min="10231" max="10231" width="0.84375" customWidth="1"/>
    <col min="10232" max="10232" width="20.84375" customWidth="1"/>
    <col min="10233" max="10233" width="10.07421875" customWidth="1"/>
    <col min="10234" max="10236" width="8.84375" customWidth="1"/>
    <col min="10238" max="10238" width="0.84375" customWidth="1"/>
    <col min="10239" max="10240" width="10.84375" customWidth="1"/>
    <col min="10241" max="10241" width="11.84375" customWidth="1"/>
    <col min="10242" max="10244" width="8.84375" customWidth="1"/>
    <col min="10245" max="10245" width="9.53515625" customWidth="1"/>
    <col min="10246" max="10246" width="38.84375" customWidth="1"/>
    <col min="10247" max="10247" width="7.421875E-2" customWidth="1"/>
    <col min="10487" max="10487" width="0.84375" customWidth="1"/>
    <col min="10488" max="10488" width="20.84375" customWidth="1"/>
    <col min="10489" max="10489" width="10.07421875" customWidth="1"/>
    <col min="10490" max="10492" width="8.84375" customWidth="1"/>
    <col min="10494" max="10494" width="0.84375" customWidth="1"/>
    <col min="10495" max="10496" width="10.84375" customWidth="1"/>
    <col min="10497" max="10497" width="11.84375" customWidth="1"/>
    <col min="10498" max="10500" width="8.84375" customWidth="1"/>
    <col min="10501" max="10501" width="9.53515625" customWidth="1"/>
    <col min="10502" max="10502" width="38.84375" customWidth="1"/>
    <col min="10503" max="10503" width="7.421875E-2" customWidth="1"/>
    <col min="10743" max="10743" width="0.84375" customWidth="1"/>
    <col min="10744" max="10744" width="20.84375" customWidth="1"/>
    <col min="10745" max="10745" width="10.07421875" customWidth="1"/>
    <col min="10746" max="10748" width="8.84375" customWidth="1"/>
    <col min="10750" max="10750" width="0.84375" customWidth="1"/>
    <col min="10751" max="10752" width="10.84375" customWidth="1"/>
    <col min="10753" max="10753" width="11.84375" customWidth="1"/>
    <col min="10754" max="10756" width="8.84375" customWidth="1"/>
    <col min="10757" max="10757" width="9.53515625" customWidth="1"/>
    <col min="10758" max="10758" width="38.84375" customWidth="1"/>
    <col min="10759" max="10759" width="7.421875E-2" customWidth="1"/>
    <col min="10999" max="10999" width="0.84375" customWidth="1"/>
    <col min="11000" max="11000" width="20.84375" customWidth="1"/>
    <col min="11001" max="11001" width="10.07421875" customWidth="1"/>
    <col min="11002" max="11004" width="8.84375" customWidth="1"/>
    <col min="11006" max="11006" width="0.84375" customWidth="1"/>
    <col min="11007" max="11008" width="10.84375" customWidth="1"/>
    <col min="11009" max="11009" width="11.84375" customWidth="1"/>
    <col min="11010" max="11012" width="8.84375" customWidth="1"/>
    <col min="11013" max="11013" width="9.53515625" customWidth="1"/>
    <col min="11014" max="11014" width="38.84375" customWidth="1"/>
    <col min="11015" max="11015" width="7.421875E-2" customWidth="1"/>
    <col min="11255" max="11255" width="0.84375" customWidth="1"/>
    <col min="11256" max="11256" width="20.84375" customWidth="1"/>
    <col min="11257" max="11257" width="10.07421875" customWidth="1"/>
    <col min="11258" max="11260" width="8.84375" customWidth="1"/>
    <col min="11262" max="11262" width="0.84375" customWidth="1"/>
    <col min="11263" max="11264" width="10.84375" customWidth="1"/>
    <col min="11265" max="11265" width="11.84375" customWidth="1"/>
    <col min="11266" max="11268" width="8.84375" customWidth="1"/>
    <col min="11269" max="11269" width="9.53515625" customWidth="1"/>
    <col min="11270" max="11270" width="38.84375" customWidth="1"/>
    <col min="11271" max="11271" width="7.421875E-2" customWidth="1"/>
    <col min="11511" max="11511" width="0.84375" customWidth="1"/>
    <col min="11512" max="11512" width="20.84375" customWidth="1"/>
    <col min="11513" max="11513" width="10.07421875" customWidth="1"/>
    <col min="11514" max="11516" width="8.84375" customWidth="1"/>
    <col min="11518" max="11518" width="0.84375" customWidth="1"/>
    <col min="11519" max="11520" width="10.84375" customWidth="1"/>
    <col min="11521" max="11521" width="11.84375" customWidth="1"/>
    <col min="11522" max="11524" width="8.84375" customWidth="1"/>
    <col min="11525" max="11525" width="9.53515625" customWidth="1"/>
    <col min="11526" max="11526" width="38.84375" customWidth="1"/>
    <col min="11527" max="11527" width="7.421875E-2" customWidth="1"/>
    <col min="11767" max="11767" width="0.84375" customWidth="1"/>
    <col min="11768" max="11768" width="20.84375" customWidth="1"/>
    <col min="11769" max="11769" width="10.07421875" customWidth="1"/>
    <col min="11770" max="11772" width="8.84375" customWidth="1"/>
    <col min="11774" max="11774" width="0.84375" customWidth="1"/>
    <col min="11775" max="11776" width="10.84375" customWidth="1"/>
    <col min="11777" max="11777" width="11.84375" customWidth="1"/>
    <col min="11778" max="11780" width="8.84375" customWidth="1"/>
    <col min="11781" max="11781" width="9.53515625" customWidth="1"/>
    <col min="11782" max="11782" width="38.84375" customWidth="1"/>
    <col min="11783" max="11783" width="7.421875E-2" customWidth="1"/>
    <col min="12023" max="12023" width="0.84375" customWidth="1"/>
    <col min="12024" max="12024" width="20.84375" customWidth="1"/>
    <col min="12025" max="12025" width="10.07421875" customWidth="1"/>
    <col min="12026" max="12028" width="8.84375" customWidth="1"/>
    <col min="12030" max="12030" width="0.84375" customWidth="1"/>
    <col min="12031" max="12032" width="10.84375" customWidth="1"/>
    <col min="12033" max="12033" width="11.84375" customWidth="1"/>
    <col min="12034" max="12036" width="8.84375" customWidth="1"/>
    <col min="12037" max="12037" width="9.53515625" customWidth="1"/>
    <col min="12038" max="12038" width="38.84375" customWidth="1"/>
    <col min="12039" max="12039" width="7.421875E-2" customWidth="1"/>
    <col min="12279" max="12279" width="0.84375" customWidth="1"/>
    <col min="12280" max="12280" width="20.84375" customWidth="1"/>
    <col min="12281" max="12281" width="10.07421875" customWidth="1"/>
    <col min="12282" max="12284" width="8.84375" customWidth="1"/>
    <col min="12286" max="12286" width="0.84375" customWidth="1"/>
    <col min="12287" max="12288" width="10.84375" customWidth="1"/>
    <col min="12289" max="12289" width="11.84375" customWidth="1"/>
    <col min="12290" max="12292" width="8.84375" customWidth="1"/>
    <col min="12293" max="12293" width="9.53515625" customWidth="1"/>
    <col min="12294" max="12294" width="38.84375" customWidth="1"/>
    <col min="12295" max="12295" width="7.421875E-2" customWidth="1"/>
    <col min="12535" max="12535" width="0.84375" customWidth="1"/>
    <col min="12536" max="12536" width="20.84375" customWidth="1"/>
    <col min="12537" max="12537" width="10.07421875" customWidth="1"/>
    <col min="12538" max="12540" width="8.84375" customWidth="1"/>
    <col min="12542" max="12542" width="0.84375" customWidth="1"/>
    <col min="12543" max="12544" width="10.84375" customWidth="1"/>
    <col min="12545" max="12545" width="11.84375" customWidth="1"/>
    <col min="12546" max="12548" width="8.84375" customWidth="1"/>
    <col min="12549" max="12549" width="9.53515625" customWidth="1"/>
    <col min="12550" max="12550" width="38.84375" customWidth="1"/>
    <col min="12551" max="12551" width="7.421875E-2" customWidth="1"/>
    <col min="12791" max="12791" width="0.84375" customWidth="1"/>
    <col min="12792" max="12792" width="20.84375" customWidth="1"/>
    <col min="12793" max="12793" width="10.07421875" customWidth="1"/>
    <col min="12794" max="12796" width="8.84375" customWidth="1"/>
    <col min="12798" max="12798" width="0.84375" customWidth="1"/>
    <col min="12799" max="12800" width="10.84375" customWidth="1"/>
    <col min="12801" max="12801" width="11.84375" customWidth="1"/>
    <col min="12802" max="12804" width="8.84375" customWidth="1"/>
    <col min="12805" max="12805" width="9.53515625" customWidth="1"/>
    <col min="12806" max="12806" width="38.84375" customWidth="1"/>
    <col min="12807" max="12807" width="7.421875E-2" customWidth="1"/>
    <col min="13047" max="13047" width="0.84375" customWidth="1"/>
    <col min="13048" max="13048" width="20.84375" customWidth="1"/>
    <col min="13049" max="13049" width="10.07421875" customWidth="1"/>
    <col min="13050" max="13052" width="8.84375" customWidth="1"/>
    <col min="13054" max="13054" width="0.84375" customWidth="1"/>
    <col min="13055" max="13056" width="10.84375" customWidth="1"/>
    <col min="13057" max="13057" width="11.84375" customWidth="1"/>
    <col min="13058" max="13060" width="8.84375" customWidth="1"/>
    <col min="13061" max="13061" width="9.53515625" customWidth="1"/>
    <col min="13062" max="13062" width="38.84375" customWidth="1"/>
    <col min="13063" max="13063" width="7.421875E-2" customWidth="1"/>
    <col min="13303" max="13303" width="0.84375" customWidth="1"/>
    <col min="13304" max="13304" width="20.84375" customWidth="1"/>
    <col min="13305" max="13305" width="10.07421875" customWidth="1"/>
    <col min="13306" max="13308" width="8.84375" customWidth="1"/>
    <col min="13310" max="13310" width="0.84375" customWidth="1"/>
    <col min="13311" max="13312" width="10.84375" customWidth="1"/>
    <col min="13313" max="13313" width="11.84375" customWidth="1"/>
    <col min="13314" max="13316" width="8.84375" customWidth="1"/>
    <col min="13317" max="13317" width="9.53515625" customWidth="1"/>
    <col min="13318" max="13318" width="38.84375" customWidth="1"/>
    <col min="13319" max="13319" width="7.421875E-2" customWidth="1"/>
    <col min="13559" max="13559" width="0.84375" customWidth="1"/>
    <col min="13560" max="13560" width="20.84375" customWidth="1"/>
    <col min="13561" max="13561" width="10.07421875" customWidth="1"/>
    <col min="13562" max="13564" width="8.84375" customWidth="1"/>
    <col min="13566" max="13566" width="0.84375" customWidth="1"/>
    <col min="13567" max="13568" width="10.84375" customWidth="1"/>
    <col min="13569" max="13569" width="11.84375" customWidth="1"/>
    <col min="13570" max="13572" width="8.84375" customWidth="1"/>
    <col min="13573" max="13573" width="9.53515625" customWidth="1"/>
    <col min="13574" max="13574" width="38.84375" customWidth="1"/>
    <col min="13575" max="13575" width="7.421875E-2" customWidth="1"/>
    <col min="13815" max="13815" width="0.84375" customWidth="1"/>
    <col min="13816" max="13816" width="20.84375" customWidth="1"/>
    <col min="13817" max="13817" width="10.07421875" customWidth="1"/>
    <col min="13818" max="13820" width="8.84375" customWidth="1"/>
    <col min="13822" max="13822" width="0.84375" customWidth="1"/>
    <col min="13823" max="13824" width="10.84375" customWidth="1"/>
    <col min="13825" max="13825" width="11.84375" customWidth="1"/>
    <col min="13826" max="13828" width="8.84375" customWidth="1"/>
    <col min="13829" max="13829" width="9.53515625" customWidth="1"/>
    <col min="13830" max="13830" width="38.84375" customWidth="1"/>
    <col min="13831" max="13831" width="7.421875E-2" customWidth="1"/>
    <col min="14071" max="14071" width="0.84375" customWidth="1"/>
    <col min="14072" max="14072" width="20.84375" customWidth="1"/>
    <col min="14073" max="14073" width="10.07421875" customWidth="1"/>
    <col min="14074" max="14076" width="8.84375" customWidth="1"/>
    <col min="14078" max="14078" width="0.84375" customWidth="1"/>
    <col min="14079" max="14080" width="10.84375" customWidth="1"/>
    <col min="14081" max="14081" width="11.84375" customWidth="1"/>
    <col min="14082" max="14084" width="8.84375" customWidth="1"/>
    <col min="14085" max="14085" width="9.53515625" customWidth="1"/>
    <col min="14086" max="14086" width="38.84375" customWidth="1"/>
    <col min="14087" max="14087" width="7.421875E-2" customWidth="1"/>
    <col min="14327" max="14327" width="0.84375" customWidth="1"/>
    <col min="14328" max="14328" width="20.84375" customWidth="1"/>
    <col min="14329" max="14329" width="10.07421875" customWidth="1"/>
    <col min="14330" max="14332" width="8.84375" customWidth="1"/>
    <col min="14334" max="14334" width="0.84375" customWidth="1"/>
    <col min="14335" max="14336" width="10.84375" customWidth="1"/>
    <col min="14337" max="14337" width="11.84375" customWidth="1"/>
    <col min="14338" max="14340" width="8.84375" customWidth="1"/>
    <col min="14341" max="14341" width="9.53515625" customWidth="1"/>
    <col min="14342" max="14342" width="38.84375" customWidth="1"/>
    <col min="14343" max="14343" width="7.421875E-2" customWidth="1"/>
    <col min="14583" max="14583" width="0.84375" customWidth="1"/>
    <col min="14584" max="14584" width="20.84375" customWidth="1"/>
    <col min="14585" max="14585" width="10.07421875" customWidth="1"/>
    <col min="14586" max="14588" width="8.84375" customWidth="1"/>
    <col min="14590" max="14590" width="0.84375" customWidth="1"/>
    <col min="14591" max="14592" width="10.84375" customWidth="1"/>
    <col min="14593" max="14593" width="11.84375" customWidth="1"/>
    <col min="14594" max="14596" width="8.84375" customWidth="1"/>
    <col min="14597" max="14597" width="9.53515625" customWidth="1"/>
    <col min="14598" max="14598" width="38.84375" customWidth="1"/>
    <col min="14599" max="14599" width="7.421875E-2" customWidth="1"/>
    <col min="14839" max="14839" width="0.84375" customWidth="1"/>
    <col min="14840" max="14840" width="20.84375" customWidth="1"/>
    <col min="14841" max="14841" width="10.07421875" customWidth="1"/>
    <col min="14842" max="14844" width="8.84375" customWidth="1"/>
    <col min="14846" max="14846" width="0.84375" customWidth="1"/>
    <col min="14847" max="14848" width="10.84375" customWidth="1"/>
    <col min="14849" max="14849" width="11.84375" customWidth="1"/>
    <col min="14850" max="14852" width="8.84375" customWidth="1"/>
    <col min="14853" max="14853" width="9.53515625" customWidth="1"/>
    <col min="14854" max="14854" width="38.84375" customWidth="1"/>
    <col min="14855" max="14855" width="7.421875E-2" customWidth="1"/>
    <col min="15095" max="15095" width="0.84375" customWidth="1"/>
    <col min="15096" max="15096" width="20.84375" customWidth="1"/>
    <col min="15097" max="15097" width="10.07421875" customWidth="1"/>
    <col min="15098" max="15100" width="8.84375" customWidth="1"/>
    <col min="15102" max="15102" width="0.84375" customWidth="1"/>
    <col min="15103" max="15104" width="10.84375" customWidth="1"/>
    <col min="15105" max="15105" width="11.84375" customWidth="1"/>
    <col min="15106" max="15108" width="8.84375" customWidth="1"/>
    <col min="15109" max="15109" width="9.53515625" customWidth="1"/>
    <col min="15110" max="15110" width="38.84375" customWidth="1"/>
    <col min="15111" max="15111" width="7.421875E-2" customWidth="1"/>
    <col min="15351" max="15351" width="0.84375" customWidth="1"/>
    <col min="15352" max="15352" width="20.84375" customWidth="1"/>
    <col min="15353" max="15353" width="10.07421875" customWidth="1"/>
    <col min="15354" max="15356" width="8.84375" customWidth="1"/>
    <col min="15358" max="15358" width="0.84375" customWidth="1"/>
    <col min="15359" max="15360" width="10.84375" customWidth="1"/>
    <col min="15361" max="15361" width="11.84375" customWidth="1"/>
    <col min="15362" max="15364" width="8.84375" customWidth="1"/>
    <col min="15365" max="15365" width="9.53515625" customWidth="1"/>
    <col min="15366" max="15366" width="38.84375" customWidth="1"/>
    <col min="15367" max="15367" width="7.421875E-2" customWidth="1"/>
    <col min="15607" max="15607" width="0.84375" customWidth="1"/>
    <col min="15608" max="15608" width="20.84375" customWidth="1"/>
    <col min="15609" max="15609" width="10.07421875" customWidth="1"/>
    <col min="15610" max="15612" width="8.84375" customWidth="1"/>
    <col min="15614" max="15614" width="0.84375" customWidth="1"/>
    <col min="15615" max="15616" width="10.84375" customWidth="1"/>
    <col min="15617" max="15617" width="11.84375" customWidth="1"/>
    <col min="15618" max="15620" width="8.84375" customWidth="1"/>
    <col min="15621" max="15621" width="9.53515625" customWidth="1"/>
    <col min="15622" max="15622" width="38.84375" customWidth="1"/>
    <col min="15623" max="15623" width="7.421875E-2" customWidth="1"/>
    <col min="15863" max="15863" width="0.84375" customWidth="1"/>
    <col min="15864" max="15864" width="20.84375" customWidth="1"/>
    <col min="15865" max="15865" width="10.07421875" customWidth="1"/>
    <col min="15866" max="15868" width="8.84375" customWidth="1"/>
    <col min="15870" max="15870" width="0.84375" customWidth="1"/>
    <col min="15871" max="15872" width="10.84375" customWidth="1"/>
    <col min="15873" max="15873" width="11.84375" customWidth="1"/>
    <col min="15874" max="15876" width="8.84375" customWidth="1"/>
    <col min="15877" max="15877" width="9.53515625" customWidth="1"/>
    <col min="15878" max="15878" width="38.84375" customWidth="1"/>
    <col min="15879" max="15879" width="7.421875E-2" customWidth="1"/>
    <col min="16119" max="16119" width="0.84375" customWidth="1"/>
    <col min="16120" max="16120" width="20.84375" customWidth="1"/>
    <col min="16121" max="16121" width="10.07421875" customWidth="1"/>
    <col min="16122" max="16124" width="8.84375" customWidth="1"/>
    <col min="16126" max="16126" width="0.84375" customWidth="1"/>
    <col min="16127" max="16128" width="10.84375" customWidth="1"/>
    <col min="16129" max="16129" width="11.84375" customWidth="1"/>
    <col min="16130" max="16132" width="8.84375" customWidth="1"/>
    <col min="16133" max="16133" width="9.53515625" customWidth="1"/>
    <col min="16134" max="16134" width="38.84375" customWidth="1"/>
    <col min="16135" max="16135" width="7.421875E-2" customWidth="1"/>
  </cols>
  <sheetData>
    <row r="1" spans="1:8" ht="21" customHeight="1">
      <c r="A1" s="793" t="s">
        <v>415</v>
      </c>
      <c r="B1" s="794"/>
      <c r="C1" s="794"/>
      <c r="D1" s="794"/>
      <c r="E1" s="794"/>
      <c r="F1" s="197"/>
      <c r="G1" s="198"/>
    </row>
    <row r="2" spans="1:8" ht="21" customHeight="1">
      <c r="A2" s="308"/>
      <c r="F2" s="197"/>
      <c r="G2" s="200" t="s">
        <v>416</v>
      </c>
    </row>
    <row r="3" spans="1:8" ht="21" customHeight="1">
      <c r="A3" s="309" t="s">
        <v>457</v>
      </c>
      <c r="B3" s="310"/>
      <c r="C3" s="310"/>
      <c r="D3" s="310"/>
      <c r="E3" s="310"/>
      <c r="F3" s="310"/>
      <c r="G3" s="310"/>
    </row>
    <row r="4" spans="1:8" ht="21" customHeight="1">
      <c r="A4" s="309" t="s">
        <v>574</v>
      </c>
      <c r="B4" s="310"/>
      <c r="C4" s="310"/>
      <c r="D4" s="310"/>
      <c r="E4" s="310"/>
      <c r="F4" s="310"/>
      <c r="G4" s="310"/>
    </row>
    <row r="5" spans="1:8" ht="16" thickBot="1">
      <c r="A5" s="199"/>
      <c r="B5" s="197"/>
      <c r="C5" s="197"/>
      <c r="D5" s="197"/>
      <c r="E5" s="197"/>
      <c r="F5" s="197"/>
    </row>
    <row r="6" spans="1:8" ht="18" thickTop="1">
      <c r="A6" s="201" t="s">
        <v>270</v>
      </c>
      <c r="B6" s="202"/>
      <c r="C6" s="202"/>
      <c r="D6" s="202"/>
      <c r="E6" s="202"/>
      <c r="F6" s="203"/>
      <c r="G6" s="203"/>
    </row>
    <row r="7" spans="1:8">
      <c r="A7" s="204"/>
      <c r="B7" s="205"/>
      <c r="C7" s="140" t="s">
        <v>272</v>
      </c>
      <c r="D7" s="205"/>
      <c r="E7" s="205"/>
      <c r="F7" s="205"/>
      <c r="G7" s="206"/>
    </row>
    <row r="8" spans="1:8">
      <c r="A8" s="204"/>
      <c r="B8" s="205" t="s">
        <v>276</v>
      </c>
      <c r="C8" s="205" t="s">
        <v>278</v>
      </c>
      <c r="D8" s="205" t="s">
        <v>3</v>
      </c>
      <c r="E8" s="205" t="s">
        <v>280</v>
      </c>
      <c r="F8" s="207" t="s">
        <v>195</v>
      </c>
      <c r="G8" s="208"/>
    </row>
    <row r="9" spans="1:8" ht="16" thickBot="1">
      <c r="A9" s="209" t="s">
        <v>358</v>
      </c>
      <c r="B9" s="210" t="s">
        <v>284</v>
      </c>
      <c r="C9" s="210" t="s">
        <v>286</v>
      </c>
      <c r="D9" s="210" t="s">
        <v>286</v>
      </c>
      <c r="E9" s="210" t="s">
        <v>286</v>
      </c>
      <c r="F9" s="211" t="s">
        <v>287</v>
      </c>
      <c r="G9" s="212" t="s">
        <v>417</v>
      </c>
    </row>
    <row r="10" spans="1:8" ht="16" thickTop="1">
      <c r="A10" s="41" t="s">
        <v>290</v>
      </c>
      <c r="B10" s="213">
        <v>38139</v>
      </c>
      <c r="C10" s="214">
        <v>7.2999999999999995E-2</v>
      </c>
      <c r="D10" s="214">
        <v>0</v>
      </c>
      <c r="E10" s="214">
        <v>7.2999999999999995E-2</v>
      </c>
      <c r="F10" s="215">
        <v>1.4119999999999999</v>
      </c>
      <c r="G10" s="194" t="s">
        <v>388</v>
      </c>
      <c r="H10" s="216"/>
    </row>
    <row r="11" spans="1:8">
      <c r="A11" s="41" t="s">
        <v>291</v>
      </c>
      <c r="B11" s="213">
        <v>38139</v>
      </c>
      <c r="C11" s="214">
        <v>7.2999999999999995E-2</v>
      </c>
      <c r="D11" s="214">
        <v>0</v>
      </c>
      <c r="E11" s="214">
        <v>7.2999999999999995E-2</v>
      </c>
      <c r="F11" s="217">
        <v>1.41</v>
      </c>
      <c r="G11" s="194" t="s">
        <v>389</v>
      </c>
      <c r="H11" s="216"/>
    </row>
    <row r="12" spans="1:8">
      <c r="A12" s="41" t="s">
        <v>292</v>
      </c>
      <c r="B12" s="213">
        <v>38155</v>
      </c>
      <c r="C12" s="214">
        <v>7.2999999999999995E-2</v>
      </c>
      <c r="D12" s="214">
        <v>0</v>
      </c>
      <c r="E12" s="214">
        <v>7.2999999999999995E-2</v>
      </c>
      <c r="F12" s="217">
        <v>1.397</v>
      </c>
      <c r="G12" s="194" t="s">
        <v>418</v>
      </c>
      <c r="H12" s="216"/>
    </row>
    <row r="13" spans="1:8">
      <c r="A13" s="41" t="s">
        <v>293</v>
      </c>
      <c r="B13" s="213">
        <v>38139</v>
      </c>
      <c r="C13" s="214">
        <v>7.2999999999999995E-2</v>
      </c>
      <c r="D13" s="214">
        <v>0</v>
      </c>
      <c r="E13" s="214">
        <v>7.2999999999999995E-2</v>
      </c>
      <c r="F13" s="217">
        <v>1.4059999999999999</v>
      </c>
      <c r="G13" s="194" t="s">
        <v>391</v>
      </c>
      <c r="H13" s="216"/>
    </row>
    <row r="14" spans="1:8">
      <c r="A14" s="41" t="s">
        <v>419</v>
      </c>
      <c r="B14" s="218">
        <v>41876</v>
      </c>
      <c r="C14" s="214"/>
      <c r="D14" s="214"/>
      <c r="E14" s="214"/>
      <c r="F14" s="217"/>
      <c r="G14" s="194" t="s">
        <v>420</v>
      </c>
      <c r="H14" s="216"/>
    </row>
    <row r="15" spans="1:8">
      <c r="A15" s="41" t="s">
        <v>295</v>
      </c>
      <c r="B15" s="213">
        <v>38231</v>
      </c>
      <c r="C15" s="214">
        <v>7.2999999999999995E-2</v>
      </c>
      <c r="D15" s="214">
        <v>0</v>
      </c>
      <c r="E15" s="214">
        <v>7.2999999999999995E-2</v>
      </c>
      <c r="F15" s="217">
        <v>1.401</v>
      </c>
      <c r="G15" s="194" t="s">
        <v>393</v>
      </c>
      <c r="H15" s="216"/>
    </row>
    <row r="16" spans="1:8">
      <c r="A16" s="41" t="s">
        <v>296</v>
      </c>
      <c r="B16" s="213">
        <v>38139</v>
      </c>
      <c r="C16" s="214">
        <v>7.2999999999999995E-2</v>
      </c>
      <c r="D16" s="214">
        <v>0</v>
      </c>
      <c r="E16" s="214">
        <v>7.2999999999999995E-2</v>
      </c>
      <c r="F16" s="217">
        <v>1.393</v>
      </c>
      <c r="G16" s="194" t="s">
        <v>388</v>
      </c>
      <c r="H16" s="216"/>
    </row>
    <row r="17" spans="1:8">
      <c r="A17" s="41" t="s">
        <v>421</v>
      </c>
      <c r="B17" s="213">
        <v>38218</v>
      </c>
      <c r="C17" s="214">
        <v>7.2999999999999995E-2</v>
      </c>
      <c r="D17" s="214">
        <v>0</v>
      </c>
      <c r="E17" s="214">
        <v>7.5999999999999998E-2</v>
      </c>
      <c r="F17" s="217">
        <v>1.401</v>
      </c>
      <c r="G17" s="194" t="s">
        <v>395</v>
      </c>
      <c r="H17" s="216"/>
    </row>
    <row r="18" spans="1:8">
      <c r="A18" s="41" t="s">
        <v>299</v>
      </c>
      <c r="B18" s="213">
        <v>38139</v>
      </c>
      <c r="C18" s="214">
        <v>7.2999999999999995E-2</v>
      </c>
      <c r="D18" s="214">
        <v>0</v>
      </c>
      <c r="E18" s="214">
        <v>7.2999999999999995E-2</v>
      </c>
      <c r="F18" s="217">
        <v>1.403</v>
      </c>
      <c r="G18" s="194" t="s">
        <v>396</v>
      </c>
      <c r="H18" s="216"/>
    </row>
    <row r="19" spans="1:8">
      <c r="A19" s="41" t="s">
        <v>300</v>
      </c>
      <c r="B19" s="213">
        <v>38200</v>
      </c>
      <c r="C19" s="214">
        <v>7.2999999999999995E-2</v>
      </c>
      <c r="D19" s="214">
        <v>-2.4E-2</v>
      </c>
      <c r="E19" s="214">
        <v>4.7E-2</v>
      </c>
      <c r="F19" s="217">
        <v>1.284</v>
      </c>
      <c r="G19" s="194" t="s">
        <v>388</v>
      </c>
      <c r="H19" s="216"/>
    </row>
    <row r="20" spans="1:8">
      <c r="A20" s="41" t="s">
        <v>303</v>
      </c>
      <c r="B20" s="213">
        <v>38253</v>
      </c>
      <c r="C20" s="214">
        <v>7.2999999999999995E-2</v>
      </c>
      <c r="D20" s="214">
        <v>0</v>
      </c>
      <c r="E20" s="214">
        <v>7.2999999999999995E-2</v>
      </c>
      <c r="F20" s="217">
        <v>1.4390000000000001</v>
      </c>
      <c r="G20" s="194" t="s">
        <v>396</v>
      </c>
      <c r="H20" s="216"/>
    </row>
    <row r="21" spans="1:8">
      <c r="A21" s="41" t="s">
        <v>422</v>
      </c>
      <c r="B21" s="213">
        <v>38443</v>
      </c>
      <c r="C21" s="219">
        <v>7.2999999999999995E-2</v>
      </c>
      <c r="D21" s="214">
        <v>0</v>
      </c>
      <c r="E21" s="214">
        <v>7.2999999999999995E-2</v>
      </c>
      <c r="F21" s="217">
        <v>1.3620000000000001</v>
      </c>
      <c r="G21" s="194" t="s">
        <v>388</v>
      </c>
      <c r="H21" s="216"/>
    </row>
    <row r="22" spans="1:8">
      <c r="A22" s="41" t="s">
        <v>306</v>
      </c>
      <c r="B22" s="213">
        <v>38139</v>
      </c>
      <c r="C22" s="214">
        <v>7.2999999999999995E-2</v>
      </c>
      <c r="D22" s="214">
        <v>0</v>
      </c>
      <c r="E22" s="214">
        <v>7.2999999999999995E-2</v>
      </c>
      <c r="F22" s="217">
        <v>1.4119999999999999</v>
      </c>
      <c r="G22" s="194" t="s">
        <v>400</v>
      </c>
      <c r="H22" s="216"/>
    </row>
    <row r="23" spans="1:8">
      <c r="A23" s="41" t="s">
        <v>307</v>
      </c>
      <c r="B23" s="213">
        <v>38200</v>
      </c>
      <c r="C23" s="214">
        <v>7.2999999999999995E-2</v>
      </c>
      <c r="D23" s="214">
        <v>0</v>
      </c>
      <c r="E23" s="214">
        <v>7.2999999999999995E-2</v>
      </c>
      <c r="F23" s="217">
        <v>1.397</v>
      </c>
      <c r="G23" s="194" t="s">
        <v>400</v>
      </c>
      <c r="H23" s="216"/>
    </row>
    <row r="24" spans="1:8">
      <c r="A24" s="41" t="s">
        <v>309</v>
      </c>
      <c r="B24" s="213">
        <v>38166</v>
      </c>
      <c r="C24" s="214">
        <v>7.2999999999999995E-2</v>
      </c>
      <c r="D24" s="214">
        <v>0</v>
      </c>
      <c r="E24" s="214">
        <v>7.2999999999999995E-2</v>
      </c>
      <c r="F24" s="217">
        <v>1.397</v>
      </c>
      <c r="G24" s="194" t="s">
        <v>400</v>
      </c>
      <c r="H24" s="216"/>
    </row>
    <row r="25" spans="1:8">
      <c r="A25" s="41" t="s">
        <v>310</v>
      </c>
      <c r="B25" s="213">
        <v>38139</v>
      </c>
      <c r="C25" s="214">
        <v>7.2999999999999995E-2</v>
      </c>
      <c r="D25" s="214">
        <v>0</v>
      </c>
      <c r="E25" s="214">
        <v>7.2999999999999995E-2</v>
      </c>
      <c r="F25" s="217">
        <v>1.395</v>
      </c>
      <c r="G25" s="194" t="s">
        <v>400</v>
      </c>
      <c r="H25" s="216"/>
    </row>
    <row r="26" spans="1:8">
      <c r="A26" s="41" t="s">
        <v>311</v>
      </c>
      <c r="B26" s="213">
        <v>36206</v>
      </c>
      <c r="C26" s="214">
        <v>-3.2000000000000001E-2</v>
      </c>
      <c r="D26" s="214">
        <v>0.11799999999999999</v>
      </c>
      <c r="E26" s="214">
        <v>8.2000000000000003E-2</v>
      </c>
      <c r="F26" s="217">
        <v>1.397</v>
      </c>
      <c r="G26" s="194" t="s">
        <v>388</v>
      </c>
      <c r="H26" s="216"/>
    </row>
    <row r="27" spans="1:8">
      <c r="A27" s="41" t="s">
        <v>423</v>
      </c>
      <c r="B27" s="213">
        <v>38139</v>
      </c>
      <c r="C27" s="214">
        <v>7.2999999999999995E-2</v>
      </c>
      <c r="D27" s="214">
        <v>0</v>
      </c>
      <c r="E27" s="214">
        <v>7.2999999999999995E-2</v>
      </c>
      <c r="F27" s="217">
        <v>1.635</v>
      </c>
      <c r="G27" s="194" t="s">
        <v>402</v>
      </c>
      <c r="H27" s="216"/>
    </row>
    <row r="28" spans="1:8">
      <c r="A28" s="41" t="s">
        <v>424</v>
      </c>
      <c r="B28" s="213">
        <v>38292</v>
      </c>
      <c r="C28" s="214">
        <v>3.9E-2</v>
      </c>
      <c r="D28" s="214">
        <v>-8.3000000000000004E-2</v>
      </c>
      <c r="E28" s="214">
        <v>-4.7E-2</v>
      </c>
      <c r="F28" s="217">
        <v>1.119</v>
      </c>
      <c r="G28" s="194" t="s">
        <v>388</v>
      </c>
      <c r="H28" s="216"/>
    </row>
    <row r="29" spans="1:8">
      <c r="A29" s="41" t="s">
        <v>318</v>
      </c>
      <c r="B29" s="213">
        <v>38139</v>
      </c>
      <c r="C29" s="214">
        <v>7.2999999999999995E-2</v>
      </c>
      <c r="D29" s="214">
        <v>0</v>
      </c>
      <c r="E29" s="214">
        <v>7.2999999999999995E-2</v>
      </c>
      <c r="F29" s="217">
        <v>1.397</v>
      </c>
      <c r="G29" s="194" t="s">
        <v>404</v>
      </c>
      <c r="H29" s="216"/>
    </row>
    <row r="30" spans="1:8">
      <c r="A30" s="41" t="s">
        <v>319</v>
      </c>
      <c r="B30" s="213">
        <v>38139</v>
      </c>
      <c r="C30" s="214">
        <v>7.2999999999999995E-2</v>
      </c>
      <c r="D30" s="214">
        <v>0</v>
      </c>
      <c r="E30" s="214">
        <v>7.2999999999999995E-2</v>
      </c>
      <c r="F30" s="217">
        <v>1.397</v>
      </c>
      <c r="G30" s="194" t="s">
        <v>402</v>
      </c>
      <c r="H30" s="216"/>
    </row>
    <row r="31" spans="1:8">
      <c r="A31" s="41" t="s">
        <v>320</v>
      </c>
      <c r="B31" s="213">
        <v>38231</v>
      </c>
      <c r="C31" s="214">
        <v>1.2E-2</v>
      </c>
      <c r="D31" s="214">
        <v>0</v>
      </c>
      <c r="E31" s="214">
        <v>1.2E-2</v>
      </c>
      <c r="F31" s="217">
        <v>1.403</v>
      </c>
      <c r="G31" s="194" t="s">
        <v>391</v>
      </c>
      <c r="H31" s="216"/>
    </row>
    <row r="32" spans="1:8">
      <c r="A32" s="41" t="s">
        <v>322</v>
      </c>
      <c r="B32" s="213">
        <v>38139</v>
      </c>
      <c r="C32" s="214">
        <v>7.2999999999999995E-2</v>
      </c>
      <c r="D32" s="214">
        <v>0</v>
      </c>
      <c r="E32" s="214">
        <v>7.2999999999999995E-2</v>
      </c>
      <c r="F32" s="217">
        <v>1.383</v>
      </c>
      <c r="G32" s="194" t="s">
        <v>400</v>
      </c>
      <c r="H32" s="216"/>
    </row>
    <row r="33" spans="1:8">
      <c r="A33" s="41" t="s">
        <v>425</v>
      </c>
      <c r="B33" s="213">
        <v>38139</v>
      </c>
      <c r="C33" s="214">
        <v>7.2999999999999995E-2</v>
      </c>
      <c r="D33" s="214">
        <v>0</v>
      </c>
      <c r="E33" s="214">
        <v>7.2999999999999995E-2</v>
      </c>
      <c r="F33" s="217">
        <v>1.3660000000000001</v>
      </c>
      <c r="G33" s="194" t="s">
        <v>388</v>
      </c>
      <c r="H33" s="216"/>
    </row>
    <row r="34" spans="1:8">
      <c r="A34" s="41" t="s">
        <v>324</v>
      </c>
      <c r="B34" s="213">
        <v>38139</v>
      </c>
      <c r="C34" s="214">
        <v>7.2999999999999995E-2</v>
      </c>
      <c r="D34" s="214">
        <v>0</v>
      </c>
      <c r="E34" s="214">
        <v>7.2999999999999995E-2</v>
      </c>
      <c r="F34" s="217">
        <v>1.4159999999999999</v>
      </c>
      <c r="G34" s="194" t="s">
        <v>396</v>
      </c>
      <c r="H34" s="216"/>
    </row>
    <row r="35" spans="1:8">
      <c r="A35" s="41" t="s">
        <v>325</v>
      </c>
      <c r="B35" s="213">
        <v>38139</v>
      </c>
      <c r="C35" s="214">
        <v>7.2999999999999995E-2</v>
      </c>
      <c r="D35" s="214">
        <v>0</v>
      </c>
      <c r="E35" s="214">
        <v>7.2999999999999995E-2</v>
      </c>
      <c r="F35" s="217">
        <v>1.397</v>
      </c>
      <c r="G35" s="194" t="s">
        <v>400</v>
      </c>
      <c r="H35" s="216"/>
    </row>
    <row r="36" spans="1:8">
      <c r="A36" s="41" t="s">
        <v>326</v>
      </c>
      <c r="B36" s="213">
        <v>38139</v>
      </c>
      <c r="C36" s="214">
        <v>7.2999999999999995E-2</v>
      </c>
      <c r="D36" s="214">
        <v>0</v>
      </c>
      <c r="E36" s="214">
        <v>7.2999999999999995E-2</v>
      </c>
      <c r="F36" s="217">
        <v>1.4119999999999999</v>
      </c>
      <c r="G36" s="194" t="s">
        <v>389</v>
      </c>
      <c r="H36" s="216"/>
    </row>
    <row r="37" spans="1:8">
      <c r="A37" s="41" t="s">
        <v>327</v>
      </c>
      <c r="B37" s="213">
        <v>38152</v>
      </c>
      <c r="C37" s="214">
        <v>7.2999999999999995E-2</v>
      </c>
      <c r="D37" s="214">
        <v>0</v>
      </c>
      <c r="E37" s="214">
        <v>7.2999999999999995E-2</v>
      </c>
      <c r="F37" s="217">
        <v>1.377</v>
      </c>
      <c r="G37" s="194" t="s">
        <v>400</v>
      </c>
      <c r="H37" s="216"/>
    </row>
    <row r="38" spans="1:8">
      <c r="A38" s="41" t="s">
        <v>328</v>
      </c>
      <c r="B38" s="213">
        <v>38139</v>
      </c>
      <c r="C38" s="214">
        <v>7.2999999999999995E-2</v>
      </c>
      <c r="D38" s="214">
        <v>0</v>
      </c>
      <c r="E38" s="214">
        <v>7.2999999999999995E-2</v>
      </c>
      <c r="F38" s="217">
        <v>1.427</v>
      </c>
      <c r="G38" s="194" t="s">
        <v>400</v>
      </c>
      <c r="H38" s="216"/>
    </row>
    <row r="39" spans="1:8">
      <c r="A39" s="41" t="s">
        <v>329</v>
      </c>
      <c r="B39" s="213">
        <v>38139</v>
      </c>
      <c r="C39" s="214">
        <v>7.2999999999999995E-2</v>
      </c>
      <c r="D39" s="214">
        <v>0</v>
      </c>
      <c r="E39" s="214">
        <v>7.2999999999999995E-2</v>
      </c>
      <c r="F39" s="217">
        <v>1.397</v>
      </c>
      <c r="G39" s="194" t="s">
        <v>426</v>
      </c>
      <c r="H39" s="216"/>
    </row>
    <row r="40" spans="1:8">
      <c r="A40" s="41" t="s">
        <v>330</v>
      </c>
      <c r="B40" s="213">
        <v>36039</v>
      </c>
      <c r="C40" s="214">
        <v>-3.2000000000000001E-2</v>
      </c>
      <c r="D40" s="214">
        <v>2.9000000000000001E-2</v>
      </c>
      <c r="E40" s="214">
        <v>-4.0000000000000001E-3</v>
      </c>
      <c r="F40" s="217">
        <v>1.401</v>
      </c>
      <c r="G40" s="194" t="s">
        <v>409</v>
      </c>
      <c r="H40" s="216"/>
    </row>
    <row r="41" spans="1:8">
      <c r="A41" s="41" t="s">
        <v>427</v>
      </c>
      <c r="B41" s="213">
        <v>38175</v>
      </c>
      <c r="C41" s="214">
        <v>7.2999999999999995E-2</v>
      </c>
      <c r="D41" s="214">
        <v>2.5000000000000001E-2</v>
      </c>
      <c r="E41" s="214">
        <v>0.1</v>
      </c>
      <c r="F41" s="217">
        <v>1.42</v>
      </c>
      <c r="G41" s="194" t="s">
        <v>389</v>
      </c>
      <c r="H41" s="216"/>
    </row>
    <row r="42" spans="1:8">
      <c r="A42" s="41" t="s">
        <v>332</v>
      </c>
      <c r="B42" s="213">
        <v>41183</v>
      </c>
      <c r="C42" s="214">
        <v>0</v>
      </c>
      <c r="D42" s="214">
        <v>0</v>
      </c>
      <c r="E42" s="214">
        <v>0</v>
      </c>
      <c r="F42" s="217">
        <v>1.3720000000000001</v>
      </c>
      <c r="G42" s="194" t="s">
        <v>400</v>
      </c>
      <c r="H42" s="216"/>
    </row>
    <row r="43" spans="1:8">
      <c r="A43" s="41" t="s">
        <v>334</v>
      </c>
      <c r="B43" s="213">
        <v>38139</v>
      </c>
      <c r="C43" s="214">
        <v>7.2999999999999995E-2</v>
      </c>
      <c r="D43" s="214">
        <v>0</v>
      </c>
      <c r="E43" s="214">
        <v>7.2999999999999995E-2</v>
      </c>
      <c r="F43" s="217">
        <v>1.393</v>
      </c>
      <c r="G43" s="194" t="s">
        <v>396</v>
      </c>
      <c r="H43" s="216"/>
    </row>
    <row r="44" spans="1:8">
      <c r="A44" s="41" t="s">
        <v>335</v>
      </c>
      <c r="B44" s="213">
        <v>38139</v>
      </c>
      <c r="C44" s="214">
        <v>7.2999999999999995E-2</v>
      </c>
      <c r="D44" s="214">
        <v>0</v>
      </c>
      <c r="E44" s="214">
        <v>7.2999999999999995E-2</v>
      </c>
      <c r="F44" s="217">
        <v>1.393</v>
      </c>
      <c r="G44" s="194" t="s">
        <v>389</v>
      </c>
      <c r="H44" s="216"/>
    </row>
    <row r="45" spans="1:8">
      <c r="A45" s="41" t="s">
        <v>336</v>
      </c>
      <c r="B45" s="213">
        <v>38139</v>
      </c>
      <c r="C45" s="214">
        <v>7.2999999999999995E-2</v>
      </c>
      <c r="D45" s="214">
        <v>0</v>
      </c>
      <c r="E45" s="214">
        <v>7.2999999999999995E-2</v>
      </c>
      <c r="F45" s="217">
        <v>1.4059999999999999</v>
      </c>
      <c r="G45" s="194" t="s">
        <v>400</v>
      </c>
      <c r="H45" s="216"/>
    </row>
    <row r="46" spans="1:8">
      <c r="A46" s="41" t="s">
        <v>337</v>
      </c>
      <c r="B46" s="213">
        <v>38139</v>
      </c>
      <c r="C46" s="214">
        <v>7.2999999999999995E-2</v>
      </c>
      <c r="D46" s="214">
        <v>0</v>
      </c>
      <c r="E46" s="214">
        <v>7.2999999999999995E-2</v>
      </c>
      <c r="F46" s="217">
        <v>1.401</v>
      </c>
      <c r="G46" s="194" t="s">
        <v>412</v>
      </c>
      <c r="H46" s="216"/>
    </row>
    <row r="47" spans="1:8">
      <c r="A47" s="41" t="s">
        <v>338</v>
      </c>
      <c r="B47" s="213">
        <v>38139</v>
      </c>
      <c r="C47" s="214">
        <v>7.2999999999999995E-2</v>
      </c>
      <c r="D47" s="214">
        <v>0</v>
      </c>
      <c r="E47" s="214">
        <v>7.2999999999999995E-2</v>
      </c>
      <c r="F47" s="217">
        <v>1.403</v>
      </c>
      <c r="G47" s="194" t="s">
        <v>388</v>
      </c>
      <c r="H47" s="216"/>
    </row>
    <row r="48" spans="1:8">
      <c r="A48" s="41" t="s">
        <v>339</v>
      </c>
      <c r="B48" s="213">
        <v>38139</v>
      </c>
      <c r="C48" s="214">
        <v>7.2999999999999995E-2</v>
      </c>
      <c r="D48" s="214">
        <v>0</v>
      </c>
      <c r="E48" s="214">
        <v>7.2999999999999995E-2</v>
      </c>
      <c r="F48" s="217">
        <v>1.397</v>
      </c>
      <c r="G48" s="194" t="s">
        <v>396</v>
      </c>
      <c r="H48" s="216"/>
    </row>
    <row r="49" spans="1:8">
      <c r="A49" s="41" t="s">
        <v>340</v>
      </c>
      <c r="B49" s="213">
        <v>36039</v>
      </c>
      <c r="C49" s="214">
        <v>-3.2000000000000001E-2</v>
      </c>
      <c r="D49" s="214">
        <v>0.14000000000000001</v>
      </c>
      <c r="E49" s="214">
        <v>0.104</v>
      </c>
      <c r="F49" s="217">
        <v>1.397</v>
      </c>
      <c r="G49" s="194" t="s">
        <v>389</v>
      </c>
      <c r="H49" s="216"/>
    </row>
    <row r="50" spans="1:8">
      <c r="A50" s="41" t="s">
        <v>341</v>
      </c>
      <c r="B50" s="213">
        <v>38139</v>
      </c>
      <c r="C50" s="214">
        <v>7.2999999999999995E-2</v>
      </c>
      <c r="D50" s="214">
        <v>0</v>
      </c>
      <c r="E50" s="214">
        <v>7.2999999999999995E-2</v>
      </c>
      <c r="F50" s="217">
        <v>1.4119999999999999</v>
      </c>
      <c r="G50" s="194" t="s">
        <v>396</v>
      </c>
      <c r="H50" s="216"/>
    </row>
    <row r="51" spans="1:8">
      <c r="A51" s="41" t="s">
        <v>342</v>
      </c>
      <c r="B51" s="213">
        <v>38139</v>
      </c>
      <c r="C51" s="214">
        <v>7.2999999999999995E-2</v>
      </c>
      <c r="D51" s="214">
        <v>0</v>
      </c>
      <c r="E51" s="214">
        <v>7.2999999999999995E-2</v>
      </c>
      <c r="F51" s="217">
        <v>1.4059999999999999</v>
      </c>
      <c r="G51" s="194" t="s">
        <v>400</v>
      </c>
      <c r="H51" s="216"/>
    </row>
    <row r="52" spans="1:8">
      <c r="A52" s="41" t="s">
        <v>343</v>
      </c>
      <c r="B52" s="213">
        <v>38139</v>
      </c>
      <c r="C52" s="214">
        <v>7.2999999999999995E-2</v>
      </c>
      <c r="D52" s="214">
        <v>0</v>
      </c>
      <c r="E52" s="214">
        <v>7.2999999999999995E-2</v>
      </c>
      <c r="F52" s="217">
        <v>1.4059999999999999</v>
      </c>
      <c r="G52" s="194" t="s">
        <v>391</v>
      </c>
      <c r="H52" s="216"/>
    </row>
    <row r="53" spans="1:8">
      <c r="A53" s="41" t="s">
        <v>381</v>
      </c>
      <c r="B53" s="213">
        <v>38292</v>
      </c>
      <c r="C53" s="214">
        <v>7.2999999999999995E-2</v>
      </c>
      <c r="D53" s="214">
        <v>-2.3E-2</v>
      </c>
      <c r="E53" s="214">
        <v>4.8000000000000001E-2</v>
      </c>
      <c r="F53" s="217">
        <v>1.3109999999999999</v>
      </c>
      <c r="G53" s="194" t="s">
        <v>400</v>
      </c>
      <c r="H53" s="216"/>
    </row>
    <row r="54" spans="1:8">
      <c r="A54" s="41" t="s">
        <v>346</v>
      </c>
      <c r="B54" s="213">
        <v>38139</v>
      </c>
      <c r="C54" s="214">
        <v>7.2999999999999995E-2</v>
      </c>
      <c r="D54" s="214">
        <v>0</v>
      </c>
      <c r="E54" s="214">
        <v>7.2999999999999995E-2</v>
      </c>
      <c r="F54" s="217">
        <v>1.403</v>
      </c>
      <c r="G54" s="194" t="s">
        <v>400</v>
      </c>
      <c r="H54" s="216"/>
    </row>
    <row r="55" spans="1:8">
      <c r="A55" s="41" t="s">
        <v>347</v>
      </c>
      <c r="B55" s="213">
        <v>38139</v>
      </c>
      <c r="C55" s="214">
        <v>7.2999999999999995E-2</v>
      </c>
      <c r="D55" s="214">
        <v>0</v>
      </c>
      <c r="E55" s="214">
        <v>7.2999999999999995E-2</v>
      </c>
      <c r="F55" s="217">
        <v>1.397</v>
      </c>
      <c r="G55" s="194" t="s">
        <v>400</v>
      </c>
      <c r="H55" s="216"/>
    </row>
    <row r="56" spans="1:8">
      <c r="A56" s="41" t="s">
        <v>348</v>
      </c>
      <c r="B56" s="213">
        <v>38139</v>
      </c>
      <c r="C56" s="214">
        <v>7.2999999999999995E-2</v>
      </c>
      <c r="D56" s="214">
        <v>0</v>
      </c>
      <c r="E56" s="214">
        <v>7.2999999999999995E-2</v>
      </c>
      <c r="F56" s="217">
        <v>1.403</v>
      </c>
      <c r="G56" s="194" t="s">
        <v>388</v>
      </c>
      <c r="H56" s="216"/>
    </row>
    <row r="57" spans="1:8">
      <c r="A57" s="41" t="s">
        <v>428</v>
      </c>
      <c r="B57" s="213">
        <v>38169</v>
      </c>
      <c r="C57" s="214">
        <v>7.2999999999999995E-2</v>
      </c>
      <c r="D57" s="214">
        <v>0</v>
      </c>
      <c r="E57" s="214">
        <v>7.2999999999999995E-2</v>
      </c>
      <c r="F57" s="217">
        <v>1.4530000000000001</v>
      </c>
      <c r="G57" s="194" t="s">
        <v>388</v>
      </c>
      <c r="H57" s="216"/>
    </row>
    <row r="58" spans="1:8">
      <c r="A58" s="41" t="s">
        <v>351</v>
      </c>
      <c r="B58" s="213">
        <v>38139</v>
      </c>
      <c r="C58" s="214">
        <v>7.2999999999999995E-2</v>
      </c>
      <c r="D58" s="214">
        <v>0</v>
      </c>
      <c r="E58" s="214">
        <v>7.2999999999999995E-2</v>
      </c>
      <c r="F58" s="217">
        <v>1.4159999999999999</v>
      </c>
      <c r="G58" s="194" t="s">
        <v>400</v>
      </c>
      <c r="H58" s="216"/>
    </row>
    <row r="59" spans="1:8">
      <c r="A59" s="41" t="s">
        <v>352</v>
      </c>
      <c r="B59" s="213">
        <v>38139</v>
      </c>
      <c r="C59" s="214">
        <v>7.2999999999999995E-2</v>
      </c>
      <c r="D59" s="214">
        <v>0</v>
      </c>
      <c r="E59" s="214">
        <v>7.2999999999999995E-2</v>
      </c>
      <c r="F59" s="217">
        <v>1.397</v>
      </c>
      <c r="G59" s="194" t="s">
        <v>388</v>
      </c>
      <c r="H59" s="216"/>
    </row>
    <row r="60" spans="1:8">
      <c r="A60" s="41" t="s">
        <v>429</v>
      </c>
      <c r="B60" s="220">
        <v>36039</v>
      </c>
      <c r="C60" s="214">
        <v>-3.2000000000000001E-2</v>
      </c>
      <c r="D60" s="214">
        <v>7.2999999999999995E-2</v>
      </c>
      <c r="E60" s="221">
        <v>3.9E-2</v>
      </c>
      <c r="F60" s="222">
        <v>1.3740000000000001</v>
      </c>
      <c r="G60" s="192" t="s">
        <v>400</v>
      </c>
      <c r="H60" s="216"/>
    </row>
    <row r="61" spans="1:8" ht="16" thickBot="1">
      <c r="A61" s="121"/>
      <c r="B61" s="223"/>
      <c r="C61" s="224"/>
      <c r="D61" s="224"/>
      <c r="E61" s="225"/>
      <c r="F61" s="226"/>
      <c r="G61" s="227"/>
      <c r="H61" s="216"/>
    </row>
    <row r="62" spans="1:8" ht="16" thickTop="1"/>
    <row r="63" spans="1:8">
      <c r="G63" s="45" t="s">
        <v>430</v>
      </c>
    </row>
  </sheetData>
  <mergeCells count="1">
    <mergeCell ref="A1:E1"/>
  </mergeCells>
  <pageMargins left="0.7" right="0.7" top="0.75" bottom="0.75" header="0.3" footer="0.3"/>
  <pageSetup scale="62"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454A2-844B-4141-A51E-76657BA3A670}">
  <sheetPr codeName="Sheet14"/>
  <dimension ref="A1:H59"/>
  <sheetViews>
    <sheetView zoomScale="80" zoomScaleNormal="80" zoomScaleSheetLayoutView="80" workbookViewId="0">
      <selection activeCell="A5" sqref="A5"/>
    </sheetView>
  </sheetViews>
  <sheetFormatPr defaultColWidth="9.84375" defaultRowHeight="15.5"/>
  <cols>
    <col min="1" max="1" width="18.84375" style="442" customWidth="1"/>
    <col min="2" max="2" width="9.4609375" style="231" customWidth="1"/>
    <col min="3" max="3" width="50.07421875" style="5" customWidth="1"/>
    <col min="4" max="5" width="7.84375" style="231" customWidth="1"/>
    <col min="6" max="6" width="9.84375" style="231"/>
    <col min="7" max="7" width="9.84375" style="231" customWidth="1"/>
    <col min="8" max="8" width="40.07421875" customWidth="1"/>
    <col min="243" max="243" width="0.84375" customWidth="1"/>
    <col min="244" max="244" width="18.84375" customWidth="1"/>
    <col min="245" max="245" width="9.4609375" customWidth="1"/>
    <col min="246" max="246" width="30.07421875" customWidth="1"/>
    <col min="247" max="248" width="7.84375" customWidth="1"/>
    <col min="250" max="250" width="9.84375" customWidth="1"/>
    <col min="251" max="251" width="0.84375" customWidth="1"/>
    <col min="252" max="252" width="9.07421875" customWidth="1"/>
    <col min="253" max="253" width="9.84375" customWidth="1"/>
    <col min="254" max="254" width="10.53515625" customWidth="1"/>
    <col min="255" max="255" width="20.84375" customWidth="1"/>
    <col min="256" max="258" width="8.84375" customWidth="1"/>
    <col min="259" max="259" width="10.07421875" customWidth="1"/>
    <col min="260" max="260" width="0.84375" customWidth="1"/>
    <col min="261" max="261" width="10.84375" customWidth="1"/>
    <col min="499" max="499" width="0.84375" customWidth="1"/>
    <col min="500" max="500" width="18.84375" customWidth="1"/>
    <col min="501" max="501" width="9.4609375" customWidth="1"/>
    <col min="502" max="502" width="30.07421875" customWidth="1"/>
    <col min="503" max="504" width="7.84375" customWidth="1"/>
    <col min="506" max="506" width="9.84375" customWidth="1"/>
    <col min="507" max="507" width="0.84375" customWidth="1"/>
    <col min="508" max="508" width="9.07421875" customWidth="1"/>
    <col min="509" max="509" width="9.84375" customWidth="1"/>
    <col min="510" max="510" width="10.53515625" customWidth="1"/>
    <col min="511" max="511" width="20.84375" customWidth="1"/>
    <col min="512" max="514" width="8.84375" customWidth="1"/>
    <col min="515" max="515" width="10.07421875" customWidth="1"/>
    <col min="516" max="516" width="0.84375" customWidth="1"/>
    <col min="517" max="517" width="10.84375" customWidth="1"/>
    <col min="755" max="755" width="0.84375" customWidth="1"/>
    <col min="756" max="756" width="18.84375" customWidth="1"/>
    <col min="757" max="757" width="9.4609375" customWidth="1"/>
    <col min="758" max="758" width="30.07421875" customWidth="1"/>
    <col min="759" max="760" width="7.84375" customWidth="1"/>
    <col min="762" max="762" width="9.84375" customWidth="1"/>
    <col min="763" max="763" width="0.84375" customWidth="1"/>
    <col min="764" max="764" width="9.07421875" customWidth="1"/>
    <col min="765" max="765" width="9.84375" customWidth="1"/>
    <col min="766" max="766" width="10.53515625" customWidth="1"/>
    <col min="767" max="767" width="20.84375" customWidth="1"/>
    <col min="768" max="770" width="8.84375" customWidth="1"/>
    <col min="771" max="771" width="10.07421875" customWidth="1"/>
    <col min="772" max="772" width="0.84375" customWidth="1"/>
    <col min="773" max="773" width="10.84375" customWidth="1"/>
    <col min="1011" max="1011" width="0.84375" customWidth="1"/>
    <col min="1012" max="1012" width="18.84375" customWidth="1"/>
    <col min="1013" max="1013" width="9.4609375" customWidth="1"/>
    <col min="1014" max="1014" width="30.07421875" customWidth="1"/>
    <col min="1015" max="1016" width="7.84375" customWidth="1"/>
    <col min="1018" max="1018" width="9.84375" customWidth="1"/>
    <col min="1019" max="1019" width="0.84375" customWidth="1"/>
    <col min="1020" max="1020" width="9.07421875" customWidth="1"/>
    <col min="1021" max="1021" width="9.84375" customWidth="1"/>
    <col min="1022" max="1022" width="10.53515625" customWidth="1"/>
    <col min="1023" max="1023" width="20.84375" customWidth="1"/>
    <col min="1024" max="1026" width="8.84375" customWidth="1"/>
    <col min="1027" max="1027" width="10.07421875" customWidth="1"/>
    <col min="1028" max="1028" width="0.84375" customWidth="1"/>
    <col min="1029" max="1029" width="10.84375" customWidth="1"/>
    <col min="1267" max="1267" width="0.84375" customWidth="1"/>
    <col min="1268" max="1268" width="18.84375" customWidth="1"/>
    <col min="1269" max="1269" width="9.4609375" customWidth="1"/>
    <col min="1270" max="1270" width="30.07421875" customWidth="1"/>
    <col min="1271" max="1272" width="7.84375" customWidth="1"/>
    <col min="1274" max="1274" width="9.84375" customWidth="1"/>
    <col min="1275" max="1275" width="0.84375" customWidth="1"/>
    <col min="1276" max="1276" width="9.07421875" customWidth="1"/>
    <col min="1277" max="1277" width="9.84375" customWidth="1"/>
    <col min="1278" max="1278" width="10.53515625" customWidth="1"/>
    <col min="1279" max="1279" width="20.84375" customWidth="1"/>
    <col min="1280" max="1282" width="8.84375" customWidth="1"/>
    <col min="1283" max="1283" width="10.07421875" customWidth="1"/>
    <col min="1284" max="1284" width="0.84375" customWidth="1"/>
    <col min="1285" max="1285" width="10.84375" customWidth="1"/>
    <col min="1523" max="1523" width="0.84375" customWidth="1"/>
    <col min="1524" max="1524" width="18.84375" customWidth="1"/>
    <col min="1525" max="1525" width="9.4609375" customWidth="1"/>
    <col min="1526" max="1526" width="30.07421875" customWidth="1"/>
    <col min="1527" max="1528" width="7.84375" customWidth="1"/>
    <col min="1530" max="1530" width="9.84375" customWidth="1"/>
    <col min="1531" max="1531" width="0.84375" customWidth="1"/>
    <col min="1532" max="1532" width="9.07421875" customWidth="1"/>
    <col min="1533" max="1533" width="9.84375" customWidth="1"/>
    <col min="1534" max="1534" width="10.53515625" customWidth="1"/>
    <col min="1535" max="1535" width="20.84375" customWidth="1"/>
    <col min="1536" max="1538" width="8.84375" customWidth="1"/>
    <col min="1539" max="1539" width="10.07421875" customWidth="1"/>
    <col min="1540" max="1540" width="0.84375" customWidth="1"/>
    <col min="1541" max="1541" width="10.84375" customWidth="1"/>
    <col min="1779" max="1779" width="0.84375" customWidth="1"/>
    <col min="1780" max="1780" width="18.84375" customWidth="1"/>
    <col min="1781" max="1781" width="9.4609375" customWidth="1"/>
    <col min="1782" max="1782" width="30.07421875" customWidth="1"/>
    <col min="1783" max="1784" width="7.84375" customWidth="1"/>
    <col min="1786" max="1786" width="9.84375" customWidth="1"/>
    <col min="1787" max="1787" width="0.84375" customWidth="1"/>
    <col min="1788" max="1788" width="9.07421875" customWidth="1"/>
    <col min="1789" max="1789" width="9.84375" customWidth="1"/>
    <col min="1790" max="1790" width="10.53515625" customWidth="1"/>
    <col min="1791" max="1791" width="20.84375" customWidth="1"/>
    <col min="1792" max="1794" width="8.84375" customWidth="1"/>
    <col min="1795" max="1795" width="10.07421875" customWidth="1"/>
    <col min="1796" max="1796" width="0.84375" customWidth="1"/>
    <col min="1797" max="1797" width="10.84375" customWidth="1"/>
    <col min="2035" max="2035" width="0.84375" customWidth="1"/>
    <col min="2036" max="2036" width="18.84375" customWidth="1"/>
    <col min="2037" max="2037" width="9.4609375" customWidth="1"/>
    <col min="2038" max="2038" width="30.07421875" customWidth="1"/>
    <col min="2039" max="2040" width="7.84375" customWidth="1"/>
    <col min="2042" max="2042" width="9.84375" customWidth="1"/>
    <col min="2043" max="2043" width="0.84375" customWidth="1"/>
    <col min="2044" max="2044" width="9.07421875" customWidth="1"/>
    <col min="2045" max="2045" width="9.84375" customWidth="1"/>
    <col min="2046" max="2046" width="10.53515625" customWidth="1"/>
    <col min="2047" max="2047" width="20.84375" customWidth="1"/>
    <col min="2048" max="2050" width="8.84375" customWidth="1"/>
    <col min="2051" max="2051" width="10.07421875" customWidth="1"/>
    <col min="2052" max="2052" width="0.84375" customWidth="1"/>
    <col min="2053" max="2053" width="10.84375" customWidth="1"/>
    <col min="2291" max="2291" width="0.84375" customWidth="1"/>
    <col min="2292" max="2292" width="18.84375" customWidth="1"/>
    <col min="2293" max="2293" width="9.4609375" customWidth="1"/>
    <col min="2294" max="2294" width="30.07421875" customWidth="1"/>
    <col min="2295" max="2296" width="7.84375" customWidth="1"/>
    <col min="2298" max="2298" width="9.84375" customWidth="1"/>
    <col min="2299" max="2299" width="0.84375" customWidth="1"/>
    <col min="2300" max="2300" width="9.07421875" customWidth="1"/>
    <col min="2301" max="2301" width="9.84375" customWidth="1"/>
    <col min="2302" max="2302" width="10.53515625" customWidth="1"/>
    <col min="2303" max="2303" width="20.84375" customWidth="1"/>
    <col min="2304" max="2306" width="8.84375" customWidth="1"/>
    <col min="2307" max="2307" width="10.07421875" customWidth="1"/>
    <col min="2308" max="2308" width="0.84375" customWidth="1"/>
    <col min="2309" max="2309" width="10.84375" customWidth="1"/>
    <col min="2547" max="2547" width="0.84375" customWidth="1"/>
    <col min="2548" max="2548" width="18.84375" customWidth="1"/>
    <col min="2549" max="2549" width="9.4609375" customWidth="1"/>
    <col min="2550" max="2550" width="30.07421875" customWidth="1"/>
    <col min="2551" max="2552" width="7.84375" customWidth="1"/>
    <col min="2554" max="2554" width="9.84375" customWidth="1"/>
    <col min="2555" max="2555" width="0.84375" customWidth="1"/>
    <col min="2556" max="2556" width="9.07421875" customWidth="1"/>
    <col min="2557" max="2557" width="9.84375" customWidth="1"/>
    <col min="2558" max="2558" width="10.53515625" customWidth="1"/>
    <col min="2559" max="2559" width="20.84375" customWidth="1"/>
    <col min="2560" max="2562" width="8.84375" customWidth="1"/>
    <col min="2563" max="2563" width="10.07421875" customWidth="1"/>
    <col min="2564" max="2564" width="0.84375" customWidth="1"/>
    <col min="2565" max="2565" width="10.84375" customWidth="1"/>
    <col min="2803" max="2803" width="0.84375" customWidth="1"/>
    <col min="2804" max="2804" width="18.84375" customWidth="1"/>
    <col min="2805" max="2805" width="9.4609375" customWidth="1"/>
    <col min="2806" max="2806" width="30.07421875" customWidth="1"/>
    <col min="2807" max="2808" width="7.84375" customWidth="1"/>
    <col min="2810" max="2810" width="9.84375" customWidth="1"/>
    <col min="2811" max="2811" width="0.84375" customWidth="1"/>
    <col min="2812" max="2812" width="9.07421875" customWidth="1"/>
    <col min="2813" max="2813" width="9.84375" customWidth="1"/>
    <col min="2814" max="2814" width="10.53515625" customWidth="1"/>
    <col min="2815" max="2815" width="20.84375" customWidth="1"/>
    <col min="2816" max="2818" width="8.84375" customWidth="1"/>
    <col min="2819" max="2819" width="10.07421875" customWidth="1"/>
    <col min="2820" max="2820" width="0.84375" customWidth="1"/>
    <col min="2821" max="2821" width="10.84375" customWidth="1"/>
    <col min="3059" max="3059" width="0.84375" customWidth="1"/>
    <col min="3060" max="3060" width="18.84375" customWidth="1"/>
    <col min="3061" max="3061" width="9.4609375" customWidth="1"/>
    <col min="3062" max="3062" width="30.07421875" customWidth="1"/>
    <col min="3063" max="3064" width="7.84375" customWidth="1"/>
    <col min="3066" max="3066" width="9.84375" customWidth="1"/>
    <col min="3067" max="3067" width="0.84375" customWidth="1"/>
    <col min="3068" max="3068" width="9.07421875" customWidth="1"/>
    <col min="3069" max="3069" width="9.84375" customWidth="1"/>
    <col min="3070" max="3070" width="10.53515625" customWidth="1"/>
    <col min="3071" max="3071" width="20.84375" customWidth="1"/>
    <col min="3072" max="3074" width="8.84375" customWidth="1"/>
    <col min="3075" max="3075" width="10.07421875" customWidth="1"/>
    <col min="3076" max="3076" width="0.84375" customWidth="1"/>
    <col min="3077" max="3077" width="10.84375" customWidth="1"/>
    <col min="3315" max="3315" width="0.84375" customWidth="1"/>
    <col min="3316" max="3316" width="18.84375" customWidth="1"/>
    <col min="3317" max="3317" width="9.4609375" customWidth="1"/>
    <col min="3318" max="3318" width="30.07421875" customWidth="1"/>
    <col min="3319" max="3320" width="7.84375" customWidth="1"/>
    <col min="3322" max="3322" width="9.84375" customWidth="1"/>
    <col min="3323" max="3323" width="0.84375" customWidth="1"/>
    <col min="3324" max="3324" width="9.07421875" customWidth="1"/>
    <col min="3325" max="3325" width="9.84375" customWidth="1"/>
    <col min="3326" max="3326" width="10.53515625" customWidth="1"/>
    <col min="3327" max="3327" width="20.84375" customWidth="1"/>
    <col min="3328" max="3330" width="8.84375" customWidth="1"/>
    <col min="3331" max="3331" width="10.07421875" customWidth="1"/>
    <col min="3332" max="3332" width="0.84375" customWidth="1"/>
    <col min="3333" max="3333" width="10.84375" customWidth="1"/>
    <col min="3571" max="3571" width="0.84375" customWidth="1"/>
    <col min="3572" max="3572" width="18.84375" customWidth="1"/>
    <col min="3573" max="3573" width="9.4609375" customWidth="1"/>
    <col min="3574" max="3574" width="30.07421875" customWidth="1"/>
    <col min="3575" max="3576" width="7.84375" customWidth="1"/>
    <col min="3578" max="3578" width="9.84375" customWidth="1"/>
    <col min="3579" max="3579" width="0.84375" customWidth="1"/>
    <col min="3580" max="3580" width="9.07421875" customWidth="1"/>
    <col min="3581" max="3581" width="9.84375" customWidth="1"/>
    <col min="3582" max="3582" width="10.53515625" customWidth="1"/>
    <col min="3583" max="3583" width="20.84375" customWidth="1"/>
    <col min="3584" max="3586" width="8.84375" customWidth="1"/>
    <col min="3587" max="3587" width="10.07421875" customWidth="1"/>
    <col min="3588" max="3588" width="0.84375" customWidth="1"/>
    <col min="3589" max="3589" width="10.84375" customWidth="1"/>
    <col min="3827" max="3827" width="0.84375" customWidth="1"/>
    <col min="3828" max="3828" width="18.84375" customWidth="1"/>
    <col min="3829" max="3829" width="9.4609375" customWidth="1"/>
    <col min="3830" max="3830" width="30.07421875" customWidth="1"/>
    <col min="3831" max="3832" width="7.84375" customWidth="1"/>
    <col min="3834" max="3834" width="9.84375" customWidth="1"/>
    <col min="3835" max="3835" width="0.84375" customWidth="1"/>
    <col min="3836" max="3836" width="9.07421875" customWidth="1"/>
    <col min="3837" max="3837" width="9.84375" customWidth="1"/>
    <col min="3838" max="3838" width="10.53515625" customWidth="1"/>
    <col min="3839" max="3839" width="20.84375" customWidth="1"/>
    <col min="3840" max="3842" width="8.84375" customWidth="1"/>
    <col min="3843" max="3843" width="10.07421875" customWidth="1"/>
    <col min="3844" max="3844" width="0.84375" customWidth="1"/>
    <col min="3845" max="3845" width="10.84375" customWidth="1"/>
    <col min="4083" max="4083" width="0.84375" customWidth="1"/>
    <col min="4084" max="4084" width="18.84375" customWidth="1"/>
    <col min="4085" max="4085" width="9.4609375" customWidth="1"/>
    <col min="4086" max="4086" width="30.07421875" customWidth="1"/>
    <col min="4087" max="4088" width="7.84375" customWidth="1"/>
    <col min="4090" max="4090" width="9.84375" customWidth="1"/>
    <col min="4091" max="4091" width="0.84375" customWidth="1"/>
    <col min="4092" max="4092" width="9.07421875" customWidth="1"/>
    <col min="4093" max="4093" width="9.84375" customWidth="1"/>
    <col min="4094" max="4094" width="10.53515625" customWidth="1"/>
    <col min="4095" max="4095" width="20.84375" customWidth="1"/>
    <col min="4096" max="4098" width="8.84375" customWidth="1"/>
    <col min="4099" max="4099" width="10.07421875" customWidth="1"/>
    <col min="4100" max="4100" width="0.84375" customWidth="1"/>
    <col min="4101" max="4101" width="10.84375" customWidth="1"/>
    <col min="4339" max="4339" width="0.84375" customWidth="1"/>
    <col min="4340" max="4340" width="18.84375" customWidth="1"/>
    <col min="4341" max="4341" width="9.4609375" customWidth="1"/>
    <col min="4342" max="4342" width="30.07421875" customWidth="1"/>
    <col min="4343" max="4344" width="7.84375" customWidth="1"/>
    <col min="4346" max="4346" width="9.84375" customWidth="1"/>
    <col min="4347" max="4347" width="0.84375" customWidth="1"/>
    <col min="4348" max="4348" width="9.07421875" customWidth="1"/>
    <col min="4349" max="4349" width="9.84375" customWidth="1"/>
    <col min="4350" max="4350" width="10.53515625" customWidth="1"/>
    <col min="4351" max="4351" width="20.84375" customWidth="1"/>
    <col min="4352" max="4354" width="8.84375" customWidth="1"/>
    <col min="4355" max="4355" width="10.07421875" customWidth="1"/>
    <col min="4356" max="4356" width="0.84375" customWidth="1"/>
    <col min="4357" max="4357" width="10.84375" customWidth="1"/>
    <col min="4595" max="4595" width="0.84375" customWidth="1"/>
    <col min="4596" max="4596" width="18.84375" customWidth="1"/>
    <col min="4597" max="4597" width="9.4609375" customWidth="1"/>
    <col min="4598" max="4598" width="30.07421875" customWidth="1"/>
    <col min="4599" max="4600" width="7.84375" customWidth="1"/>
    <col min="4602" max="4602" width="9.84375" customWidth="1"/>
    <col min="4603" max="4603" width="0.84375" customWidth="1"/>
    <col min="4604" max="4604" width="9.07421875" customWidth="1"/>
    <col min="4605" max="4605" width="9.84375" customWidth="1"/>
    <col min="4606" max="4606" width="10.53515625" customWidth="1"/>
    <col min="4607" max="4607" width="20.84375" customWidth="1"/>
    <col min="4608" max="4610" width="8.84375" customWidth="1"/>
    <col min="4611" max="4611" width="10.07421875" customWidth="1"/>
    <col min="4612" max="4612" width="0.84375" customWidth="1"/>
    <col min="4613" max="4613" width="10.84375" customWidth="1"/>
    <col min="4851" max="4851" width="0.84375" customWidth="1"/>
    <col min="4852" max="4852" width="18.84375" customWidth="1"/>
    <col min="4853" max="4853" width="9.4609375" customWidth="1"/>
    <col min="4854" max="4854" width="30.07421875" customWidth="1"/>
    <col min="4855" max="4856" width="7.84375" customWidth="1"/>
    <col min="4858" max="4858" width="9.84375" customWidth="1"/>
    <col min="4859" max="4859" width="0.84375" customWidth="1"/>
    <col min="4860" max="4860" width="9.07421875" customWidth="1"/>
    <col min="4861" max="4861" width="9.84375" customWidth="1"/>
    <col min="4862" max="4862" width="10.53515625" customWidth="1"/>
    <col min="4863" max="4863" width="20.84375" customWidth="1"/>
    <col min="4864" max="4866" width="8.84375" customWidth="1"/>
    <col min="4867" max="4867" width="10.07421875" customWidth="1"/>
    <col min="4868" max="4868" width="0.84375" customWidth="1"/>
    <col min="4869" max="4869" width="10.84375" customWidth="1"/>
    <col min="5107" max="5107" width="0.84375" customWidth="1"/>
    <col min="5108" max="5108" width="18.84375" customWidth="1"/>
    <col min="5109" max="5109" width="9.4609375" customWidth="1"/>
    <col min="5110" max="5110" width="30.07421875" customWidth="1"/>
    <col min="5111" max="5112" width="7.84375" customWidth="1"/>
    <col min="5114" max="5114" width="9.84375" customWidth="1"/>
    <col min="5115" max="5115" width="0.84375" customWidth="1"/>
    <col min="5116" max="5116" width="9.07421875" customWidth="1"/>
    <col min="5117" max="5117" width="9.84375" customWidth="1"/>
    <col min="5118" max="5118" width="10.53515625" customWidth="1"/>
    <col min="5119" max="5119" width="20.84375" customWidth="1"/>
    <col min="5120" max="5122" width="8.84375" customWidth="1"/>
    <col min="5123" max="5123" width="10.07421875" customWidth="1"/>
    <col min="5124" max="5124" width="0.84375" customWidth="1"/>
    <col min="5125" max="5125" width="10.84375" customWidth="1"/>
    <col min="5363" max="5363" width="0.84375" customWidth="1"/>
    <col min="5364" max="5364" width="18.84375" customWidth="1"/>
    <col min="5365" max="5365" width="9.4609375" customWidth="1"/>
    <col min="5366" max="5366" width="30.07421875" customWidth="1"/>
    <col min="5367" max="5368" width="7.84375" customWidth="1"/>
    <col min="5370" max="5370" width="9.84375" customWidth="1"/>
    <col min="5371" max="5371" width="0.84375" customWidth="1"/>
    <col min="5372" max="5372" width="9.07421875" customWidth="1"/>
    <col min="5373" max="5373" width="9.84375" customWidth="1"/>
    <col min="5374" max="5374" width="10.53515625" customWidth="1"/>
    <col min="5375" max="5375" width="20.84375" customWidth="1"/>
    <col min="5376" max="5378" width="8.84375" customWidth="1"/>
    <col min="5379" max="5379" width="10.07421875" customWidth="1"/>
    <col min="5380" max="5380" width="0.84375" customWidth="1"/>
    <col min="5381" max="5381" width="10.84375" customWidth="1"/>
    <col min="5619" max="5619" width="0.84375" customWidth="1"/>
    <col min="5620" max="5620" width="18.84375" customWidth="1"/>
    <col min="5621" max="5621" width="9.4609375" customWidth="1"/>
    <col min="5622" max="5622" width="30.07421875" customWidth="1"/>
    <col min="5623" max="5624" width="7.84375" customWidth="1"/>
    <col min="5626" max="5626" width="9.84375" customWidth="1"/>
    <col min="5627" max="5627" width="0.84375" customWidth="1"/>
    <col min="5628" max="5628" width="9.07421875" customWidth="1"/>
    <col min="5629" max="5629" width="9.84375" customWidth="1"/>
    <col min="5630" max="5630" width="10.53515625" customWidth="1"/>
    <col min="5631" max="5631" width="20.84375" customWidth="1"/>
    <col min="5632" max="5634" width="8.84375" customWidth="1"/>
    <col min="5635" max="5635" width="10.07421875" customWidth="1"/>
    <col min="5636" max="5636" width="0.84375" customWidth="1"/>
    <col min="5637" max="5637" width="10.84375" customWidth="1"/>
    <col min="5875" max="5875" width="0.84375" customWidth="1"/>
    <col min="5876" max="5876" width="18.84375" customWidth="1"/>
    <col min="5877" max="5877" width="9.4609375" customWidth="1"/>
    <col min="5878" max="5878" width="30.07421875" customWidth="1"/>
    <col min="5879" max="5880" width="7.84375" customWidth="1"/>
    <col min="5882" max="5882" width="9.84375" customWidth="1"/>
    <col min="5883" max="5883" width="0.84375" customWidth="1"/>
    <col min="5884" max="5884" width="9.07421875" customWidth="1"/>
    <col min="5885" max="5885" width="9.84375" customWidth="1"/>
    <col min="5886" max="5886" width="10.53515625" customWidth="1"/>
    <col min="5887" max="5887" width="20.84375" customWidth="1"/>
    <col min="5888" max="5890" width="8.84375" customWidth="1"/>
    <col min="5891" max="5891" width="10.07421875" customWidth="1"/>
    <col min="5892" max="5892" width="0.84375" customWidth="1"/>
    <col min="5893" max="5893" width="10.84375" customWidth="1"/>
    <col min="6131" max="6131" width="0.84375" customWidth="1"/>
    <col min="6132" max="6132" width="18.84375" customWidth="1"/>
    <col min="6133" max="6133" width="9.4609375" customWidth="1"/>
    <col min="6134" max="6134" width="30.07421875" customWidth="1"/>
    <col min="6135" max="6136" width="7.84375" customWidth="1"/>
    <col min="6138" max="6138" width="9.84375" customWidth="1"/>
    <col min="6139" max="6139" width="0.84375" customWidth="1"/>
    <col min="6140" max="6140" width="9.07421875" customWidth="1"/>
    <col min="6141" max="6141" width="9.84375" customWidth="1"/>
    <col min="6142" max="6142" width="10.53515625" customWidth="1"/>
    <col min="6143" max="6143" width="20.84375" customWidth="1"/>
    <col min="6144" max="6146" width="8.84375" customWidth="1"/>
    <col min="6147" max="6147" width="10.07421875" customWidth="1"/>
    <col min="6148" max="6148" width="0.84375" customWidth="1"/>
    <col min="6149" max="6149" width="10.84375" customWidth="1"/>
    <col min="6387" max="6387" width="0.84375" customWidth="1"/>
    <col min="6388" max="6388" width="18.84375" customWidth="1"/>
    <col min="6389" max="6389" width="9.4609375" customWidth="1"/>
    <col min="6390" max="6390" width="30.07421875" customWidth="1"/>
    <col min="6391" max="6392" width="7.84375" customWidth="1"/>
    <col min="6394" max="6394" width="9.84375" customWidth="1"/>
    <col min="6395" max="6395" width="0.84375" customWidth="1"/>
    <col min="6396" max="6396" width="9.07421875" customWidth="1"/>
    <col min="6397" max="6397" width="9.84375" customWidth="1"/>
    <col min="6398" max="6398" width="10.53515625" customWidth="1"/>
    <col min="6399" max="6399" width="20.84375" customWidth="1"/>
    <col min="6400" max="6402" width="8.84375" customWidth="1"/>
    <col min="6403" max="6403" width="10.07421875" customWidth="1"/>
    <col min="6404" max="6404" width="0.84375" customWidth="1"/>
    <col min="6405" max="6405" width="10.84375" customWidth="1"/>
    <col min="6643" max="6643" width="0.84375" customWidth="1"/>
    <col min="6644" max="6644" width="18.84375" customWidth="1"/>
    <col min="6645" max="6645" width="9.4609375" customWidth="1"/>
    <col min="6646" max="6646" width="30.07421875" customWidth="1"/>
    <col min="6647" max="6648" width="7.84375" customWidth="1"/>
    <col min="6650" max="6650" width="9.84375" customWidth="1"/>
    <col min="6651" max="6651" width="0.84375" customWidth="1"/>
    <col min="6652" max="6652" width="9.07421875" customWidth="1"/>
    <col min="6653" max="6653" width="9.84375" customWidth="1"/>
    <col min="6654" max="6654" width="10.53515625" customWidth="1"/>
    <col min="6655" max="6655" width="20.84375" customWidth="1"/>
    <col min="6656" max="6658" width="8.84375" customWidth="1"/>
    <col min="6659" max="6659" width="10.07421875" customWidth="1"/>
    <col min="6660" max="6660" width="0.84375" customWidth="1"/>
    <col min="6661" max="6661" width="10.84375" customWidth="1"/>
    <col min="6899" max="6899" width="0.84375" customWidth="1"/>
    <col min="6900" max="6900" width="18.84375" customWidth="1"/>
    <col min="6901" max="6901" width="9.4609375" customWidth="1"/>
    <col min="6902" max="6902" width="30.07421875" customWidth="1"/>
    <col min="6903" max="6904" width="7.84375" customWidth="1"/>
    <col min="6906" max="6906" width="9.84375" customWidth="1"/>
    <col min="6907" max="6907" width="0.84375" customWidth="1"/>
    <col min="6908" max="6908" width="9.07421875" customWidth="1"/>
    <col min="6909" max="6909" width="9.84375" customWidth="1"/>
    <col min="6910" max="6910" width="10.53515625" customWidth="1"/>
    <col min="6911" max="6911" width="20.84375" customWidth="1"/>
    <col min="6912" max="6914" width="8.84375" customWidth="1"/>
    <col min="6915" max="6915" width="10.07421875" customWidth="1"/>
    <col min="6916" max="6916" width="0.84375" customWidth="1"/>
    <col min="6917" max="6917" width="10.84375" customWidth="1"/>
    <col min="7155" max="7155" width="0.84375" customWidth="1"/>
    <col min="7156" max="7156" width="18.84375" customWidth="1"/>
    <col min="7157" max="7157" width="9.4609375" customWidth="1"/>
    <col min="7158" max="7158" width="30.07421875" customWidth="1"/>
    <col min="7159" max="7160" width="7.84375" customWidth="1"/>
    <col min="7162" max="7162" width="9.84375" customWidth="1"/>
    <col min="7163" max="7163" width="0.84375" customWidth="1"/>
    <col min="7164" max="7164" width="9.07421875" customWidth="1"/>
    <col min="7165" max="7165" width="9.84375" customWidth="1"/>
    <col min="7166" max="7166" width="10.53515625" customWidth="1"/>
    <col min="7167" max="7167" width="20.84375" customWidth="1"/>
    <col min="7168" max="7170" width="8.84375" customWidth="1"/>
    <col min="7171" max="7171" width="10.07421875" customWidth="1"/>
    <col min="7172" max="7172" width="0.84375" customWidth="1"/>
    <col min="7173" max="7173" width="10.84375" customWidth="1"/>
    <col min="7411" max="7411" width="0.84375" customWidth="1"/>
    <col min="7412" max="7412" width="18.84375" customWidth="1"/>
    <col min="7413" max="7413" width="9.4609375" customWidth="1"/>
    <col min="7414" max="7414" width="30.07421875" customWidth="1"/>
    <col min="7415" max="7416" width="7.84375" customWidth="1"/>
    <col min="7418" max="7418" width="9.84375" customWidth="1"/>
    <col min="7419" max="7419" width="0.84375" customWidth="1"/>
    <col min="7420" max="7420" width="9.07421875" customWidth="1"/>
    <col min="7421" max="7421" width="9.84375" customWidth="1"/>
    <col min="7422" max="7422" width="10.53515625" customWidth="1"/>
    <col min="7423" max="7423" width="20.84375" customWidth="1"/>
    <col min="7424" max="7426" width="8.84375" customWidth="1"/>
    <col min="7427" max="7427" width="10.07421875" customWidth="1"/>
    <col min="7428" max="7428" width="0.84375" customWidth="1"/>
    <col min="7429" max="7429" width="10.84375" customWidth="1"/>
    <col min="7667" max="7667" width="0.84375" customWidth="1"/>
    <col min="7668" max="7668" width="18.84375" customWidth="1"/>
    <col min="7669" max="7669" width="9.4609375" customWidth="1"/>
    <col min="7670" max="7670" width="30.07421875" customWidth="1"/>
    <col min="7671" max="7672" width="7.84375" customWidth="1"/>
    <col min="7674" max="7674" width="9.84375" customWidth="1"/>
    <col min="7675" max="7675" width="0.84375" customWidth="1"/>
    <col min="7676" max="7676" width="9.07421875" customWidth="1"/>
    <col min="7677" max="7677" width="9.84375" customWidth="1"/>
    <col min="7678" max="7678" width="10.53515625" customWidth="1"/>
    <col min="7679" max="7679" width="20.84375" customWidth="1"/>
    <col min="7680" max="7682" width="8.84375" customWidth="1"/>
    <col min="7683" max="7683" width="10.07421875" customWidth="1"/>
    <col min="7684" max="7684" width="0.84375" customWidth="1"/>
    <col min="7685" max="7685" width="10.84375" customWidth="1"/>
    <col min="7923" max="7923" width="0.84375" customWidth="1"/>
    <col min="7924" max="7924" width="18.84375" customWidth="1"/>
    <col min="7925" max="7925" width="9.4609375" customWidth="1"/>
    <col min="7926" max="7926" width="30.07421875" customWidth="1"/>
    <col min="7927" max="7928" width="7.84375" customWidth="1"/>
    <col min="7930" max="7930" width="9.84375" customWidth="1"/>
    <col min="7931" max="7931" width="0.84375" customWidth="1"/>
    <col min="7932" max="7932" width="9.07421875" customWidth="1"/>
    <col min="7933" max="7933" width="9.84375" customWidth="1"/>
    <col min="7934" max="7934" width="10.53515625" customWidth="1"/>
    <col min="7935" max="7935" width="20.84375" customWidth="1"/>
    <col min="7936" max="7938" width="8.84375" customWidth="1"/>
    <col min="7939" max="7939" width="10.07421875" customWidth="1"/>
    <col min="7940" max="7940" width="0.84375" customWidth="1"/>
    <col min="7941" max="7941" width="10.84375" customWidth="1"/>
    <col min="8179" max="8179" width="0.84375" customWidth="1"/>
    <col min="8180" max="8180" width="18.84375" customWidth="1"/>
    <col min="8181" max="8181" width="9.4609375" customWidth="1"/>
    <col min="8182" max="8182" width="30.07421875" customWidth="1"/>
    <col min="8183" max="8184" width="7.84375" customWidth="1"/>
    <col min="8186" max="8186" width="9.84375" customWidth="1"/>
    <col min="8187" max="8187" width="0.84375" customWidth="1"/>
    <col min="8188" max="8188" width="9.07421875" customWidth="1"/>
    <col min="8189" max="8189" width="9.84375" customWidth="1"/>
    <col min="8190" max="8190" width="10.53515625" customWidth="1"/>
    <col min="8191" max="8191" width="20.84375" customWidth="1"/>
    <col min="8192" max="8194" width="8.84375" customWidth="1"/>
    <col min="8195" max="8195" width="10.07421875" customWidth="1"/>
    <col min="8196" max="8196" width="0.84375" customWidth="1"/>
    <col min="8197" max="8197" width="10.84375" customWidth="1"/>
    <col min="8435" max="8435" width="0.84375" customWidth="1"/>
    <col min="8436" max="8436" width="18.84375" customWidth="1"/>
    <col min="8437" max="8437" width="9.4609375" customWidth="1"/>
    <col min="8438" max="8438" width="30.07421875" customWidth="1"/>
    <col min="8439" max="8440" width="7.84375" customWidth="1"/>
    <col min="8442" max="8442" width="9.84375" customWidth="1"/>
    <col min="8443" max="8443" width="0.84375" customWidth="1"/>
    <col min="8444" max="8444" width="9.07421875" customWidth="1"/>
    <col min="8445" max="8445" width="9.84375" customWidth="1"/>
    <col min="8446" max="8446" width="10.53515625" customWidth="1"/>
    <col min="8447" max="8447" width="20.84375" customWidth="1"/>
    <col min="8448" max="8450" width="8.84375" customWidth="1"/>
    <col min="8451" max="8451" width="10.07421875" customWidth="1"/>
    <col min="8452" max="8452" width="0.84375" customWidth="1"/>
    <col min="8453" max="8453" width="10.84375" customWidth="1"/>
    <col min="8691" max="8691" width="0.84375" customWidth="1"/>
    <col min="8692" max="8692" width="18.84375" customWidth="1"/>
    <col min="8693" max="8693" width="9.4609375" customWidth="1"/>
    <col min="8694" max="8694" width="30.07421875" customWidth="1"/>
    <col min="8695" max="8696" width="7.84375" customWidth="1"/>
    <col min="8698" max="8698" width="9.84375" customWidth="1"/>
    <col min="8699" max="8699" width="0.84375" customWidth="1"/>
    <col min="8700" max="8700" width="9.07421875" customWidth="1"/>
    <col min="8701" max="8701" width="9.84375" customWidth="1"/>
    <col min="8702" max="8702" width="10.53515625" customWidth="1"/>
    <col min="8703" max="8703" width="20.84375" customWidth="1"/>
    <col min="8704" max="8706" width="8.84375" customWidth="1"/>
    <col min="8707" max="8707" width="10.07421875" customWidth="1"/>
    <col min="8708" max="8708" width="0.84375" customWidth="1"/>
    <col min="8709" max="8709" width="10.84375" customWidth="1"/>
    <col min="8947" max="8947" width="0.84375" customWidth="1"/>
    <col min="8948" max="8948" width="18.84375" customWidth="1"/>
    <col min="8949" max="8949" width="9.4609375" customWidth="1"/>
    <col min="8950" max="8950" width="30.07421875" customWidth="1"/>
    <col min="8951" max="8952" width="7.84375" customWidth="1"/>
    <col min="8954" max="8954" width="9.84375" customWidth="1"/>
    <col min="8955" max="8955" width="0.84375" customWidth="1"/>
    <col min="8956" max="8956" width="9.07421875" customWidth="1"/>
    <col min="8957" max="8957" width="9.84375" customWidth="1"/>
    <col min="8958" max="8958" width="10.53515625" customWidth="1"/>
    <col min="8959" max="8959" width="20.84375" customWidth="1"/>
    <col min="8960" max="8962" width="8.84375" customWidth="1"/>
    <col min="8963" max="8963" width="10.07421875" customWidth="1"/>
    <col min="8964" max="8964" width="0.84375" customWidth="1"/>
    <col min="8965" max="8965" width="10.84375" customWidth="1"/>
    <col min="9203" max="9203" width="0.84375" customWidth="1"/>
    <col min="9204" max="9204" width="18.84375" customWidth="1"/>
    <col min="9205" max="9205" width="9.4609375" customWidth="1"/>
    <col min="9206" max="9206" width="30.07421875" customWidth="1"/>
    <col min="9207" max="9208" width="7.84375" customWidth="1"/>
    <col min="9210" max="9210" width="9.84375" customWidth="1"/>
    <col min="9211" max="9211" width="0.84375" customWidth="1"/>
    <col min="9212" max="9212" width="9.07421875" customWidth="1"/>
    <col min="9213" max="9213" width="9.84375" customWidth="1"/>
    <col min="9214" max="9214" width="10.53515625" customWidth="1"/>
    <col min="9215" max="9215" width="20.84375" customWidth="1"/>
    <col min="9216" max="9218" width="8.84375" customWidth="1"/>
    <col min="9219" max="9219" width="10.07421875" customWidth="1"/>
    <col min="9220" max="9220" width="0.84375" customWidth="1"/>
    <col min="9221" max="9221" width="10.84375" customWidth="1"/>
    <col min="9459" max="9459" width="0.84375" customWidth="1"/>
    <col min="9460" max="9460" width="18.84375" customWidth="1"/>
    <col min="9461" max="9461" width="9.4609375" customWidth="1"/>
    <col min="9462" max="9462" width="30.07421875" customWidth="1"/>
    <col min="9463" max="9464" width="7.84375" customWidth="1"/>
    <col min="9466" max="9466" width="9.84375" customWidth="1"/>
    <col min="9467" max="9467" width="0.84375" customWidth="1"/>
    <col min="9468" max="9468" width="9.07421875" customWidth="1"/>
    <col min="9469" max="9469" width="9.84375" customWidth="1"/>
    <col min="9470" max="9470" width="10.53515625" customWidth="1"/>
    <col min="9471" max="9471" width="20.84375" customWidth="1"/>
    <col min="9472" max="9474" width="8.84375" customWidth="1"/>
    <col min="9475" max="9475" width="10.07421875" customWidth="1"/>
    <col min="9476" max="9476" width="0.84375" customWidth="1"/>
    <col min="9477" max="9477" width="10.84375" customWidth="1"/>
    <col min="9715" max="9715" width="0.84375" customWidth="1"/>
    <col min="9716" max="9716" width="18.84375" customWidth="1"/>
    <col min="9717" max="9717" width="9.4609375" customWidth="1"/>
    <col min="9718" max="9718" width="30.07421875" customWidth="1"/>
    <col min="9719" max="9720" width="7.84375" customWidth="1"/>
    <col min="9722" max="9722" width="9.84375" customWidth="1"/>
    <col min="9723" max="9723" width="0.84375" customWidth="1"/>
    <col min="9724" max="9724" width="9.07421875" customWidth="1"/>
    <col min="9725" max="9725" width="9.84375" customWidth="1"/>
    <col min="9726" max="9726" width="10.53515625" customWidth="1"/>
    <col min="9727" max="9727" width="20.84375" customWidth="1"/>
    <col min="9728" max="9730" width="8.84375" customWidth="1"/>
    <col min="9731" max="9731" width="10.07421875" customWidth="1"/>
    <col min="9732" max="9732" width="0.84375" customWidth="1"/>
    <col min="9733" max="9733" width="10.84375" customWidth="1"/>
    <col min="9971" max="9971" width="0.84375" customWidth="1"/>
    <col min="9972" max="9972" width="18.84375" customWidth="1"/>
    <col min="9973" max="9973" width="9.4609375" customWidth="1"/>
    <col min="9974" max="9974" width="30.07421875" customWidth="1"/>
    <col min="9975" max="9976" width="7.84375" customWidth="1"/>
    <col min="9978" max="9978" width="9.84375" customWidth="1"/>
    <col min="9979" max="9979" width="0.84375" customWidth="1"/>
    <col min="9980" max="9980" width="9.07421875" customWidth="1"/>
    <col min="9981" max="9981" width="9.84375" customWidth="1"/>
    <col min="9982" max="9982" width="10.53515625" customWidth="1"/>
    <col min="9983" max="9983" width="20.84375" customWidth="1"/>
    <col min="9984" max="9986" width="8.84375" customWidth="1"/>
    <col min="9987" max="9987" width="10.07421875" customWidth="1"/>
    <col min="9988" max="9988" width="0.84375" customWidth="1"/>
    <col min="9989" max="9989" width="10.84375" customWidth="1"/>
    <col min="10227" max="10227" width="0.84375" customWidth="1"/>
    <col min="10228" max="10228" width="18.84375" customWidth="1"/>
    <col min="10229" max="10229" width="9.4609375" customWidth="1"/>
    <col min="10230" max="10230" width="30.07421875" customWidth="1"/>
    <col min="10231" max="10232" width="7.84375" customWidth="1"/>
    <col min="10234" max="10234" width="9.84375" customWidth="1"/>
    <col min="10235" max="10235" width="0.84375" customWidth="1"/>
    <col min="10236" max="10236" width="9.07421875" customWidth="1"/>
    <col min="10237" max="10237" width="9.84375" customWidth="1"/>
    <col min="10238" max="10238" width="10.53515625" customWidth="1"/>
    <col min="10239" max="10239" width="20.84375" customWidth="1"/>
    <col min="10240" max="10242" width="8.84375" customWidth="1"/>
    <col min="10243" max="10243" width="10.07421875" customWidth="1"/>
    <col min="10244" max="10244" width="0.84375" customWidth="1"/>
    <col min="10245" max="10245" width="10.84375" customWidth="1"/>
    <col min="10483" max="10483" width="0.84375" customWidth="1"/>
    <col min="10484" max="10484" width="18.84375" customWidth="1"/>
    <col min="10485" max="10485" width="9.4609375" customWidth="1"/>
    <col min="10486" max="10486" width="30.07421875" customWidth="1"/>
    <col min="10487" max="10488" width="7.84375" customWidth="1"/>
    <col min="10490" max="10490" width="9.84375" customWidth="1"/>
    <col min="10491" max="10491" width="0.84375" customWidth="1"/>
    <col min="10492" max="10492" width="9.07421875" customWidth="1"/>
    <col min="10493" max="10493" width="9.84375" customWidth="1"/>
    <col min="10494" max="10494" width="10.53515625" customWidth="1"/>
    <col min="10495" max="10495" width="20.84375" customWidth="1"/>
    <col min="10496" max="10498" width="8.84375" customWidth="1"/>
    <col min="10499" max="10499" width="10.07421875" customWidth="1"/>
    <col min="10500" max="10500" width="0.84375" customWidth="1"/>
    <col min="10501" max="10501" width="10.84375" customWidth="1"/>
    <col min="10739" max="10739" width="0.84375" customWidth="1"/>
    <col min="10740" max="10740" width="18.84375" customWidth="1"/>
    <col min="10741" max="10741" width="9.4609375" customWidth="1"/>
    <col min="10742" max="10742" width="30.07421875" customWidth="1"/>
    <col min="10743" max="10744" width="7.84375" customWidth="1"/>
    <col min="10746" max="10746" width="9.84375" customWidth="1"/>
    <col min="10747" max="10747" width="0.84375" customWidth="1"/>
    <col min="10748" max="10748" width="9.07421875" customWidth="1"/>
    <col min="10749" max="10749" width="9.84375" customWidth="1"/>
    <col min="10750" max="10750" width="10.53515625" customWidth="1"/>
    <col min="10751" max="10751" width="20.84375" customWidth="1"/>
    <col min="10752" max="10754" width="8.84375" customWidth="1"/>
    <col min="10755" max="10755" width="10.07421875" customWidth="1"/>
    <col min="10756" max="10756" width="0.84375" customWidth="1"/>
    <col min="10757" max="10757" width="10.84375" customWidth="1"/>
    <col min="10995" max="10995" width="0.84375" customWidth="1"/>
    <col min="10996" max="10996" width="18.84375" customWidth="1"/>
    <col min="10997" max="10997" width="9.4609375" customWidth="1"/>
    <col min="10998" max="10998" width="30.07421875" customWidth="1"/>
    <col min="10999" max="11000" width="7.84375" customWidth="1"/>
    <col min="11002" max="11002" width="9.84375" customWidth="1"/>
    <col min="11003" max="11003" width="0.84375" customWidth="1"/>
    <col min="11004" max="11004" width="9.07421875" customWidth="1"/>
    <col min="11005" max="11005" width="9.84375" customWidth="1"/>
    <col min="11006" max="11006" width="10.53515625" customWidth="1"/>
    <col min="11007" max="11007" width="20.84375" customWidth="1"/>
    <col min="11008" max="11010" width="8.84375" customWidth="1"/>
    <col min="11011" max="11011" width="10.07421875" customWidth="1"/>
    <col min="11012" max="11012" width="0.84375" customWidth="1"/>
    <col min="11013" max="11013" width="10.84375" customWidth="1"/>
    <col min="11251" max="11251" width="0.84375" customWidth="1"/>
    <col min="11252" max="11252" width="18.84375" customWidth="1"/>
    <col min="11253" max="11253" width="9.4609375" customWidth="1"/>
    <col min="11254" max="11254" width="30.07421875" customWidth="1"/>
    <col min="11255" max="11256" width="7.84375" customWidth="1"/>
    <col min="11258" max="11258" width="9.84375" customWidth="1"/>
    <col min="11259" max="11259" width="0.84375" customWidth="1"/>
    <col min="11260" max="11260" width="9.07421875" customWidth="1"/>
    <col min="11261" max="11261" width="9.84375" customWidth="1"/>
    <col min="11262" max="11262" width="10.53515625" customWidth="1"/>
    <col min="11263" max="11263" width="20.84375" customWidth="1"/>
    <col min="11264" max="11266" width="8.84375" customWidth="1"/>
    <col min="11267" max="11267" width="10.07421875" customWidth="1"/>
    <col min="11268" max="11268" width="0.84375" customWidth="1"/>
    <col min="11269" max="11269" width="10.84375" customWidth="1"/>
    <col min="11507" max="11507" width="0.84375" customWidth="1"/>
    <col min="11508" max="11508" width="18.84375" customWidth="1"/>
    <col min="11509" max="11509" width="9.4609375" customWidth="1"/>
    <col min="11510" max="11510" width="30.07421875" customWidth="1"/>
    <col min="11511" max="11512" width="7.84375" customWidth="1"/>
    <col min="11514" max="11514" width="9.84375" customWidth="1"/>
    <col min="11515" max="11515" width="0.84375" customWidth="1"/>
    <col min="11516" max="11516" width="9.07421875" customWidth="1"/>
    <col min="11517" max="11517" width="9.84375" customWidth="1"/>
    <col min="11518" max="11518" width="10.53515625" customWidth="1"/>
    <col min="11519" max="11519" width="20.84375" customWidth="1"/>
    <col min="11520" max="11522" width="8.84375" customWidth="1"/>
    <col min="11523" max="11523" width="10.07421875" customWidth="1"/>
    <col min="11524" max="11524" width="0.84375" customWidth="1"/>
    <col min="11525" max="11525" width="10.84375" customWidth="1"/>
    <col min="11763" max="11763" width="0.84375" customWidth="1"/>
    <col min="11764" max="11764" width="18.84375" customWidth="1"/>
    <col min="11765" max="11765" width="9.4609375" customWidth="1"/>
    <col min="11766" max="11766" width="30.07421875" customWidth="1"/>
    <col min="11767" max="11768" width="7.84375" customWidth="1"/>
    <col min="11770" max="11770" width="9.84375" customWidth="1"/>
    <col min="11771" max="11771" width="0.84375" customWidth="1"/>
    <col min="11772" max="11772" width="9.07421875" customWidth="1"/>
    <col min="11773" max="11773" width="9.84375" customWidth="1"/>
    <col min="11774" max="11774" width="10.53515625" customWidth="1"/>
    <col min="11775" max="11775" width="20.84375" customWidth="1"/>
    <col min="11776" max="11778" width="8.84375" customWidth="1"/>
    <col min="11779" max="11779" width="10.07421875" customWidth="1"/>
    <col min="11780" max="11780" width="0.84375" customWidth="1"/>
    <col min="11781" max="11781" width="10.84375" customWidth="1"/>
    <col min="12019" max="12019" width="0.84375" customWidth="1"/>
    <col min="12020" max="12020" width="18.84375" customWidth="1"/>
    <col min="12021" max="12021" width="9.4609375" customWidth="1"/>
    <col min="12022" max="12022" width="30.07421875" customWidth="1"/>
    <col min="12023" max="12024" width="7.84375" customWidth="1"/>
    <col min="12026" max="12026" width="9.84375" customWidth="1"/>
    <col min="12027" max="12027" width="0.84375" customWidth="1"/>
    <col min="12028" max="12028" width="9.07421875" customWidth="1"/>
    <col min="12029" max="12029" width="9.84375" customWidth="1"/>
    <col min="12030" max="12030" width="10.53515625" customWidth="1"/>
    <col min="12031" max="12031" width="20.84375" customWidth="1"/>
    <col min="12032" max="12034" width="8.84375" customWidth="1"/>
    <col min="12035" max="12035" width="10.07421875" customWidth="1"/>
    <col min="12036" max="12036" width="0.84375" customWidth="1"/>
    <col min="12037" max="12037" width="10.84375" customWidth="1"/>
    <col min="12275" max="12275" width="0.84375" customWidth="1"/>
    <col min="12276" max="12276" width="18.84375" customWidth="1"/>
    <col min="12277" max="12277" width="9.4609375" customWidth="1"/>
    <col min="12278" max="12278" width="30.07421875" customWidth="1"/>
    <col min="12279" max="12280" width="7.84375" customWidth="1"/>
    <col min="12282" max="12282" width="9.84375" customWidth="1"/>
    <col min="12283" max="12283" width="0.84375" customWidth="1"/>
    <col min="12284" max="12284" width="9.07421875" customWidth="1"/>
    <col min="12285" max="12285" width="9.84375" customWidth="1"/>
    <col min="12286" max="12286" width="10.53515625" customWidth="1"/>
    <col min="12287" max="12287" width="20.84375" customWidth="1"/>
    <col min="12288" max="12290" width="8.84375" customWidth="1"/>
    <col min="12291" max="12291" width="10.07421875" customWidth="1"/>
    <col min="12292" max="12292" width="0.84375" customWidth="1"/>
    <col min="12293" max="12293" width="10.84375" customWidth="1"/>
    <col min="12531" max="12531" width="0.84375" customWidth="1"/>
    <col min="12532" max="12532" width="18.84375" customWidth="1"/>
    <col min="12533" max="12533" width="9.4609375" customWidth="1"/>
    <col min="12534" max="12534" width="30.07421875" customWidth="1"/>
    <col min="12535" max="12536" width="7.84375" customWidth="1"/>
    <col min="12538" max="12538" width="9.84375" customWidth="1"/>
    <col min="12539" max="12539" width="0.84375" customWidth="1"/>
    <col min="12540" max="12540" width="9.07421875" customWidth="1"/>
    <col min="12541" max="12541" width="9.84375" customWidth="1"/>
    <col min="12542" max="12542" width="10.53515625" customWidth="1"/>
    <col min="12543" max="12543" width="20.84375" customWidth="1"/>
    <col min="12544" max="12546" width="8.84375" customWidth="1"/>
    <col min="12547" max="12547" width="10.07421875" customWidth="1"/>
    <col min="12548" max="12548" width="0.84375" customWidth="1"/>
    <col min="12549" max="12549" width="10.84375" customWidth="1"/>
    <col min="12787" max="12787" width="0.84375" customWidth="1"/>
    <col min="12788" max="12788" width="18.84375" customWidth="1"/>
    <col min="12789" max="12789" width="9.4609375" customWidth="1"/>
    <col min="12790" max="12790" width="30.07421875" customWidth="1"/>
    <col min="12791" max="12792" width="7.84375" customWidth="1"/>
    <col min="12794" max="12794" width="9.84375" customWidth="1"/>
    <col min="12795" max="12795" width="0.84375" customWidth="1"/>
    <col min="12796" max="12796" width="9.07421875" customWidth="1"/>
    <col min="12797" max="12797" width="9.84375" customWidth="1"/>
    <col min="12798" max="12798" width="10.53515625" customWidth="1"/>
    <col min="12799" max="12799" width="20.84375" customWidth="1"/>
    <col min="12800" max="12802" width="8.84375" customWidth="1"/>
    <col min="12803" max="12803" width="10.07421875" customWidth="1"/>
    <col min="12804" max="12804" width="0.84375" customWidth="1"/>
    <col min="12805" max="12805" width="10.84375" customWidth="1"/>
    <col min="13043" max="13043" width="0.84375" customWidth="1"/>
    <col min="13044" max="13044" width="18.84375" customWidth="1"/>
    <col min="13045" max="13045" width="9.4609375" customWidth="1"/>
    <col min="13046" max="13046" width="30.07421875" customWidth="1"/>
    <col min="13047" max="13048" width="7.84375" customWidth="1"/>
    <col min="13050" max="13050" width="9.84375" customWidth="1"/>
    <col min="13051" max="13051" width="0.84375" customWidth="1"/>
    <col min="13052" max="13052" width="9.07421875" customWidth="1"/>
    <col min="13053" max="13053" width="9.84375" customWidth="1"/>
    <col min="13054" max="13054" width="10.53515625" customWidth="1"/>
    <col min="13055" max="13055" width="20.84375" customWidth="1"/>
    <col min="13056" max="13058" width="8.84375" customWidth="1"/>
    <col min="13059" max="13059" width="10.07421875" customWidth="1"/>
    <col min="13060" max="13060" width="0.84375" customWidth="1"/>
    <col min="13061" max="13061" width="10.84375" customWidth="1"/>
    <col min="13299" max="13299" width="0.84375" customWidth="1"/>
    <col min="13300" max="13300" width="18.84375" customWidth="1"/>
    <col min="13301" max="13301" width="9.4609375" customWidth="1"/>
    <col min="13302" max="13302" width="30.07421875" customWidth="1"/>
    <col min="13303" max="13304" width="7.84375" customWidth="1"/>
    <col min="13306" max="13306" width="9.84375" customWidth="1"/>
    <col min="13307" max="13307" width="0.84375" customWidth="1"/>
    <col min="13308" max="13308" width="9.07421875" customWidth="1"/>
    <col min="13309" max="13309" width="9.84375" customWidth="1"/>
    <col min="13310" max="13310" width="10.53515625" customWidth="1"/>
    <col min="13311" max="13311" width="20.84375" customWidth="1"/>
    <col min="13312" max="13314" width="8.84375" customWidth="1"/>
    <col min="13315" max="13315" width="10.07421875" customWidth="1"/>
    <col min="13316" max="13316" width="0.84375" customWidth="1"/>
    <col min="13317" max="13317" width="10.84375" customWidth="1"/>
    <col min="13555" max="13555" width="0.84375" customWidth="1"/>
    <col min="13556" max="13556" width="18.84375" customWidth="1"/>
    <col min="13557" max="13557" width="9.4609375" customWidth="1"/>
    <col min="13558" max="13558" width="30.07421875" customWidth="1"/>
    <col min="13559" max="13560" width="7.84375" customWidth="1"/>
    <col min="13562" max="13562" width="9.84375" customWidth="1"/>
    <col min="13563" max="13563" width="0.84375" customWidth="1"/>
    <col min="13564" max="13564" width="9.07421875" customWidth="1"/>
    <col min="13565" max="13565" width="9.84375" customWidth="1"/>
    <col min="13566" max="13566" width="10.53515625" customWidth="1"/>
    <col min="13567" max="13567" width="20.84375" customWidth="1"/>
    <col min="13568" max="13570" width="8.84375" customWidth="1"/>
    <col min="13571" max="13571" width="10.07421875" customWidth="1"/>
    <col min="13572" max="13572" width="0.84375" customWidth="1"/>
    <col min="13573" max="13573" width="10.84375" customWidth="1"/>
    <col min="13811" max="13811" width="0.84375" customWidth="1"/>
    <col min="13812" max="13812" width="18.84375" customWidth="1"/>
    <col min="13813" max="13813" width="9.4609375" customWidth="1"/>
    <col min="13814" max="13814" width="30.07421875" customWidth="1"/>
    <col min="13815" max="13816" width="7.84375" customWidth="1"/>
    <col min="13818" max="13818" width="9.84375" customWidth="1"/>
    <col min="13819" max="13819" width="0.84375" customWidth="1"/>
    <col min="13820" max="13820" width="9.07421875" customWidth="1"/>
    <col min="13821" max="13821" width="9.84375" customWidth="1"/>
    <col min="13822" max="13822" width="10.53515625" customWidth="1"/>
    <col min="13823" max="13823" width="20.84375" customWidth="1"/>
    <col min="13824" max="13826" width="8.84375" customWidth="1"/>
    <col min="13827" max="13827" width="10.07421875" customWidth="1"/>
    <col min="13828" max="13828" width="0.84375" customWidth="1"/>
    <col min="13829" max="13829" width="10.84375" customWidth="1"/>
    <col min="14067" max="14067" width="0.84375" customWidth="1"/>
    <col min="14068" max="14068" width="18.84375" customWidth="1"/>
    <col min="14069" max="14069" width="9.4609375" customWidth="1"/>
    <col min="14070" max="14070" width="30.07421875" customWidth="1"/>
    <col min="14071" max="14072" width="7.84375" customWidth="1"/>
    <col min="14074" max="14074" width="9.84375" customWidth="1"/>
    <col min="14075" max="14075" width="0.84375" customWidth="1"/>
    <col min="14076" max="14076" width="9.07421875" customWidth="1"/>
    <col min="14077" max="14077" width="9.84375" customWidth="1"/>
    <col min="14078" max="14078" width="10.53515625" customWidth="1"/>
    <col min="14079" max="14079" width="20.84375" customWidth="1"/>
    <col min="14080" max="14082" width="8.84375" customWidth="1"/>
    <col min="14083" max="14083" width="10.07421875" customWidth="1"/>
    <col min="14084" max="14084" width="0.84375" customWidth="1"/>
    <col min="14085" max="14085" width="10.84375" customWidth="1"/>
    <col min="14323" max="14323" width="0.84375" customWidth="1"/>
    <col min="14324" max="14324" width="18.84375" customWidth="1"/>
    <col min="14325" max="14325" width="9.4609375" customWidth="1"/>
    <col min="14326" max="14326" width="30.07421875" customWidth="1"/>
    <col min="14327" max="14328" width="7.84375" customWidth="1"/>
    <col min="14330" max="14330" width="9.84375" customWidth="1"/>
    <col min="14331" max="14331" width="0.84375" customWidth="1"/>
    <col min="14332" max="14332" width="9.07421875" customWidth="1"/>
    <col min="14333" max="14333" width="9.84375" customWidth="1"/>
    <col min="14334" max="14334" width="10.53515625" customWidth="1"/>
    <col min="14335" max="14335" width="20.84375" customWidth="1"/>
    <col min="14336" max="14338" width="8.84375" customWidth="1"/>
    <col min="14339" max="14339" width="10.07421875" customWidth="1"/>
    <col min="14340" max="14340" width="0.84375" customWidth="1"/>
    <col min="14341" max="14341" width="10.84375" customWidth="1"/>
    <col min="14579" max="14579" width="0.84375" customWidth="1"/>
    <col min="14580" max="14580" width="18.84375" customWidth="1"/>
    <col min="14581" max="14581" width="9.4609375" customWidth="1"/>
    <col min="14582" max="14582" width="30.07421875" customWidth="1"/>
    <col min="14583" max="14584" width="7.84375" customWidth="1"/>
    <col min="14586" max="14586" width="9.84375" customWidth="1"/>
    <col min="14587" max="14587" width="0.84375" customWidth="1"/>
    <col min="14588" max="14588" width="9.07421875" customWidth="1"/>
    <col min="14589" max="14589" width="9.84375" customWidth="1"/>
    <col min="14590" max="14590" width="10.53515625" customWidth="1"/>
    <col min="14591" max="14591" width="20.84375" customWidth="1"/>
    <col min="14592" max="14594" width="8.84375" customWidth="1"/>
    <col min="14595" max="14595" width="10.07421875" customWidth="1"/>
    <col min="14596" max="14596" width="0.84375" customWidth="1"/>
    <col min="14597" max="14597" width="10.84375" customWidth="1"/>
    <col min="14835" max="14835" width="0.84375" customWidth="1"/>
    <col min="14836" max="14836" width="18.84375" customWidth="1"/>
    <col min="14837" max="14837" width="9.4609375" customWidth="1"/>
    <col min="14838" max="14838" width="30.07421875" customWidth="1"/>
    <col min="14839" max="14840" width="7.84375" customWidth="1"/>
    <col min="14842" max="14842" width="9.84375" customWidth="1"/>
    <col min="14843" max="14843" width="0.84375" customWidth="1"/>
    <col min="14844" max="14844" width="9.07421875" customWidth="1"/>
    <col min="14845" max="14845" width="9.84375" customWidth="1"/>
    <col min="14846" max="14846" width="10.53515625" customWidth="1"/>
    <col min="14847" max="14847" width="20.84375" customWidth="1"/>
    <col min="14848" max="14850" width="8.84375" customWidth="1"/>
    <col min="14851" max="14851" width="10.07421875" customWidth="1"/>
    <col min="14852" max="14852" width="0.84375" customWidth="1"/>
    <col min="14853" max="14853" width="10.84375" customWidth="1"/>
    <col min="15091" max="15091" width="0.84375" customWidth="1"/>
    <col min="15092" max="15092" width="18.84375" customWidth="1"/>
    <col min="15093" max="15093" width="9.4609375" customWidth="1"/>
    <col min="15094" max="15094" width="30.07421875" customWidth="1"/>
    <col min="15095" max="15096" width="7.84375" customWidth="1"/>
    <col min="15098" max="15098" width="9.84375" customWidth="1"/>
    <col min="15099" max="15099" width="0.84375" customWidth="1"/>
    <col min="15100" max="15100" width="9.07421875" customWidth="1"/>
    <col min="15101" max="15101" width="9.84375" customWidth="1"/>
    <col min="15102" max="15102" width="10.53515625" customWidth="1"/>
    <col min="15103" max="15103" width="20.84375" customWidth="1"/>
    <col min="15104" max="15106" width="8.84375" customWidth="1"/>
    <col min="15107" max="15107" width="10.07421875" customWidth="1"/>
    <col min="15108" max="15108" width="0.84375" customWidth="1"/>
    <col min="15109" max="15109" width="10.84375" customWidth="1"/>
    <col min="15347" max="15347" width="0.84375" customWidth="1"/>
    <col min="15348" max="15348" width="18.84375" customWidth="1"/>
    <col min="15349" max="15349" width="9.4609375" customWidth="1"/>
    <col min="15350" max="15350" width="30.07421875" customWidth="1"/>
    <col min="15351" max="15352" width="7.84375" customWidth="1"/>
    <col min="15354" max="15354" width="9.84375" customWidth="1"/>
    <col min="15355" max="15355" width="0.84375" customWidth="1"/>
    <col min="15356" max="15356" width="9.07421875" customWidth="1"/>
    <col min="15357" max="15357" width="9.84375" customWidth="1"/>
    <col min="15358" max="15358" width="10.53515625" customWidth="1"/>
    <col min="15359" max="15359" width="20.84375" customWidth="1"/>
    <col min="15360" max="15362" width="8.84375" customWidth="1"/>
    <col min="15363" max="15363" width="10.07421875" customWidth="1"/>
    <col min="15364" max="15364" width="0.84375" customWidth="1"/>
    <col min="15365" max="15365" width="10.84375" customWidth="1"/>
    <col min="15603" max="15603" width="0.84375" customWidth="1"/>
    <col min="15604" max="15604" width="18.84375" customWidth="1"/>
    <col min="15605" max="15605" width="9.4609375" customWidth="1"/>
    <col min="15606" max="15606" width="30.07421875" customWidth="1"/>
    <col min="15607" max="15608" width="7.84375" customWidth="1"/>
    <col min="15610" max="15610" width="9.84375" customWidth="1"/>
    <col min="15611" max="15611" width="0.84375" customWidth="1"/>
    <col min="15612" max="15612" width="9.07421875" customWidth="1"/>
    <col min="15613" max="15613" width="9.84375" customWidth="1"/>
    <col min="15614" max="15614" width="10.53515625" customWidth="1"/>
    <col min="15615" max="15615" width="20.84375" customWidth="1"/>
    <col min="15616" max="15618" width="8.84375" customWidth="1"/>
    <col min="15619" max="15619" width="10.07421875" customWidth="1"/>
    <col min="15620" max="15620" width="0.84375" customWidth="1"/>
    <col min="15621" max="15621" width="10.84375" customWidth="1"/>
    <col min="15859" max="15859" width="0.84375" customWidth="1"/>
    <col min="15860" max="15860" width="18.84375" customWidth="1"/>
    <col min="15861" max="15861" width="9.4609375" customWidth="1"/>
    <col min="15862" max="15862" width="30.07421875" customWidth="1"/>
    <col min="15863" max="15864" width="7.84375" customWidth="1"/>
    <col min="15866" max="15866" width="9.84375" customWidth="1"/>
    <col min="15867" max="15867" width="0.84375" customWidth="1"/>
    <col min="15868" max="15868" width="9.07421875" customWidth="1"/>
    <col min="15869" max="15869" width="9.84375" customWidth="1"/>
    <col min="15870" max="15870" width="10.53515625" customWidth="1"/>
    <col min="15871" max="15871" width="20.84375" customWidth="1"/>
    <col min="15872" max="15874" width="8.84375" customWidth="1"/>
    <col min="15875" max="15875" width="10.07421875" customWidth="1"/>
    <col min="15876" max="15876" width="0.84375" customWidth="1"/>
    <col min="15877" max="15877" width="10.84375" customWidth="1"/>
    <col min="16115" max="16115" width="0.84375" customWidth="1"/>
    <col min="16116" max="16116" width="18.84375" customWidth="1"/>
    <col min="16117" max="16117" width="9.4609375" customWidth="1"/>
    <col min="16118" max="16118" width="30.07421875" customWidth="1"/>
    <col min="16119" max="16120" width="7.84375" customWidth="1"/>
    <col min="16122" max="16122" width="9.84375" customWidth="1"/>
    <col min="16123" max="16123" width="0.84375" customWidth="1"/>
    <col min="16124" max="16124" width="9.07421875" customWidth="1"/>
    <col min="16125" max="16125" width="9.84375" customWidth="1"/>
    <col min="16126" max="16126" width="10.53515625" customWidth="1"/>
    <col min="16127" max="16127" width="20.84375" customWidth="1"/>
    <col min="16128" max="16130" width="8.84375" customWidth="1"/>
    <col min="16131" max="16131" width="10.07421875" customWidth="1"/>
    <col min="16132" max="16132" width="0.84375" customWidth="1"/>
    <col min="16133" max="16133" width="10.84375" customWidth="1"/>
  </cols>
  <sheetData>
    <row r="1" spans="1:8" ht="15" customHeight="1">
      <c r="A1" s="228" t="s">
        <v>431</v>
      </c>
      <c r="B1" s="228"/>
      <c r="C1" s="229"/>
      <c r="D1" s="230"/>
      <c r="E1" s="230"/>
      <c r="G1" s="228"/>
      <c r="H1" s="20"/>
    </row>
    <row r="2" spans="1:8" ht="15" customHeight="1" thickBot="1">
      <c r="A2" s="443"/>
      <c r="B2" s="232"/>
      <c r="D2" s="232"/>
      <c r="E2" s="232"/>
      <c r="F2" s="233"/>
    </row>
    <row r="3" spans="1:8">
      <c r="A3" s="521"/>
      <c r="B3" s="514"/>
      <c r="C3" s="515"/>
      <c r="D3" s="516" t="s">
        <v>272</v>
      </c>
      <c r="E3" s="514"/>
      <c r="F3" s="234"/>
      <c r="G3" s="235"/>
      <c r="H3" s="31"/>
    </row>
    <row r="4" spans="1:8">
      <c r="A4" s="522"/>
      <c r="B4" s="501" t="s">
        <v>276</v>
      </c>
      <c r="C4" s="140" t="s">
        <v>277</v>
      </c>
      <c r="D4" s="501" t="s">
        <v>278</v>
      </c>
      <c r="E4" s="501" t="s">
        <v>3</v>
      </c>
      <c r="F4" s="237" t="s">
        <v>280</v>
      </c>
      <c r="G4" s="236" t="s">
        <v>195</v>
      </c>
      <c r="H4" s="31"/>
    </row>
    <row r="5" spans="1:8" ht="16" thickBot="1">
      <c r="A5" s="523" t="s">
        <v>283</v>
      </c>
      <c r="B5" s="517" t="s">
        <v>284</v>
      </c>
      <c r="C5" s="518" t="s">
        <v>285</v>
      </c>
      <c r="D5" s="517" t="s">
        <v>286</v>
      </c>
      <c r="E5" s="517" t="s">
        <v>286</v>
      </c>
      <c r="F5" s="519" t="s">
        <v>286</v>
      </c>
      <c r="G5" s="520" t="s">
        <v>287</v>
      </c>
      <c r="H5" s="31"/>
    </row>
    <row r="6" spans="1:8">
      <c r="A6" s="524" t="s">
        <v>290</v>
      </c>
      <c r="B6" s="502" t="s">
        <v>301</v>
      </c>
      <c r="C6" s="503"/>
      <c r="D6" s="504"/>
      <c r="E6" s="504"/>
      <c r="F6" s="505"/>
      <c r="G6" s="506">
        <v>1.7450000000000001</v>
      </c>
      <c r="H6" s="60"/>
    </row>
    <row r="7" spans="1:8">
      <c r="A7" s="525" t="s">
        <v>291</v>
      </c>
      <c r="B7" s="507" t="s">
        <v>301</v>
      </c>
      <c r="C7" s="508"/>
      <c r="D7" s="509"/>
      <c r="E7" s="509"/>
      <c r="F7" s="380"/>
      <c r="G7" s="484">
        <v>1.7450000000000001</v>
      </c>
      <c r="H7" s="60"/>
    </row>
    <row r="8" spans="1:8">
      <c r="A8" s="525" t="s">
        <v>292</v>
      </c>
      <c r="B8" s="507" t="s">
        <v>301</v>
      </c>
      <c r="C8" s="508"/>
      <c r="D8" s="509"/>
      <c r="E8" s="509"/>
      <c r="F8" s="380"/>
      <c r="G8" s="484">
        <v>1.7450000000000001</v>
      </c>
      <c r="H8" s="60"/>
    </row>
    <row r="9" spans="1:8">
      <c r="A9" s="525" t="s">
        <v>293</v>
      </c>
      <c r="B9" s="507" t="s">
        <v>301</v>
      </c>
      <c r="C9" s="508"/>
      <c r="D9" s="509"/>
      <c r="E9" s="509"/>
      <c r="F9" s="380"/>
      <c r="G9" s="484">
        <v>1.7450000000000001</v>
      </c>
      <c r="H9" s="60"/>
    </row>
    <row r="10" spans="1:8" ht="30" customHeight="1">
      <c r="A10" s="525" t="s">
        <v>432</v>
      </c>
      <c r="B10" s="510">
        <v>42298</v>
      </c>
      <c r="C10" s="273" t="s">
        <v>503</v>
      </c>
      <c r="D10" s="509">
        <v>0</v>
      </c>
      <c r="E10" s="509">
        <v>0</v>
      </c>
      <c r="F10" s="380">
        <v>0</v>
      </c>
      <c r="G10" s="484">
        <v>1.4790000000000001</v>
      </c>
      <c r="H10" s="60"/>
    </row>
    <row r="11" spans="1:8" ht="19.5" customHeight="1">
      <c r="A11" s="525" t="s">
        <v>295</v>
      </c>
      <c r="B11" s="510">
        <v>46023</v>
      </c>
      <c r="C11" s="273" t="s">
        <v>873</v>
      </c>
      <c r="D11" s="509">
        <v>0</v>
      </c>
      <c r="E11" s="509">
        <v>0</v>
      </c>
      <c r="F11" s="380">
        <v>0</v>
      </c>
      <c r="G11" s="484">
        <v>1.639</v>
      </c>
      <c r="H11" s="60"/>
    </row>
    <row r="12" spans="1:8">
      <c r="A12" s="525" t="s">
        <v>296</v>
      </c>
      <c r="B12" s="507">
        <v>45992</v>
      </c>
      <c r="C12" s="508" t="s">
        <v>874</v>
      </c>
      <c r="D12" s="509"/>
      <c r="E12" s="509"/>
      <c r="F12" s="380"/>
      <c r="G12" s="484">
        <v>1.7450000000000001</v>
      </c>
      <c r="H12" s="60"/>
    </row>
    <row r="13" spans="1:8">
      <c r="A13" s="525" t="s">
        <v>433</v>
      </c>
      <c r="B13" s="507">
        <v>46023</v>
      </c>
      <c r="C13" s="592" t="s">
        <v>875</v>
      </c>
      <c r="D13" s="509">
        <v>0</v>
      </c>
      <c r="E13" s="509">
        <v>0</v>
      </c>
      <c r="F13" s="380">
        <v>0</v>
      </c>
      <c r="G13" s="484">
        <v>1.744</v>
      </c>
      <c r="H13" s="446"/>
    </row>
    <row r="14" spans="1:8">
      <c r="A14" s="525" t="s">
        <v>299</v>
      </c>
      <c r="B14" s="507" t="s">
        <v>301</v>
      </c>
      <c r="C14" s="508"/>
      <c r="D14" s="509"/>
      <c r="E14" s="509"/>
      <c r="F14" s="380"/>
      <c r="G14" s="484">
        <v>1.7450000000000001</v>
      </c>
      <c r="H14" s="60"/>
    </row>
    <row r="15" spans="1:8">
      <c r="A15" s="525" t="s">
        <v>434</v>
      </c>
      <c r="B15" s="507" t="s">
        <v>301</v>
      </c>
      <c r="C15" s="508"/>
      <c r="D15" s="509"/>
      <c r="E15" s="509"/>
      <c r="F15" s="380"/>
      <c r="G15" s="484">
        <v>1.7450000000000001</v>
      </c>
      <c r="H15" s="60"/>
    </row>
    <row r="16" spans="1:8">
      <c r="A16" s="525" t="s">
        <v>303</v>
      </c>
      <c r="B16" s="507" t="s">
        <v>301</v>
      </c>
      <c r="C16" s="508"/>
      <c r="D16" s="509"/>
      <c r="E16" s="509"/>
      <c r="F16" s="380"/>
      <c r="G16" s="484">
        <v>1.7450000000000001</v>
      </c>
      <c r="H16" s="60"/>
    </row>
    <row r="17" spans="1:8">
      <c r="A17" s="525" t="s">
        <v>435</v>
      </c>
      <c r="B17" s="593">
        <v>46023</v>
      </c>
      <c r="C17" s="270" t="s">
        <v>876</v>
      </c>
      <c r="D17" s="509"/>
      <c r="E17" s="509"/>
      <c r="F17" s="380"/>
      <c r="G17" s="484">
        <v>1.744</v>
      </c>
      <c r="H17" s="60"/>
    </row>
    <row r="18" spans="1:8">
      <c r="A18" s="525" t="s">
        <v>306</v>
      </c>
      <c r="B18" s="593">
        <v>45992</v>
      </c>
      <c r="C18" s="270" t="s">
        <v>877</v>
      </c>
      <c r="D18" s="509">
        <v>0</v>
      </c>
      <c r="E18" s="509">
        <v>0</v>
      </c>
      <c r="F18" s="380">
        <v>0</v>
      </c>
      <c r="G18" s="484">
        <v>1.7450000000000001</v>
      </c>
      <c r="H18" s="60"/>
    </row>
    <row r="19" spans="1:8">
      <c r="A19" s="525" t="s">
        <v>436</v>
      </c>
      <c r="B19" s="507" t="s">
        <v>301</v>
      </c>
      <c r="C19" s="508"/>
      <c r="D19" s="509"/>
      <c r="E19" s="509"/>
      <c r="F19" s="380"/>
      <c r="G19" s="484">
        <v>1.7450000000000001</v>
      </c>
      <c r="H19" s="60"/>
    </row>
    <row r="20" spans="1:8">
      <c r="A20" s="525" t="s">
        <v>309</v>
      </c>
      <c r="B20" s="507">
        <v>45962</v>
      </c>
      <c r="C20" s="508" t="s">
        <v>878</v>
      </c>
      <c r="D20" s="509"/>
      <c r="E20" s="509"/>
      <c r="F20" s="380"/>
      <c r="G20" s="484">
        <v>1.744</v>
      </c>
      <c r="H20" s="60"/>
    </row>
    <row r="21" spans="1:8">
      <c r="A21" s="525" t="s">
        <v>310</v>
      </c>
      <c r="B21" s="507" t="s">
        <v>301</v>
      </c>
      <c r="C21" s="508"/>
      <c r="D21" s="509"/>
      <c r="E21" s="509"/>
      <c r="F21" s="380"/>
      <c r="G21" s="484">
        <v>1.7450000000000001</v>
      </c>
      <c r="H21" s="60"/>
    </row>
    <row r="22" spans="1:8">
      <c r="A22" s="525" t="s">
        <v>311</v>
      </c>
      <c r="B22" s="507" t="s">
        <v>301</v>
      </c>
      <c r="C22" s="508"/>
      <c r="D22" s="509"/>
      <c r="E22" s="509"/>
      <c r="F22" s="380"/>
      <c r="G22" s="484">
        <v>1.7450000000000001</v>
      </c>
      <c r="H22" s="60"/>
    </row>
    <row r="23" spans="1:8">
      <c r="A23" s="525" t="s">
        <v>312</v>
      </c>
      <c r="B23" s="507">
        <v>45992</v>
      </c>
      <c r="C23" s="592" t="s">
        <v>879</v>
      </c>
      <c r="D23" s="509">
        <v>0</v>
      </c>
      <c r="E23" s="509">
        <v>0</v>
      </c>
      <c r="F23" s="380">
        <v>0</v>
      </c>
      <c r="G23" s="484">
        <v>1.7450000000000001</v>
      </c>
      <c r="H23" s="445"/>
    </row>
    <row r="24" spans="1:8">
      <c r="A24" s="525" t="s">
        <v>437</v>
      </c>
      <c r="B24" s="507">
        <v>46143</v>
      </c>
      <c r="C24" s="592" t="s">
        <v>880</v>
      </c>
      <c r="D24" s="509">
        <v>0</v>
      </c>
      <c r="E24" s="509">
        <v>0</v>
      </c>
      <c r="F24" s="380">
        <v>0</v>
      </c>
      <c r="G24" s="484">
        <v>1.7450000000000001</v>
      </c>
      <c r="H24" s="445"/>
    </row>
    <row r="25" spans="1:8">
      <c r="A25" s="525" t="s">
        <v>318</v>
      </c>
      <c r="B25" s="507" t="s">
        <v>301</v>
      </c>
      <c r="C25" s="508"/>
      <c r="D25" s="509"/>
      <c r="E25" s="509"/>
      <c r="F25" s="380"/>
      <c r="G25" s="484">
        <v>1.7450000000000001</v>
      </c>
      <c r="H25" s="60"/>
    </row>
    <row r="26" spans="1:8">
      <c r="A26" s="525" t="s">
        <v>319</v>
      </c>
      <c r="B26" s="507" t="s">
        <v>301</v>
      </c>
      <c r="C26" s="508"/>
      <c r="D26" s="509"/>
      <c r="E26" s="509"/>
      <c r="F26" s="380"/>
      <c r="G26" s="484">
        <v>1.7450000000000001</v>
      </c>
      <c r="H26" s="60"/>
    </row>
    <row r="27" spans="1:8">
      <c r="A27" s="525" t="s">
        <v>438</v>
      </c>
      <c r="B27" s="507" t="s">
        <v>301</v>
      </c>
      <c r="C27" s="381"/>
      <c r="D27" s="509"/>
      <c r="E27" s="509"/>
      <c r="F27" s="380"/>
      <c r="G27" s="484">
        <v>1.7450000000000001</v>
      </c>
      <c r="H27" s="60"/>
    </row>
    <row r="28" spans="1:8">
      <c r="A28" s="525" t="s">
        <v>322</v>
      </c>
      <c r="B28" s="507" t="s">
        <v>301</v>
      </c>
      <c r="C28" s="508"/>
      <c r="D28" s="509"/>
      <c r="E28" s="509"/>
      <c r="F28" s="380"/>
      <c r="G28" s="484">
        <v>1.7450000000000001</v>
      </c>
      <c r="H28" s="60"/>
    </row>
    <row r="29" spans="1:8">
      <c r="A29" s="525" t="s">
        <v>323</v>
      </c>
      <c r="B29" s="507" t="s">
        <v>301</v>
      </c>
      <c r="C29" s="508"/>
      <c r="D29" s="509"/>
      <c r="E29" s="509"/>
      <c r="F29" s="380"/>
      <c r="G29" s="484">
        <v>1.7450000000000001</v>
      </c>
      <c r="H29" s="60"/>
    </row>
    <row r="30" spans="1:8">
      <c r="A30" s="525" t="s">
        <v>324</v>
      </c>
      <c r="B30" s="507" t="s">
        <v>301</v>
      </c>
      <c r="C30" s="508"/>
      <c r="D30" s="509"/>
      <c r="E30" s="509"/>
      <c r="F30" s="380"/>
      <c r="G30" s="484">
        <v>1.7450000000000001</v>
      </c>
      <c r="H30" s="60"/>
    </row>
    <row r="31" spans="1:8">
      <c r="A31" s="525" t="s">
        <v>325</v>
      </c>
      <c r="B31" s="507">
        <v>45992</v>
      </c>
      <c r="C31" s="508" t="s">
        <v>881</v>
      </c>
      <c r="D31" s="509">
        <v>0</v>
      </c>
      <c r="E31" s="509">
        <v>0</v>
      </c>
      <c r="F31" s="380">
        <v>0</v>
      </c>
      <c r="G31" s="484">
        <v>1</v>
      </c>
      <c r="H31" s="60"/>
    </row>
    <row r="32" spans="1:8">
      <c r="A32" s="525" t="s">
        <v>326</v>
      </c>
      <c r="B32" s="507">
        <v>45992</v>
      </c>
      <c r="C32" s="508" t="s">
        <v>882</v>
      </c>
      <c r="D32" s="509">
        <v>0</v>
      </c>
      <c r="E32" s="509">
        <v>0</v>
      </c>
      <c r="F32" s="380">
        <v>0</v>
      </c>
      <c r="G32" s="484">
        <v>1.724</v>
      </c>
      <c r="H32" s="446"/>
    </row>
    <row r="33" spans="1:8" ht="19" customHeight="1">
      <c r="A33" s="525" t="s">
        <v>327</v>
      </c>
      <c r="B33" s="507">
        <v>45992</v>
      </c>
      <c r="C33" s="592" t="s">
        <v>883</v>
      </c>
      <c r="D33" s="509">
        <v>0</v>
      </c>
      <c r="E33" s="509">
        <v>0</v>
      </c>
      <c r="F33" s="380">
        <v>0</v>
      </c>
      <c r="G33" s="484">
        <v>1.6950000000000001</v>
      </c>
      <c r="H33" s="60"/>
    </row>
    <row r="34" spans="1:8">
      <c r="A34" s="525" t="s">
        <v>328</v>
      </c>
      <c r="B34" s="507" t="s">
        <v>301</v>
      </c>
      <c r="C34" s="508"/>
      <c r="D34" s="509"/>
      <c r="E34" s="509"/>
      <c r="F34" s="380"/>
      <c r="G34" s="484">
        <v>1.7450000000000001</v>
      </c>
      <c r="H34" s="60"/>
    </row>
    <row r="35" spans="1:8">
      <c r="A35" s="525" t="s">
        <v>329</v>
      </c>
      <c r="B35" s="507" t="s">
        <v>301</v>
      </c>
      <c r="C35" s="508"/>
      <c r="D35" s="509"/>
      <c r="E35" s="509"/>
      <c r="F35" s="380"/>
      <c r="G35" s="484">
        <v>1.7450000000000001</v>
      </c>
      <c r="H35" s="60"/>
    </row>
    <row r="36" spans="1:8">
      <c r="A36" s="525" t="s">
        <v>330</v>
      </c>
      <c r="B36" s="507" t="s">
        <v>301</v>
      </c>
      <c r="C36" s="508"/>
      <c r="D36" s="509"/>
      <c r="E36" s="509"/>
      <c r="F36" s="380"/>
      <c r="G36" s="484">
        <v>1.7450000000000001</v>
      </c>
      <c r="H36" s="60"/>
    </row>
    <row r="37" spans="1:8">
      <c r="A37" s="525" t="s">
        <v>331</v>
      </c>
      <c r="B37" s="507" t="s">
        <v>301</v>
      </c>
      <c r="C37" s="508"/>
      <c r="D37" s="509"/>
      <c r="E37" s="509"/>
      <c r="F37" s="380"/>
      <c r="G37" s="484">
        <v>1.7450000000000001</v>
      </c>
      <c r="H37" s="60"/>
    </row>
    <row r="38" spans="1:8">
      <c r="A38" s="525" t="s">
        <v>439</v>
      </c>
      <c r="B38" s="507">
        <v>45505</v>
      </c>
      <c r="C38" s="508" t="s">
        <v>884</v>
      </c>
      <c r="D38" s="509"/>
      <c r="E38" s="509"/>
      <c r="F38" s="380"/>
      <c r="G38" s="484">
        <v>1.724</v>
      </c>
      <c r="H38" s="60"/>
    </row>
    <row r="39" spans="1:8">
      <c r="A39" s="525" t="s">
        <v>334</v>
      </c>
      <c r="B39" s="507" t="s">
        <v>301</v>
      </c>
      <c r="C39" s="508"/>
      <c r="D39" s="509"/>
      <c r="E39" s="509"/>
      <c r="F39" s="380"/>
      <c r="G39" s="484">
        <v>1.7450000000000001</v>
      </c>
      <c r="H39" s="60"/>
    </row>
    <row r="40" spans="1:8">
      <c r="A40" s="525" t="s">
        <v>335</v>
      </c>
      <c r="B40" s="507">
        <v>46023</v>
      </c>
      <c r="C40" s="508" t="s">
        <v>885</v>
      </c>
      <c r="D40" s="509"/>
      <c r="E40" s="509"/>
      <c r="F40" s="380"/>
      <c r="G40" s="484">
        <v>1.744</v>
      </c>
      <c r="H40" s="60"/>
    </row>
    <row r="41" spans="1:8">
      <c r="A41" s="525" t="s">
        <v>66</v>
      </c>
      <c r="B41" s="507">
        <v>46174</v>
      </c>
      <c r="C41" s="508" t="s">
        <v>886</v>
      </c>
      <c r="D41" s="509"/>
      <c r="E41" s="509"/>
      <c r="F41" s="380"/>
      <c r="G41" s="484">
        <v>1.718</v>
      </c>
      <c r="H41" s="60"/>
    </row>
    <row r="42" spans="1:8">
      <c r="A42" s="525" t="s">
        <v>337</v>
      </c>
      <c r="B42" s="507" t="s">
        <v>301</v>
      </c>
      <c r="C42" s="508"/>
      <c r="D42" s="509"/>
      <c r="E42" s="509"/>
      <c r="F42" s="380"/>
      <c r="G42" s="484">
        <v>1.7450000000000001</v>
      </c>
      <c r="H42" s="60"/>
    </row>
    <row r="43" spans="1:8">
      <c r="A43" s="525" t="s">
        <v>338</v>
      </c>
      <c r="B43" s="507">
        <v>45992</v>
      </c>
      <c r="C43" s="508" t="s">
        <v>887</v>
      </c>
      <c r="D43" s="509">
        <v>0</v>
      </c>
      <c r="E43" s="509">
        <v>0</v>
      </c>
      <c r="F43" s="380">
        <v>0</v>
      </c>
      <c r="G43" s="484">
        <v>1.7449999999999997</v>
      </c>
      <c r="H43" s="60"/>
    </row>
    <row r="44" spans="1:8">
      <c r="A44" s="525" t="s">
        <v>339</v>
      </c>
      <c r="B44" s="507" t="s">
        <v>301</v>
      </c>
      <c r="C44" s="508"/>
      <c r="D44" s="509"/>
      <c r="E44" s="509"/>
      <c r="F44" s="380"/>
      <c r="G44" s="484">
        <v>1.7450000000000001</v>
      </c>
      <c r="H44" s="60"/>
    </row>
    <row r="45" spans="1:8">
      <c r="A45" s="525" t="s">
        <v>340</v>
      </c>
      <c r="B45" s="507" t="s">
        <v>301</v>
      </c>
      <c r="C45" s="508"/>
      <c r="D45" s="509"/>
      <c r="E45" s="509"/>
      <c r="F45" s="380"/>
      <c r="G45" s="484">
        <v>1.7450000000000001</v>
      </c>
      <c r="H45" s="60"/>
    </row>
    <row r="46" spans="1:8">
      <c r="A46" s="525" t="s">
        <v>341</v>
      </c>
      <c r="B46" s="507" t="s">
        <v>301</v>
      </c>
      <c r="C46" s="508"/>
      <c r="D46" s="509"/>
      <c r="E46" s="509"/>
      <c r="F46" s="380"/>
      <c r="G46" s="484">
        <v>1.7450000000000001</v>
      </c>
      <c r="H46" s="60"/>
    </row>
    <row r="47" spans="1:8">
      <c r="A47" s="525" t="s">
        <v>342</v>
      </c>
      <c r="B47" s="507" t="s">
        <v>301</v>
      </c>
      <c r="C47" s="508"/>
      <c r="D47" s="509"/>
      <c r="E47" s="509"/>
      <c r="F47" s="380"/>
      <c r="G47" s="484">
        <v>1.7450000000000001</v>
      </c>
      <c r="H47" s="60"/>
    </row>
    <row r="48" spans="1:8">
      <c r="A48" s="525" t="s">
        <v>343</v>
      </c>
      <c r="B48" s="507" t="s">
        <v>301</v>
      </c>
      <c r="C48" s="508"/>
      <c r="D48" s="509"/>
      <c r="E48" s="509"/>
      <c r="F48" s="380"/>
      <c r="G48" s="484">
        <v>1.7450000000000001</v>
      </c>
      <c r="H48" s="60"/>
    </row>
    <row r="49" spans="1:8" ht="28.5">
      <c r="A49" s="525" t="s">
        <v>440</v>
      </c>
      <c r="B49" s="511">
        <v>41115</v>
      </c>
      <c r="C49" s="512" t="s">
        <v>504</v>
      </c>
      <c r="D49" s="513">
        <v>0</v>
      </c>
      <c r="E49" s="513">
        <v>0</v>
      </c>
      <c r="F49" s="499">
        <v>0</v>
      </c>
      <c r="G49" s="484">
        <v>1.712</v>
      </c>
      <c r="H49" s="60"/>
    </row>
    <row r="50" spans="1:8">
      <c r="A50" s="525" t="s">
        <v>346</v>
      </c>
      <c r="B50" s="507" t="s">
        <v>301</v>
      </c>
      <c r="C50" s="508"/>
      <c r="D50" s="509"/>
      <c r="E50" s="509"/>
      <c r="F50" s="380"/>
      <c r="G50" s="484">
        <v>1.7450000000000001</v>
      </c>
      <c r="H50" s="60"/>
    </row>
    <row r="51" spans="1:8">
      <c r="A51" s="525" t="s">
        <v>347</v>
      </c>
      <c r="B51" s="507">
        <v>45992</v>
      </c>
      <c r="C51" s="508" t="s">
        <v>888</v>
      </c>
      <c r="D51" s="509">
        <v>0</v>
      </c>
      <c r="E51" s="509">
        <v>0</v>
      </c>
      <c r="F51" s="380">
        <v>0</v>
      </c>
      <c r="G51" s="484">
        <v>1.744</v>
      </c>
      <c r="H51" s="60"/>
    </row>
    <row r="52" spans="1:8">
      <c r="A52" s="525" t="s">
        <v>348</v>
      </c>
      <c r="B52" s="507">
        <v>45748</v>
      </c>
      <c r="C52" s="508" t="s">
        <v>889</v>
      </c>
      <c r="D52" s="509">
        <v>0</v>
      </c>
      <c r="E52" s="509">
        <v>0</v>
      </c>
      <c r="F52" s="380">
        <v>0</v>
      </c>
      <c r="G52" s="484">
        <v>1.681</v>
      </c>
      <c r="H52" s="60"/>
    </row>
    <row r="53" spans="1:8">
      <c r="A53" s="525" t="s">
        <v>428</v>
      </c>
      <c r="B53" s="507" t="s">
        <v>301</v>
      </c>
      <c r="C53" s="508"/>
      <c r="D53" s="509"/>
      <c r="E53" s="509"/>
      <c r="F53" s="380"/>
      <c r="G53" s="484">
        <v>1.7450000000000001</v>
      </c>
      <c r="H53" s="60"/>
    </row>
    <row r="54" spans="1:8">
      <c r="A54" s="525" t="s">
        <v>351</v>
      </c>
      <c r="B54" s="507" t="s">
        <v>301</v>
      </c>
      <c r="C54" s="508"/>
      <c r="D54" s="509"/>
      <c r="E54" s="509"/>
      <c r="F54" s="380"/>
      <c r="G54" s="484">
        <v>1.7450000000000001</v>
      </c>
      <c r="H54" s="60"/>
    </row>
    <row r="55" spans="1:8">
      <c r="A55" s="525" t="s">
        <v>352</v>
      </c>
      <c r="B55" s="507" t="s">
        <v>301</v>
      </c>
      <c r="C55" s="508"/>
      <c r="D55" s="509"/>
      <c r="E55" s="509"/>
      <c r="F55" s="380"/>
      <c r="G55" s="484">
        <v>1.7450000000000001</v>
      </c>
      <c r="H55" s="60"/>
    </row>
    <row r="56" spans="1:8" ht="16" thickBot="1">
      <c r="A56" s="594" t="s">
        <v>353</v>
      </c>
      <c r="B56" s="595">
        <v>46174</v>
      </c>
      <c r="C56" s="596" t="s">
        <v>890</v>
      </c>
      <c r="D56" s="597">
        <v>0</v>
      </c>
      <c r="E56" s="597">
        <v>0</v>
      </c>
      <c r="F56" s="598">
        <v>0</v>
      </c>
      <c r="G56" s="526">
        <v>1.7450000000000001</v>
      </c>
      <c r="H56" s="60"/>
    </row>
    <row r="57" spans="1:8">
      <c r="A57" s="444"/>
      <c r="C57" s="45"/>
      <c r="D57" s="238"/>
      <c r="E57" s="238"/>
      <c r="F57" s="238"/>
      <c r="G57" s="239"/>
    </row>
    <row r="58" spans="1:8">
      <c r="A58" s="485"/>
      <c r="B58" t="s">
        <v>896</v>
      </c>
    </row>
    <row r="59" spans="1:8">
      <c r="A59" s="500"/>
      <c r="B59" t="s">
        <v>673</v>
      </c>
    </row>
  </sheetData>
  <pageMargins left="0.7" right="0.7" top="0.75" bottom="0.75" header="0.3" footer="0.3"/>
  <pageSetup scale="55"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31654-10D3-4B9F-BEE7-8531D381C538}">
  <sheetPr codeName="Sheet2"/>
  <dimension ref="A1:AY121"/>
  <sheetViews>
    <sheetView zoomScale="74" zoomScaleNormal="74" workbookViewId="0">
      <pane ySplit="3" topLeftCell="A4" activePane="bottomLeft" state="frozen"/>
      <selection activeCell="D2" sqref="D2:E2"/>
      <selection pane="bottomLeft" activeCell="B2" sqref="B2:B3"/>
    </sheetView>
  </sheetViews>
  <sheetFormatPr defaultColWidth="8.84375" defaultRowHeight="15.5"/>
  <cols>
    <col min="1" max="1" width="0.84375" customWidth="1"/>
    <col min="2" max="2" width="24.84375" style="5" customWidth="1"/>
    <col min="3" max="3" width="18.53515625" style="251" bestFit="1" customWidth="1"/>
    <col min="4" max="4" width="16.53515625" style="5" customWidth="1"/>
    <col min="5" max="5" width="19.3046875" style="250" customWidth="1"/>
    <col min="6" max="6" width="11.4609375" style="3" customWidth="1"/>
    <col min="7" max="10" width="8.84375" style="3" customWidth="1"/>
    <col min="11" max="11" width="9" style="3" bestFit="1" customWidth="1"/>
    <col min="12" max="14" width="8.84375" style="3" customWidth="1"/>
    <col min="15" max="15" width="8.07421875" style="3" bestFit="1" customWidth="1"/>
    <col min="16" max="17" width="8.84375" style="3" customWidth="1"/>
    <col min="18" max="19" width="9" style="3" bestFit="1" customWidth="1"/>
    <col min="20" max="22" width="8.84375" style="3" customWidth="1"/>
    <col min="23" max="23" width="9" style="3" bestFit="1" customWidth="1"/>
    <col min="24" max="26" width="8.84375" style="3" customWidth="1"/>
    <col min="27" max="27" width="9" style="3" bestFit="1" customWidth="1"/>
    <col min="28" max="30" width="8.84375" style="3" customWidth="1"/>
    <col min="31" max="31" width="9" style="3" bestFit="1" customWidth="1"/>
    <col min="32" max="34" width="8.84375" style="3"/>
    <col min="35" max="35" width="9" style="3" bestFit="1" customWidth="1"/>
    <col min="36" max="38" width="8.84375" style="3"/>
    <col min="39" max="39" width="9" style="3" bestFit="1" customWidth="1"/>
    <col min="40" max="42" width="8.84375" style="3"/>
    <col min="43" max="43" width="9" style="3" bestFit="1" customWidth="1"/>
    <col min="44" max="45" width="8.84375" style="3"/>
    <col min="46" max="46" width="10.4609375" style="3" customWidth="1"/>
    <col min="47" max="47" width="8.84375" customWidth="1"/>
  </cols>
  <sheetData>
    <row r="1" spans="1:49" ht="11.25" customHeight="1" thickBot="1">
      <c r="E1" s="5"/>
      <c r="F1"/>
      <c r="G1"/>
      <c r="H1"/>
      <c r="I1"/>
      <c r="J1"/>
      <c r="K1"/>
      <c r="L1"/>
      <c r="M1"/>
      <c r="N1"/>
      <c r="O1"/>
      <c r="P1"/>
      <c r="Q1"/>
      <c r="R1"/>
      <c r="S1"/>
      <c r="T1"/>
      <c r="U1"/>
      <c r="V1"/>
      <c r="W1"/>
      <c r="X1"/>
      <c r="Y1"/>
      <c r="Z1"/>
      <c r="AA1"/>
      <c r="AB1"/>
      <c r="AC1"/>
      <c r="AD1"/>
      <c r="AE1"/>
      <c r="AF1"/>
      <c r="AG1"/>
      <c r="AH1"/>
      <c r="AI1"/>
      <c r="AJ1"/>
      <c r="AK1"/>
      <c r="AL1"/>
      <c r="AM1"/>
      <c r="AN1"/>
      <c r="AO1"/>
      <c r="AP1"/>
      <c r="AQ1"/>
      <c r="AR1"/>
      <c r="AS1"/>
      <c r="AT1"/>
    </row>
    <row r="2" spans="1:49" s="1" customFormat="1" ht="30.75" customHeight="1" thickBot="1">
      <c r="B2" s="733" t="s">
        <v>0</v>
      </c>
      <c r="C2" s="735" t="s">
        <v>2</v>
      </c>
      <c r="D2" s="733" t="s">
        <v>1</v>
      </c>
      <c r="E2" s="733" t="s">
        <v>4</v>
      </c>
      <c r="F2" s="731" t="s">
        <v>7</v>
      </c>
      <c r="G2" s="732"/>
      <c r="H2" s="728" t="s">
        <v>36</v>
      </c>
      <c r="I2" s="729"/>
      <c r="J2" s="729"/>
      <c r="K2" s="730"/>
      <c r="L2" s="728" t="s">
        <v>16</v>
      </c>
      <c r="M2" s="729"/>
      <c r="N2" s="729"/>
      <c r="O2" s="730"/>
      <c r="P2" s="728" t="s">
        <v>39</v>
      </c>
      <c r="Q2" s="729"/>
      <c r="R2" s="729"/>
      <c r="S2" s="730"/>
      <c r="T2" s="728" t="s">
        <v>21</v>
      </c>
      <c r="U2" s="729"/>
      <c r="V2" s="729"/>
      <c r="W2" s="730"/>
      <c r="X2" s="728" t="s">
        <v>38</v>
      </c>
      <c r="Y2" s="729"/>
      <c r="Z2" s="729"/>
      <c r="AA2" s="730"/>
      <c r="AB2" s="728" t="s">
        <v>34</v>
      </c>
      <c r="AC2" s="729"/>
      <c r="AD2" s="729"/>
      <c r="AE2" s="730"/>
      <c r="AF2" s="728" t="s">
        <v>35</v>
      </c>
      <c r="AG2" s="729"/>
      <c r="AH2" s="729"/>
      <c r="AI2" s="730"/>
      <c r="AJ2" s="728" t="s">
        <v>33</v>
      </c>
      <c r="AK2" s="729"/>
      <c r="AL2" s="729"/>
      <c r="AM2" s="730"/>
      <c r="AN2" s="728" t="s">
        <v>32</v>
      </c>
      <c r="AO2" s="729"/>
      <c r="AP2" s="729"/>
      <c r="AQ2" s="730"/>
      <c r="AR2" s="728" t="s">
        <v>37</v>
      </c>
      <c r="AS2" s="729"/>
      <c r="AT2" s="729"/>
      <c r="AU2" s="730"/>
      <c r="AV2"/>
      <c r="AW2"/>
    </row>
    <row r="3" spans="1:49" s="2" customFormat="1" ht="70.5" customHeight="1" thickBot="1">
      <c r="B3" s="734"/>
      <c r="C3" s="736"/>
      <c r="D3" s="734"/>
      <c r="E3" s="734"/>
      <c r="F3" s="456" t="s">
        <v>99</v>
      </c>
      <c r="G3" s="457" t="s">
        <v>100</v>
      </c>
      <c r="H3" s="458" t="s">
        <v>101</v>
      </c>
      <c r="I3" s="459" t="s">
        <v>102</v>
      </c>
      <c r="J3" s="459" t="s">
        <v>103</v>
      </c>
      <c r="K3" s="460" t="s">
        <v>104</v>
      </c>
      <c r="L3" s="461" t="s">
        <v>101</v>
      </c>
      <c r="M3" s="462" t="s">
        <v>102</v>
      </c>
      <c r="N3" s="462" t="s">
        <v>103</v>
      </c>
      <c r="O3" s="463" t="s">
        <v>104</v>
      </c>
      <c r="P3" s="458" t="s">
        <v>101</v>
      </c>
      <c r="Q3" s="459" t="s">
        <v>102</v>
      </c>
      <c r="R3" s="459" t="s">
        <v>103</v>
      </c>
      <c r="S3" s="460" t="s">
        <v>104</v>
      </c>
      <c r="T3" s="461" t="s">
        <v>101</v>
      </c>
      <c r="U3" s="462" t="s">
        <v>102</v>
      </c>
      <c r="V3" s="462" t="s">
        <v>103</v>
      </c>
      <c r="W3" s="463" t="s">
        <v>104</v>
      </c>
      <c r="X3" s="458" t="s">
        <v>101</v>
      </c>
      <c r="Y3" s="459" t="s">
        <v>102</v>
      </c>
      <c r="Z3" s="459" t="s">
        <v>103</v>
      </c>
      <c r="AA3" s="460" t="s">
        <v>104</v>
      </c>
      <c r="AB3" s="461" t="s">
        <v>101</v>
      </c>
      <c r="AC3" s="462" t="s">
        <v>102</v>
      </c>
      <c r="AD3" s="462" t="s">
        <v>103</v>
      </c>
      <c r="AE3" s="463" t="s">
        <v>104</v>
      </c>
      <c r="AF3" s="458" t="s">
        <v>101</v>
      </c>
      <c r="AG3" s="459" t="s">
        <v>102</v>
      </c>
      <c r="AH3" s="459" t="s">
        <v>103</v>
      </c>
      <c r="AI3" s="460" t="s">
        <v>104</v>
      </c>
      <c r="AJ3" s="461" t="s">
        <v>101</v>
      </c>
      <c r="AK3" s="462" t="s">
        <v>102</v>
      </c>
      <c r="AL3" s="462" t="s">
        <v>103</v>
      </c>
      <c r="AM3" s="463" t="s">
        <v>104</v>
      </c>
      <c r="AN3" s="458" t="s">
        <v>101</v>
      </c>
      <c r="AO3" s="459" t="s">
        <v>102</v>
      </c>
      <c r="AP3" s="459" t="s">
        <v>103</v>
      </c>
      <c r="AQ3" s="460" t="s">
        <v>104</v>
      </c>
      <c r="AR3" s="461" t="s">
        <v>101</v>
      </c>
      <c r="AS3" s="462" t="s">
        <v>102</v>
      </c>
      <c r="AT3" s="462" t="s">
        <v>103</v>
      </c>
      <c r="AU3" s="464" t="s">
        <v>104</v>
      </c>
      <c r="AV3"/>
      <c r="AW3"/>
    </row>
    <row r="4" spans="1:49">
      <c r="B4" s="343" t="s">
        <v>76</v>
      </c>
      <c r="C4" s="599">
        <v>46113</v>
      </c>
      <c r="D4" s="600" t="s">
        <v>743</v>
      </c>
      <c r="E4" s="601" t="s">
        <v>75</v>
      </c>
      <c r="F4" s="477">
        <v>0.59599999999999997</v>
      </c>
      <c r="G4" s="479">
        <v>0.55700000000000005</v>
      </c>
      <c r="H4" s="477">
        <v>2.895</v>
      </c>
      <c r="I4" s="478">
        <v>2.004</v>
      </c>
      <c r="J4" s="478">
        <v>2.895</v>
      </c>
      <c r="K4" s="479">
        <v>2.004</v>
      </c>
      <c r="L4" s="602"/>
      <c r="M4" s="478"/>
      <c r="N4" s="478"/>
      <c r="O4" s="603"/>
      <c r="P4" s="477">
        <v>2.895</v>
      </c>
      <c r="Q4" s="478">
        <v>2.004</v>
      </c>
      <c r="R4" s="478">
        <v>2.895</v>
      </c>
      <c r="S4" s="479">
        <v>2.004</v>
      </c>
      <c r="T4" s="602">
        <v>1.7370000000000001</v>
      </c>
      <c r="U4" s="478">
        <v>1.202</v>
      </c>
      <c r="V4" s="478">
        <v>1.7370000000000001</v>
      </c>
      <c r="W4" s="603">
        <v>1.202</v>
      </c>
      <c r="X4" s="477">
        <v>2.895</v>
      </c>
      <c r="Y4" s="478">
        <v>2.004</v>
      </c>
      <c r="Z4" s="478">
        <v>2.895</v>
      </c>
      <c r="AA4" s="479">
        <v>2.004</v>
      </c>
      <c r="AB4" s="602">
        <v>2.895</v>
      </c>
      <c r="AC4" s="478">
        <v>2.004</v>
      </c>
      <c r="AD4" s="478">
        <v>2.895</v>
      </c>
      <c r="AE4" s="603">
        <v>2.004</v>
      </c>
      <c r="AF4" s="477">
        <v>2.895</v>
      </c>
      <c r="AG4" s="478">
        <v>2.004</v>
      </c>
      <c r="AH4" s="478">
        <v>2.895</v>
      </c>
      <c r="AI4" s="479">
        <v>2.004</v>
      </c>
      <c r="AJ4" s="602">
        <v>2.4609999999999999</v>
      </c>
      <c r="AK4" s="478">
        <v>1.7030000000000001</v>
      </c>
      <c r="AL4" s="478">
        <v>2.4609999999999999</v>
      </c>
      <c r="AM4" s="603">
        <v>1.7030000000000001</v>
      </c>
      <c r="AN4" s="477">
        <v>2.895</v>
      </c>
      <c r="AO4" s="478">
        <v>2.004</v>
      </c>
      <c r="AP4" s="478">
        <v>2.895</v>
      </c>
      <c r="AQ4" s="479">
        <v>2.004</v>
      </c>
      <c r="AR4" s="477">
        <v>2.895</v>
      </c>
      <c r="AS4" s="478">
        <v>2.004</v>
      </c>
      <c r="AT4" s="478">
        <v>2.895</v>
      </c>
      <c r="AU4" s="479">
        <v>2.004</v>
      </c>
    </row>
    <row r="5" spans="1:49">
      <c r="B5" s="738" t="s">
        <v>41</v>
      </c>
      <c r="C5" s="251">
        <v>46447</v>
      </c>
      <c r="D5" s="5" t="s">
        <v>900</v>
      </c>
      <c r="E5" s="120" t="s">
        <v>75</v>
      </c>
      <c r="F5" s="454">
        <v>0.58899999999999997</v>
      </c>
      <c r="G5" s="527">
        <v>0.55800000000000005</v>
      </c>
      <c r="H5" s="454">
        <v>1.605</v>
      </c>
      <c r="I5" s="556">
        <v>1.8089999999999999</v>
      </c>
      <c r="J5" s="556">
        <v>1.605</v>
      </c>
      <c r="K5" s="527">
        <v>1.8089999999999999</v>
      </c>
      <c r="L5" s="604">
        <v>1.204</v>
      </c>
      <c r="M5" s="556">
        <v>1.357</v>
      </c>
      <c r="N5" s="556">
        <v>1.204</v>
      </c>
      <c r="O5" s="605">
        <v>1.357</v>
      </c>
      <c r="P5" s="454">
        <v>1.605</v>
      </c>
      <c r="Q5" s="556">
        <v>1.8089999999999999</v>
      </c>
      <c r="R5" s="556">
        <v>1.605</v>
      </c>
      <c r="S5" s="527">
        <v>1.8089999999999999</v>
      </c>
      <c r="T5" s="606">
        <v>1.605</v>
      </c>
      <c r="U5" s="556">
        <v>1.8089999999999999</v>
      </c>
      <c r="V5" s="556">
        <v>1.605</v>
      </c>
      <c r="W5" s="605">
        <v>1.8089999999999999</v>
      </c>
      <c r="X5" s="454">
        <v>1.605</v>
      </c>
      <c r="Y5" s="556">
        <v>1.8089999999999999</v>
      </c>
      <c r="Z5" s="556">
        <v>1.605</v>
      </c>
      <c r="AA5" s="527">
        <v>1.8089999999999999</v>
      </c>
      <c r="AB5" s="606">
        <v>1.605</v>
      </c>
      <c r="AC5" s="556">
        <v>1.8089999999999999</v>
      </c>
      <c r="AD5" s="556">
        <v>1.605</v>
      </c>
      <c r="AE5" s="605">
        <v>1.8089999999999999</v>
      </c>
      <c r="AF5" s="454">
        <v>1.8460000000000001</v>
      </c>
      <c r="AG5" s="556">
        <v>2.08</v>
      </c>
      <c r="AH5" s="556">
        <v>1.605</v>
      </c>
      <c r="AI5" s="527">
        <v>2.08</v>
      </c>
      <c r="AJ5" s="606">
        <v>1.3640000000000001</v>
      </c>
      <c r="AK5" s="556">
        <v>1.5369999999999999</v>
      </c>
      <c r="AL5" s="556">
        <v>1.3640000000000001</v>
      </c>
      <c r="AM5" s="605">
        <v>1.5369999999999999</v>
      </c>
      <c r="AN5" s="454">
        <v>1.605</v>
      </c>
      <c r="AO5" s="556">
        <v>1.8089999999999999</v>
      </c>
      <c r="AP5" s="556">
        <v>1.605</v>
      </c>
      <c r="AQ5" s="527">
        <v>1.8089999999999999</v>
      </c>
      <c r="AR5" s="454">
        <v>1.605</v>
      </c>
      <c r="AS5" s="556">
        <v>1.8089999999999999</v>
      </c>
      <c r="AT5" s="556">
        <v>1.605</v>
      </c>
      <c r="AU5" s="527">
        <v>1.8089999999999999</v>
      </c>
    </row>
    <row r="6" spans="1:49">
      <c r="A6" s="2"/>
      <c r="B6" s="738"/>
      <c r="C6" s="251">
        <v>46023</v>
      </c>
      <c r="D6" s="5" t="s">
        <v>675</v>
      </c>
      <c r="E6" s="120" t="s">
        <v>75</v>
      </c>
      <c r="F6" s="448">
        <v>0.58899999999999997</v>
      </c>
      <c r="G6" s="449">
        <v>0.55800000000000005</v>
      </c>
      <c r="H6" s="448">
        <v>1.605</v>
      </c>
      <c r="I6" s="450">
        <v>1.8089999999999999</v>
      </c>
      <c r="J6" s="450">
        <v>1.605</v>
      </c>
      <c r="K6" s="449">
        <v>1.8089999999999999</v>
      </c>
      <c r="L6" s="607">
        <v>1.204</v>
      </c>
      <c r="M6" s="450">
        <v>1.357</v>
      </c>
      <c r="N6" s="450">
        <v>1.204</v>
      </c>
      <c r="O6" s="608">
        <v>1.357</v>
      </c>
      <c r="P6" s="448">
        <v>1.605</v>
      </c>
      <c r="Q6" s="450">
        <v>1.8089999999999999</v>
      </c>
      <c r="R6" s="450">
        <v>1.605</v>
      </c>
      <c r="S6" s="449">
        <v>1.8089999999999999</v>
      </c>
      <c r="T6" s="607">
        <v>1.605</v>
      </c>
      <c r="U6" s="450">
        <v>1.8089999999999999</v>
      </c>
      <c r="V6" s="450">
        <v>1.605</v>
      </c>
      <c r="W6" s="608">
        <v>1.8089999999999999</v>
      </c>
      <c r="X6" s="448">
        <v>1.605</v>
      </c>
      <c r="Y6" s="450">
        <v>1.8089999999999999</v>
      </c>
      <c r="Z6" s="450">
        <v>1.605</v>
      </c>
      <c r="AA6" s="449">
        <v>1.8089999999999999</v>
      </c>
      <c r="AB6" s="607">
        <v>1.605</v>
      </c>
      <c r="AC6" s="450">
        <v>1.8089999999999999</v>
      </c>
      <c r="AD6" s="450">
        <v>1.605</v>
      </c>
      <c r="AE6" s="608">
        <v>1.8089999999999999</v>
      </c>
      <c r="AF6" s="448">
        <v>1.8460000000000001</v>
      </c>
      <c r="AG6" s="450">
        <v>2.08</v>
      </c>
      <c r="AH6" s="450">
        <v>1.605</v>
      </c>
      <c r="AI6" s="449">
        <v>2.08</v>
      </c>
      <c r="AJ6" s="607">
        <v>1.3640000000000001</v>
      </c>
      <c r="AK6" s="450">
        <v>1.5369999999999999</v>
      </c>
      <c r="AL6" s="450">
        <v>1.3640000000000001</v>
      </c>
      <c r="AM6" s="608">
        <v>1.5369999999999999</v>
      </c>
      <c r="AN6" s="448">
        <v>1.605</v>
      </c>
      <c r="AO6" s="450">
        <v>1.8089999999999999</v>
      </c>
      <c r="AP6" s="450">
        <v>1.605</v>
      </c>
      <c r="AQ6" s="449">
        <v>1.8089999999999999</v>
      </c>
      <c r="AR6" s="448">
        <v>1.605</v>
      </c>
      <c r="AS6" s="450">
        <v>1.8089999999999999</v>
      </c>
      <c r="AT6" s="450">
        <v>1.605</v>
      </c>
      <c r="AU6" s="449">
        <v>1.8089999999999999</v>
      </c>
    </row>
    <row r="7" spans="1:49">
      <c r="B7" s="340" t="s">
        <v>31</v>
      </c>
      <c r="C7" s="251">
        <v>46082</v>
      </c>
      <c r="D7" s="5" t="s">
        <v>702</v>
      </c>
      <c r="E7" s="120" t="s">
        <v>75</v>
      </c>
      <c r="F7" s="448">
        <v>0.60952146807778296</v>
      </c>
      <c r="G7" s="449">
        <v>0.5692102670767466</v>
      </c>
      <c r="H7" s="448">
        <v>2.3490000000000002</v>
      </c>
      <c r="I7" s="450">
        <v>1.8</v>
      </c>
      <c r="J7" s="450">
        <v>2.3490000000000002</v>
      </c>
      <c r="K7" s="449">
        <v>1.8</v>
      </c>
      <c r="L7" s="607">
        <v>1.762</v>
      </c>
      <c r="M7" s="450">
        <v>1.35</v>
      </c>
      <c r="N7" s="450">
        <v>1.762</v>
      </c>
      <c r="O7" s="608">
        <v>1.35</v>
      </c>
      <c r="P7" s="448">
        <v>2.3490000000000002</v>
      </c>
      <c r="Q7" s="450">
        <v>1.8</v>
      </c>
      <c r="R7" s="450">
        <v>2.3490000000000002</v>
      </c>
      <c r="S7" s="449">
        <v>1.8</v>
      </c>
      <c r="T7" s="607">
        <v>1.9970000000000001</v>
      </c>
      <c r="U7" s="450">
        <v>1.53</v>
      </c>
      <c r="V7" s="450">
        <v>1.9970000000000001</v>
      </c>
      <c r="W7" s="608">
        <v>1.53</v>
      </c>
      <c r="X7" s="448">
        <v>2.3490000000000002</v>
      </c>
      <c r="Y7" s="450">
        <v>1.8</v>
      </c>
      <c r="Z7" s="450">
        <v>2.3490000000000002</v>
      </c>
      <c r="AA7" s="449">
        <v>1.8</v>
      </c>
      <c r="AB7" s="607">
        <v>2.3490000000000002</v>
      </c>
      <c r="AC7" s="450">
        <v>1.8</v>
      </c>
      <c r="AD7" s="450">
        <v>2.3490000000000002</v>
      </c>
      <c r="AE7" s="608">
        <v>1.8</v>
      </c>
      <c r="AF7" s="448">
        <v>2.7010000000000001</v>
      </c>
      <c r="AG7" s="450">
        <v>2.0699999999999998</v>
      </c>
      <c r="AH7" s="450">
        <v>2.7010000000000001</v>
      </c>
      <c r="AI7" s="449">
        <v>2.0699999999999998</v>
      </c>
      <c r="AJ7" s="607">
        <v>1.9970000000000001</v>
      </c>
      <c r="AK7" s="450">
        <v>1.53</v>
      </c>
      <c r="AL7" s="450">
        <v>1.9970000000000001</v>
      </c>
      <c r="AM7" s="608">
        <v>1.53</v>
      </c>
      <c r="AN7" s="448">
        <v>2.3490000000000002</v>
      </c>
      <c r="AO7" s="450">
        <v>1.8</v>
      </c>
      <c r="AP7" s="450">
        <v>2.3490000000000002</v>
      </c>
      <c r="AQ7" s="449">
        <v>1.8</v>
      </c>
      <c r="AR7" s="448">
        <v>2.3490000000000002</v>
      </c>
      <c r="AS7" s="450">
        <v>1.8</v>
      </c>
      <c r="AT7" s="450">
        <v>2.3490000000000002</v>
      </c>
      <c r="AU7" s="449">
        <v>1.8</v>
      </c>
    </row>
    <row r="8" spans="1:49">
      <c r="B8" s="727" t="s">
        <v>40</v>
      </c>
      <c r="C8" s="251">
        <v>46447</v>
      </c>
      <c r="D8" s="5" t="s">
        <v>865</v>
      </c>
      <c r="E8" s="120" t="s">
        <v>75</v>
      </c>
      <c r="F8" s="448">
        <v>0.61099999999999999</v>
      </c>
      <c r="G8" s="449">
        <v>0.57699999999999996</v>
      </c>
      <c r="H8" s="448">
        <v>1.7709999999999999</v>
      </c>
      <c r="I8" s="450">
        <v>2.4390000000000001</v>
      </c>
      <c r="J8" s="450">
        <v>1.7709999999999999</v>
      </c>
      <c r="K8" s="449">
        <v>2.4390000000000001</v>
      </c>
      <c r="L8" s="607">
        <v>1.329</v>
      </c>
      <c r="M8" s="608">
        <v>1.829</v>
      </c>
      <c r="N8" s="450">
        <v>1.329</v>
      </c>
      <c r="O8" s="608">
        <v>1.829</v>
      </c>
      <c r="P8" s="448">
        <v>1.7709999999999999</v>
      </c>
      <c r="Q8" s="608">
        <v>2.4390000000000001</v>
      </c>
      <c r="R8" s="450">
        <v>1.7709999999999999</v>
      </c>
      <c r="S8" s="449">
        <v>2.4390000000000001</v>
      </c>
      <c r="T8" s="607">
        <v>1.24</v>
      </c>
      <c r="U8" s="608">
        <v>1.7070000000000001</v>
      </c>
      <c r="V8" s="450">
        <v>1.24</v>
      </c>
      <c r="W8" s="608">
        <v>1.7070000000000001</v>
      </c>
      <c r="X8" s="448">
        <v>1.7709999999999999</v>
      </c>
      <c r="Y8" s="608">
        <v>2.4390000000000001</v>
      </c>
      <c r="Z8" s="450">
        <v>1.7709999999999999</v>
      </c>
      <c r="AA8" s="449">
        <v>2.4390000000000001</v>
      </c>
      <c r="AB8" s="607">
        <v>1.7709999999999999</v>
      </c>
      <c r="AC8" s="608">
        <v>2.4390000000000001</v>
      </c>
      <c r="AD8" s="450">
        <v>1.7709999999999999</v>
      </c>
      <c r="AE8" s="608">
        <v>2.4390000000000001</v>
      </c>
      <c r="AF8" s="448"/>
      <c r="AG8" s="450"/>
      <c r="AH8" s="450"/>
      <c r="AI8" s="449"/>
      <c r="AJ8" s="607">
        <v>1.506</v>
      </c>
      <c r="AK8" s="608">
        <v>2.073</v>
      </c>
      <c r="AL8" s="450">
        <v>1.506</v>
      </c>
      <c r="AM8" s="608">
        <v>2.073</v>
      </c>
      <c r="AN8" s="448">
        <v>1.7709999999999999</v>
      </c>
      <c r="AO8" s="608">
        <v>2.4390000000000001</v>
      </c>
      <c r="AP8" s="450">
        <v>1.7709999999999999</v>
      </c>
      <c r="AQ8" s="449">
        <v>2.4390000000000001</v>
      </c>
      <c r="AR8" s="448">
        <v>1.7709999999999999</v>
      </c>
      <c r="AS8" s="608">
        <v>2.4390000000000001</v>
      </c>
      <c r="AT8" s="450">
        <v>1.7709999999999999</v>
      </c>
      <c r="AU8" s="449">
        <v>2.4390000000000001</v>
      </c>
    </row>
    <row r="9" spans="1:49">
      <c r="B9" s="727"/>
      <c r="C9" s="725">
        <v>45901</v>
      </c>
      <c r="D9" s="5" t="s">
        <v>612</v>
      </c>
      <c r="E9" s="120" t="s">
        <v>75</v>
      </c>
      <c r="F9" s="448">
        <v>0.61099999999999999</v>
      </c>
      <c r="G9" s="449">
        <v>0.57699999999999996</v>
      </c>
      <c r="H9" s="448">
        <v>1.7709999999999999</v>
      </c>
      <c r="I9" s="450">
        <v>2.4390000000000001</v>
      </c>
      <c r="J9" s="450">
        <v>1.7709999999999999</v>
      </c>
      <c r="K9" s="449">
        <v>2.4390000000000001</v>
      </c>
      <c r="L9" s="607">
        <v>1.329</v>
      </c>
      <c r="M9" s="608">
        <v>1.829</v>
      </c>
      <c r="N9" s="450">
        <v>1.329</v>
      </c>
      <c r="O9" s="608">
        <v>1.829</v>
      </c>
      <c r="P9" s="448">
        <v>1.7709999999999999</v>
      </c>
      <c r="Q9" s="608">
        <v>2.4390000000000001</v>
      </c>
      <c r="R9" s="450">
        <v>1.7709999999999999</v>
      </c>
      <c r="S9" s="449">
        <v>2.4390000000000001</v>
      </c>
      <c r="T9" s="607">
        <v>1.24</v>
      </c>
      <c r="U9" s="608">
        <v>1.7070000000000001</v>
      </c>
      <c r="V9" s="450">
        <v>1.24</v>
      </c>
      <c r="W9" s="608">
        <v>1.7070000000000001</v>
      </c>
      <c r="X9" s="448">
        <v>1.7709999999999999</v>
      </c>
      <c r="Y9" s="608">
        <v>2.4390000000000001</v>
      </c>
      <c r="Z9" s="450">
        <v>1.7709999999999999</v>
      </c>
      <c r="AA9" s="449">
        <v>2.4390000000000001</v>
      </c>
      <c r="AB9" s="607">
        <v>1.7709999999999999</v>
      </c>
      <c r="AC9" s="608">
        <v>2.4390000000000001</v>
      </c>
      <c r="AD9" s="450">
        <v>1.7709999999999999</v>
      </c>
      <c r="AE9" s="608">
        <v>2.4390000000000001</v>
      </c>
      <c r="AF9" s="448"/>
      <c r="AG9" s="450"/>
      <c r="AH9" s="450"/>
      <c r="AI9" s="449"/>
      <c r="AJ9" s="607">
        <v>1.506</v>
      </c>
      <c r="AK9" s="608">
        <v>2.073</v>
      </c>
      <c r="AL9" s="450">
        <v>1.506</v>
      </c>
      <c r="AM9" s="608">
        <v>2.073</v>
      </c>
      <c r="AN9" s="448">
        <v>1.7709999999999999</v>
      </c>
      <c r="AO9" s="608">
        <v>2.4390000000000001</v>
      </c>
      <c r="AP9" s="450">
        <v>1.7709999999999999</v>
      </c>
      <c r="AQ9" s="449">
        <v>2.4390000000000001</v>
      </c>
      <c r="AR9" s="448">
        <v>1.7709999999999999</v>
      </c>
      <c r="AS9" s="608">
        <v>2.4390000000000001</v>
      </c>
      <c r="AT9" s="450">
        <v>1.7709999999999999</v>
      </c>
      <c r="AU9" s="449">
        <v>2.4390000000000001</v>
      </c>
    </row>
    <row r="10" spans="1:49">
      <c r="B10" s="727"/>
      <c r="C10" s="725"/>
      <c r="D10" s="5" t="s">
        <v>19</v>
      </c>
      <c r="E10" s="120" t="s">
        <v>721</v>
      </c>
      <c r="F10" s="448">
        <v>0.61099999999999999</v>
      </c>
      <c r="G10" s="449">
        <v>0.57699999999999996</v>
      </c>
      <c r="H10" s="448">
        <v>1.7709999999999999</v>
      </c>
      <c r="I10" s="450">
        <v>2.4390000000000001</v>
      </c>
      <c r="J10" s="450">
        <v>1.7709999999999999</v>
      </c>
      <c r="K10" s="449">
        <v>2.4390000000000001</v>
      </c>
      <c r="L10" s="607">
        <v>1.329</v>
      </c>
      <c r="M10" s="450">
        <v>1.829</v>
      </c>
      <c r="N10" s="450">
        <v>1.329</v>
      </c>
      <c r="O10" s="608">
        <v>1.829</v>
      </c>
      <c r="P10" s="448">
        <v>1.7709999999999999</v>
      </c>
      <c r="Q10" s="450">
        <v>2.4390000000000001</v>
      </c>
      <c r="R10" s="450">
        <v>1.7709999999999999</v>
      </c>
      <c r="S10" s="449">
        <v>2.4390000000000001</v>
      </c>
      <c r="T10" s="607">
        <v>1.24</v>
      </c>
      <c r="U10" s="450">
        <v>1.7070000000000001</v>
      </c>
      <c r="V10" s="450">
        <v>1.24</v>
      </c>
      <c r="W10" s="608">
        <v>1.7070000000000001</v>
      </c>
      <c r="X10" s="448">
        <v>1.7709999999999999</v>
      </c>
      <c r="Y10" s="450">
        <v>2.4390000000000001</v>
      </c>
      <c r="Z10" s="450">
        <v>1.7709999999999999</v>
      </c>
      <c r="AA10" s="449">
        <v>2.4390000000000001</v>
      </c>
      <c r="AB10" s="607">
        <v>1.7709999999999999</v>
      </c>
      <c r="AC10" s="450">
        <v>2.4390000000000001</v>
      </c>
      <c r="AD10" s="450">
        <v>1.7709999999999999</v>
      </c>
      <c r="AE10" s="608">
        <v>2.4390000000000001</v>
      </c>
      <c r="AF10" s="448"/>
      <c r="AG10" s="450"/>
      <c r="AH10" s="450"/>
      <c r="AI10" s="449"/>
      <c r="AJ10" s="607">
        <v>1.506</v>
      </c>
      <c r="AK10" s="450">
        <v>2.073</v>
      </c>
      <c r="AL10" s="450">
        <v>1.506</v>
      </c>
      <c r="AM10" s="608">
        <v>2.073</v>
      </c>
      <c r="AN10" s="448">
        <v>1.7709999999999999</v>
      </c>
      <c r="AO10" s="450">
        <v>2.4390000000000001</v>
      </c>
      <c r="AP10" s="450">
        <v>1.7709999999999999</v>
      </c>
      <c r="AQ10" s="449">
        <v>2.4390000000000001</v>
      </c>
      <c r="AR10" s="448">
        <v>1.7709999999999999</v>
      </c>
      <c r="AS10" s="450">
        <v>2.4390000000000001</v>
      </c>
      <c r="AT10" s="450">
        <v>1.7709999999999999</v>
      </c>
      <c r="AU10" s="449">
        <v>2.4390000000000001</v>
      </c>
    </row>
    <row r="11" spans="1:49">
      <c r="B11" s="119" t="s">
        <v>72</v>
      </c>
      <c r="C11" s="251">
        <v>43080</v>
      </c>
      <c r="D11" s="5" t="s">
        <v>73</v>
      </c>
      <c r="E11" s="120" t="s">
        <v>4</v>
      </c>
      <c r="F11" s="448">
        <v>0.60299999999999998</v>
      </c>
      <c r="G11" s="449">
        <v>0.57399999999999995</v>
      </c>
      <c r="H11" s="448">
        <v>2.1549999999999998</v>
      </c>
      <c r="I11" s="450">
        <v>2.0209999999999999</v>
      </c>
      <c r="J11" s="450">
        <v>2.1549999999999998</v>
      </c>
      <c r="K11" s="449">
        <v>2.0209999999999999</v>
      </c>
      <c r="L11" s="607"/>
      <c r="M11" s="450"/>
      <c r="N11" s="450"/>
      <c r="O11" s="608"/>
      <c r="P11" s="448">
        <v>2.1549999999999998</v>
      </c>
      <c r="Q11" s="450">
        <v>2.0209999999999999</v>
      </c>
      <c r="R11" s="450">
        <v>2.1549999999999998</v>
      </c>
      <c r="S11" s="449">
        <v>2.0209999999999999</v>
      </c>
      <c r="T11" s="607">
        <v>1.55</v>
      </c>
      <c r="U11" s="450">
        <v>1.5449999999999999</v>
      </c>
      <c r="V11" s="450">
        <v>1.833</v>
      </c>
      <c r="W11" s="608">
        <v>1.5449999999999999</v>
      </c>
      <c r="X11" s="448">
        <v>2.1549999999999998</v>
      </c>
      <c r="Y11" s="450">
        <v>2.0209999999999999</v>
      </c>
      <c r="Z11" s="450">
        <v>2.1549999999999998</v>
      </c>
      <c r="AA11" s="449">
        <v>2.0209999999999999</v>
      </c>
      <c r="AB11" s="607">
        <v>1.724</v>
      </c>
      <c r="AC11" s="450">
        <v>1.617</v>
      </c>
      <c r="AD11" s="450">
        <v>1.724</v>
      </c>
      <c r="AE11" s="608">
        <v>1.617</v>
      </c>
      <c r="AF11" s="448"/>
      <c r="AG11" s="450"/>
      <c r="AH11" s="450"/>
      <c r="AI11" s="449"/>
      <c r="AJ11" s="607">
        <v>2.1549999999999998</v>
      </c>
      <c r="AK11" s="450">
        <v>2.0209999999999999</v>
      </c>
      <c r="AL11" s="450">
        <v>2.1549999999999998</v>
      </c>
      <c r="AM11" s="608">
        <v>2.0209999999999999</v>
      </c>
      <c r="AN11" s="448">
        <v>2.1549999999999998</v>
      </c>
      <c r="AO11" s="450">
        <v>2.0209999999999999</v>
      </c>
      <c r="AP11" s="450">
        <v>2.1549999999999998</v>
      </c>
      <c r="AQ11" s="449">
        <v>2.0209999999999999</v>
      </c>
      <c r="AR11" s="448">
        <v>2.1549999999999998</v>
      </c>
      <c r="AS11" s="450">
        <v>2.0209999999999999</v>
      </c>
      <c r="AT11" s="450">
        <v>2.1549999999999998</v>
      </c>
      <c r="AU11" s="449">
        <v>2.0209999999999999</v>
      </c>
    </row>
    <row r="12" spans="1:49">
      <c r="B12" s="727" t="s">
        <v>74</v>
      </c>
      <c r="C12" s="251">
        <v>46235</v>
      </c>
      <c r="D12" s="5" t="s">
        <v>19</v>
      </c>
      <c r="E12" s="120" t="s">
        <v>721</v>
      </c>
      <c r="F12" s="448">
        <v>0.623</v>
      </c>
      <c r="G12" s="449">
        <v>0.61</v>
      </c>
      <c r="H12" s="448">
        <v>1.8640000000000001</v>
      </c>
      <c r="I12" s="450">
        <v>2.1539999999999999</v>
      </c>
      <c r="J12" s="450">
        <v>1.8640000000000001</v>
      </c>
      <c r="K12" s="449">
        <v>2.1539999999999999</v>
      </c>
      <c r="L12" s="607">
        <v>1.3979999999999999</v>
      </c>
      <c r="M12" s="450">
        <v>1.6160000000000001</v>
      </c>
      <c r="N12" s="450">
        <v>1.3979999999999999</v>
      </c>
      <c r="O12" s="608">
        <v>1.6160000000000001</v>
      </c>
      <c r="P12" s="448">
        <v>1.8640000000000001</v>
      </c>
      <c r="Q12" s="450">
        <v>2.1539999999999999</v>
      </c>
      <c r="R12" s="450">
        <v>1.8640000000000001</v>
      </c>
      <c r="S12" s="449">
        <v>2.1539999999999999</v>
      </c>
      <c r="T12" s="607">
        <v>1.8640000000000001</v>
      </c>
      <c r="U12" s="450">
        <v>2.1539999999999999</v>
      </c>
      <c r="V12" s="450">
        <v>1.8640000000000001</v>
      </c>
      <c r="W12" s="608">
        <v>2.1539999999999999</v>
      </c>
      <c r="X12" s="448">
        <v>1.8640000000000001</v>
      </c>
      <c r="Y12" s="450">
        <v>2.1539999999999999</v>
      </c>
      <c r="Z12" s="450">
        <v>1.8640000000000001</v>
      </c>
      <c r="AA12" s="449">
        <v>2.1539999999999999</v>
      </c>
      <c r="AB12" s="607">
        <v>1.8640000000000001</v>
      </c>
      <c r="AC12" s="450">
        <v>2.1539999999999999</v>
      </c>
      <c r="AD12" s="450">
        <v>1.8640000000000001</v>
      </c>
      <c r="AE12" s="608">
        <v>2.1539999999999999</v>
      </c>
      <c r="AF12" s="448">
        <v>1.8640000000000001</v>
      </c>
      <c r="AG12" s="450">
        <v>2.1539999999999999</v>
      </c>
      <c r="AH12" s="450">
        <v>1.8640000000000001</v>
      </c>
      <c r="AI12" s="449">
        <v>2.1539999999999999</v>
      </c>
      <c r="AJ12" s="607">
        <v>1.5840000000000001</v>
      </c>
      <c r="AK12" s="450">
        <v>1.831</v>
      </c>
      <c r="AL12" s="450">
        <v>1.5840000000000001</v>
      </c>
      <c r="AM12" s="608">
        <v>1.831</v>
      </c>
      <c r="AN12" s="448">
        <v>1.8640000000000001</v>
      </c>
      <c r="AO12" s="450">
        <v>2.1539999999999999</v>
      </c>
      <c r="AP12" s="450">
        <v>1.8640000000000001</v>
      </c>
      <c r="AQ12" s="449">
        <v>2.1539999999999999</v>
      </c>
      <c r="AR12" s="448">
        <v>1.8640000000000001</v>
      </c>
      <c r="AS12" s="450">
        <v>2.1539999999999999</v>
      </c>
      <c r="AT12" s="450">
        <v>1.8640000000000001</v>
      </c>
      <c r="AU12" s="449">
        <v>2.1539999999999999</v>
      </c>
    </row>
    <row r="13" spans="1:49">
      <c r="B13" s="727"/>
      <c r="C13" s="251">
        <v>46082</v>
      </c>
      <c r="D13" s="5" t="s">
        <v>676</v>
      </c>
      <c r="E13" s="120" t="s">
        <v>195</v>
      </c>
      <c r="F13" s="448">
        <v>0.61599999999999999</v>
      </c>
      <c r="G13" s="449">
        <v>0.61</v>
      </c>
      <c r="H13" s="448">
        <v>1.8089999999999999</v>
      </c>
      <c r="I13" s="450">
        <v>2.1539999999999999</v>
      </c>
      <c r="J13" s="450">
        <v>1.8089999999999999</v>
      </c>
      <c r="K13" s="449">
        <v>2.1539999999999999</v>
      </c>
      <c r="L13" s="607">
        <v>1.357</v>
      </c>
      <c r="M13" s="450">
        <v>1.6160000000000001</v>
      </c>
      <c r="N13" s="450">
        <v>1.357</v>
      </c>
      <c r="O13" s="608">
        <v>1.6160000000000001</v>
      </c>
      <c r="P13" s="448">
        <v>1.8089999999999999</v>
      </c>
      <c r="Q13" s="450">
        <v>2.1539999999999999</v>
      </c>
      <c r="R13" s="450">
        <v>1.8089999999999999</v>
      </c>
      <c r="S13" s="449">
        <v>2.1539999999999999</v>
      </c>
      <c r="T13" s="607">
        <v>1.8089999999999999</v>
      </c>
      <c r="U13" s="450">
        <v>2.1539999999999999</v>
      </c>
      <c r="V13" s="450">
        <v>1.8089999999999999</v>
      </c>
      <c r="W13" s="608">
        <v>2.1539999999999999</v>
      </c>
      <c r="X13" s="448">
        <v>1.8089999999999999</v>
      </c>
      <c r="Y13" s="450">
        <v>2.1539999999999999</v>
      </c>
      <c r="Z13" s="450">
        <v>1.8089999999999999</v>
      </c>
      <c r="AA13" s="449">
        <v>2.1539999999999999</v>
      </c>
      <c r="AB13" s="607">
        <v>1.8089999999999999</v>
      </c>
      <c r="AC13" s="450">
        <v>2.1539999999999999</v>
      </c>
      <c r="AD13" s="450">
        <v>1.8089999999999999</v>
      </c>
      <c r="AE13" s="608">
        <v>2.1539999999999999</v>
      </c>
      <c r="AF13" s="448">
        <v>1.8089999999999999</v>
      </c>
      <c r="AG13" s="450">
        <v>2.1539999999999999</v>
      </c>
      <c r="AH13" s="450">
        <v>1.8089999999999999</v>
      </c>
      <c r="AI13" s="449">
        <v>2.1539999999999999</v>
      </c>
      <c r="AJ13" s="607">
        <v>1.538</v>
      </c>
      <c r="AK13" s="450">
        <v>1.831</v>
      </c>
      <c r="AL13" s="450">
        <v>1.538</v>
      </c>
      <c r="AM13" s="608">
        <v>1.831</v>
      </c>
      <c r="AN13" s="448">
        <v>1.8089999999999999</v>
      </c>
      <c r="AO13" s="450">
        <v>2.1539999999999999</v>
      </c>
      <c r="AP13" s="450">
        <v>1.8089999999999999</v>
      </c>
      <c r="AQ13" s="449">
        <v>2.1539999999999999</v>
      </c>
      <c r="AR13" s="448">
        <v>1.8089999999999999</v>
      </c>
      <c r="AS13" s="450">
        <v>2.1539999999999999</v>
      </c>
      <c r="AT13" s="450">
        <v>1.8089999999999999</v>
      </c>
      <c r="AU13" s="449">
        <v>2.1539999999999999</v>
      </c>
    </row>
    <row r="14" spans="1:49">
      <c r="B14" s="340" t="s">
        <v>42</v>
      </c>
      <c r="C14" s="251">
        <v>46204</v>
      </c>
      <c r="D14" s="5" t="s">
        <v>19</v>
      </c>
      <c r="E14" s="120" t="s">
        <v>772</v>
      </c>
      <c r="F14" s="448">
        <v>0.621</v>
      </c>
      <c r="G14" s="449">
        <v>0.61799999999999999</v>
      </c>
      <c r="H14" s="448">
        <v>2.0979999999999999</v>
      </c>
      <c r="I14" s="450">
        <v>2.262</v>
      </c>
      <c r="J14" s="450">
        <v>2.0979999999999999</v>
      </c>
      <c r="K14" s="449">
        <v>2.262</v>
      </c>
      <c r="L14" s="607">
        <v>1.5740000000000001</v>
      </c>
      <c r="M14" s="450">
        <v>1.6970000000000001</v>
      </c>
      <c r="N14" s="450">
        <v>1.5740000000000001</v>
      </c>
      <c r="O14" s="608">
        <v>1.6970000000000001</v>
      </c>
      <c r="P14" s="448">
        <v>2.0979999999999999</v>
      </c>
      <c r="Q14" s="450">
        <v>2.262</v>
      </c>
      <c r="R14" s="450">
        <v>2.0979999999999999</v>
      </c>
      <c r="S14" s="449">
        <v>2.262</v>
      </c>
      <c r="T14" s="607">
        <v>1.784</v>
      </c>
      <c r="U14" s="450">
        <v>1.923</v>
      </c>
      <c r="V14" s="450">
        <v>1.784</v>
      </c>
      <c r="W14" s="608">
        <v>1.923</v>
      </c>
      <c r="X14" s="448">
        <v>2.0979999999999999</v>
      </c>
      <c r="Y14" s="450">
        <v>2.262</v>
      </c>
      <c r="Z14" s="450">
        <v>2.0979999999999999</v>
      </c>
      <c r="AA14" s="449">
        <v>2.262</v>
      </c>
      <c r="AB14" s="607">
        <v>2.0979999999999999</v>
      </c>
      <c r="AC14" s="450">
        <v>2.262</v>
      </c>
      <c r="AD14" s="450">
        <v>2.0979999999999999</v>
      </c>
      <c r="AE14" s="608">
        <v>2.262</v>
      </c>
      <c r="AF14" s="448">
        <v>2.0979999999999999</v>
      </c>
      <c r="AG14" s="450">
        <v>2.262</v>
      </c>
      <c r="AH14" s="450">
        <v>2.0979999999999999</v>
      </c>
      <c r="AI14" s="449">
        <v>2.262</v>
      </c>
      <c r="AJ14" s="607">
        <v>1.784</v>
      </c>
      <c r="AK14" s="450">
        <v>1.923</v>
      </c>
      <c r="AL14" s="450">
        <v>1.784</v>
      </c>
      <c r="AM14" s="608">
        <v>1.923</v>
      </c>
      <c r="AN14" s="448">
        <v>2.0979999999999999</v>
      </c>
      <c r="AO14" s="450">
        <v>2.262</v>
      </c>
      <c r="AP14" s="450">
        <v>2.0979999999999999</v>
      </c>
      <c r="AQ14" s="449">
        <v>2.262</v>
      </c>
      <c r="AR14" s="448">
        <v>2.0979999999999999</v>
      </c>
      <c r="AS14" s="450">
        <v>2.262</v>
      </c>
      <c r="AT14" s="450">
        <v>2.0979999999999999</v>
      </c>
      <c r="AU14" s="449">
        <v>2.262</v>
      </c>
    </row>
    <row r="15" spans="1:49">
      <c r="B15" s="340" t="s">
        <v>43</v>
      </c>
      <c r="C15" s="251">
        <v>46113</v>
      </c>
      <c r="D15" s="5" t="s">
        <v>773</v>
      </c>
      <c r="E15" s="120" t="s">
        <v>75</v>
      </c>
      <c r="F15" s="448">
        <v>0.60199999999999998</v>
      </c>
      <c r="G15" s="449">
        <v>0.56699999999999995</v>
      </c>
      <c r="H15" s="448">
        <v>2.129</v>
      </c>
      <c r="I15" s="450">
        <v>1.97</v>
      </c>
      <c r="J15" s="450">
        <v>2.129</v>
      </c>
      <c r="K15" s="449">
        <v>1.97</v>
      </c>
      <c r="L15" s="607">
        <v>2.129</v>
      </c>
      <c r="M15" s="450">
        <v>1.97</v>
      </c>
      <c r="N15" s="450">
        <v>2.129</v>
      </c>
      <c r="O15" s="608">
        <v>1.97</v>
      </c>
      <c r="P15" s="448">
        <v>2.129</v>
      </c>
      <c r="Q15" s="450">
        <v>1.97</v>
      </c>
      <c r="R15" s="450">
        <v>2.129</v>
      </c>
      <c r="S15" s="449">
        <v>1.97</v>
      </c>
      <c r="T15" s="607">
        <v>2.129</v>
      </c>
      <c r="U15" s="450">
        <v>1.97</v>
      </c>
      <c r="V15" s="450">
        <v>2.129</v>
      </c>
      <c r="W15" s="608">
        <v>1.97</v>
      </c>
      <c r="X15" s="448">
        <v>2.129</v>
      </c>
      <c r="Y15" s="450">
        <v>1.97</v>
      </c>
      <c r="Z15" s="450">
        <v>2.129</v>
      </c>
      <c r="AA15" s="449">
        <v>1.97</v>
      </c>
      <c r="AB15" s="607">
        <v>2.129</v>
      </c>
      <c r="AC15" s="450">
        <v>1.97</v>
      </c>
      <c r="AD15" s="450">
        <v>2.129</v>
      </c>
      <c r="AE15" s="608">
        <v>1.97</v>
      </c>
      <c r="AF15" s="448">
        <v>2.129</v>
      </c>
      <c r="AG15" s="450">
        <v>1.97</v>
      </c>
      <c r="AH15" s="450">
        <v>2.129</v>
      </c>
      <c r="AI15" s="449">
        <v>1.97</v>
      </c>
      <c r="AJ15" s="607">
        <v>1.81</v>
      </c>
      <c r="AK15" s="450">
        <v>1.675</v>
      </c>
      <c r="AL15" s="450">
        <v>1.81</v>
      </c>
      <c r="AM15" s="608">
        <v>1.675</v>
      </c>
      <c r="AN15" s="448">
        <v>2.129</v>
      </c>
      <c r="AO15" s="450">
        <v>1.97</v>
      </c>
      <c r="AP15" s="450">
        <v>2.129</v>
      </c>
      <c r="AQ15" s="449">
        <v>1.97</v>
      </c>
      <c r="AR15" s="448">
        <v>2.129</v>
      </c>
      <c r="AS15" s="450">
        <v>1.97</v>
      </c>
      <c r="AT15" s="450">
        <v>2.129</v>
      </c>
      <c r="AU15" s="449">
        <v>1.97</v>
      </c>
    </row>
    <row r="16" spans="1:49">
      <c r="B16" s="340" t="s">
        <v>60</v>
      </c>
      <c r="C16" s="251">
        <v>45962</v>
      </c>
      <c r="D16" s="5" t="s">
        <v>626</v>
      </c>
      <c r="E16" s="610" t="s">
        <v>4</v>
      </c>
      <c r="F16" s="448">
        <v>0.61599999999999999</v>
      </c>
      <c r="G16" s="449">
        <v>0.61099999999999999</v>
      </c>
      <c r="H16" s="448">
        <v>1.83</v>
      </c>
      <c r="I16" s="450">
        <v>2.0009999999999999</v>
      </c>
      <c r="J16" s="450">
        <v>1.83</v>
      </c>
      <c r="K16" s="449">
        <v>2.0009999999999999</v>
      </c>
      <c r="L16" s="607">
        <v>1.5549999999999999</v>
      </c>
      <c r="M16" s="450">
        <v>1.7010000000000001</v>
      </c>
      <c r="N16" s="450">
        <v>1.5549999999999999</v>
      </c>
      <c r="O16" s="608">
        <v>1.7010000000000001</v>
      </c>
      <c r="P16" s="448">
        <v>1.83</v>
      </c>
      <c r="Q16" s="450">
        <v>2.0009999999999999</v>
      </c>
      <c r="R16" s="450">
        <v>1.83</v>
      </c>
      <c r="S16" s="449">
        <v>2.0009999999999999</v>
      </c>
      <c r="T16" s="607">
        <v>1.83</v>
      </c>
      <c r="U16" s="450">
        <v>2.0009999999999999</v>
      </c>
      <c r="V16" s="450">
        <v>1.83</v>
      </c>
      <c r="W16" s="608">
        <v>2.0009999999999999</v>
      </c>
      <c r="X16" s="448">
        <v>1.83</v>
      </c>
      <c r="Y16" s="450">
        <v>2.0009999999999999</v>
      </c>
      <c r="Z16" s="450">
        <v>1.83</v>
      </c>
      <c r="AA16" s="449">
        <v>2.0009999999999999</v>
      </c>
      <c r="AB16" s="607">
        <v>1.83</v>
      </c>
      <c r="AC16" s="450">
        <v>2.0009999999999999</v>
      </c>
      <c r="AD16" s="450">
        <v>1.83</v>
      </c>
      <c r="AE16" s="608">
        <v>2.0009999999999999</v>
      </c>
      <c r="AF16" s="448">
        <v>2.1040000000000001</v>
      </c>
      <c r="AG16" s="450">
        <v>2.3010000000000002</v>
      </c>
      <c r="AH16" s="450">
        <v>2.1040000000000001</v>
      </c>
      <c r="AI16" s="449">
        <v>2.3010000000000002</v>
      </c>
      <c r="AJ16" s="607">
        <v>1.647</v>
      </c>
      <c r="AK16" s="450">
        <v>1.8009999999999999</v>
      </c>
      <c r="AL16" s="450">
        <v>1.647</v>
      </c>
      <c r="AM16" s="608">
        <v>1.8009999999999999</v>
      </c>
      <c r="AN16" s="448">
        <v>1.83</v>
      </c>
      <c r="AO16" s="450">
        <v>2.0009999999999999</v>
      </c>
      <c r="AP16" s="450">
        <v>1.83</v>
      </c>
      <c r="AQ16" s="449">
        <v>2.0009999999999999</v>
      </c>
      <c r="AR16" s="448">
        <v>1.83</v>
      </c>
      <c r="AS16" s="450">
        <v>2.0009999999999999</v>
      </c>
      <c r="AT16" s="450">
        <v>1.83</v>
      </c>
      <c r="AU16" s="449">
        <v>2.0009999999999999</v>
      </c>
    </row>
    <row r="17" spans="2:47">
      <c r="B17" s="340" t="s">
        <v>61</v>
      </c>
      <c r="C17" s="251">
        <v>45901</v>
      </c>
      <c r="D17" s="611" t="s">
        <v>592</v>
      </c>
      <c r="E17" s="120" t="s">
        <v>4</v>
      </c>
      <c r="F17" s="448">
        <v>0.61799999999999999</v>
      </c>
      <c r="G17" s="449">
        <v>0.61299999999999999</v>
      </c>
      <c r="H17" s="448">
        <v>1.605</v>
      </c>
      <c r="I17" s="450">
        <v>1.5660000000000001</v>
      </c>
      <c r="J17" s="450">
        <v>1.605</v>
      </c>
      <c r="K17" s="449">
        <v>1.5660000000000001</v>
      </c>
      <c r="L17" s="607">
        <v>1.3640000000000001</v>
      </c>
      <c r="M17" s="450">
        <v>1.331</v>
      </c>
      <c r="N17" s="450">
        <v>1.3640000000000001</v>
      </c>
      <c r="O17" s="608">
        <v>1.331</v>
      </c>
      <c r="P17" s="448">
        <v>1.605</v>
      </c>
      <c r="Q17" s="450">
        <v>1.5660000000000001</v>
      </c>
      <c r="R17" s="450">
        <v>1.605</v>
      </c>
      <c r="S17" s="449">
        <v>1.5660000000000001</v>
      </c>
      <c r="T17" s="607">
        <v>1.284</v>
      </c>
      <c r="U17" s="450">
        <v>1.175</v>
      </c>
      <c r="V17" s="450">
        <v>1.284</v>
      </c>
      <c r="W17" s="608">
        <v>1.175</v>
      </c>
      <c r="X17" s="448">
        <v>1.605</v>
      </c>
      <c r="Y17" s="450">
        <v>1.5660000000000001</v>
      </c>
      <c r="Z17" s="450">
        <v>1.605</v>
      </c>
      <c r="AA17" s="449">
        <v>1.5660000000000001</v>
      </c>
      <c r="AB17" s="607">
        <v>1.605</v>
      </c>
      <c r="AC17" s="450">
        <v>1.5660000000000001</v>
      </c>
      <c r="AD17" s="450">
        <v>1.605</v>
      </c>
      <c r="AE17" s="608">
        <v>1.5660000000000001</v>
      </c>
      <c r="AF17" s="448">
        <v>1.8460000000000001</v>
      </c>
      <c r="AG17" s="450">
        <v>1.8009999999999999</v>
      </c>
      <c r="AH17" s="450">
        <v>1.8460000000000001</v>
      </c>
      <c r="AI17" s="449">
        <v>1.8009999999999999</v>
      </c>
      <c r="AJ17" s="607">
        <v>1.4450000000000001</v>
      </c>
      <c r="AK17" s="450">
        <v>1.409</v>
      </c>
      <c r="AL17" s="450">
        <v>1.4450000000000001</v>
      </c>
      <c r="AM17" s="608">
        <v>1.409</v>
      </c>
      <c r="AN17" s="448">
        <v>1.605</v>
      </c>
      <c r="AO17" s="450">
        <v>1.5660000000000001</v>
      </c>
      <c r="AP17" s="450">
        <v>1.605</v>
      </c>
      <c r="AQ17" s="449">
        <v>1.5660000000000001</v>
      </c>
      <c r="AR17" s="448">
        <v>1.605</v>
      </c>
      <c r="AS17" s="450">
        <v>1.5660000000000001</v>
      </c>
      <c r="AT17" s="450">
        <v>1.605</v>
      </c>
      <c r="AU17" s="449">
        <v>1.5660000000000001</v>
      </c>
    </row>
    <row r="18" spans="2:47">
      <c r="B18" s="727" t="s">
        <v>62</v>
      </c>
      <c r="C18" s="251">
        <v>46447</v>
      </c>
      <c r="D18" s="611" t="s">
        <v>924</v>
      </c>
      <c r="E18" s="120" t="s">
        <v>75</v>
      </c>
      <c r="F18" s="448">
        <v>0.61299999999999999</v>
      </c>
      <c r="G18" s="449">
        <v>0.56899999999999995</v>
      </c>
      <c r="H18" s="448">
        <v>2.2930000000000001</v>
      </c>
      <c r="I18" s="60">
        <v>2.2320000000000002</v>
      </c>
      <c r="J18" s="450">
        <v>2.2930000000000001</v>
      </c>
      <c r="K18" s="612">
        <v>2.2320000000000002</v>
      </c>
      <c r="L18" s="613">
        <v>1.72</v>
      </c>
      <c r="M18" s="60">
        <v>1.6739999999999999</v>
      </c>
      <c r="N18" s="450">
        <v>1.72</v>
      </c>
      <c r="O18" s="614">
        <v>1.6739999999999999</v>
      </c>
      <c r="P18" s="448">
        <v>2.2930000000000001</v>
      </c>
      <c r="Q18" s="450">
        <v>2.2320000000000002</v>
      </c>
      <c r="R18" s="450">
        <v>2.2930000000000001</v>
      </c>
      <c r="S18" s="612">
        <v>2.2320000000000002</v>
      </c>
      <c r="T18" s="613">
        <v>2.2930000000000001</v>
      </c>
      <c r="U18" s="60">
        <v>2.2320000000000002</v>
      </c>
      <c r="V18" s="450">
        <v>2.2930000000000001</v>
      </c>
      <c r="W18" s="614">
        <v>2.2320000000000002</v>
      </c>
      <c r="X18" s="448">
        <v>2.2930000000000001</v>
      </c>
      <c r="Y18" s="450">
        <v>2.2320000000000002</v>
      </c>
      <c r="Z18" s="450">
        <v>2.2930000000000001</v>
      </c>
      <c r="AA18" s="449">
        <v>2.2320000000000002</v>
      </c>
      <c r="AB18" s="613">
        <v>2.2930000000000001</v>
      </c>
      <c r="AC18" s="450">
        <v>2.2320000000000002</v>
      </c>
      <c r="AD18" s="450">
        <v>2.2930000000000001</v>
      </c>
      <c r="AE18" s="614">
        <v>2.2320000000000002</v>
      </c>
      <c r="AF18" s="448">
        <v>2.637</v>
      </c>
      <c r="AG18" s="450">
        <v>2.5670000000000002</v>
      </c>
      <c r="AH18" s="450">
        <v>2.637</v>
      </c>
      <c r="AI18" s="449">
        <v>2.5670000000000002</v>
      </c>
      <c r="AJ18" s="613">
        <v>1.9490000000000001</v>
      </c>
      <c r="AK18" s="450">
        <v>1.897</v>
      </c>
      <c r="AL18" s="450">
        <v>1.9490000000000001</v>
      </c>
      <c r="AM18" s="614">
        <v>1.897</v>
      </c>
      <c r="AN18" s="448">
        <v>2.2930000000000001</v>
      </c>
      <c r="AO18" s="450">
        <v>2.2320000000000002</v>
      </c>
      <c r="AP18" s="450">
        <v>2.2930000000000001</v>
      </c>
      <c r="AQ18" s="449">
        <v>2.2320000000000002</v>
      </c>
      <c r="AR18" s="448">
        <v>2.2930000000000001</v>
      </c>
      <c r="AS18" s="450">
        <v>2.2320000000000002</v>
      </c>
      <c r="AT18" s="450">
        <v>2.2930000000000001</v>
      </c>
      <c r="AU18" s="449">
        <v>2.2320000000000002</v>
      </c>
    </row>
    <row r="19" spans="2:47">
      <c r="B19" s="727"/>
      <c r="C19" s="725">
        <v>45931</v>
      </c>
      <c r="D19" s="611" t="s">
        <v>614</v>
      </c>
      <c r="E19" s="120" t="s">
        <v>75</v>
      </c>
      <c r="F19" s="448">
        <v>0.61299999999999999</v>
      </c>
      <c r="G19" s="449">
        <v>0.56899999999999995</v>
      </c>
      <c r="H19" s="448">
        <v>2.2930000000000001</v>
      </c>
      <c r="I19" s="450">
        <v>2.2320000000000002</v>
      </c>
      <c r="J19" s="450">
        <v>2.2930000000000001</v>
      </c>
      <c r="K19" s="449">
        <v>2.2320000000000002</v>
      </c>
      <c r="L19" s="607">
        <v>1.72</v>
      </c>
      <c r="M19" s="450">
        <v>1.6739999999999999</v>
      </c>
      <c r="N19" s="450">
        <v>1.72</v>
      </c>
      <c r="O19" s="608">
        <v>1.6739999999999999</v>
      </c>
      <c r="P19" s="448">
        <v>2.2930000000000001</v>
      </c>
      <c r="Q19" s="450">
        <v>2.2320000000000002</v>
      </c>
      <c r="R19" s="450">
        <v>2.2930000000000001</v>
      </c>
      <c r="S19" s="449">
        <v>2.2320000000000002</v>
      </c>
      <c r="T19" s="607">
        <v>2.2930000000000001</v>
      </c>
      <c r="U19" s="450">
        <v>2.2320000000000002</v>
      </c>
      <c r="V19" s="450">
        <v>2.2930000000000001</v>
      </c>
      <c r="W19" s="608">
        <v>2.2320000000000002</v>
      </c>
      <c r="X19" s="448">
        <v>2.2930000000000001</v>
      </c>
      <c r="Y19" s="450">
        <v>2.2320000000000002</v>
      </c>
      <c r="Z19" s="450">
        <v>2.2930000000000001</v>
      </c>
      <c r="AA19" s="449">
        <v>2.2320000000000002</v>
      </c>
      <c r="AB19" s="607">
        <v>2.2930000000000001</v>
      </c>
      <c r="AC19" s="450">
        <v>2.2320000000000002</v>
      </c>
      <c r="AD19" s="450">
        <v>2.2930000000000001</v>
      </c>
      <c r="AE19" s="608">
        <v>2.2320000000000002</v>
      </c>
      <c r="AF19" s="448">
        <v>2.637</v>
      </c>
      <c r="AG19" s="450">
        <v>2.5670000000000002</v>
      </c>
      <c r="AH19" s="450">
        <v>2.637</v>
      </c>
      <c r="AI19" s="449">
        <v>2.5670000000000002</v>
      </c>
      <c r="AJ19" s="607">
        <v>1.9490000000000001</v>
      </c>
      <c r="AK19" s="450">
        <v>1.897</v>
      </c>
      <c r="AL19" s="450">
        <v>1.9490000000000001</v>
      </c>
      <c r="AM19" s="608">
        <v>1.897</v>
      </c>
      <c r="AN19" s="448">
        <v>2.2930000000000001</v>
      </c>
      <c r="AO19" s="450">
        <v>2.2320000000000002</v>
      </c>
      <c r="AP19" s="450">
        <v>2.2930000000000001</v>
      </c>
      <c r="AQ19" s="449">
        <v>2.2320000000000002</v>
      </c>
      <c r="AR19" s="448">
        <v>2.2930000000000001</v>
      </c>
      <c r="AS19" s="450">
        <v>2.2320000000000002</v>
      </c>
      <c r="AT19" s="450">
        <v>2.2930000000000001</v>
      </c>
      <c r="AU19" s="449">
        <v>2.2320000000000002</v>
      </c>
    </row>
    <row r="20" spans="2:47">
      <c r="B20" s="727"/>
      <c r="C20" s="725"/>
      <c r="D20" s="611" t="s">
        <v>19</v>
      </c>
      <c r="E20" s="120" t="s">
        <v>721</v>
      </c>
      <c r="F20" s="448">
        <v>0.61299999999999999</v>
      </c>
      <c r="G20" s="449">
        <v>0.56899999999999995</v>
      </c>
      <c r="H20" s="448">
        <v>2.2930000000000001</v>
      </c>
      <c r="I20" s="450">
        <v>2.2320000000000002</v>
      </c>
      <c r="J20" s="450">
        <v>2.2930000000000001</v>
      </c>
      <c r="K20" s="449">
        <v>2.2320000000000002</v>
      </c>
      <c r="L20" s="607">
        <v>1.72</v>
      </c>
      <c r="M20" s="450">
        <v>1.6739999999999999</v>
      </c>
      <c r="N20" s="450">
        <v>1.72</v>
      </c>
      <c r="O20" s="608">
        <v>1.6739999999999999</v>
      </c>
      <c r="P20" s="448">
        <v>2.2930000000000001</v>
      </c>
      <c r="Q20" s="450">
        <v>2.2320000000000002</v>
      </c>
      <c r="R20" s="450">
        <v>2.2930000000000001</v>
      </c>
      <c r="S20" s="449">
        <v>2.2320000000000002</v>
      </c>
      <c r="T20" s="607">
        <v>2.2930000000000001</v>
      </c>
      <c r="U20" s="450">
        <v>2.2320000000000002</v>
      </c>
      <c r="V20" s="450">
        <v>2.2930000000000001</v>
      </c>
      <c r="W20" s="608">
        <v>2.2320000000000002</v>
      </c>
      <c r="X20" s="448">
        <v>2.2930000000000001</v>
      </c>
      <c r="Y20" s="450">
        <v>2.2320000000000002</v>
      </c>
      <c r="Z20" s="450">
        <v>2.2930000000000001</v>
      </c>
      <c r="AA20" s="449">
        <v>2.2320000000000002</v>
      </c>
      <c r="AB20" s="607">
        <v>2.2930000000000001</v>
      </c>
      <c r="AC20" s="450">
        <v>2.2320000000000002</v>
      </c>
      <c r="AD20" s="450">
        <v>2.2930000000000001</v>
      </c>
      <c r="AE20" s="608">
        <v>2.2320000000000002</v>
      </c>
      <c r="AF20" s="448">
        <v>2.637</v>
      </c>
      <c r="AG20" s="450">
        <v>2.5670000000000002</v>
      </c>
      <c r="AH20" s="450">
        <v>2.637</v>
      </c>
      <c r="AI20" s="449">
        <v>2.5670000000000002</v>
      </c>
      <c r="AJ20" s="607">
        <v>1.9490000000000001</v>
      </c>
      <c r="AK20" s="450">
        <v>1.897</v>
      </c>
      <c r="AL20" s="450">
        <v>1.9490000000000001</v>
      </c>
      <c r="AM20" s="608">
        <v>1.897</v>
      </c>
      <c r="AN20" s="448">
        <v>2.2930000000000001</v>
      </c>
      <c r="AO20" s="450">
        <v>2.2320000000000002</v>
      </c>
      <c r="AP20" s="450">
        <v>2.2930000000000001</v>
      </c>
      <c r="AQ20" s="449">
        <v>2.2320000000000002</v>
      </c>
      <c r="AR20" s="448">
        <v>2.2930000000000001</v>
      </c>
      <c r="AS20" s="450">
        <v>2.2320000000000002</v>
      </c>
      <c r="AT20" s="450">
        <v>2.2930000000000001</v>
      </c>
      <c r="AU20" s="449">
        <v>2.2320000000000002</v>
      </c>
    </row>
    <row r="21" spans="2:47">
      <c r="B21" s="340" t="s">
        <v>20</v>
      </c>
      <c r="C21" s="251">
        <v>46023</v>
      </c>
      <c r="D21" s="5" t="s">
        <v>647</v>
      </c>
      <c r="E21" s="120" t="s">
        <v>648</v>
      </c>
      <c r="F21" s="448">
        <v>0.57499999999999996</v>
      </c>
      <c r="G21" s="449">
        <v>0.54500000000000004</v>
      </c>
      <c r="H21" s="448">
        <v>1.8109999999999999</v>
      </c>
      <c r="I21" s="450">
        <v>1.5860000000000001</v>
      </c>
      <c r="J21" s="450">
        <v>1.8109999999999999</v>
      </c>
      <c r="K21" s="449">
        <v>1.5860000000000001</v>
      </c>
      <c r="L21" s="607"/>
      <c r="M21" s="450"/>
      <c r="N21" s="450"/>
      <c r="O21" s="608"/>
      <c r="P21" s="448"/>
      <c r="Q21" s="450"/>
      <c r="R21" s="450"/>
      <c r="S21" s="449"/>
      <c r="T21" s="607">
        <v>1.1599999999999999</v>
      </c>
      <c r="U21" s="450">
        <v>1.1739999999999999</v>
      </c>
      <c r="V21" s="450">
        <v>1.1599999999999999</v>
      </c>
      <c r="W21" s="608">
        <v>1.1739999999999999</v>
      </c>
      <c r="X21" s="448"/>
      <c r="Y21" s="450"/>
      <c r="Z21" s="450"/>
      <c r="AA21" s="449"/>
      <c r="AB21" s="607"/>
      <c r="AC21" s="450"/>
      <c r="AD21" s="450"/>
      <c r="AE21" s="608"/>
      <c r="AF21" s="615" t="s">
        <v>19</v>
      </c>
      <c r="AG21" s="616" t="s">
        <v>19</v>
      </c>
      <c r="AH21" s="616" t="s">
        <v>19</v>
      </c>
      <c r="AI21" s="378" t="s">
        <v>19</v>
      </c>
      <c r="AJ21" s="607">
        <v>1.8109999999999999</v>
      </c>
      <c r="AK21" s="450">
        <v>1.5860000000000001</v>
      </c>
      <c r="AL21" s="450">
        <v>1.8109999999999999</v>
      </c>
      <c r="AM21" s="608">
        <v>1.5860000000000001</v>
      </c>
      <c r="AN21" s="448">
        <v>1.8109999999999999</v>
      </c>
      <c r="AO21" s="450">
        <v>1.5860000000000001</v>
      </c>
      <c r="AP21" s="450">
        <v>1.8109999999999999</v>
      </c>
      <c r="AQ21" s="449">
        <v>1.5860000000000001</v>
      </c>
      <c r="AR21" s="448">
        <v>1.8109999999999999</v>
      </c>
      <c r="AS21" s="450">
        <v>1.5860000000000001</v>
      </c>
      <c r="AT21" s="450">
        <v>1.8109999999999999</v>
      </c>
      <c r="AU21" s="449">
        <v>1.5860000000000001</v>
      </c>
    </row>
    <row r="22" spans="2:47">
      <c r="B22" s="727" t="s">
        <v>44</v>
      </c>
      <c r="C22" s="251">
        <v>46447</v>
      </c>
      <c r="D22" s="5" t="s">
        <v>866</v>
      </c>
      <c r="E22" s="120" t="s">
        <v>75</v>
      </c>
      <c r="F22" s="448">
        <v>0.6</v>
      </c>
      <c r="G22" s="449">
        <v>0.56899999999999995</v>
      </c>
      <c r="H22" s="448">
        <v>1.6160000000000001</v>
      </c>
      <c r="I22" s="450">
        <v>2.0259999999999998</v>
      </c>
      <c r="J22" s="450">
        <v>1.6160000000000001</v>
      </c>
      <c r="K22" s="449">
        <v>2.0259999999999998</v>
      </c>
      <c r="L22" s="607">
        <v>1.212</v>
      </c>
      <c r="M22" s="450">
        <v>1.5189999999999999</v>
      </c>
      <c r="N22" s="450">
        <v>1.212</v>
      </c>
      <c r="O22" s="608">
        <v>1.5189999999999999</v>
      </c>
      <c r="P22" s="448">
        <v>1.6160000000000001</v>
      </c>
      <c r="Q22" s="450">
        <v>2.0259999999999998</v>
      </c>
      <c r="R22" s="450">
        <v>1.6160000000000001</v>
      </c>
      <c r="S22" s="449">
        <v>2.0259999999999998</v>
      </c>
      <c r="T22" s="607">
        <v>1.6160000000000001</v>
      </c>
      <c r="U22" s="450">
        <v>2.0259999999999998</v>
      </c>
      <c r="V22" s="450">
        <v>1.6160000000000001</v>
      </c>
      <c r="W22" s="608">
        <v>2.0259999999999998</v>
      </c>
      <c r="X22" s="448">
        <v>1.6160000000000001</v>
      </c>
      <c r="Y22" s="450">
        <v>2.0259999999999998</v>
      </c>
      <c r="Z22" s="450">
        <v>1.6160000000000001</v>
      </c>
      <c r="AA22" s="449">
        <v>2.0259999999999998</v>
      </c>
      <c r="AB22" s="607">
        <v>1.6160000000000001</v>
      </c>
      <c r="AC22" s="450">
        <v>2.0259999999999998</v>
      </c>
      <c r="AD22" s="450">
        <v>1.6160000000000001</v>
      </c>
      <c r="AE22" s="608">
        <v>2.0259999999999998</v>
      </c>
      <c r="AF22" s="615">
        <v>1.6160000000000001</v>
      </c>
      <c r="AG22" s="616">
        <v>2.0259999999999998</v>
      </c>
      <c r="AH22" s="616">
        <v>1.6160000000000001</v>
      </c>
      <c r="AI22" s="378">
        <v>2.0259999999999998</v>
      </c>
      <c r="AJ22" s="607">
        <v>1.3740000000000001</v>
      </c>
      <c r="AK22" s="450">
        <v>1.722</v>
      </c>
      <c r="AL22" s="450">
        <v>1.3740000000000001</v>
      </c>
      <c r="AM22" s="608">
        <v>1.722</v>
      </c>
      <c r="AN22" s="448">
        <v>1.6160000000000001</v>
      </c>
      <c r="AO22" s="450">
        <v>2.0259999999999998</v>
      </c>
      <c r="AP22" s="450">
        <v>1.6160000000000001</v>
      </c>
      <c r="AQ22" s="449">
        <v>2.0259999999999998</v>
      </c>
      <c r="AR22" s="448">
        <v>1.6160000000000001</v>
      </c>
      <c r="AS22" s="450">
        <v>2.0259999999999998</v>
      </c>
      <c r="AT22" s="450">
        <v>1.6160000000000001</v>
      </c>
      <c r="AU22" s="449">
        <v>2.0259999999999998</v>
      </c>
    </row>
    <row r="23" spans="2:47">
      <c r="B23" s="727"/>
      <c r="C23" s="251">
        <v>45901</v>
      </c>
      <c r="D23" s="5" t="s">
        <v>615</v>
      </c>
      <c r="E23" s="120" t="s">
        <v>75</v>
      </c>
      <c r="F23" s="448">
        <v>0.6</v>
      </c>
      <c r="G23" s="449">
        <v>0.56899999999999995</v>
      </c>
      <c r="H23" s="448">
        <v>1.6160000000000001</v>
      </c>
      <c r="I23" s="450">
        <v>2.0259999999999998</v>
      </c>
      <c r="J23" s="450">
        <v>1.6160000000000001</v>
      </c>
      <c r="K23" s="449">
        <v>2.0259999999999998</v>
      </c>
      <c r="L23" s="607">
        <v>1.212</v>
      </c>
      <c r="M23" s="450">
        <v>1.5189999999999999</v>
      </c>
      <c r="N23" s="450">
        <v>1.212</v>
      </c>
      <c r="O23" s="608">
        <v>1.5189999999999999</v>
      </c>
      <c r="P23" s="448">
        <v>1.6160000000000001</v>
      </c>
      <c r="Q23" s="450">
        <v>2.0259999999999998</v>
      </c>
      <c r="R23" s="450">
        <v>1.6160000000000001</v>
      </c>
      <c r="S23" s="449">
        <v>2.0259999999999998</v>
      </c>
      <c r="T23" s="607">
        <v>1.6160000000000001</v>
      </c>
      <c r="U23" s="450">
        <v>2.0259999999999998</v>
      </c>
      <c r="V23" s="450">
        <v>1.6160000000000001</v>
      </c>
      <c r="W23" s="608">
        <v>2.0259999999999998</v>
      </c>
      <c r="X23" s="448">
        <v>1.6160000000000001</v>
      </c>
      <c r="Y23" s="450">
        <v>2.0259999999999998</v>
      </c>
      <c r="Z23" s="450">
        <v>1.6160000000000001</v>
      </c>
      <c r="AA23" s="449">
        <v>2.0259999999999998</v>
      </c>
      <c r="AB23" s="607">
        <v>1.6160000000000001</v>
      </c>
      <c r="AC23" s="450">
        <v>2.0259999999999998</v>
      </c>
      <c r="AD23" s="450">
        <v>1.6160000000000001</v>
      </c>
      <c r="AE23" s="608">
        <v>2.0259999999999998</v>
      </c>
      <c r="AF23" s="448">
        <v>1.6160000000000001</v>
      </c>
      <c r="AG23" s="450">
        <v>2.0259999999999998</v>
      </c>
      <c r="AH23" s="450">
        <v>1.6160000000000001</v>
      </c>
      <c r="AI23" s="449">
        <v>2.0259999999999998</v>
      </c>
      <c r="AJ23" s="607">
        <v>1.3740000000000001</v>
      </c>
      <c r="AK23" s="450">
        <v>1.722</v>
      </c>
      <c r="AL23" s="450">
        <v>1.3740000000000001</v>
      </c>
      <c r="AM23" s="608">
        <v>1.722</v>
      </c>
      <c r="AN23" s="448">
        <v>1.6160000000000001</v>
      </c>
      <c r="AO23" s="450">
        <v>2.0259999999999998</v>
      </c>
      <c r="AP23" s="450">
        <v>1.6160000000000001</v>
      </c>
      <c r="AQ23" s="449">
        <v>2.0259999999999998</v>
      </c>
      <c r="AR23" s="448">
        <v>1.6160000000000001</v>
      </c>
      <c r="AS23" s="450">
        <v>2.0259999999999998</v>
      </c>
      <c r="AT23" s="450">
        <v>1.6160000000000001</v>
      </c>
      <c r="AU23" s="449">
        <v>2.0259999999999998</v>
      </c>
    </row>
    <row r="24" spans="2:47">
      <c r="B24" s="340" t="s">
        <v>45</v>
      </c>
      <c r="C24" s="251">
        <v>46054</v>
      </c>
      <c r="D24" s="5" t="s">
        <v>719</v>
      </c>
      <c r="E24" s="120" t="s">
        <v>718</v>
      </c>
      <c r="F24" s="448">
        <v>0.63700000000000001</v>
      </c>
      <c r="G24" s="449">
        <v>0.628</v>
      </c>
      <c r="H24" s="448">
        <v>2.109</v>
      </c>
      <c r="I24" s="450">
        <v>1.9350000000000001</v>
      </c>
      <c r="J24" s="450">
        <v>2.109</v>
      </c>
      <c r="K24" s="449">
        <v>1.9350000000000001</v>
      </c>
      <c r="L24" s="607">
        <v>1.5820000000000001</v>
      </c>
      <c r="M24" s="450">
        <v>1.4510000000000001</v>
      </c>
      <c r="N24" s="450">
        <v>1.5820000000000001</v>
      </c>
      <c r="O24" s="608">
        <v>1.4510000000000001</v>
      </c>
      <c r="P24" s="448">
        <v>2.109</v>
      </c>
      <c r="Q24" s="450">
        <v>1.9350000000000001</v>
      </c>
      <c r="R24" s="450">
        <v>2.109</v>
      </c>
      <c r="S24" s="449">
        <v>1.9350000000000001</v>
      </c>
      <c r="T24" s="607">
        <v>2.109</v>
      </c>
      <c r="U24" s="450">
        <v>1.9350000000000001</v>
      </c>
      <c r="V24" s="450">
        <v>2.109</v>
      </c>
      <c r="W24" s="608">
        <v>1.9350000000000001</v>
      </c>
      <c r="X24" s="448">
        <v>2.109</v>
      </c>
      <c r="Y24" s="450">
        <v>1.9350000000000001</v>
      </c>
      <c r="Z24" s="450">
        <v>2.109</v>
      </c>
      <c r="AA24" s="449">
        <v>1.9350000000000001</v>
      </c>
      <c r="AB24" s="607">
        <v>2.109</v>
      </c>
      <c r="AC24" s="450">
        <v>1.9350000000000001</v>
      </c>
      <c r="AD24" s="450">
        <v>2.109</v>
      </c>
      <c r="AE24" s="608">
        <v>1.9350000000000001</v>
      </c>
      <c r="AF24" s="448">
        <v>2.109</v>
      </c>
      <c r="AG24" s="450">
        <v>1.9350000000000001</v>
      </c>
      <c r="AH24" s="450">
        <v>2.109</v>
      </c>
      <c r="AI24" s="449">
        <v>1.9350000000000001</v>
      </c>
      <c r="AJ24" s="607">
        <v>1.7929999999999999</v>
      </c>
      <c r="AK24" s="450">
        <v>1.645</v>
      </c>
      <c r="AL24" s="450">
        <v>1.7929999999999999</v>
      </c>
      <c r="AM24" s="608">
        <v>1.645</v>
      </c>
      <c r="AN24" s="448">
        <v>2.109</v>
      </c>
      <c r="AO24" s="450">
        <v>1.9350000000000001</v>
      </c>
      <c r="AP24" s="450">
        <v>2.109</v>
      </c>
      <c r="AQ24" s="449">
        <v>1.9350000000000001</v>
      </c>
      <c r="AR24" s="448">
        <v>2.109</v>
      </c>
      <c r="AS24" s="450">
        <v>1.9350000000000001</v>
      </c>
      <c r="AT24" s="450">
        <v>2.109</v>
      </c>
      <c r="AU24" s="449">
        <v>1.9350000000000001</v>
      </c>
    </row>
    <row r="25" spans="2:47">
      <c r="B25" s="727" t="s">
        <v>46</v>
      </c>
      <c r="C25" s="677">
        <v>46447</v>
      </c>
      <c r="D25" s="472" t="s">
        <v>940</v>
      </c>
      <c r="E25" s="678" t="s">
        <v>75</v>
      </c>
      <c r="F25" s="679">
        <v>0.622</v>
      </c>
      <c r="G25" s="681">
        <v>0.58799999999999997</v>
      </c>
      <c r="H25" s="679">
        <v>2.3439999999999999</v>
      </c>
      <c r="I25" s="705">
        <v>2.395</v>
      </c>
      <c r="J25" s="705">
        <v>2.3439999999999999</v>
      </c>
      <c r="K25" s="681">
        <v>2.395</v>
      </c>
      <c r="L25" s="703">
        <v>1.758</v>
      </c>
      <c r="M25" s="705">
        <v>1.796</v>
      </c>
      <c r="N25" s="705">
        <v>1.758</v>
      </c>
      <c r="O25" s="706">
        <v>1.796</v>
      </c>
      <c r="P25" s="679">
        <v>2.3439999999999999</v>
      </c>
      <c r="Q25" s="705">
        <v>2.395</v>
      </c>
      <c r="R25" s="705">
        <v>2.3439999999999999</v>
      </c>
      <c r="S25" s="681">
        <v>2.395</v>
      </c>
      <c r="T25" s="703">
        <v>1.875</v>
      </c>
      <c r="U25" s="705">
        <v>1.9159999999999999</v>
      </c>
      <c r="V25" s="705">
        <v>1.875</v>
      </c>
      <c r="W25" s="706">
        <v>1.9159999999999999</v>
      </c>
      <c r="X25" s="679">
        <v>2.3439999999999999</v>
      </c>
      <c r="Y25" s="705">
        <v>2.395</v>
      </c>
      <c r="Z25" s="705">
        <v>2.3439999999999999</v>
      </c>
      <c r="AA25" s="681">
        <v>2.395</v>
      </c>
      <c r="AB25" s="703">
        <v>2.3439999999999999</v>
      </c>
      <c r="AC25" s="705">
        <v>2.395</v>
      </c>
      <c r="AD25" s="705">
        <v>2.3439999999999999</v>
      </c>
      <c r="AE25" s="706">
        <v>2.395</v>
      </c>
      <c r="AF25" s="679">
        <v>2.6960000000000002</v>
      </c>
      <c r="AG25" s="705">
        <v>2.754</v>
      </c>
      <c r="AH25" s="705">
        <v>2.6960000000000002</v>
      </c>
      <c r="AI25" s="681">
        <v>2.754</v>
      </c>
      <c r="AJ25" s="703">
        <v>1.9930000000000001</v>
      </c>
      <c r="AK25" s="705">
        <v>2.036</v>
      </c>
      <c r="AL25" s="705">
        <v>1.9930000000000001</v>
      </c>
      <c r="AM25" s="706">
        <v>2.036</v>
      </c>
      <c r="AN25" s="679">
        <v>2.3439999999999999</v>
      </c>
      <c r="AO25" s="705">
        <v>2.395</v>
      </c>
      <c r="AP25" s="705">
        <v>2.3439999999999999</v>
      </c>
      <c r="AQ25" s="681">
        <v>2.395</v>
      </c>
      <c r="AR25" s="679">
        <v>2.3439999999999999</v>
      </c>
      <c r="AS25" s="705">
        <v>2.395</v>
      </c>
      <c r="AT25" s="705">
        <v>2.3439999999999999</v>
      </c>
      <c r="AU25" s="681">
        <v>2.395</v>
      </c>
    </row>
    <row r="26" spans="2:47">
      <c r="B26" s="727"/>
      <c r="C26" s="251">
        <v>45870</v>
      </c>
      <c r="D26" s="5" t="s">
        <v>19</v>
      </c>
      <c r="E26" s="120" t="s">
        <v>3</v>
      </c>
      <c r="F26" s="448">
        <v>0.622</v>
      </c>
      <c r="G26" s="449">
        <v>0.58799999999999997</v>
      </c>
      <c r="H26" s="448">
        <v>2.3439999999999999</v>
      </c>
      <c r="I26" s="450">
        <v>2.395</v>
      </c>
      <c r="J26" s="450">
        <v>2.3439999999999999</v>
      </c>
      <c r="K26" s="449">
        <v>2.395</v>
      </c>
      <c r="L26" s="607">
        <v>1.758</v>
      </c>
      <c r="M26" s="450">
        <v>1.796</v>
      </c>
      <c r="N26" s="450">
        <v>1.758</v>
      </c>
      <c r="O26" s="608">
        <v>1.796</v>
      </c>
      <c r="P26" s="448">
        <v>2.3439999999999999</v>
      </c>
      <c r="Q26" s="450">
        <v>2.395</v>
      </c>
      <c r="R26" s="450">
        <v>2.3439999999999999</v>
      </c>
      <c r="S26" s="449">
        <v>2.395</v>
      </c>
      <c r="T26" s="607">
        <v>1.875</v>
      </c>
      <c r="U26" s="450">
        <v>1.9159999999999999</v>
      </c>
      <c r="V26" s="450">
        <v>1.875</v>
      </c>
      <c r="W26" s="608">
        <v>1.9159999999999999</v>
      </c>
      <c r="X26" s="448">
        <v>2.3439999999999999</v>
      </c>
      <c r="Y26" s="450">
        <v>2.395</v>
      </c>
      <c r="Z26" s="450">
        <v>2.3439999999999999</v>
      </c>
      <c r="AA26" s="449">
        <v>2.395</v>
      </c>
      <c r="AB26" s="607">
        <v>2.3439999999999999</v>
      </c>
      <c r="AC26" s="450">
        <v>2.395</v>
      </c>
      <c r="AD26" s="450">
        <v>2.3439999999999999</v>
      </c>
      <c r="AE26" s="608">
        <v>2.395</v>
      </c>
      <c r="AF26" s="448">
        <v>2.6960000000000002</v>
      </c>
      <c r="AG26" s="450">
        <v>2.754</v>
      </c>
      <c r="AH26" s="450">
        <v>2.6960000000000002</v>
      </c>
      <c r="AI26" s="449">
        <v>2.754</v>
      </c>
      <c r="AJ26" s="607">
        <v>1.9930000000000001</v>
      </c>
      <c r="AK26" s="450">
        <v>2.036</v>
      </c>
      <c r="AL26" s="450">
        <v>1.9930000000000001</v>
      </c>
      <c r="AM26" s="608">
        <v>2.036</v>
      </c>
      <c r="AN26" s="448">
        <v>2.3439999999999999</v>
      </c>
      <c r="AO26" s="450">
        <v>2.395</v>
      </c>
      <c r="AP26" s="450">
        <v>2.3439999999999999</v>
      </c>
      <c r="AQ26" s="449">
        <v>2.395</v>
      </c>
      <c r="AR26" s="448">
        <v>2.3439999999999999</v>
      </c>
      <c r="AS26" s="450">
        <v>2.395</v>
      </c>
      <c r="AT26" s="450">
        <v>2.3439999999999999</v>
      </c>
      <c r="AU26" s="449">
        <v>2.395</v>
      </c>
    </row>
    <row r="27" spans="2:47">
      <c r="B27" s="727" t="s">
        <v>47</v>
      </c>
      <c r="C27" s="251">
        <v>46447</v>
      </c>
      <c r="D27" s="5" t="s">
        <v>901</v>
      </c>
      <c r="E27" s="120" t="s">
        <v>75</v>
      </c>
      <c r="F27" s="448">
        <v>0.61599999999999999</v>
      </c>
      <c r="G27" s="449">
        <v>0.57499999999999996</v>
      </c>
      <c r="H27" s="448">
        <v>1.889</v>
      </c>
      <c r="I27" s="450">
        <v>2.206</v>
      </c>
      <c r="J27" s="450">
        <v>1.889</v>
      </c>
      <c r="K27" s="449">
        <v>2.206</v>
      </c>
      <c r="L27" s="617">
        <v>1.417</v>
      </c>
      <c r="M27" s="450">
        <v>1.6539999999999999</v>
      </c>
      <c r="N27" s="450">
        <v>1.417</v>
      </c>
      <c r="O27" s="618">
        <v>1.6539999999999999</v>
      </c>
      <c r="P27" s="448">
        <v>1.889</v>
      </c>
      <c r="Q27" s="450">
        <v>2.206</v>
      </c>
      <c r="R27" s="450">
        <v>1.889</v>
      </c>
      <c r="S27" s="449">
        <v>2.206</v>
      </c>
      <c r="T27" s="617">
        <v>1.889</v>
      </c>
      <c r="U27" s="450">
        <v>2.206</v>
      </c>
      <c r="V27" s="450">
        <v>1.889</v>
      </c>
      <c r="W27" s="618">
        <v>2.206</v>
      </c>
      <c r="X27" s="448">
        <v>1.889</v>
      </c>
      <c r="Y27" s="450">
        <v>2.206</v>
      </c>
      <c r="Z27" s="450">
        <v>1.889</v>
      </c>
      <c r="AA27" s="449">
        <v>2.206</v>
      </c>
      <c r="AB27" s="617">
        <v>1.889</v>
      </c>
      <c r="AC27" s="450">
        <v>2.206</v>
      </c>
      <c r="AD27" s="450">
        <v>1.889</v>
      </c>
      <c r="AE27" s="618">
        <v>2.206</v>
      </c>
      <c r="AF27" s="448">
        <v>1.889</v>
      </c>
      <c r="AG27" s="450">
        <v>2.206</v>
      </c>
      <c r="AH27" s="450">
        <v>1.889</v>
      </c>
      <c r="AI27" s="449">
        <v>2.206</v>
      </c>
      <c r="AJ27" s="617">
        <v>1.6060000000000001</v>
      </c>
      <c r="AK27" s="450">
        <v>1.875</v>
      </c>
      <c r="AL27" s="450">
        <v>1.6060000000000001</v>
      </c>
      <c r="AM27" s="618">
        <v>1.875</v>
      </c>
      <c r="AN27" s="448">
        <v>1.889</v>
      </c>
      <c r="AO27" s="450">
        <v>2.206</v>
      </c>
      <c r="AP27" s="450">
        <v>1.889</v>
      </c>
      <c r="AQ27" s="449">
        <v>2.206</v>
      </c>
      <c r="AR27" s="448">
        <v>1.889</v>
      </c>
      <c r="AS27" s="450">
        <v>2.206</v>
      </c>
      <c r="AT27" s="450">
        <v>1.889</v>
      </c>
      <c r="AU27" s="449">
        <v>2.206</v>
      </c>
    </row>
    <row r="28" spans="2:47">
      <c r="B28" s="727"/>
      <c r="C28" s="251">
        <v>45962</v>
      </c>
      <c r="D28" s="5" t="s">
        <v>627</v>
      </c>
      <c r="E28" s="120" t="s">
        <v>75</v>
      </c>
      <c r="F28" s="448">
        <v>0.61599999999999999</v>
      </c>
      <c r="G28" s="449">
        <v>0.57499999999999996</v>
      </c>
      <c r="H28" s="448">
        <v>1.889</v>
      </c>
      <c r="I28" s="450">
        <v>2.206</v>
      </c>
      <c r="J28" s="450">
        <v>1.889</v>
      </c>
      <c r="K28" s="449">
        <v>2.206</v>
      </c>
      <c r="L28" s="607">
        <v>1.417</v>
      </c>
      <c r="M28" s="450">
        <v>1.6539999999999999</v>
      </c>
      <c r="N28" s="450">
        <v>1.417</v>
      </c>
      <c r="O28" s="608">
        <v>1.6539999999999999</v>
      </c>
      <c r="P28" s="448">
        <v>1.889</v>
      </c>
      <c r="Q28" s="450">
        <v>2.206</v>
      </c>
      <c r="R28" s="450">
        <v>1.889</v>
      </c>
      <c r="S28" s="449">
        <v>2.206</v>
      </c>
      <c r="T28" s="607">
        <v>1.889</v>
      </c>
      <c r="U28" s="450">
        <v>2.206</v>
      </c>
      <c r="V28" s="450">
        <v>1.889</v>
      </c>
      <c r="W28" s="608">
        <v>2.206</v>
      </c>
      <c r="X28" s="448">
        <v>1.889</v>
      </c>
      <c r="Y28" s="450">
        <v>2.206</v>
      </c>
      <c r="Z28" s="450">
        <v>1.889</v>
      </c>
      <c r="AA28" s="449">
        <v>2.206</v>
      </c>
      <c r="AB28" s="607">
        <v>1.889</v>
      </c>
      <c r="AC28" s="450">
        <v>2.206</v>
      </c>
      <c r="AD28" s="450">
        <v>1.889</v>
      </c>
      <c r="AE28" s="608">
        <v>2.206</v>
      </c>
      <c r="AF28" s="448">
        <v>1.889</v>
      </c>
      <c r="AG28" s="450">
        <v>2.206</v>
      </c>
      <c r="AH28" s="450">
        <v>1.889</v>
      </c>
      <c r="AI28" s="449">
        <v>2.206</v>
      </c>
      <c r="AJ28" s="607">
        <v>1.6060000000000001</v>
      </c>
      <c r="AK28" s="450">
        <v>1.875</v>
      </c>
      <c r="AL28" s="450">
        <v>1.6060000000000001</v>
      </c>
      <c r="AM28" s="608">
        <v>1.875</v>
      </c>
      <c r="AN28" s="448">
        <v>1.889</v>
      </c>
      <c r="AO28" s="450">
        <v>2.206</v>
      </c>
      <c r="AP28" s="450">
        <v>1.889</v>
      </c>
      <c r="AQ28" s="449">
        <v>2.206</v>
      </c>
      <c r="AR28" s="448">
        <v>1.889</v>
      </c>
      <c r="AS28" s="450">
        <v>2.206</v>
      </c>
      <c r="AT28" s="450">
        <v>1.889</v>
      </c>
      <c r="AU28" s="449">
        <v>2.206</v>
      </c>
    </row>
    <row r="29" spans="2:47">
      <c r="B29" s="340" t="s">
        <v>63</v>
      </c>
      <c r="C29" s="251">
        <v>45839</v>
      </c>
      <c r="D29" s="5" t="s">
        <v>588</v>
      </c>
      <c r="E29" s="120" t="s">
        <v>75</v>
      </c>
      <c r="F29" s="448">
        <v>0.61</v>
      </c>
      <c r="G29" s="449">
        <v>0.58199999999999996</v>
      </c>
      <c r="H29" s="448">
        <v>2.0779999999999998</v>
      </c>
      <c r="I29" s="450">
        <v>2.0939999999999999</v>
      </c>
      <c r="J29" s="450">
        <v>2.0779999999999998</v>
      </c>
      <c r="K29" s="449">
        <v>2.0939999999999999</v>
      </c>
      <c r="L29" s="607">
        <v>1.5580000000000001</v>
      </c>
      <c r="M29" s="450">
        <v>1.571</v>
      </c>
      <c r="N29" s="450">
        <v>1.5580000000000001</v>
      </c>
      <c r="O29" s="608">
        <v>1.571</v>
      </c>
      <c r="P29" s="448">
        <v>2.0779999999999998</v>
      </c>
      <c r="Q29" s="450">
        <v>2.0939999999999999</v>
      </c>
      <c r="R29" s="450">
        <v>2.0779999999999998</v>
      </c>
      <c r="S29" s="449">
        <v>2.0939999999999999</v>
      </c>
      <c r="T29" s="607">
        <v>1.5580000000000001</v>
      </c>
      <c r="U29" s="450">
        <v>1.571</v>
      </c>
      <c r="V29" s="450">
        <v>1.5580000000000001</v>
      </c>
      <c r="W29" s="608">
        <v>1.571</v>
      </c>
      <c r="X29" s="448">
        <v>2.0779999999999998</v>
      </c>
      <c r="Y29" s="450">
        <v>2.0939999999999999</v>
      </c>
      <c r="Z29" s="450">
        <v>2.0779999999999998</v>
      </c>
      <c r="AA29" s="449">
        <v>2.0939999999999999</v>
      </c>
      <c r="AB29" s="607">
        <v>2.0779999999999998</v>
      </c>
      <c r="AC29" s="450">
        <v>2.0939999999999999</v>
      </c>
      <c r="AD29" s="450">
        <v>2.0779999999999998</v>
      </c>
      <c r="AE29" s="608">
        <v>2.0939999999999999</v>
      </c>
      <c r="AF29" s="448">
        <v>2.0779999999999998</v>
      </c>
      <c r="AG29" s="450">
        <v>2.0939999999999999</v>
      </c>
      <c r="AH29" s="450">
        <v>2.0779999999999998</v>
      </c>
      <c r="AI29" s="449">
        <v>2.0939999999999999</v>
      </c>
      <c r="AJ29" s="619">
        <v>1.766</v>
      </c>
      <c r="AK29" s="620">
        <v>1.78</v>
      </c>
      <c r="AL29" s="620">
        <v>1.766</v>
      </c>
      <c r="AM29" s="621">
        <v>1.78</v>
      </c>
      <c r="AN29" s="448">
        <v>2.0779999999999998</v>
      </c>
      <c r="AO29" s="450">
        <v>2.0939999999999999</v>
      </c>
      <c r="AP29" s="450">
        <v>2.0779999999999998</v>
      </c>
      <c r="AQ29" s="449">
        <v>2.0939999999999999</v>
      </c>
      <c r="AR29" s="448">
        <v>2.0779999999999998</v>
      </c>
      <c r="AS29" s="450">
        <v>2.0939999999999999</v>
      </c>
      <c r="AT29" s="450">
        <v>2.0779999999999998</v>
      </c>
      <c r="AU29" s="449">
        <v>2.0939999999999999</v>
      </c>
    </row>
    <row r="30" spans="2:47">
      <c r="B30" s="727" t="s">
        <v>48</v>
      </c>
      <c r="C30" s="251">
        <v>46447</v>
      </c>
      <c r="D30" s="5" t="s">
        <v>902</v>
      </c>
      <c r="E30" s="120" t="s">
        <v>75</v>
      </c>
      <c r="F30" s="448">
        <v>0.61599999999999999</v>
      </c>
      <c r="G30" s="449">
        <v>0.58199999999999996</v>
      </c>
      <c r="H30" s="448">
        <v>1.9259999999999999</v>
      </c>
      <c r="I30" s="450">
        <v>2.1880000000000002</v>
      </c>
      <c r="J30" s="450">
        <v>1.9259999999999999</v>
      </c>
      <c r="K30" s="449">
        <v>2.1880000000000002</v>
      </c>
      <c r="L30" s="617">
        <v>1.5129999999999999</v>
      </c>
      <c r="M30" s="450">
        <v>1.641</v>
      </c>
      <c r="N30" s="450">
        <v>1.5129999999999999</v>
      </c>
      <c r="O30" s="618">
        <v>1.641</v>
      </c>
      <c r="P30" s="448">
        <v>2.0179999999999998</v>
      </c>
      <c r="Q30" s="450">
        <v>2.1880000000000002</v>
      </c>
      <c r="R30" s="450">
        <v>2.0179999999999998</v>
      </c>
      <c r="S30" s="449">
        <v>2.1880000000000002</v>
      </c>
      <c r="T30" s="617">
        <v>1.6140000000000001</v>
      </c>
      <c r="U30" s="450">
        <v>1.75</v>
      </c>
      <c r="V30" s="450">
        <v>1.6140000000000001</v>
      </c>
      <c r="W30" s="618">
        <v>1.75</v>
      </c>
      <c r="X30" s="448">
        <v>2.0179999999999998</v>
      </c>
      <c r="Y30" s="450">
        <v>2.1880000000000002</v>
      </c>
      <c r="Z30" s="450">
        <v>2.0179999999999998</v>
      </c>
      <c r="AA30" s="449">
        <v>2.1880000000000002</v>
      </c>
      <c r="AB30" s="617">
        <v>1.9259999999999999</v>
      </c>
      <c r="AC30" s="450">
        <v>2.1880000000000002</v>
      </c>
      <c r="AD30" s="450">
        <v>1.9259999999999999</v>
      </c>
      <c r="AE30" s="618">
        <v>2.1880000000000002</v>
      </c>
      <c r="AF30" s="448">
        <v>2.2149999999999999</v>
      </c>
      <c r="AG30" s="450">
        <v>2.516</v>
      </c>
      <c r="AH30" s="450">
        <v>2.2149999999999999</v>
      </c>
      <c r="AI30" s="449">
        <v>2.516</v>
      </c>
      <c r="AJ30" s="622">
        <v>1.637</v>
      </c>
      <c r="AK30" s="620">
        <v>1.86</v>
      </c>
      <c r="AL30" s="620">
        <v>1.637</v>
      </c>
      <c r="AM30" s="623">
        <v>1.86</v>
      </c>
      <c r="AN30" s="448">
        <v>2.0179999999999998</v>
      </c>
      <c r="AO30" s="450">
        <v>2.1880000000000002</v>
      </c>
      <c r="AP30" s="450">
        <v>2.0179999999999998</v>
      </c>
      <c r="AQ30" s="449">
        <v>2.1880000000000002</v>
      </c>
      <c r="AR30" s="448">
        <v>2.0179999999999998</v>
      </c>
      <c r="AS30" s="450">
        <v>2.1880000000000002</v>
      </c>
      <c r="AT30" s="450">
        <v>2.0179999999999998</v>
      </c>
      <c r="AU30" s="449">
        <v>2.1880000000000002</v>
      </c>
    </row>
    <row r="31" spans="2:47">
      <c r="B31" s="727"/>
      <c r="C31" s="725">
        <v>45962</v>
      </c>
      <c r="D31" s="5" t="s">
        <v>628</v>
      </c>
      <c r="E31" s="120" t="s">
        <v>75</v>
      </c>
      <c r="F31" s="448">
        <v>0.61599999999999999</v>
      </c>
      <c r="G31" s="449">
        <v>0.58199999999999996</v>
      </c>
      <c r="H31" s="448">
        <v>1.9259999999999999</v>
      </c>
      <c r="I31" s="450">
        <v>2.1880000000000002</v>
      </c>
      <c r="J31" s="450">
        <v>1.9259999999999999</v>
      </c>
      <c r="K31" s="449">
        <v>2.1880000000000002</v>
      </c>
      <c r="L31" s="607">
        <v>1.5129999999999999</v>
      </c>
      <c r="M31" s="450">
        <v>1.641</v>
      </c>
      <c r="N31" s="450">
        <v>1.5129999999999999</v>
      </c>
      <c r="O31" s="608">
        <v>1.641</v>
      </c>
      <c r="P31" s="448">
        <v>2.0179999999999998</v>
      </c>
      <c r="Q31" s="450">
        <v>2.1880000000000002</v>
      </c>
      <c r="R31" s="450">
        <v>2.0179999999999998</v>
      </c>
      <c r="S31" s="449">
        <v>2.1880000000000002</v>
      </c>
      <c r="T31" s="607">
        <v>1.6140000000000001</v>
      </c>
      <c r="U31" s="450">
        <v>1.75</v>
      </c>
      <c r="V31" s="450">
        <v>1.6140000000000001</v>
      </c>
      <c r="W31" s="608">
        <v>1.75</v>
      </c>
      <c r="X31" s="448">
        <v>2.0179999999999998</v>
      </c>
      <c r="Y31" s="450">
        <v>2.1880000000000002</v>
      </c>
      <c r="Z31" s="450">
        <v>2.0179999999999998</v>
      </c>
      <c r="AA31" s="449">
        <v>2.1880000000000002</v>
      </c>
      <c r="AB31" s="607">
        <v>1.9259999999999999</v>
      </c>
      <c r="AC31" s="450">
        <v>2.1880000000000002</v>
      </c>
      <c r="AD31" s="450">
        <v>1.9259999999999999</v>
      </c>
      <c r="AE31" s="608">
        <v>2.1880000000000002</v>
      </c>
      <c r="AF31" s="448">
        <v>2.2149999999999999</v>
      </c>
      <c r="AG31" s="450">
        <v>2.516</v>
      </c>
      <c r="AH31" s="450">
        <v>2.2149999999999999</v>
      </c>
      <c r="AI31" s="449">
        <v>2.516</v>
      </c>
      <c r="AJ31" s="619">
        <v>1.637</v>
      </c>
      <c r="AK31" s="620">
        <v>1.86</v>
      </c>
      <c r="AL31" s="620">
        <v>1.637</v>
      </c>
      <c r="AM31" s="621">
        <v>1.86</v>
      </c>
      <c r="AN31" s="448">
        <v>2.0179999999999998</v>
      </c>
      <c r="AO31" s="450">
        <v>2.1880000000000002</v>
      </c>
      <c r="AP31" s="450">
        <v>2.0179999999999998</v>
      </c>
      <c r="AQ31" s="449">
        <v>2.1880000000000002</v>
      </c>
      <c r="AR31" s="448">
        <v>2.0179999999999998</v>
      </c>
      <c r="AS31" s="450">
        <v>2.1880000000000002</v>
      </c>
      <c r="AT31" s="450">
        <v>2.0179999999999998</v>
      </c>
      <c r="AU31" s="449">
        <v>2.1880000000000002</v>
      </c>
    </row>
    <row r="32" spans="2:47">
      <c r="B32" s="727"/>
      <c r="C32" s="725"/>
      <c r="D32" s="5" t="s">
        <v>19</v>
      </c>
      <c r="E32" s="120" t="s">
        <v>721</v>
      </c>
      <c r="F32" s="448">
        <v>0.61599999999999999</v>
      </c>
      <c r="G32" s="449">
        <v>0.58199999999999996</v>
      </c>
      <c r="H32" s="615" t="s">
        <v>19</v>
      </c>
      <c r="I32" s="616" t="s">
        <v>19</v>
      </c>
      <c r="J32" s="616" t="s">
        <v>19</v>
      </c>
      <c r="K32" s="378" t="s">
        <v>19</v>
      </c>
      <c r="L32" s="607">
        <v>1.5129999999999999</v>
      </c>
      <c r="M32" s="450">
        <v>1.641</v>
      </c>
      <c r="N32" s="450">
        <v>1.5129999999999999</v>
      </c>
      <c r="O32" s="608">
        <v>1.641</v>
      </c>
      <c r="P32" s="448">
        <v>2.0179999999999998</v>
      </c>
      <c r="Q32" s="450">
        <v>2.1880000000000002</v>
      </c>
      <c r="R32" s="450">
        <v>2.0179999999999998</v>
      </c>
      <c r="S32" s="449">
        <v>2.1880000000000002</v>
      </c>
      <c r="T32" s="607">
        <v>1.6140000000000001</v>
      </c>
      <c r="U32" s="450">
        <v>1.75</v>
      </c>
      <c r="V32" s="450">
        <v>1.6140000000000001</v>
      </c>
      <c r="W32" s="608">
        <v>1.75</v>
      </c>
      <c r="X32" s="448">
        <v>2.0179999999999998</v>
      </c>
      <c r="Y32" s="450">
        <v>2.1880000000000002</v>
      </c>
      <c r="Z32" s="450">
        <v>2.0179999999999998</v>
      </c>
      <c r="AA32" s="449">
        <v>2.1880000000000002</v>
      </c>
      <c r="AB32" s="624" t="s">
        <v>19</v>
      </c>
      <c r="AC32" s="616" t="s">
        <v>19</v>
      </c>
      <c r="AD32" s="616" t="s">
        <v>19</v>
      </c>
      <c r="AE32" s="625" t="s">
        <v>19</v>
      </c>
      <c r="AF32" s="615" t="s">
        <v>19</v>
      </c>
      <c r="AG32" s="616" t="s">
        <v>19</v>
      </c>
      <c r="AH32" s="616" t="s">
        <v>19</v>
      </c>
      <c r="AI32" s="378" t="s">
        <v>19</v>
      </c>
      <c r="AJ32" s="624" t="s">
        <v>19</v>
      </c>
      <c r="AK32" s="616" t="s">
        <v>19</v>
      </c>
      <c r="AL32" s="616" t="s">
        <v>19</v>
      </c>
      <c r="AM32" s="625" t="s">
        <v>19</v>
      </c>
      <c r="AN32" s="448">
        <v>2.0179999999999998</v>
      </c>
      <c r="AO32" s="450">
        <v>2.1880000000000002</v>
      </c>
      <c r="AP32" s="450">
        <v>2.0179999999999998</v>
      </c>
      <c r="AQ32" s="449">
        <v>2.1880000000000002</v>
      </c>
      <c r="AR32" s="448">
        <v>2.0179999999999998</v>
      </c>
      <c r="AS32" s="450">
        <v>2.1880000000000002</v>
      </c>
      <c r="AT32" s="450">
        <v>2.0179999999999998</v>
      </c>
      <c r="AU32" s="449">
        <v>2.1880000000000002</v>
      </c>
    </row>
    <row r="33" spans="2:47">
      <c r="B33" s="727"/>
      <c r="C33" s="725"/>
      <c r="D33" s="5" t="s">
        <v>19</v>
      </c>
      <c r="E33" s="120" t="s">
        <v>721</v>
      </c>
      <c r="F33" s="448">
        <v>0.61599999999999999</v>
      </c>
      <c r="G33" s="449">
        <v>0.58199999999999996</v>
      </c>
      <c r="H33" s="448">
        <v>1.9259999999999999</v>
      </c>
      <c r="I33" s="450">
        <v>2.1880000000000002</v>
      </c>
      <c r="J33" s="450">
        <v>1.9259999999999999</v>
      </c>
      <c r="K33" s="449">
        <v>2.1880000000000002</v>
      </c>
      <c r="L33" s="624" t="s">
        <v>19</v>
      </c>
      <c r="M33" s="616" t="s">
        <v>19</v>
      </c>
      <c r="N33" s="616" t="s">
        <v>19</v>
      </c>
      <c r="O33" s="625" t="s">
        <v>19</v>
      </c>
      <c r="P33" s="615" t="s">
        <v>19</v>
      </c>
      <c r="Q33" s="616" t="s">
        <v>19</v>
      </c>
      <c r="R33" s="616" t="s">
        <v>19</v>
      </c>
      <c r="S33" s="378" t="s">
        <v>19</v>
      </c>
      <c r="T33" s="624" t="s">
        <v>19</v>
      </c>
      <c r="U33" s="616" t="s">
        <v>19</v>
      </c>
      <c r="V33" s="616" t="s">
        <v>19</v>
      </c>
      <c r="W33" s="625" t="s">
        <v>19</v>
      </c>
      <c r="X33" s="615" t="s">
        <v>19</v>
      </c>
      <c r="Y33" s="616" t="s">
        <v>19</v>
      </c>
      <c r="Z33" s="616" t="s">
        <v>19</v>
      </c>
      <c r="AA33" s="378" t="s">
        <v>19</v>
      </c>
      <c r="AB33" s="607">
        <v>1.9259999999999999</v>
      </c>
      <c r="AC33" s="450">
        <v>2.1880000000000002</v>
      </c>
      <c r="AD33" s="450">
        <v>1.9259999999999999</v>
      </c>
      <c r="AE33" s="608">
        <v>2.1880000000000002</v>
      </c>
      <c r="AF33" s="448">
        <v>2.2149999999999999</v>
      </c>
      <c r="AG33" s="450">
        <v>2.516</v>
      </c>
      <c r="AH33" s="450">
        <v>2.2149999999999999</v>
      </c>
      <c r="AI33" s="449">
        <v>2.516</v>
      </c>
      <c r="AJ33" s="619">
        <v>1.637</v>
      </c>
      <c r="AK33" s="620">
        <v>1.86</v>
      </c>
      <c r="AL33" s="620">
        <v>1.637</v>
      </c>
      <c r="AM33" s="621">
        <v>1.86</v>
      </c>
      <c r="AN33" s="615" t="s">
        <v>19</v>
      </c>
      <c r="AO33" s="616" t="s">
        <v>19</v>
      </c>
      <c r="AP33" s="616" t="s">
        <v>19</v>
      </c>
      <c r="AQ33" s="378" t="s">
        <v>19</v>
      </c>
      <c r="AR33" s="615" t="s">
        <v>19</v>
      </c>
      <c r="AS33" s="616" t="s">
        <v>19</v>
      </c>
      <c r="AT33" s="616" t="s">
        <v>19</v>
      </c>
      <c r="AU33" s="378" t="s">
        <v>19</v>
      </c>
    </row>
    <row r="34" spans="2:47">
      <c r="B34" s="727" t="s">
        <v>77</v>
      </c>
      <c r="C34" s="609">
        <v>46174</v>
      </c>
      <c r="D34" s="5" t="s">
        <v>801</v>
      </c>
      <c r="E34" s="120" t="s">
        <v>75</v>
      </c>
      <c r="F34" s="448">
        <v>0.61399999999999999</v>
      </c>
      <c r="G34" s="449">
        <v>0.60499999999999998</v>
      </c>
      <c r="H34" s="448">
        <v>1.726</v>
      </c>
      <c r="I34" s="450">
        <v>1.972</v>
      </c>
      <c r="J34" s="450">
        <v>1.726</v>
      </c>
      <c r="K34" s="449">
        <v>1.972</v>
      </c>
      <c r="L34" s="624" t="s">
        <v>19</v>
      </c>
      <c r="M34" s="616" t="s">
        <v>19</v>
      </c>
      <c r="N34" s="616" t="s">
        <v>19</v>
      </c>
      <c r="O34" s="625" t="s">
        <v>19</v>
      </c>
      <c r="P34" s="448">
        <v>1.726</v>
      </c>
      <c r="Q34" s="450">
        <v>1.972</v>
      </c>
      <c r="R34" s="450">
        <v>1.726</v>
      </c>
      <c r="S34" s="449">
        <v>1.972</v>
      </c>
      <c r="T34" s="607">
        <v>1.726</v>
      </c>
      <c r="U34" s="450">
        <v>1.972</v>
      </c>
      <c r="V34" s="450">
        <v>1.726</v>
      </c>
      <c r="W34" s="608">
        <v>1.972</v>
      </c>
      <c r="X34" s="448">
        <v>1.726</v>
      </c>
      <c r="Y34" s="450">
        <v>1.972</v>
      </c>
      <c r="Z34" s="450">
        <v>1.726</v>
      </c>
      <c r="AA34" s="449">
        <v>1.972</v>
      </c>
      <c r="AB34" s="607">
        <v>1.726</v>
      </c>
      <c r="AC34" s="450">
        <v>1.972</v>
      </c>
      <c r="AD34" s="450">
        <v>1.726</v>
      </c>
      <c r="AE34" s="608">
        <v>1.972</v>
      </c>
      <c r="AF34" s="615" t="s">
        <v>19</v>
      </c>
      <c r="AG34" s="616" t="s">
        <v>19</v>
      </c>
      <c r="AH34" s="616" t="s">
        <v>19</v>
      </c>
      <c r="AI34" s="378" t="s">
        <v>19</v>
      </c>
      <c r="AJ34" s="619">
        <v>1.726</v>
      </c>
      <c r="AK34" s="620">
        <v>1.972</v>
      </c>
      <c r="AL34" s="620">
        <v>1.726</v>
      </c>
      <c r="AM34" s="621">
        <v>1.972</v>
      </c>
      <c r="AN34" s="448">
        <v>1.726</v>
      </c>
      <c r="AO34" s="450">
        <v>1.972</v>
      </c>
      <c r="AP34" s="450">
        <v>1.726</v>
      </c>
      <c r="AQ34" s="449">
        <v>1.972</v>
      </c>
      <c r="AR34" s="448">
        <v>1.726</v>
      </c>
      <c r="AS34" s="450">
        <v>1.972</v>
      </c>
      <c r="AT34" s="450">
        <v>1.726</v>
      </c>
      <c r="AU34" s="449">
        <v>1.972</v>
      </c>
    </row>
    <row r="35" spans="2:47">
      <c r="B35" s="727"/>
      <c r="C35" s="609">
        <v>46174</v>
      </c>
      <c r="D35" s="5" t="s">
        <v>800</v>
      </c>
      <c r="E35" s="626" t="s">
        <v>4</v>
      </c>
      <c r="F35" s="448">
        <v>0.61399999999999999</v>
      </c>
      <c r="G35" s="449">
        <v>0.60499999999999998</v>
      </c>
      <c r="H35" s="448">
        <v>1.726</v>
      </c>
      <c r="I35" s="450">
        <v>1.972</v>
      </c>
      <c r="J35" s="450">
        <v>1.726</v>
      </c>
      <c r="K35" s="449">
        <v>1.972</v>
      </c>
      <c r="L35" s="624" t="s">
        <v>19</v>
      </c>
      <c r="M35" s="616" t="s">
        <v>19</v>
      </c>
      <c r="N35" s="616" t="s">
        <v>19</v>
      </c>
      <c r="O35" s="625" t="s">
        <v>19</v>
      </c>
      <c r="P35" s="448">
        <v>1.726</v>
      </c>
      <c r="Q35" s="450">
        <v>1.972</v>
      </c>
      <c r="R35" s="450">
        <v>1.726</v>
      </c>
      <c r="S35" s="449">
        <v>1.972</v>
      </c>
      <c r="T35" s="607">
        <v>1.726</v>
      </c>
      <c r="U35" s="450">
        <v>1.972</v>
      </c>
      <c r="V35" s="450">
        <v>1.726</v>
      </c>
      <c r="W35" s="608">
        <v>1.972</v>
      </c>
      <c r="X35" s="448">
        <v>1.726</v>
      </c>
      <c r="Y35" s="450">
        <v>1.972</v>
      </c>
      <c r="Z35" s="450">
        <v>1.726</v>
      </c>
      <c r="AA35" s="449">
        <v>1.972</v>
      </c>
      <c r="AB35" s="607">
        <v>1.726</v>
      </c>
      <c r="AC35" s="450">
        <v>1.972</v>
      </c>
      <c r="AD35" s="450">
        <v>1.726</v>
      </c>
      <c r="AE35" s="608">
        <v>1.972</v>
      </c>
      <c r="AF35" s="615" t="s">
        <v>19</v>
      </c>
      <c r="AG35" s="616" t="s">
        <v>19</v>
      </c>
      <c r="AH35" s="616" t="s">
        <v>19</v>
      </c>
      <c r="AI35" s="378" t="s">
        <v>19</v>
      </c>
      <c r="AJ35" s="619">
        <v>1.726</v>
      </c>
      <c r="AK35" s="620">
        <v>1.972</v>
      </c>
      <c r="AL35" s="620">
        <v>1.726</v>
      </c>
      <c r="AM35" s="621">
        <v>1.972</v>
      </c>
      <c r="AN35" s="448">
        <v>1.726</v>
      </c>
      <c r="AO35" s="450">
        <v>1.972</v>
      </c>
      <c r="AP35" s="450">
        <v>1.726</v>
      </c>
      <c r="AQ35" s="449">
        <v>1.972</v>
      </c>
      <c r="AR35" s="448">
        <v>1.726</v>
      </c>
      <c r="AS35" s="450">
        <v>1.972</v>
      </c>
      <c r="AT35" s="450">
        <v>1.726</v>
      </c>
      <c r="AU35" s="449">
        <v>1.972</v>
      </c>
    </row>
    <row r="36" spans="2:47">
      <c r="B36" s="340" t="s">
        <v>49</v>
      </c>
      <c r="C36" s="609">
        <v>46174</v>
      </c>
      <c r="D36" s="5" t="s">
        <v>19</v>
      </c>
      <c r="E36" s="120" t="s">
        <v>772</v>
      </c>
      <c r="F36" s="448">
        <v>0.59899999999999998</v>
      </c>
      <c r="G36" s="449">
        <v>0.61399999999999999</v>
      </c>
      <c r="H36" s="448">
        <v>2.3010000000000002</v>
      </c>
      <c r="I36" s="450">
        <v>2.2170000000000001</v>
      </c>
      <c r="J36" s="450">
        <v>2.3010000000000002</v>
      </c>
      <c r="K36" s="449">
        <v>2.2170000000000001</v>
      </c>
      <c r="L36" s="607"/>
      <c r="M36" s="450"/>
      <c r="N36" s="450"/>
      <c r="O36" s="608"/>
      <c r="P36" s="448">
        <v>2.3010000000000002</v>
      </c>
      <c r="Q36" s="450">
        <v>2.2170000000000001</v>
      </c>
      <c r="R36" s="450">
        <v>2.3010000000000002</v>
      </c>
      <c r="S36" s="449">
        <v>2.2170000000000001</v>
      </c>
      <c r="T36" s="607">
        <v>1.956</v>
      </c>
      <c r="U36" s="450">
        <v>1.885</v>
      </c>
      <c r="V36" s="448">
        <v>1.956</v>
      </c>
      <c r="W36" s="608">
        <v>1.885</v>
      </c>
      <c r="X36" s="448">
        <v>2.3010000000000002</v>
      </c>
      <c r="Y36" s="450">
        <v>2.2170000000000001</v>
      </c>
      <c r="Z36" s="450">
        <v>2.3010000000000002</v>
      </c>
      <c r="AA36" s="449">
        <v>2.2170000000000001</v>
      </c>
      <c r="AB36" s="607">
        <v>2.3010000000000002</v>
      </c>
      <c r="AC36" s="450">
        <v>2.2170000000000001</v>
      </c>
      <c r="AD36" s="448">
        <v>2.3010000000000002</v>
      </c>
      <c r="AE36" s="608">
        <v>2.2170000000000001</v>
      </c>
      <c r="AF36" s="448">
        <v>2.3010000000000002</v>
      </c>
      <c r="AG36" s="450">
        <v>2.2170000000000001</v>
      </c>
      <c r="AH36" s="448">
        <v>2.3010000000000002</v>
      </c>
      <c r="AI36" s="449">
        <v>2.2170000000000001</v>
      </c>
      <c r="AJ36" s="607">
        <v>1.956</v>
      </c>
      <c r="AK36" s="450">
        <v>1.885</v>
      </c>
      <c r="AL36" s="450">
        <v>1.956</v>
      </c>
      <c r="AM36" s="608">
        <v>1.885</v>
      </c>
      <c r="AN36" s="448">
        <v>2.3010000000000002</v>
      </c>
      <c r="AO36" s="450">
        <v>2.2170000000000001</v>
      </c>
      <c r="AP36" s="448">
        <v>2.3010000000000002</v>
      </c>
      <c r="AQ36" s="449">
        <v>2.2170000000000001</v>
      </c>
      <c r="AR36" s="448">
        <v>2.3010000000000002</v>
      </c>
      <c r="AS36" s="450">
        <v>2.2170000000000001</v>
      </c>
      <c r="AT36" s="450">
        <v>2.3010000000000002</v>
      </c>
      <c r="AU36" s="449">
        <v>2.2170000000000001</v>
      </c>
    </row>
    <row r="37" spans="2:47">
      <c r="B37" s="727" t="s">
        <v>50</v>
      </c>
      <c r="C37" s="609">
        <v>46266</v>
      </c>
      <c r="D37" s="5" t="s">
        <v>19</v>
      </c>
      <c r="E37" s="120" t="s">
        <v>3</v>
      </c>
      <c r="F37" s="448">
        <v>0.61599999999999999</v>
      </c>
      <c r="G37" s="449">
        <v>0.61399999999999999</v>
      </c>
      <c r="H37" s="448">
        <v>2.0830000000000002</v>
      </c>
      <c r="I37" s="450">
        <v>2.6120000000000001</v>
      </c>
      <c r="J37" s="450">
        <v>2.0830000000000002</v>
      </c>
      <c r="K37" s="449">
        <v>2.6120000000000001</v>
      </c>
      <c r="L37" s="617">
        <v>1.5620000000000001</v>
      </c>
      <c r="M37" s="450">
        <v>1.9590000000000001</v>
      </c>
      <c r="N37" s="450">
        <v>1.5620000000000001</v>
      </c>
      <c r="O37" s="618">
        <v>1.9590000000000001</v>
      </c>
      <c r="P37" s="448">
        <v>2.0830000000000002</v>
      </c>
      <c r="Q37" s="450">
        <v>2.6120000000000001</v>
      </c>
      <c r="R37" s="450">
        <v>2.0830000000000002</v>
      </c>
      <c r="S37" s="449">
        <v>2.6120000000000001</v>
      </c>
      <c r="T37" s="617">
        <v>1.8740000000000001</v>
      </c>
      <c r="U37" s="450">
        <v>2.351</v>
      </c>
      <c r="V37" s="450">
        <v>1.8740000000000001</v>
      </c>
      <c r="W37" s="618">
        <v>2.351</v>
      </c>
      <c r="X37" s="448">
        <v>2.0830000000000002</v>
      </c>
      <c r="Y37" s="450">
        <v>2.6120000000000001</v>
      </c>
      <c r="Z37" s="450">
        <v>2.0830000000000002</v>
      </c>
      <c r="AA37" s="449">
        <v>2.6120000000000001</v>
      </c>
      <c r="AB37" s="617">
        <v>2.0830000000000002</v>
      </c>
      <c r="AC37" s="450">
        <v>2.6120000000000001</v>
      </c>
      <c r="AD37" s="450">
        <v>2.0830000000000002</v>
      </c>
      <c r="AE37" s="618">
        <v>2.6120000000000001</v>
      </c>
      <c r="AF37" s="448">
        <v>2.395</v>
      </c>
      <c r="AG37" s="450">
        <v>3.004</v>
      </c>
      <c r="AH37" s="450">
        <v>2.395</v>
      </c>
      <c r="AI37" s="449">
        <v>3.004</v>
      </c>
      <c r="AJ37" s="617">
        <v>1.77</v>
      </c>
      <c r="AK37" s="450">
        <v>2.2200000000000002</v>
      </c>
      <c r="AL37" s="450">
        <v>1.77</v>
      </c>
      <c r="AM37" s="618">
        <v>2.2200000000000002</v>
      </c>
      <c r="AN37" s="448">
        <v>2.0830000000000002</v>
      </c>
      <c r="AO37" s="450">
        <v>2.6120000000000001</v>
      </c>
      <c r="AP37" s="450">
        <v>2.0830000000000002</v>
      </c>
      <c r="AQ37" s="449">
        <v>2.6120000000000001</v>
      </c>
      <c r="AR37" s="448">
        <v>2.0830000000000002</v>
      </c>
      <c r="AS37" s="450">
        <v>2.6120000000000001</v>
      </c>
      <c r="AT37" s="450">
        <v>2.0830000000000002</v>
      </c>
      <c r="AU37" s="449">
        <v>2.6120000000000001</v>
      </c>
    </row>
    <row r="38" spans="2:47">
      <c r="B38" s="727"/>
      <c r="C38" s="251">
        <v>46113</v>
      </c>
      <c r="D38" s="5" t="s">
        <v>703</v>
      </c>
      <c r="E38" s="120" t="s">
        <v>75</v>
      </c>
      <c r="F38" s="448">
        <v>0.61599999999999999</v>
      </c>
      <c r="G38" s="449">
        <v>0.58199999999999996</v>
      </c>
      <c r="H38" s="448">
        <v>2.0830000000000002</v>
      </c>
      <c r="I38" s="450">
        <v>2.415</v>
      </c>
      <c r="J38" s="450">
        <v>2.0830000000000002</v>
      </c>
      <c r="K38" s="449">
        <v>2.415</v>
      </c>
      <c r="L38" s="607">
        <v>1.5620000000000001</v>
      </c>
      <c r="M38" s="450">
        <v>1.8109999999999999</v>
      </c>
      <c r="N38" s="450">
        <v>1.5620000000000001</v>
      </c>
      <c r="O38" s="608">
        <v>1.8109999999999999</v>
      </c>
      <c r="P38" s="448">
        <v>2.0830000000000002</v>
      </c>
      <c r="Q38" s="450">
        <v>2.415</v>
      </c>
      <c r="R38" s="450">
        <v>2.0830000000000002</v>
      </c>
      <c r="S38" s="449">
        <v>2.415</v>
      </c>
      <c r="T38" s="607">
        <v>1.8740000000000001</v>
      </c>
      <c r="U38" s="450">
        <v>2.1739999999999999</v>
      </c>
      <c r="V38" s="450">
        <v>1.8740000000000001</v>
      </c>
      <c r="W38" s="608">
        <v>2.1739999999999999</v>
      </c>
      <c r="X38" s="448">
        <v>2.0830000000000002</v>
      </c>
      <c r="Y38" s="450">
        <v>2.415</v>
      </c>
      <c r="Z38" s="450">
        <v>2.0830000000000002</v>
      </c>
      <c r="AA38" s="449">
        <v>2.415</v>
      </c>
      <c r="AB38" s="607">
        <v>2.0830000000000002</v>
      </c>
      <c r="AC38" s="450">
        <v>2.415</v>
      </c>
      <c r="AD38" s="450">
        <v>2.0830000000000002</v>
      </c>
      <c r="AE38" s="608">
        <v>2.415</v>
      </c>
      <c r="AF38" s="448">
        <v>2.395</v>
      </c>
      <c r="AG38" s="450">
        <v>2.7770000000000001</v>
      </c>
      <c r="AH38" s="450">
        <v>2.395</v>
      </c>
      <c r="AI38" s="449">
        <v>2.7770000000000001</v>
      </c>
      <c r="AJ38" s="607">
        <v>1.77</v>
      </c>
      <c r="AK38" s="450">
        <v>2.0529999999999999</v>
      </c>
      <c r="AL38" s="450">
        <v>1.77</v>
      </c>
      <c r="AM38" s="608">
        <v>2.0529999999999999</v>
      </c>
      <c r="AN38" s="448">
        <v>2.0830000000000002</v>
      </c>
      <c r="AO38" s="450">
        <v>2.415</v>
      </c>
      <c r="AP38" s="450">
        <v>2.0830000000000002</v>
      </c>
      <c r="AQ38" s="449">
        <v>2.415</v>
      </c>
      <c r="AR38" s="448">
        <v>2.0830000000000002</v>
      </c>
      <c r="AS38" s="450">
        <v>2.415</v>
      </c>
      <c r="AT38" s="450">
        <v>2.0830000000000002</v>
      </c>
      <c r="AU38" s="449">
        <v>2.415</v>
      </c>
    </row>
    <row r="39" spans="2:47">
      <c r="B39" s="340" t="s">
        <v>78</v>
      </c>
      <c r="C39" s="251">
        <v>46327</v>
      </c>
      <c r="D39" s="5" t="s">
        <v>925</v>
      </c>
      <c r="E39" s="120" t="s">
        <v>75</v>
      </c>
      <c r="F39" s="627">
        <v>0</v>
      </c>
      <c r="G39" s="627">
        <v>0</v>
      </c>
      <c r="H39" s="615" t="s">
        <v>929</v>
      </c>
      <c r="I39" s="616" t="s">
        <v>929</v>
      </c>
      <c r="J39" s="616" t="s">
        <v>929</v>
      </c>
      <c r="K39" s="378" t="s">
        <v>929</v>
      </c>
      <c r="L39" s="613"/>
      <c r="M39" s="450"/>
      <c r="N39" s="450"/>
      <c r="O39" s="614"/>
      <c r="P39" s="615" t="s">
        <v>929</v>
      </c>
      <c r="Q39" s="616" t="s">
        <v>929</v>
      </c>
      <c r="R39" s="616" t="s">
        <v>929</v>
      </c>
      <c r="S39" s="378" t="s">
        <v>929</v>
      </c>
      <c r="T39" s="628" t="s">
        <v>929</v>
      </c>
      <c r="U39" s="616" t="s">
        <v>929</v>
      </c>
      <c r="V39" s="616" t="s">
        <v>929</v>
      </c>
      <c r="W39" s="629" t="s">
        <v>929</v>
      </c>
      <c r="X39" s="615" t="s">
        <v>929</v>
      </c>
      <c r="Y39" s="616" t="s">
        <v>929</v>
      </c>
      <c r="Z39" s="616" t="s">
        <v>929</v>
      </c>
      <c r="AA39" s="378" t="s">
        <v>929</v>
      </c>
      <c r="AB39" s="628" t="s">
        <v>929</v>
      </c>
      <c r="AC39" s="616" t="s">
        <v>929</v>
      </c>
      <c r="AD39" s="616" t="s">
        <v>929</v>
      </c>
      <c r="AE39" s="629" t="s">
        <v>929</v>
      </c>
      <c r="AF39" s="615" t="s">
        <v>929</v>
      </c>
      <c r="AG39" s="616" t="s">
        <v>929</v>
      </c>
      <c r="AH39" s="616" t="s">
        <v>929</v>
      </c>
      <c r="AI39" s="378" t="s">
        <v>929</v>
      </c>
      <c r="AJ39" s="628" t="s">
        <v>929</v>
      </c>
      <c r="AK39" s="616" t="s">
        <v>929</v>
      </c>
      <c r="AL39" s="616" t="s">
        <v>929</v>
      </c>
      <c r="AM39" s="629" t="s">
        <v>929</v>
      </c>
      <c r="AN39" s="615" t="s">
        <v>929</v>
      </c>
      <c r="AO39" s="616" t="s">
        <v>929</v>
      </c>
      <c r="AP39" s="616" t="s">
        <v>929</v>
      </c>
      <c r="AQ39" s="378" t="s">
        <v>929</v>
      </c>
      <c r="AR39" s="615" t="s">
        <v>929</v>
      </c>
      <c r="AS39" s="616" t="s">
        <v>929</v>
      </c>
      <c r="AT39" s="616" t="s">
        <v>929</v>
      </c>
      <c r="AU39" s="378" t="s">
        <v>929</v>
      </c>
    </row>
    <row r="40" spans="2:47">
      <c r="B40" s="727" t="s">
        <v>51</v>
      </c>
      <c r="C40" s="725">
        <v>45901</v>
      </c>
      <c r="D40" s="5" t="s">
        <v>629</v>
      </c>
      <c r="E40" s="120" t="s">
        <v>75</v>
      </c>
      <c r="F40" s="448">
        <v>0.623</v>
      </c>
      <c r="G40" s="449">
        <v>0.57099999999999995</v>
      </c>
      <c r="H40" s="448">
        <v>1.756</v>
      </c>
      <c r="I40" s="450">
        <v>1.8089999999999999</v>
      </c>
      <c r="J40" s="450">
        <v>1.756</v>
      </c>
      <c r="K40" s="449">
        <v>1.8089999999999999</v>
      </c>
      <c r="L40" s="607">
        <v>1.379</v>
      </c>
      <c r="M40" s="450">
        <v>1.357</v>
      </c>
      <c r="N40" s="450">
        <v>1.379</v>
      </c>
      <c r="O40" s="608">
        <v>1.357</v>
      </c>
      <c r="P40" s="448">
        <v>1.839</v>
      </c>
      <c r="Q40" s="450">
        <v>1.8089999999999999</v>
      </c>
      <c r="R40" s="450">
        <v>1.839</v>
      </c>
      <c r="S40" s="449">
        <v>1.8089999999999999</v>
      </c>
      <c r="T40" s="607">
        <v>1.839</v>
      </c>
      <c r="U40" s="450">
        <v>1.8089999999999999</v>
      </c>
      <c r="V40" s="450">
        <v>1.839</v>
      </c>
      <c r="W40" s="608">
        <v>1.8089999999999999</v>
      </c>
      <c r="X40" s="448">
        <v>1.839</v>
      </c>
      <c r="Y40" s="450">
        <v>1.8089999999999999</v>
      </c>
      <c r="Z40" s="450">
        <v>1.839</v>
      </c>
      <c r="AA40" s="449">
        <v>1.8089999999999999</v>
      </c>
      <c r="AB40" s="607">
        <v>1.756</v>
      </c>
      <c r="AC40" s="450">
        <v>1.8089999999999999</v>
      </c>
      <c r="AD40" s="450">
        <v>1.756</v>
      </c>
      <c r="AE40" s="608">
        <v>1.8089999999999999</v>
      </c>
      <c r="AF40" s="448">
        <v>1.756</v>
      </c>
      <c r="AG40" s="450">
        <v>1.8089999999999999</v>
      </c>
      <c r="AH40" s="450">
        <v>1.756</v>
      </c>
      <c r="AI40" s="449">
        <v>1.8089999999999999</v>
      </c>
      <c r="AJ40" s="607">
        <v>1.492</v>
      </c>
      <c r="AK40" s="450">
        <v>1.538</v>
      </c>
      <c r="AL40" s="450">
        <v>1.492</v>
      </c>
      <c r="AM40" s="608">
        <v>1.538</v>
      </c>
      <c r="AN40" s="448">
        <v>1.839</v>
      </c>
      <c r="AO40" s="450">
        <v>1.8089999999999999</v>
      </c>
      <c r="AP40" s="450">
        <v>1.839</v>
      </c>
      <c r="AQ40" s="449">
        <v>1.8089999999999999</v>
      </c>
      <c r="AR40" s="448">
        <v>1.839</v>
      </c>
      <c r="AS40" s="450">
        <v>1.8089999999999999</v>
      </c>
      <c r="AT40" s="450">
        <v>1.839</v>
      </c>
      <c r="AU40" s="449">
        <v>1.8089999999999999</v>
      </c>
    </row>
    <row r="41" spans="2:47">
      <c r="B41" s="727"/>
      <c r="C41" s="725"/>
      <c r="D41" s="5" t="s">
        <v>19</v>
      </c>
      <c r="E41" s="120" t="s">
        <v>721</v>
      </c>
      <c r="F41" s="448">
        <v>0.623</v>
      </c>
      <c r="G41" s="449">
        <v>0.57099999999999995</v>
      </c>
      <c r="H41" s="615" t="s">
        <v>19</v>
      </c>
      <c r="I41" s="616" t="s">
        <v>19</v>
      </c>
      <c r="J41" s="616" t="s">
        <v>19</v>
      </c>
      <c r="K41" s="378" t="s">
        <v>19</v>
      </c>
      <c r="L41" s="607">
        <v>1.379</v>
      </c>
      <c r="M41" s="450">
        <v>1.357</v>
      </c>
      <c r="N41" s="450">
        <v>1.379</v>
      </c>
      <c r="O41" s="608">
        <v>1.357</v>
      </c>
      <c r="P41" s="448">
        <v>1.839</v>
      </c>
      <c r="Q41" s="450">
        <v>1.8089999999999999</v>
      </c>
      <c r="R41" s="450">
        <v>1.839</v>
      </c>
      <c r="S41" s="449">
        <v>1.8089999999999999</v>
      </c>
      <c r="T41" s="607">
        <v>1.839</v>
      </c>
      <c r="U41" s="450">
        <v>1.8089999999999999</v>
      </c>
      <c r="V41" s="450">
        <v>1.839</v>
      </c>
      <c r="W41" s="608">
        <v>1.8089999999999999</v>
      </c>
      <c r="X41" s="448">
        <v>1.839</v>
      </c>
      <c r="Y41" s="450">
        <v>1.8089999999999999</v>
      </c>
      <c r="Z41" s="450">
        <v>1.839</v>
      </c>
      <c r="AA41" s="449">
        <v>1.8089999999999999</v>
      </c>
      <c r="AB41" s="624" t="s">
        <v>19</v>
      </c>
      <c r="AC41" s="616" t="s">
        <v>19</v>
      </c>
      <c r="AD41" s="616" t="s">
        <v>19</v>
      </c>
      <c r="AE41" s="625" t="s">
        <v>19</v>
      </c>
      <c r="AF41" s="615" t="s">
        <v>19</v>
      </c>
      <c r="AG41" s="616" t="s">
        <v>19</v>
      </c>
      <c r="AH41" s="616" t="s">
        <v>19</v>
      </c>
      <c r="AI41" s="378" t="s">
        <v>19</v>
      </c>
      <c r="AJ41" s="624" t="s">
        <v>19</v>
      </c>
      <c r="AK41" s="616" t="s">
        <v>19</v>
      </c>
      <c r="AL41" s="616" t="s">
        <v>19</v>
      </c>
      <c r="AM41" s="625" t="s">
        <v>19</v>
      </c>
      <c r="AN41" s="448">
        <v>1.839</v>
      </c>
      <c r="AO41" s="450">
        <v>1.8089999999999999</v>
      </c>
      <c r="AP41" s="450">
        <v>1.839</v>
      </c>
      <c r="AQ41" s="449">
        <v>1.8089999999999999</v>
      </c>
      <c r="AR41" s="448">
        <v>1.839</v>
      </c>
      <c r="AS41" s="450">
        <v>1.8089999999999999</v>
      </c>
      <c r="AT41" s="450">
        <v>1.839</v>
      </c>
      <c r="AU41" s="449">
        <v>1.8089999999999999</v>
      </c>
    </row>
    <row r="42" spans="2:47">
      <c r="B42" s="727"/>
      <c r="C42" s="725"/>
      <c r="D42" s="5" t="s">
        <v>19</v>
      </c>
      <c r="E42" s="120" t="s">
        <v>721</v>
      </c>
      <c r="F42" s="448">
        <v>0.623</v>
      </c>
      <c r="G42" s="449">
        <v>0.57099999999999995</v>
      </c>
      <c r="H42" s="448">
        <v>1.756</v>
      </c>
      <c r="I42" s="450">
        <v>1.8089999999999999</v>
      </c>
      <c r="J42" s="450">
        <v>1.756</v>
      </c>
      <c r="K42" s="449">
        <v>1.8089999999999999</v>
      </c>
      <c r="L42" s="624" t="s">
        <v>19</v>
      </c>
      <c r="M42" s="616" t="s">
        <v>19</v>
      </c>
      <c r="N42" s="616" t="s">
        <v>19</v>
      </c>
      <c r="O42" s="625" t="s">
        <v>19</v>
      </c>
      <c r="P42" s="615" t="s">
        <v>19</v>
      </c>
      <c r="Q42" s="616" t="s">
        <v>19</v>
      </c>
      <c r="R42" s="616" t="s">
        <v>19</v>
      </c>
      <c r="S42" s="378" t="s">
        <v>19</v>
      </c>
      <c r="T42" s="624" t="s">
        <v>19</v>
      </c>
      <c r="U42" s="616" t="s">
        <v>19</v>
      </c>
      <c r="V42" s="616" t="s">
        <v>19</v>
      </c>
      <c r="W42" s="625" t="s">
        <v>19</v>
      </c>
      <c r="X42" s="615" t="s">
        <v>19</v>
      </c>
      <c r="Y42" s="616" t="s">
        <v>19</v>
      </c>
      <c r="Z42" s="616" t="s">
        <v>19</v>
      </c>
      <c r="AA42" s="378" t="s">
        <v>19</v>
      </c>
      <c r="AB42" s="607">
        <v>1.756</v>
      </c>
      <c r="AC42" s="450">
        <v>1.8089999999999999</v>
      </c>
      <c r="AD42" s="450">
        <v>1.756</v>
      </c>
      <c r="AE42" s="608">
        <v>1.8089999999999999</v>
      </c>
      <c r="AF42" s="448">
        <v>1.756</v>
      </c>
      <c r="AG42" s="450">
        <v>1.8089999999999999</v>
      </c>
      <c r="AH42" s="450">
        <v>1.756</v>
      </c>
      <c r="AI42" s="449">
        <v>1.8089999999999999</v>
      </c>
      <c r="AJ42" s="607">
        <v>1.492</v>
      </c>
      <c r="AK42" s="450">
        <v>1.538</v>
      </c>
      <c r="AL42" s="450">
        <v>1.492</v>
      </c>
      <c r="AM42" s="608">
        <v>1.538</v>
      </c>
      <c r="AN42" s="615" t="s">
        <v>19</v>
      </c>
      <c r="AO42" s="616" t="s">
        <v>19</v>
      </c>
      <c r="AP42" s="616" t="s">
        <v>19</v>
      </c>
      <c r="AQ42" s="378" t="s">
        <v>19</v>
      </c>
      <c r="AR42" s="615" t="s">
        <v>19</v>
      </c>
      <c r="AS42" s="616" t="s">
        <v>19</v>
      </c>
      <c r="AT42" s="616" t="s">
        <v>19</v>
      </c>
      <c r="AU42" s="378" t="s">
        <v>19</v>
      </c>
    </row>
    <row r="43" spans="2:47">
      <c r="B43" s="341" t="s">
        <v>17</v>
      </c>
      <c r="C43" s="251">
        <v>45627</v>
      </c>
      <c r="D43" s="5" t="s">
        <v>567</v>
      </c>
      <c r="E43" s="120" t="s">
        <v>4</v>
      </c>
      <c r="F43" s="448">
        <v>0.61599999999999999</v>
      </c>
      <c r="G43" s="449">
        <v>0.61</v>
      </c>
      <c r="H43" s="448">
        <v>2.754</v>
      </c>
      <c r="I43" s="450">
        <v>2.089</v>
      </c>
      <c r="J43" s="450">
        <v>2.754</v>
      </c>
      <c r="K43" s="449">
        <v>2.089</v>
      </c>
      <c r="L43" s="607"/>
      <c r="M43" s="450"/>
      <c r="N43" s="450"/>
      <c r="O43" s="608"/>
      <c r="P43" s="448">
        <v>2.754</v>
      </c>
      <c r="Q43" s="450">
        <v>2.089</v>
      </c>
      <c r="R43" s="450">
        <v>2.754</v>
      </c>
      <c r="S43" s="449">
        <v>2.089</v>
      </c>
      <c r="T43" s="607">
        <v>2.2029999999999998</v>
      </c>
      <c r="U43" s="450">
        <v>1.671</v>
      </c>
      <c r="V43" s="450">
        <v>2.2029999999999998</v>
      </c>
      <c r="W43" s="608">
        <v>1.671</v>
      </c>
      <c r="X43" s="448">
        <v>2.754</v>
      </c>
      <c r="Y43" s="450">
        <v>2.089</v>
      </c>
      <c r="Z43" s="450">
        <v>2.754</v>
      </c>
      <c r="AA43" s="449">
        <v>2.089</v>
      </c>
      <c r="AB43" s="607">
        <v>2.754</v>
      </c>
      <c r="AC43" s="450">
        <v>2.089</v>
      </c>
      <c r="AD43" s="450">
        <v>2.754</v>
      </c>
      <c r="AE43" s="608">
        <v>2.089</v>
      </c>
      <c r="AF43" s="448">
        <v>3.1669999999999998</v>
      </c>
      <c r="AG43" s="450">
        <v>2.4020000000000001</v>
      </c>
      <c r="AH43" s="450">
        <v>3.1669999999999998</v>
      </c>
      <c r="AI43" s="449">
        <v>2.4020000000000001</v>
      </c>
      <c r="AJ43" s="607">
        <v>2.3410000000000002</v>
      </c>
      <c r="AK43" s="450">
        <v>1.7749999999999999</v>
      </c>
      <c r="AL43" s="450">
        <v>2.3410000000000002</v>
      </c>
      <c r="AM43" s="608">
        <v>1.7749999999999999</v>
      </c>
      <c r="AN43" s="448">
        <v>2.754</v>
      </c>
      <c r="AO43" s="450">
        <v>2.089</v>
      </c>
      <c r="AP43" s="450">
        <v>2.754</v>
      </c>
      <c r="AQ43" s="449">
        <v>2.089</v>
      </c>
      <c r="AR43" s="448">
        <v>2.754</v>
      </c>
      <c r="AS43" s="450">
        <v>2.089</v>
      </c>
      <c r="AT43" s="450">
        <v>2.754</v>
      </c>
      <c r="AU43" s="449">
        <v>2.089</v>
      </c>
    </row>
    <row r="44" spans="2:47">
      <c r="B44" s="727" t="s">
        <v>52</v>
      </c>
      <c r="C44" s="725">
        <v>46023</v>
      </c>
      <c r="D44" s="5" t="s">
        <v>616</v>
      </c>
      <c r="E44" s="120" t="s">
        <v>75</v>
      </c>
      <c r="F44" s="448">
        <v>0.61399999999999999</v>
      </c>
      <c r="G44" s="449">
        <v>0.60099999999999998</v>
      </c>
      <c r="H44" s="630">
        <v>2.2120000000000002</v>
      </c>
      <c r="I44" s="631">
        <v>2.266</v>
      </c>
      <c r="J44" s="631">
        <v>2.2120000000000002</v>
      </c>
      <c r="K44" s="632">
        <v>2.266</v>
      </c>
      <c r="L44" s="607">
        <v>1.573</v>
      </c>
      <c r="M44" s="450">
        <v>1.7</v>
      </c>
      <c r="N44" s="450">
        <v>1.573</v>
      </c>
      <c r="O44" s="608">
        <v>1.7</v>
      </c>
      <c r="P44" s="448">
        <v>2.0979999999999999</v>
      </c>
      <c r="Q44" s="450">
        <v>2.266</v>
      </c>
      <c r="R44" s="450">
        <v>2.0979999999999999</v>
      </c>
      <c r="S44" s="449">
        <v>2.266</v>
      </c>
      <c r="T44" s="607">
        <v>2.0979999999999999</v>
      </c>
      <c r="U44" s="450">
        <v>2.266</v>
      </c>
      <c r="V44" s="450">
        <v>2.0979999999999999</v>
      </c>
      <c r="W44" s="608">
        <v>2.266</v>
      </c>
      <c r="X44" s="448">
        <v>2.0979999999999999</v>
      </c>
      <c r="Y44" s="450">
        <v>2.266</v>
      </c>
      <c r="Z44" s="450">
        <v>2.0979999999999999</v>
      </c>
      <c r="AA44" s="449">
        <v>2.266</v>
      </c>
      <c r="AB44" s="633">
        <v>2.2120000000000002</v>
      </c>
      <c r="AC44" s="631">
        <v>2.266</v>
      </c>
      <c r="AD44" s="631">
        <v>2.2120000000000002</v>
      </c>
      <c r="AE44" s="634">
        <v>2.266</v>
      </c>
      <c r="AF44" s="630"/>
      <c r="AG44" s="631"/>
      <c r="AH44" s="631"/>
      <c r="AI44" s="632"/>
      <c r="AJ44" s="633">
        <v>1.88</v>
      </c>
      <c r="AK44" s="631">
        <v>1.9259999999999999</v>
      </c>
      <c r="AL44" s="631">
        <v>1.88</v>
      </c>
      <c r="AM44" s="634">
        <v>1.9259999999999999</v>
      </c>
      <c r="AN44" s="448">
        <v>2.0979999999999999</v>
      </c>
      <c r="AO44" s="450">
        <v>2.266</v>
      </c>
      <c r="AP44" s="450">
        <v>2.0979999999999999</v>
      </c>
      <c r="AQ44" s="449">
        <v>2.266</v>
      </c>
      <c r="AR44" s="448">
        <v>2.0979999999999999</v>
      </c>
      <c r="AS44" s="450">
        <v>2.266</v>
      </c>
      <c r="AT44" s="450">
        <v>2.0979999999999999</v>
      </c>
      <c r="AU44" s="449">
        <v>2.266</v>
      </c>
    </row>
    <row r="45" spans="2:47">
      <c r="B45" s="727"/>
      <c r="C45" s="725"/>
      <c r="D45" s="5" t="s">
        <v>19</v>
      </c>
      <c r="E45" s="120" t="s">
        <v>721</v>
      </c>
      <c r="F45" s="448">
        <v>0.61399999999999999</v>
      </c>
      <c r="G45" s="449">
        <v>0.60099999999999998</v>
      </c>
      <c r="H45" s="615" t="s">
        <v>19</v>
      </c>
      <c r="I45" s="616" t="s">
        <v>19</v>
      </c>
      <c r="J45" s="616" t="s">
        <v>19</v>
      </c>
      <c r="K45" s="378" t="s">
        <v>19</v>
      </c>
      <c r="L45" s="619">
        <v>1.573</v>
      </c>
      <c r="M45" s="620">
        <v>1.7</v>
      </c>
      <c r="N45" s="620">
        <v>1.573</v>
      </c>
      <c r="O45" s="621">
        <v>1.7</v>
      </c>
      <c r="P45" s="448">
        <v>2.0979999999999999</v>
      </c>
      <c r="Q45" s="450">
        <v>2.266</v>
      </c>
      <c r="R45" s="450">
        <v>2.0979999999999999</v>
      </c>
      <c r="S45" s="449">
        <v>2.266</v>
      </c>
      <c r="T45" s="607">
        <v>2.0979999999999999</v>
      </c>
      <c r="U45" s="450">
        <v>2.266</v>
      </c>
      <c r="V45" s="450">
        <v>2.0979999999999999</v>
      </c>
      <c r="W45" s="608">
        <v>2.266</v>
      </c>
      <c r="X45" s="448">
        <v>2.0979999999999999</v>
      </c>
      <c r="Y45" s="450">
        <v>2.266</v>
      </c>
      <c r="Z45" s="450">
        <v>2.0979999999999999</v>
      </c>
      <c r="AA45" s="449">
        <v>2.266</v>
      </c>
      <c r="AB45" s="624" t="s">
        <v>19</v>
      </c>
      <c r="AC45" s="616" t="s">
        <v>19</v>
      </c>
      <c r="AD45" s="616" t="s">
        <v>19</v>
      </c>
      <c r="AE45" s="625" t="s">
        <v>19</v>
      </c>
      <c r="AF45" s="615"/>
      <c r="AG45" s="616"/>
      <c r="AH45" s="616"/>
      <c r="AI45" s="378"/>
      <c r="AJ45" s="624" t="s">
        <v>19</v>
      </c>
      <c r="AK45" s="616" t="s">
        <v>19</v>
      </c>
      <c r="AL45" s="616" t="s">
        <v>19</v>
      </c>
      <c r="AM45" s="625" t="s">
        <v>19</v>
      </c>
      <c r="AN45" s="448">
        <v>2.0979999999999999</v>
      </c>
      <c r="AO45" s="450">
        <v>2.266</v>
      </c>
      <c r="AP45" s="450">
        <v>2.0979999999999999</v>
      </c>
      <c r="AQ45" s="449">
        <v>2.266</v>
      </c>
      <c r="AR45" s="448">
        <v>2.0979999999999999</v>
      </c>
      <c r="AS45" s="450">
        <v>2.266</v>
      </c>
      <c r="AT45" s="450">
        <v>2.0979999999999999</v>
      </c>
      <c r="AU45" s="449">
        <v>2.266</v>
      </c>
    </row>
    <row r="46" spans="2:47">
      <c r="B46" s="340" t="s">
        <v>53</v>
      </c>
      <c r="C46" s="251">
        <v>45689</v>
      </c>
      <c r="D46" s="5" t="s">
        <v>19</v>
      </c>
      <c r="E46" s="120" t="s">
        <v>3</v>
      </c>
      <c r="F46" s="448">
        <v>0.61599999999999999</v>
      </c>
      <c r="G46" s="449">
        <v>0.61</v>
      </c>
      <c r="H46" s="448">
        <v>2.2839999999999998</v>
      </c>
      <c r="I46" s="450">
        <v>2.7410000000000001</v>
      </c>
      <c r="J46" s="450">
        <v>2.2839999999999998</v>
      </c>
      <c r="K46" s="449">
        <v>2.7410000000000001</v>
      </c>
      <c r="L46" s="607">
        <v>1.7130000000000001</v>
      </c>
      <c r="M46" s="450">
        <v>2.056</v>
      </c>
      <c r="N46" s="450">
        <v>1.7130000000000001</v>
      </c>
      <c r="O46" s="608">
        <v>2.056</v>
      </c>
      <c r="P46" s="448">
        <v>2.2839999999999998</v>
      </c>
      <c r="Q46" s="450">
        <v>2.7410000000000001</v>
      </c>
      <c r="R46" s="450">
        <v>2.2839999999999998</v>
      </c>
      <c r="S46" s="449">
        <v>2.7410000000000001</v>
      </c>
      <c r="T46" s="607">
        <v>2.2839999999999998</v>
      </c>
      <c r="U46" s="450">
        <v>2.7410000000000001</v>
      </c>
      <c r="V46" s="450">
        <v>2.2839999999999998</v>
      </c>
      <c r="W46" s="608">
        <v>2.7410000000000001</v>
      </c>
      <c r="X46" s="448">
        <v>2.2839999999999998</v>
      </c>
      <c r="Y46" s="450">
        <v>2.7410000000000001</v>
      </c>
      <c r="Z46" s="450">
        <v>2.2839999999999998</v>
      </c>
      <c r="AA46" s="449">
        <v>2.7410000000000001</v>
      </c>
      <c r="AB46" s="607">
        <v>2.2839999999999998</v>
      </c>
      <c r="AC46" s="450">
        <v>2.7410000000000001</v>
      </c>
      <c r="AD46" s="450">
        <v>2.2839999999999998</v>
      </c>
      <c r="AE46" s="608">
        <v>2.7410000000000001</v>
      </c>
      <c r="AF46" s="448">
        <v>2.6269999999999998</v>
      </c>
      <c r="AG46" s="450">
        <v>3.1520000000000001</v>
      </c>
      <c r="AH46" s="450">
        <v>2.6269999999999998</v>
      </c>
      <c r="AI46" s="449">
        <v>3.1520000000000001</v>
      </c>
      <c r="AJ46" s="607">
        <v>1.9410000000000001</v>
      </c>
      <c r="AK46" s="450">
        <v>2.33</v>
      </c>
      <c r="AL46" s="450">
        <v>1.9410000000000001</v>
      </c>
      <c r="AM46" s="608">
        <v>2.33</v>
      </c>
      <c r="AN46" s="448">
        <v>2.2839999999999998</v>
      </c>
      <c r="AO46" s="450">
        <v>2.7410000000000001</v>
      </c>
      <c r="AP46" s="450">
        <v>2.2839999999999998</v>
      </c>
      <c r="AQ46" s="449">
        <v>2.7410000000000001</v>
      </c>
      <c r="AR46" s="448">
        <v>2.2839999999999998</v>
      </c>
      <c r="AS46" s="450">
        <v>2.7410000000000001</v>
      </c>
      <c r="AT46" s="450">
        <v>2.2839999999999998</v>
      </c>
      <c r="AU46" s="449">
        <v>2.7410000000000001</v>
      </c>
    </row>
    <row r="47" spans="2:47">
      <c r="B47" s="341" t="s">
        <v>54</v>
      </c>
      <c r="C47" s="251">
        <v>45962</v>
      </c>
      <c r="D47" s="5" t="s">
        <v>649</v>
      </c>
      <c r="E47" s="120" t="s">
        <v>75</v>
      </c>
      <c r="F47" s="448">
        <v>0.6</v>
      </c>
      <c r="G47" s="449">
        <v>0.56000000000000005</v>
      </c>
      <c r="H47" s="448">
        <v>1.698</v>
      </c>
      <c r="I47" s="450">
        <v>2.2440000000000002</v>
      </c>
      <c r="J47" s="450">
        <v>1.698</v>
      </c>
      <c r="K47" s="449">
        <v>2.2440000000000002</v>
      </c>
      <c r="L47" s="607">
        <v>1.274</v>
      </c>
      <c r="M47" s="450">
        <v>1.6830000000000001</v>
      </c>
      <c r="N47" s="450">
        <v>1.274</v>
      </c>
      <c r="O47" s="608">
        <v>1.6830000000000001</v>
      </c>
      <c r="P47" s="448">
        <v>1.698</v>
      </c>
      <c r="Q47" s="450">
        <v>2.2440000000000002</v>
      </c>
      <c r="R47" s="450">
        <v>1.698</v>
      </c>
      <c r="S47" s="449">
        <v>2.2440000000000002</v>
      </c>
      <c r="T47" s="607">
        <v>1.444</v>
      </c>
      <c r="U47" s="450">
        <v>1.907</v>
      </c>
      <c r="V47" s="450">
        <v>1.444</v>
      </c>
      <c r="W47" s="608">
        <v>1.907</v>
      </c>
      <c r="X47" s="448">
        <v>1.698</v>
      </c>
      <c r="Y47" s="450">
        <v>2.2440000000000002</v>
      </c>
      <c r="Z47" s="450">
        <v>1.698</v>
      </c>
      <c r="AA47" s="449">
        <v>2.2440000000000002</v>
      </c>
      <c r="AB47" s="607">
        <v>1.698</v>
      </c>
      <c r="AC47" s="450">
        <v>2.2440000000000002</v>
      </c>
      <c r="AD47" s="450">
        <v>1.698</v>
      </c>
      <c r="AE47" s="608">
        <v>2.2440000000000002</v>
      </c>
      <c r="AF47" s="448">
        <v>1.698</v>
      </c>
      <c r="AG47" s="450">
        <v>2.2440000000000002</v>
      </c>
      <c r="AH47" s="450">
        <v>1.698</v>
      </c>
      <c r="AI47" s="449">
        <v>2.2440000000000002</v>
      </c>
      <c r="AJ47" s="607">
        <v>1.444</v>
      </c>
      <c r="AK47" s="450">
        <v>1.907</v>
      </c>
      <c r="AL47" s="450">
        <v>1.444</v>
      </c>
      <c r="AM47" s="608">
        <v>1.907</v>
      </c>
      <c r="AN47" s="448">
        <v>1.698</v>
      </c>
      <c r="AO47" s="450">
        <v>2.2440000000000002</v>
      </c>
      <c r="AP47" s="450">
        <v>1.698</v>
      </c>
      <c r="AQ47" s="449">
        <v>2.2440000000000002</v>
      </c>
      <c r="AR47" s="448">
        <v>1.698</v>
      </c>
      <c r="AS47" s="450">
        <v>2.2440000000000002</v>
      </c>
      <c r="AT47" s="450">
        <v>1.698</v>
      </c>
      <c r="AU47" s="449">
        <v>2.2440000000000002</v>
      </c>
    </row>
    <row r="48" spans="2:47">
      <c r="B48" s="340" t="s">
        <v>55</v>
      </c>
      <c r="C48" s="251">
        <v>46113</v>
      </c>
      <c r="D48" s="5" t="s">
        <v>19</v>
      </c>
      <c r="E48" s="120" t="s">
        <v>772</v>
      </c>
      <c r="F48" s="448">
        <v>0.625</v>
      </c>
      <c r="G48" s="449">
        <v>0.623</v>
      </c>
      <c r="H48" s="448">
        <v>2.3959999999999999</v>
      </c>
      <c r="I48" s="450">
        <v>2.9089999999999998</v>
      </c>
      <c r="J48" s="450">
        <v>2.3959999999999999</v>
      </c>
      <c r="K48" s="449">
        <v>2.9089999999999998</v>
      </c>
      <c r="L48" s="607">
        <v>2.3959999999999999</v>
      </c>
      <c r="M48" s="450">
        <v>2.9089999999999998</v>
      </c>
      <c r="N48" s="450">
        <v>2.3959999999999999</v>
      </c>
      <c r="O48" s="608">
        <v>2.9089999999999998</v>
      </c>
      <c r="P48" s="448">
        <v>2.3959999999999999</v>
      </c>
      <c r="Q48" s="450">
        <v>2.9089999999999998</v>
      </c>
      <c r="R48" s="450">
        <v>2.3959999999999999</v>
      </c>
      <c r="S48" s="449">
        <v>2.9089999999999998</v>
      </c>
      <c r="T48" s="607">
        <v>2.3959999999999999</v>
      </c>
      <c r="U48" s="450">
        <v>2.9089999999999998</v>
      </c>
      <c r="V48" s="450">
        <v>2.3959999999999999</v>
      </c>
      <c r="W48" s="608">
        <v>2.9089999999999998</v>
      </c>
      <c r="X48" s="448">
        <v>2.3959999999999999</v>
      </c>
      <c r="Y48" s="450">
        <v>2.9089999999999998</v>
      </c>
      <c r="Z48" s="450">
        <v>2.3959999999999999</v>
      </c>
      <c r="AA48" s="449">
        <v>2.9089999999999998</v>
      </c>
      <c r="AB48" s="607">
        <v>2.3959999999999999</v>
      </c>
      <c r="AC48" s="450">
        <v>2.9089999999999998</v>
      </c>
      <c r="AD48" s="450">
        <v>2.3959999999999999</v>
      </c>
      <c r="AE48" s="608">
        <v>2.9089999999999998</v>
      </c>
      <c r="AF48" s="448">
        <v>2.3959999999999999</v>
      </c>
      <c r="AG48" s="450">
        <v>2.9089999999999998</v>
      </c>
      <c r="AH48" s="450">
        <v>2.3959999999999999</v>
      </c>
      <c r="AI48" s="449">
        <v>2.9089999999999998</v>
      </c>
      <c r="AJ48" s="607">
        <v>2.3959999999999999</v>
      </c>
      <c r="AK48" s="450">
        <v>2.9089999999999998</v>
      </c>
      <c r="AL48" s="450">
        <v>2.3959999999999999</v>
      </c>
      <c r="AM48" s="608">
        <v>2.9089999999999998</v>
      </c>
      <c r="AN48" s="448">
        <v>2.3959999999999999</v>
      </c>
      <c r="AO48" s="450">
        <v>2.9089999999999998</v>
      </c>
      <c r="AP48" s="450">
        <v>2.3959999999999999</v>
      </c>
      <c r="AQ48" s="449">
        <v>2.9089999999999998</v>
      </c>
      <c r="AR48" s="448">
        <v>2.3959999999999999</v>
      </c>
      <c r="AS48" s="450">
        <v>2.9089999999999998</v>
      </c>
      <c r="AT48" s="450">
        <v>2.3959999999999999</v>
      </c>
      <c r="AU48" s="449">
        <v>2.9089999999999998</v>
      </c>
    </row>
    <row r="49" spans="2:51">
      <c r="B49" s="341" t="s">
        <v>56</v>
      </c>
      <c r="C49" s="251">
        <v>46023</v>
      </c>
      <c r="D49" s="5" t="s">
        <v>678</v>
      </c>
      <c r="E49" s="120" t="s">
        <v>75</v>
      </c>
      <c r="F49" s="448">
        <v>0.60199999999999998</v>
      </c>
      <c r="G49" s="449">
        <v>0.59599999999999997</v>
      </c>
      <c r="H49" s="448">
        <v>2.0329999999999999</v>
      </c>
      <c r="I49" s="450">
        <v>2.4119999999999999</v>
      </c>
      <c r="J49" s="450">
        <v>2.0329999999999999</v>
      </c>
      <c r="K49" s="449">
        <v>2.4119999999999999</v>
      </c>
      <c r="L49" s="607">
        <v>1.5249999999999999</v>
      </c>
      <c r="M49" s="450">
        <v>1.8089999999999999</v>
      </c>
      <c r="N49" s="450">
        <v>1.5249999999999999</v>
      </c>
      <c r="O49" s="608">
        <v>1.8089999999999999</v>
      </c>
      <c r="P49" s="448">
        <v>2.0329999999999999</v>
      </c>
      <c r="Q49" s="450">
        <v>2.4119999999999999</v>
      </c>
      <c r="R49" s="450">
        <v>2.0329999999999999</v>
      </c>
      <c r="S49" s="449">
        <v>2.4119999999999999</v>
      </c>
      <c r="T49" s="607">
        <v>2.0329999999999999</v>
      </c>
      <c r="U49" s="450">
        <v>2.4119999999999999</v>
      </c>
      <c r="V49" s="450">
        <v>2.0329999999999999</v>
      </c>
      <c r="W49" s="608">
        <v>2.4119999999999999</v>
      </c>
      <c r="X49" s="448">
        <v>2.0329999999999999</v>
      </c>
      <c r="Y49" s="450">
        <v>2.4119999999999999</v>
      </c>
      <c r="Z49" s="450">
        <v>2.0329999999999999</v>
      </c>
      <c r="AA49" s="449">
        <v>2.4119999999999999</v>
      </c>
      <c r="AB49" s="607">
        <v>2.0329999999999999</v>
      </c>
      <c r="AC49" s="450">
        <v>2.4119999999999999</v>
      </c>
      <c r="AD49" s="450">
        <v>2.0329999999999999</v>
      </c>
      <c r="AE49" s="608">
        <v>2.4119999999999999</v>
      </c>
      <c r="AF49" s="448">
        <v>2.0329999999999999</v>
      </c>
      <c r="AG49" s="450">
        <v>2.4119999999999999</v>
      </c>
      <c r="AH49" s="450">
        <v>2.0329999999999999</v>
      </c>
      <c r="AI49" s="449">
        <v>2.4119999999999999</v>
      </c>
      <c r="AJ49" s="607">
        <v>1.728</v>
      </c>
      <c r="AK49" s="450">
        <v>2.0499999999999998</v>
      </c>
      <c r="AL49" s="450">
        <v>1.728</v>
      </c>
      <c r="AM49" s="608">
        <v>2.0499999999999998</v>
      </c>
      <c r="AN49" s="448">
        <v>2.0329999999999999</v>
      </c>
      <c r="AO49" s="450">
        <v>2.4119999999999999</v>
      </c>
      <c r="AP49" s="450">
        <v>2.0329999999999999</v>
      </c>
      <c r="AQ49" s="449">
        <v>2.4119999999999999</v>
      </c>
      <c r="AR49" s="448">
        <v>2.0329999999999999</v>
      </c>
      <c r="AS49" s="450">
        <v>2.4119999999999999</v>
      </c>
      <c r="AT49" s="450">
        <v>2.0329999999999999</v>
      </c>
      <c r="AU49" s="449">
        <v>2.4119999999999999</v>
      </c>
    </row>
    <row r="50" spans="2:51">
      <c r="B50" s="340" t="s">
        <v>57</v>
      </c>
      <c r="C50" s="251">
        <v>45992</v>
      </c>
      <c r="D50" s="5" t="s">
        <v>677</v>
      </c>
      <c r="E50" s="120" t="s">
        <v>75</v>
      </c>
      <c r="F50" s="448">
        <v>0.61799999999999999</v>
      </c>
      <c r="G50" s="449">
        <v>0.57799999999999996</v>
      </c>
      <c r="H50" s="448">
        <v>2.4350000000000001</v>
      </c>
      <c r="I50" s="450">
        <v>2.1349999999999998</v>
      </c>
      <c r="J50" s="450">
        <v>2.4350000000000001</v>
      </c>
      <c r="K50" s="449">
        <v>2.1349999999999998</v>
      </c>
      <c r="L50" s="607">
        <v>1.8260000000000001</v>
      </c>
      <c r="M50" s="450">
        <v>1.601</v>
      </c>
      <c r="N50" s="450">
        <v>1.8260000000000001</v>
      </c>
      <c r="O50" s="608">
        <v>1.601</v>
      </c>
      <c r="P50" s="448">
        <v>2.4350000000000001</v>
      </c>
      <c r="Q50" s="450">
        <v>2.1349999999999998</v>
      </c>
      <c r="R50" s="450">
        <v>2.4350000000000001</v>
      </c>
      <c r="S50" s="449">
        <v>2.1349999999999998</v>
      </c>
      <c r="T50" s="607">
        <v>2.4350000000000001</v>
      </c>
      <c r="U50" s="450">
        <v>2.1349999999999998</v>
      </c>
      <c r="V50" s="450">
        <v>2.4350000000000001</v>
      </c>
      <c r="W50" s="608">
        <v>2.1349999999999998</v>
      </c>
      <c r="X50" s="448">
        <v>2.4350000000000001</v>
      </c>
      <c r="Y50" s="450">
        <v>2.1349999999999998</v>
      </c>
      <c r="Z50" s="450">
        <v>2.4350000000000001</v>
      </c>
      <c r="AA50" s="449">
        <v>2.1349999999999998</v>
      </c>
      <c r="AB50" s="607">
        <v>2.4350000000000001</v>
      </c>
      <c r="AC50" s="450">
        <v>2.1349999999999998</v>
      </c>
      <c r="AD50" s="450">
        <v>2.4350000000000001</v>
      </c>
      <c r="AE50" s="608">
        <v>2.1349999999999998</v>
      </c>
      <c r="AF50" s="448">
        <v>2.8</v>
      </c>
      <c r="AG50" s="450">
        <v>2.4550000000000001</v>
      </c>
      <c r="AH50" s="450">
        <v>2.8</v>
      </c>
      <c r="AI50" s="449">
        <v>2.4550000000000001</v>
      </c>
      <c r="AJ50" s="607">
        <v>2.0699999999999998</v>
      </c>
      <c r="AK50" s="450">
        <v>1.8149999999999999</v>
      </c>
      <c r="AL50" s="450">
        <v>2.0699999999999998</v>
      </c>
      <c r="AM50" s="608">
        <v>1.8149999999999999</v>
      </c>
      <c r="AN50" s="448">
        <v>2.4350000000000001</v>
      </c>
      <c r="AO50" s="450">
        <v>2.1349999999999998</v>
      </c>
      <c r="AP50" s="450">
        <v>2.4350000000000001</v>
      </c>
      <c r="AQ50" s="449">
        <v>2.1349999999999998</v>
      </c>
      <c r="AR50" s="448">
        <v>2.4350000000000001</v>
      </c>
      <c r="AS50" s="450">
        <v>2.1349999999999998</v>
      </c>
      <c r="AT50" s="450">
        <v>2.4350000000000001</v>
      </c>
      <c r="AU50" s="449">
        <v>2.1349999999999998</v>
      </c>
    </row>
    <row r="51" spans="2:51">
      <c r="B51" s="340" t="s">
        <v>64</v>
      </c>
      <c r="C51" s="251">
        <v>46204</v>
      </c>
      <c r="D51" s="5" t="s">
        <v>19</v>
      </c>
      <c r="E51" s="120" t="s">
        <v>772</v>
      </c>
      <c r="F51" s="448">
        <v>0.61499999999999999</v>
      </c>
      <c r="G51" s="449">
        <v>0.61299999999999999</v>
      </c>
      <c r="H51" s="448">
        <v>2.0470000000000002</v>
      </c>
      <c r="I51" s="450">
        <v>3.14</v>
      </c>
      <c r="J51" s="450">
        <v>2.0470000000000002</v>
      </c>
      <c r="K51" s="449">
        <v>3.14</v>
      </c>
      <c r="L51" s="607"/>
      <c r="M51" s="450"/>
      <c r="N51" s="450"/>
      <c r="O51" s="608"/>
      <c r="P51" s="448">
        <v>2.0470000000000002</v>
      </c>
      <c r="Q51" s="450">
        <v>3.14</v>
      </c>
      <c r="R51" s="450">
        <v>2.0470000000000002</v>
      </c>
      <c r="S51" s="449">
        <v>3.14</v>
      </c>
      <c r="T51" s="607">
        <v>2.0470000000000002</v>
      </c>
      <c r="U51" s="450">
        <v>3.14</v>
      </c>
      <c r="V51" s="450">
        <v>2.0470000000000002</v>
      </c>
      <c r="W51" s="608">
        <v>3.14</v>
      </c>
      <c r="X51" s="448">
        <v>2.0470000000000002</v>
      </c>
      <c r="Y51" s="450">
        <v>3.14</v>
      </c>
      <c r="Z51" s="450">
        <v>2.0470000000000002</v>
      </c>
      <c r="AA51" s="449">
        <v>3.14</v>
      </c>
      <c r="AB51" s="607">
        <v>2.0470000000000002</v>
      </c>
      <c r="AC51" s="450">
        <v>3.14</v>
      </c>
      <c r="AD51" s="450">
        <v>2.0470000000000002</v>
      </c>
      <c r="AE51" s="608">
        <v>3.14</v>
      </c>
      <c r="AF51" s="448">
        <v>2.0470000000000002</v>
      </c>
      <c r="AG51" s="450">
        <v>3.14</v>
      </c>
      <c r="AH51" s="450">
        <v>2.0470000000000002</v>
      </c>
      <c r="AI51" s="449">
        <v>3.14</v>
      </c>
      <c r="AJ51" s="607">
        <v>2.0470000000000002</v>
      </c>
      <c r="AK51" s="450">
        <v>3.14</v>
      </c>
      <c r="AL51" s="450">
        <v>2.0470000000000002</v>
      </c>
      <c r="AM51" s="608">
        <v>3.14</v>
      </c>
      <c r="AN51" s="448">
        <v>2.0470000000000002</v>
      </c>
      <c r="AO51" s="450">
        <v>3.14</v>
      </c>
      <c r="AP51" s="450">
        <v>2.0470000000000002</v>
      </c>
      <c r="AQ51" s="449">
        <v>3.14</v>
      </c>
      <c r="AR51" s="448">
        <v>2.0470000000000002</v>
      </c>
      <c r="AS51" s="450">
        <v>3.14</v>
      </c>
      <c r="AT51" s="450">
        <v>2.0470000000000002</v>
      </c>
      <c r="AU51" s="449">
        <v>3.14</v>
      </c>
    </row>
    <row r="52" spans="2:51">
      <c r="B52" s="341" t="s">
        <v>58</v>
      </c>
      <c r="C52" s="251">
        <v>46023</v>
      </c>
      <c r="D52" s="251" t="s">
        <v>679</v>
      </c>
      <c r="E52" s="120" t="s">
        <v>75</v>
      </c>
      <c r="F52" s="448">
        <v>0.60599999999999998</v>
      </c>
      <c r="G52" s="449">
        <v>0.60099999999999998</v>
      </c>
      <c r="H52" s="448">
        <v>1.885</v>
      </c>
      <c r="I52" s="450">
        <v>2.41</v>
      </c>
      <c r="J52" s="450">
        <v>1.885</v>
      </c>
      <c r="K52" s="449">
        <v>2.41</v>
      </c>
      <c r="L52" s="607">
        <v>1.413</v>
      </c>
      <c r="M52" s="450">
        <v>1.8069999999999999</v>
      </c>
      <c r="N52" s="450">
        <v>1.413</v>
      </c>
      <c r="O52" s="608">
        <v>1.8069999999999999</v>
      </c>
      <c r="P52" s="448">
        <v>1.885</v>
      </c>
      <c r="Q52" s="450">
        <v>2.41</v>
      </c>
      <c r="R52" s="450">
        <v>1.885</v>
      </c>
      <c r="S52" s="449">
        <v>2.41</v>
      </c>
      <c r="T52" s="607">
        <v>1.508</v>
      </c>
      <c r="U52" s="450">
        <v>1.9279999999999999</v>
      </c>
      <c r="V52" s="450">
        <v>1.508</v>
      </c>
      <c r="W52" s="608">
        <v>1.9279999999999999</v>
      </c>
      <c r="X52" s="448">
        <v>1.885</v>
      </c>
      <c r="Y52" s="450">
        <v>2.41</v>
      </c>
      <c r="Z52" s="450">
        <v>1.885</v>
      </c>
      <c r="AA52" s="449">
        <v>2.41</v>
      </c>
      <c r="AB52" s="607">
        <v>1.885</v>
      </c>
      <c r="AC52" s="450">
        <v>2.41</v>
      </c>
      <c r="AD52" s="450">
        <v>1.885</v>
      </c>
      <c r="AE52" s="608">
        <v>2.41</v>
      </c>
      <c r="AF52" s="448">
        <v>1.885</v>
      </c>
      <c r="AG52" s="450">
        <v>2.41</v>
      </c>
      <c r="AH52" s="450">
        <v>1.885</v>
      </c>
      <c r="AI52" s="449">
        <v>2.41</v>
      </c>
      <c r="AJ52" s="607">
        <v>1.6020000000000001</v>
      </c>
      <c r="AK52" s="450">
        <v>2.048</v>
      </c>
      <c r="AL52" s="450">
        <v>1.6020000000000001</v>
      </c>
      <c r="AM52" s="608">
        <v>2.048</v>
      </c>
      <c r="AN52" s="448">
        <v>1.885</v>
      </c>
      <c r="AO52" s="450">
        <v>2.41</v>
      </c>
      <c r="AP52" s="450">
        <v>1.885</v>
      </c>
      <c r="AQ52" s="449">
        <v>2.41</v>
      </c>
      <c r="AR52" s="448">
        <v>1.885</v>
      </c>
      <c r="AS52" s="450">
        <v>2.41</v>
      </c>
      <c r="AT52" s="450">
        <v>1.885</v>
      </c>
      <c r="AU52" s="449">
        <v>2.41</v>
      </c>
    </row>
    <row r="53" spans="2:51">
      <c r="B53" s="340" t="s">
        <v>18</v>
      </c>
      <c r="C53" s="251">
        <v>45992</v>
      </c>
      <c r="D53" s="635" t="s">
        <v>680</v>
      </c>
      <c r="E53" s="120" t="s">
        <v>75</v>
      </c>
      <c r="F53" s="448">
        <v>0.61599999999999999</v>
      </c>
      <c r="G53" s="449">
        <v>0.61099999999999999</v>
      </c>
      <c r="H53" s="448">
        <v>2.1070000000000002</v>
      </c>
      <c r="I53" s="450">
        <v>1.478</v>
      </c>
      <c r="J53" s="450">
        <v>2.1070000000000002</v>
      </c>
      <c r="K53" s="449">
        <v>1.478</v>
      </c>
      <c r="L53" s="607"/>
      <c r="M53" s="450"/>
      <c r="N53" s="450"/>
      <c r="O53" s="608"/>
      <c r="P53" s="448">
        <v>2.1070000000000002</v>
      </c>
      <c r="Q53" s="450">
        <v>1.478</v>
      </c>
      <c r="R53" s="450">
        <v>2.1070000000000002</v>
      </c>
      <c r="S53" s="449">
        <v>1.478</v>
      </c>
      <c r="T53" s="607">
        <v>2.1070000000000002</v>
      </c>
      <c r="U53" s="450">
        <v>1.478</v>
      </c>
      <c r="V53" s="450">
        <v>2.1070000000000002</v>
      </c>
      <c r="W53" s="608">
        <v>1.478</v>
      </c>
      <c r="X53" s="448">
        <v>2.1070000000000002</v>
      </c>
      <c r="Y53" s="450">
        <v>1.478</v>
      </c>
      <c r="Z53" s="450">
        <v>2.1070000000000002</v>
      </c>
      <c r="AA53" s="449">
        <v>1.478</v>
      </c>
      <c r="AB53" s="607">
        <v>1.7909999999999999</v>
      </c>
      <c r="AC53" s="450">
        <v>1.256</v>
      </c>
      <c r="AD53" s="450">
        <v>1.7909999999999999</v>
      </c>
      <c r="AE53" s="608">
        <v>1.256</v>
      </c>
      <c r="AF53" s="448">
        <v>1.6859999999999999</v>
      </c>
      <c r="AG53" s="450">
        <v>1.1819999999999999</v>
      </c>
      <c r="AH53" s="450">
        <v>1.6859999999999999</v>
      </c>
      <c r="AI53" s="449">
        <v>1.1819999999999999</v>
      </c>
      <c r="AJ53" s="607">
        <v>2.1070000000000002</v>
      </c>
      <c r="AK53" s="450">
        <v>1.478</v>
      </c>
      <c r="AL53" s="450">
        <v>2.1070000000000002</v>
      </c>
      <c r="AM53" s="608">
        <v>1.478</v>
      </c>
      <c r="AN53" s="448">
        <v>2.1070000000000002</v>
      </c>
      <c r="AO53" s="450">
        <v>1.478</v>
      </c>
      <c r="AP53" s="450">
        <v>2.1070000000000002</v>
      </c>
      <c r="AQ53" s="449">
        <v>1.478</v>
      </c>
      <c r="AR53" s="448">
        <v>2.1070000000000002</v>
      </c>
      <c r="AS53" s="450">
        <v>1.478</v>
      </c>
      <c r="AT53" s="450">
        <v>2.1070000000000002</v>
      </c>
      <c r="AU53" s="449">
        <v>1.478</v>
      </c>
    </row>
    <row r="54" spans="2:51">
      <c r="B54" s="727" t="s">
        <v>65</v>
      </c>
      <c r="C54" s="726">
        <v>46174</v>
      </c>
      <c r="D54" s="635" t="s">
        <v>753</v>
      </c>
      <c r="E54" s="120" t="s">
        <v>75</v>
      </c>
      <c r="F54" s="448">
        <v>0.624</v>
      </c>
      <c r="G54" s="449">
        <v>0.61499999999999999</v>
      </c>
      <c r="H54" s="448">
        <v>2.0670000000000002</v>
      </c>
      <c r="I54" s="450">
        <v>2.4020000000000001</v>
      </c>
      <c r="J54" s="450">
        <v>2.0670000000000002</v>
      </c>
      <c r="K54" s="449">
        <v>2.4020000000000001</v>
      </c>
      <c r="L54" s="607">
        <v>2.0670000000000002</v>
      </c>
      <c r="M54" s="450">
        <v>2.4020000000000001</v>
      </c>
      <c r="N54" s="450">
        <v>2.0670000000000002</v>
      </c>
      <c r="O54" s="608">
        <v>2.4020000000000001</v>
      </c>
      <c r="P54" s="448">
        <v>2.0670000000000002</v>
      </c>
      <c r="Q54" s="450">
        <v>2.4020000000000001</v>
      </c>
      <c r="R54" s="450">
        <v>2.0670000000000002</v>
      </c>
      <c r="S54" s="449">
        <v>2.4020000000000001</v>
      </c>
      <c r="T54" s="607">
        <v>2.0670000000000002</v>
      </c>
      <c r="U54" s="450">
        <v>2.4020000000000001</v>
      </c>
      <c r="V54" s="450">
        <v>2.0670000000000002</v>
      </c>
      <c r="W54" s="608">
        <v>2.4020000000000001</v>
      </c>
      <c r="X54" s="448">
        <v>2.0670000000000002</v>
      </c>
      <c r="Y54" s="450">
        <v>2.4020000000000001</v>
      </c>
      <c r="Z54" s="450">
        <v>2.0670000000000002</v>
      </c>
      <c r="AA54" s="449">
        <v>2.4020000000000001</v>
      </c>
      <c r="AB54" s="607">
        <v>2.0670000000000002</v>
      </c>
      <c r="AC54" s="450">
        <v>2.4020000000000001</v>
      </c>
      <c r="AD54" s="450">
        <v>2.0670000000000002</v>
      </c>
      <c r="AE54" s="608">
        <v>2.4020000000000001</v>
      </c>
      <c r="AF54" s="448"/>
      <c r="AG54" s="450"/>
      <c r="AH54" s="450"/>
      <c r="AI54" s="449"/>
      <c r="AJ54" s="607">
        <v>1.7569999999999999</v>
      </c>
      <c r="AK54" s="450">
        <v>2.0419999999999998</v>
      </c>
      <c r="AL54" s="450">
        <v>1.7569999999999999</v>
      </c>
      <c r="AM54" s="608">
        <v>2.0419999999999998</v>
      </c>
      <c r="AN54" s="448">
        <v>2.0670000000000002</v>
      </c>
      <c r="AO54" s="450">
        <v>2.4020000000000001</v>
      </c>
      <c r="AP54" s="450">
        <v>2.0670000000000002</v>
      </c>
      <c r="AQ54" s="449">
        <v>2.4020000000000001</v>
      </c>
      <c r="AR54" s="448">
        <v>2.0670000000000002</v>
      </c>
      <c r="AS54" s="450">
        <v>2.4020000000000001</v>
      </c>
      <c r="AT54" s="450">
        <v>2.0670000000000002</v>
      </c>
      <c r="AU54" s="449">
        <v>2.4020000000000001</v>
      </c>
    </row>
    <row r="55" spans="2:51">
      <c r="B55" s="727"/>
      <c r="C55" s="726"/>
      <c r="D55" s="635" t="s">
        <v>19</v>
      </c>
      <c r="E55" s="120" t="s">
        <v>3</v>
      </c>
      <c r="F55" s="448">
        <v>0.624</v>
      </c>
      <c r="G55" s="449">
        <v>0.61499999999999999</v>
      </c>
      <c r="H55" s="448">
        <v>2.0670000000000002</v>
      </c>
      <c r="I55" s="450">
        <v>2.4020000000000001</v>
      </c>
      <c r="J55" s="450">
        <v>2.0670000000000002</v>
      </c>
      <c r="K55" s="449">
        <v>2.4020000000000001</v>
      </c>
      <c r="L55" s="607">
        <v>2.0670000000000002</v>
      </c>
      <c r="M55" s="450">
        <v>2.4020000000000001</v>
      </c>
      <c r="N55" s="450">
        <v>2.0670000000000002</v>
      </c>
      <c r="O55" s="608">
        <v>2.4020000000000001</v>
      </c>
      <c r="P55" s="448">
        <v>2.0670000000000002</v>
      </c>
      <c r="Q55" s="450">
        <v>2.4020000000000001</v>
      </c>
      <c r="R55" s="450">
        <v>2.0670000000000002</v>
      </c>
      <c r="S55" s="449">
        <v>2.4020000000000001</v>
      </c>
      <c r="T55" s="607">
        <v>2.0670000000000002</v>
      </c>
      <c r="U55" s="450">
        <v>2.4020000000000001</v>
      </c>
      <c r="V55" s="450">
        <v>2.0670000000000002</v>
      </c>
      <c r="W55" s="608">
        <v>2.4020000000000001</v>
      </c>
      <c r="X55" s="448">
        <v>2.0670000000000002</v>
      </c>
      <c r="Y55" s="450">
        <v>2.4020000000000001</v>
      </c>
      <c r="Z55" s="450">
        <v>2.0670000000000002</v>
      </c>
      <c r="AA55" s="449">
        <v>2.4020000000000001</v>
      </c>
      <c r="AB55" s="607">
        <v>2.0670000000000002</v>
      </c>
      <c r="AC55" s="450">
        <v>2.4020000000000001</v>
      </c>
      <c r="AD55" s="450">
        <v>2.0670000000000002</v>
      </c>
      <c r="AE55" s="608">
        <v>2.4020000000000001</v>
      </c>
      <c r="AF55" s="448"/>
      <c r="AG55" s="450"/>
      <c r="AH55" s="450"/>
      <c r="AI55" s="449"/>
      <c r="AJ55" s="607">
        <v>1.7569999999999999</v>
      </c>
      <c r="AK55" s="450">
        <v>2.0419999999999998</v>
      </c>
      <c r="AL55" s="450">
        <v>1.7569999999999999</v>
      </c>
      <c r="AM55" s="608">
        <v>2.0419999999999998</v>
      </c>
      <c r="AN55" s="448">
        <v>2.0670000000000002</v>
      </c>
      <c r="AO55" s="450">
        <v>2.4020000000000001</v>
      </c>
      <c r="AP55" s="450">
        <v>2.0670000000000002</v>
      </c>
      <c r="AQ55" s="449">
        <v>2.4020000000000001</v>
      </c>
      <c r="AR55" s="448">
        <v>2.0670000000000002</v>
      </c>
      <c r="AS55" s="450">
        <v>2.4020000000000001</v>
      </c>
      <c r="AT55" s="450">
        <v>2.0670000000000002</v>
      </c>
      <c r="AU55" s="449">
        <v>2.4020000000000001</v>
      </c>
    </row>
    <row r="56" spans="2:51">
      <c r="B56" s="738" t="s">
        <v>59</v>
      </c>
      <c r="C56" s="251">
        <v>46447</v>
      </c>
      <c r="D56" s="5" t="s">
        <v>903</v>
      </c>
      <c r="E56" s="120" t="s">
        <v>75</v>
      </c>
      <c r="F56" s="448">
        <v>0.60899999999999999</v>
      </c>
      <c r="G56" s="449">
        <v>0.56899999999999995</v>
      </c>
      <c r="H56" s="448">
        <v>1.708</v>
      </c>
      <c r="I56" s="450">
        <v>2.84</v>
      </c>
      <c r="J56" s="450">
        <v>1.708</v>
      </c>
      <c r="K56" s="449">
        <v>2.84</v>
      </c>
      <c r="L56" s="617">
        <v>1.2809999999999999</v>
      </c>
      <c r="M56" s="450">
        <v>2.13</v>
      </c>
      <c r="N56" s="450">
        <v>1.2809999999999999</v>
      </c>
      <c r="O56" s="618">
        <v>2.13</v>
      </c>
      <c r="P56" s="448">
        <v>1.708</v>
      </c>
      <c r="Q56" s="450">
        <v>2.84</v>
      </c>
      <c r="R56" s="450">
        <v>1.708</v>
      </c>
      <c r="S56" s="449">
        <v>2.84</v>
      </c>
      <c r="T56" s="617">
        <v>1.708</v>
      </c>
      <c r="U56" s="450">
        <v>2.84</v>
      </c>
      <c r="V56" s="450">
        <v>1.708</v>
      </c>
      <c r="W56" s="618">
        <v>2.84</v>
      </c>
      <c r="X56" s="448">
        <v>1.708</v>
      </c>
      <c r="Y56" s="450">
        <v>2.84</v>
      </c>
      <c r="Z56" s="450">
        <v>1.708</v>
      </c>
      <c r="AA56" s="449">
        <v>2.84</v>
      </c>
      <c r="AB56" s="617">
        <v>1.708</v>
      </c>
      <c r="AC56" s="450">
        <v>2.84</v>
      </c>
      <c r="AD56" s="450">
        <v>1.708</v>
      </c>
      <c r="AE56" s="618">
        <v>2.84</v>
      </c>
      <c r="AF56" s="448">
        <v>1.964</v>
      </c>
      <c r="AG56" s="450">
        <v>3.266</v>
      </c>
      <c r="AH56" s="450">
        <v>1.964</v>
      </c>
      <c r="AI56" s="449">
        <v>3.266</v>
      </c>
      <c r="AJ56" s="617">
        <v>1.452</v>
      </c>
      <c r="AK56" s="450">
        <v>2.4140000000000001</v>
      </c>
      <c r="AL56" s="450">
        <v>1.452</v>
      </c>
      <c r="AM56" s="618">
        <v>2.4140000000000001</v>
      </c>
      <c r="AN56" s="448">
        <v>1.708</v>
      </c>
      <c r="AO56" s="450">
        <v>2.84</v>
      </c>
      <c r="AP56" s="450">
        <v>1.708</v>
      </c>
      <c r="AQ56" s="449">
        <v>2.84</v>
      </c>
      <c r="AR56" s="448">
        <v>1.708</v>
      </c>
      <c r="AS56" s="450">
        <v>2.84</v>
      </c>
      <c r="AT56" s="450">
        <v>1.708</v>
      </c>
      <c r="AU56" s="449">
        <v>2.84</v>
      </c>
    </row>
    <row r="57" spans="2:51">
      <c r="B57" s="738"/>
      <c r="C57" s="251">
        <v>45901</v>
      </c>
      <c r="D57" s="5" t="s">
        <v>617</v>
      </c>
      <c r="E57" s="120" t="s">
        <v>75</v>
      </c>
      <c r="F57" s="448">
        <v>0.60899999999999999</v>
      </c>
      <c r="G57" s="449">
        <v>0.56899999999999995</v>
      </c>
      <c r="H57" s="448">
        <v>1.708</v>
      </c>
      <c r="I57" s="450">
        <v>2.84</v>
      </c>
      <c r="J57" s="450">
        <v>1.708</v>
      </c>
      <c r="K57" s="449">
        <v>2.84</v>
      </c>
      <c r="L57" s="607">
        <v>1.2809999999999999</v>
      </c>
      <c r="M57" s="450">
        <v>2.13</v>
      </c>
      <c r="N57" s="450">
        <v>1.2809999999999999</v>
      </c>
      <c r="O57" s="608">
        <v>2.13</v>
      </c>
      <c r="P57" s="451">
        <v>1.708</v>
      </c>
      <c r="Q57" s="636">
        <v>2.84</v>
      </c>
      <c r="R57" s="450">
        <v>1.708</v>
      </c>
      <c r="S57" s="449">
        <v>2.84</v>
      </c>
      <c r="T57" s="607">
        <v>1.708</v>
      </c>
      <c r="U57" s="450">
        <v>2.84</v>
      </c>
      <c r="V57" s="450">
        <v>1.708</v>
      </c>
      <c r="W57" s="608">
        <v>2.84</v>
      </c>
      <c r="X57" s="448">
        <v>1.708</v>
      </c>
      <c r="Y57" s="450">
        <v>2.84</v>
      </c>
      <c r="Z57" s="450">
        <v>1.708</v>
      </c>
      <c r="AA57" s="449">
        <v>2.84</v>
      </c>
      <c r="AB57" s="607">
        <v>1.708</v>
      </c>
      <c r="AC57" s="450">
        <v>2.84</v>
      </c>
      <c r="AD57" s="450">
        <v>1.708</v>
      </c>
      <c r="AE57" s="608">
        <v>2.84</v>
      </c>
      <c r="AF57" s="448">
        <v>1.964</v>
      </c>
      <c r="AG57" s="450">
        <v>3.266</v>
      </c>
      <c r="AH57" s="450">
        <v>1.964</v>
      </c>
      <c r="AI57" s="449">
        <v>3.266</v>
      </c>
      <c r="AJ57" s="607">
        <v>1.452</v>
      </c>
      <c r="AK57" s="450">
        <v>2.4140000000000001</v>
      </c>
      <c r="AL57" s="450">
        <v>1.452</v>
      </c>
      <c r="AM57" s="608">
        <v>2.4140000000000001</v>
      </c>
      <c r="AN57" s="448">
        <v>1.708</v>
      </c>
      <c r="AO57" s="450">
        <v>2.84</v>
      </c>
      <c r="AP57" s="450">
        <v>1.708</v>
      </c>
      <c r="AQ57" s="449">
        <v>2.84</v>
      </c>
      <c r="AR57" s="448">
        <v>1.708</v>
      </c>
      <c r="AS57" s="450">
        <v>2.84</v>
      </c>
      <c r="AT57" s="450">
        <v>1.708</v>
      </c>
      <c r="AU57" s="449">
        <v>2.84</v>
      </c>
    </row>
    <row r="58" spans="2:51">
      <c r="B58" s="727" t="s">
        <v>66</v>
      </c>
      <c r="C58" s="677">
        <v>46447</v>
      </c>
      <c r="D58" s="472" t="s">
        <v>939</v>
      </c>
      <c r="E58" s="678" t="s">
        <v>75</v>
      </c>
      <c r="F58" s="679">
        <v>0.621</v>
      </c>
      <c r="G58" s="681">
        <v>0.58699999999999997</v>
      </c>
      <c r="H58" s="679">
        <v>2.3420000000000001</v>
      </c>
      <c r="I58" s="705">
        <v>2.601</v>
      </c>
      <c r="J58" s="705">
        <v>2.3420000000000001</v>
      </c>
      <c r="K58" s="681">
        <v>2.601</v>
      </c>
      <c r="L58" s="703">
        <v>1.7569999999999999</v>
      </c>
      <c r="M58" s="705">
        <v>1.9510000000000001</v>
      </c>
      <c r="N58" s="705">
        <v>1.7569999999999999</v>
      </c>
      <c r="O58" s="706">
        <v>1.9510000000000001</v>
      </c>
      <c r="P58" s="708">
        <v>2.3420000000000001</v>
      </c>
      <c r="Q58" s="709">
        <v>2.601</v>
      </c>
      <c r="R58" s="705">
        <v>2.3420000000000001</v>
      </c>
      <c r="S58" s="681">
        <v>2.601</v>
      </c>
      <c r="T58" s="703">
        <v>1.9910000000000001</v>
      </c>
      <c r="U58" s="705">
        <v>2.2109999999999999</v>
      </c>
      <c r="V58" s="705">
        <v>1.9910000000000001</v>
      </c>
      <c r="W58" s="706">
        <v>2.2109999999999999</v>
      </c>
      <c r="X58" s="679">
        <v>2.3420000000000001</v>
      </c>
      <c r="Y58" s="705">
        <v>2.601</v>
      </c>
      <c r="Z58" s="705">
        <v>2.3420000000000001</v>
      </c>
      <c r="AA58" s="681">
        <v>2.601</v>
      </c>
      <c r="AB58" s="703">
        <v>2.3420000000000001</v>
      </c>
      <c r="AC58" s="705">
        <v>2.601</v>
      </c>
      <c r="AD58" s="705">
        <v>2.3420000000000001</v>
      </c>
      <c r="AE58" s="706">
        <v>2.601</v>
      </c>
      <c r="AF58" s="679">
        <v>2.3420000000000001</v>
      </c>
      <c r="AG58" s="705">
        <v>2.601</v>
      </c>
      <c r="AH58" s="705">
        <v>2.3420000000000001</v>
      </c>
      <c r="AI58" s="681">
        <v>2.601</v>
      </c>
      <c r="AJ58" s="703">
        <v>1.9910000000000001</v>
      </c>
      <c r="AK58" s="705">
        <v>2.2109999999999999</v>
      </c>
      <c r="AL58" s="705">
        <v>1.9910000000000001</v>
      </c>
      <c r="AM58" s="706">
        <v>2.2109999999999999</v>
      </c>
      <c r="AN58" s="679">
        <v>2.3420000000000001</v>
      </c>
      <c r="AO58" s="705">
        <v>2.601</v>
      </c>
      <c r="AP58" s="705">
        <v>2.3420000000000001</v>
      </c>
      <c r="AQ58" s="681">
        <v>2.601</v>
      </c>
      <c r="AR58" s="679">
        <v>2.3420000000000001</v>
      </c>
      <c r="AS58" s="705">
        <v>2.601</v>
      </c>
      <c r="AT58" s="705">
        <v>2.3420000000000001</v>
      </c>
      <c r="AU58" s="681">
        <v>2.601</v>
      </c>
    </row>
    <row r="59" spans="2:51">
      <c r="B59" s="727"/>
      <c r="C59" s="726">
        <v>45839</v>
      </c>
      <c r="D59" s="5" t="s">
        <v>578</v>
      </c>
      <c r="E59" s="120" t="s">
        <v>75</v>
      </c>
      <c r="F59" s="448">
        <v>0.621</v>
      </c>
      <c r="G59" s="449">
        <v>0.58699999999999997</v>
      </c>
      <c r="H59" s="448">
        <v>2.3420000000000001</v>
      </c>
      <c r="I59" s="450">
        <v>2.601</v>
      </c>
      <c r="J59" s="450">
        <v>2.3420000000000001</v>
      </c>
      <c r="K59" s="449">
        <v>2.601</v>
      </c>
      <c r="L59" s="607">
        <v>1.7569999999999999</v>
      </c>
      <c r="M59" s="450">
        <v>1.9510000000000001</v>
      </c>
      <c r="N59" s="450">
        <v>1.7569999999999999</v>
      </c>
      <c r="O59" s="608">
        <v>1.9510000000000001</v>
      </c>
      <c r="P59" s="451">
        <v>2.3420000000000001</v>
      </c>
      <c r="Q59" s="636">
        <v>2.601</v>
      </c>
      <c r="R59" s="450">
        <v>2.3420000000000001</v>
      </c>
      <c r="S59" s="449">
        <v>2.601</v>
      </c>
      <c r="T59" s="607">
        <v>1.9910000000000001</v>
      </c>
      <c r="U59" s="450">
        <v>2.2109999999999999</v>
      </c>
      <c r="V59" s="450">
        <v>1.9910000000000001</v>
      </c>
      <c r="W59" s="608">
        <v>2.2109999999999999</v>
      </c>
      <c r="X59" s="448">
        <v>2.3420000000000001</v>
      </c>
      <c r="Y59" s="450">
        <v>2.601</v>
      </c>
      <c r="Z59" s="450">
        <v>2.3420000000000001</v>
      </c>
      <c r="AA59" s="449">
        <v>2.601</v>
      </c>
      <c r="AB59" s="607">
        <v>2.3420000000000001</v>
      </c>
      <c r="AC59" s="450">
        <v>2.601</v>
      </c>
      <c r="AD59" s="450">
        <v>2.3420000000000001</v>
      </c>
      <c r="AE59" s="608">
        <v>2.601</v>
      </c>
      <c r="AF59" s="448">
        <v>2.3420000000000001</v>
      </c>
      <c r="AG59" s="450">
        <v>2.601</v>
      </c>
      <c r="AH59" s="450">
        <v>2.3420000000000001</v>
      </c>
      <c r="AI59" s="449">
        <v>2.601</v>
      </c>
      <c r="AJ59" s="607">
        <v>1.9910000000000001</v>
      </c>
      <c r="AK59" s="450">
        <v>2.2109999999999999</v>
      </c>
      <c r="AL59" s="450">
        <v>1.9910000000000001</v>
      </c>
      <c r="AM59" s="608">
        <v>2.2109999999999999</v>
      </c>
      <c r="AN59" s="448">
        <v>2.3420000000000001</v>
      </c>
      <c r="AO59" s="450">
        <v>2.601</v>
      </c>
      <c r="AP59" s="450">
        <v>2.3420000000000001</v>
      </c>
      <c r="AQ59" s="449">
        <v>2.601</v>
      </c>
      <c r="AR59" s="448">
        <v>2.3420000000000001</v>
      </c>
      <c r="AS59" s="450">
        <v>2.601</v>
      </c>
      <c r="AT59" s="450">
        <v>2.3420000000000001</v>
      </c>
      <c r="AU59" s="449">
        <v>2.601</v>
      </c>
    </row>
    <row r="60" spans="2:51">
      <c r="B60" s="727"/>
      <c r="C60" s="726"/>
      <c r="D60" s="5" t="s">
        <v>19</v>
      </c>
      <c r="E60" s="120" t="s">
        <v>721</v>
      </c>
      <c r="F60" s="448">
        <v>0.621</v>
      </c>
      <c r="G60" s="449">
        <v>0.58699999999999997</v>
      </c>
      <c r="H60" s="448">
        <v>2.3420000000000001</v>
      </c>
      <c r="I60" s="450">
        <v>2.601</v>
      </c>
      <c r="J60" s="450">
        <v>2.3420000000000001</v>
      </c>
      <c r="K60" s="449">
        <v>2.601</v>
      </c>
      <c r="L60" s="607">
        <v>1.7569999999999999</v>
      </c>
      <c r="M60" s="450">
        <v>1.9510000000000001</v>
      </c>
      <c r="N60" s="450">
        <v>1.7569999999999999</v>
      </c>
      <c r="O60" s="608">
        <v>1.9510000000000001</v>
      </c>
      <c r="P60" s="451">
        <v>2.3420000000000001</v>
      </c>
      <c r="Q60" s="636">
        <v>2.601</v>
      </c>
      <c r="R60" s="450">
        <v>2.3420000000000001</v>
      </c>
      <c r="S60" s="449">
        <v>2.601</v>
      </c>
      <c r="T60" s="607">
        <v>1.9910000000000001</v>
      </c>
      <c r="U60" s="450">
        <v>2.2109999999999999</v>
      </c>
      <c r="V60" s="450">
        <v>1.9910000000000001</v>
      </c>
      <c r="W60" s="608">
        <v>2.2109999999999999</v>
      </c>
      <c r="X60" s="448">
        <v>2.3420000000000001</v>
      </c>
      <c r="Y60" s="450">
        <v>2.601</v>
      </c>
      <c r="Z60" s="450">
        <v>2.3420000000000001</v>
      </c>
      <c r="AA60" s="449">
        <v>2.601</v>
      </c>
      <c r="AB60" s="607">
        <v>2.3420000000000001</v>
      </c>
      <c r="AC60" s="450">
        <v>2.601</v>
      </c>
      <c r="AD60" s="450">
        <v>2.3420000000000001</v>
      </c>
      <c r="AE60" s="608">
        <v>2.601</v>
      </c>
      <c r="AF60" s="448">
        <v>2.3420000000000001</v>
      </c>
      <c r="AG60" s="450">
        <v>2.601</v>
      </c>
      <c r="AH60" s="450">
        <v>2.3420000000000001</v>
      </c>
      <c r="AI60" s="449">
        <v>2.601</v>
      </c>
      <c r="AJ60" s="607">
        <v>1.9910000000000001</v>
      </c>
      <c r="AK60" s="450">
        <v>2.2109999999999999</v>
      </c>
      <c r="AL60" s="450">
        <v>1.9910000000000001</v>
      </c>
      <c r="AM60" s="608">
        <v>2.2109999999999999</v>
      </c>
      <c r="AN60" s="448">
        <v>2.3420000000000001</v>
      </c>
      <c r="AO60" s="450">
        <v>2.601</v>
      </c>
      <c r="AP60" s="450">
        <v>2.3420000000000001</v>
      </c>
      <c r="AQ60" s="449">
        <v>2.601</v>
      </c>
      <c r="AR60" s="448">
        <v>2.3420000000000001</v>
      </c>
      <c r="AS60" s="450">
        <v>2.601</v>
      </c>
      <c r="AT60" s="450">
        <v>2.3420000000000001</v>
      </c>
      <c r="AU60" s="449">
        <v>2.601</v>
      </c>
    </row>
    <row r="61" spans="2:51">
      <c r="B61" s="727" t="s">
        <v>23</v>
      </c>
      <c r="C61" s="251">
        <v>45931</v>
      </c>
      <c r="D61" s="5" t="s">
        <v>630</v>
      </c>
      <c r="E61" s="120" t="s">
        <v>75</v>
      </c>
      <c r="F61" s="448">
        <v>0.61299999999999999</v>
      </c>
      <c r="G61" s="449">
        <v>0.56200000000000006</v>
      </c>
      <c r="H61" s="448">
        <v>2.2069999999999999</v>
      </c>
      <c r="I61" s="450">
        <v>2.226</v>
      </c>
      <c r="J61" s="450">
        <v>2.2069999999999999</v>
      </c>
      <c r="K61" s="449">
        <v>2.226</v>
      </c>
      <c r="L61" s="607">
        <v>2.2069999999999999</v>
      </c>
      <c r="M61" s="450">
        <v>2.226</v>
      </c>
      <c r="N61" s="450">
        <v>2.2069999999999999</v>
      </c>
      <c r="O61" s="608">
        <v>2.226</v>
      </c>
      <c r="P61" s="448">
        <v>2.2069999999999999</v>
      </c>
      <c r="Q61" s="450">
        <v>2.226</v>
      </c>
      <c r="R61" s="450">
        <v>2.2069999999999999</v>
      </c>
      <c r="S61" s="449">
        <v>2.226</v>
      </c>
      <c r="T61" s="607">
        <v>2.2069999999999999</v>
      </c>
      <c r="U61" s="450">
        <v>2.226</v>
      </c>
      <c r="V61" s="450">
        <v>2.2069999999999999</v>
      </c>
      <c r="W61" s="608">
        <v>2.226</v>
      </c>
      <c r="X61" s="448">
        <v>2.2069999999999999</v>
      </c>
      <c r="Y61" s="450">
        <v>2.226</v>
      </c>
      <c r="Z61" s="450">
        <v>2.2069999999999999</v>
      </c>
      <c r="AA61" s="449">
        <v>2.226</v>
      </c>
      <c r="AB61" s="607">
        <v>2.2069999999999999</v>
      </c>
      <c r="AC61" s="450">
        <v>2.226</v>
      </c>
      <c r="AD61" s="450">
        <v>2.2069999999999999</v>
      </c>
      <c r="AE61" s="608">
        <v>2.226</v>
      </c>
      <c r="AF61" s="448">
        <v>2.2069999999999999</v>
      </c>
      <c r="AG61" s="450">
        <v>2.226</v>
      </c>
      <c r="AH61" s="450">
        <v>2.2069999999999999</v>
      </c>
      <c r="AI61" s="449">
        <v>2.226</v>
      </c>
      <c r="AJ61" s="607">
        <v>2.2069999999999999</v>
      </c>
      <c r="AK61" s="450">
        <v>2.226</v>
      </c>
      <c r="AL61" s="450">
        <v>2.2069999999999999</v>
      </c>
      <c r="AM61" s="608">
        <v>2.226</v>
      </c>
      <c r="AN61" s="448">
        <v>2.2069999999999999</v>
      </c>
      <c r="AO61" s="450">
        <v>2.226</v>
      </c>
      <c r="AP61" s="450">
        <v>2.2069999999999999</v>
      </c>
      <c r="AQ61" s="449">
        <v>2.226</v>
      </c>
      <c r="AR61" s="448">
        <v>2.2069999999999999</v>
      </c>
      <c r="AS61" s="450">
        <v>2.226</v>
      </c>
      <c r="AT61" s="450">
        <v>2.2069999999999999</v>
      </c>
      <c r="AU61" s="449">
        <v>2.226</v>
      </c>
    </row>
    <row r="62" spans="2:51">
      <c r="B62" s="727"/>
      <c r="C62" s="251">
        <v>45931</v>
      </c>
      <c r="D62" s="5" t="s">
        <v>19</v>
      </c>
      <c r="E62" s="120" t="s">
        <v>721</v>
      </c>
      <c r="F62" s="448">
        <v>0.61299999999999999</v>
      </c>
      <c r="G62" s="449">
        <v>0.56200000000000006</v>
      </c>
      <c r="H62" s="448">
        <v>2.2069999999999999</v>
      </c>
      <c r="I62" s="450">
        <v>2.226</v>
      </c>
      <c r="J62" s="450">
        <v>2.2069999999999999</v>
      </c>
      <c r="K62" s="449">
        <v>2.226</v>
      </c>
      <c r="L62" s="607">
        <v>2.2069999999999999</v>
      </c>
      <c r="M62" s="450">
        <v>2.226</v>
      </c>
      <c r="N62" s="450">
        <v>2.2069999999999999</v>
      </c>
      <c r="O62" s="608">
        <v>2.226</v>
      </c>
      <c r="P62" s="448">
        <v>2.2069999999999999</v>
      </c>
      <c r="Q62" s="450">
        <v>2.226</v>
      </c>
      <c r="R62" s="450">
        <v>2.2069999999999999</v>
      </c>
      <c r="S62" s="449">
        <v>2.226</v>
      </c>
      <c r="T62" s="607">
        <v>2.2069999999999999</v>
      </c>
      <c r="U62" s="450">
        <v>2.226</v>
      </c>
      <c r="V62" s="450">
        <v>2.2069999999999999</v>
      </c>
      <c r="W62" s="608">
        <v>2.226</v>
      </c>
      <c r="X62" s="448">
        <v>2.2069999999999999</v>
      </c>
      <c r="Y62" s="450">
        <v>2.226</v>
      </c>
      <c r="Z62" s="450">
        <v>2.2069999999999999</v>
      </c>
      <c r="AA62" s="449">
        <v>2.226</v>
      </c>
      <c r="AB62" s="607">
        <v>2.2069999999999999</v>
      </c>
      <c r="AC62" s="450">
        <v>2.226</v>
      </c>
      <c r="AD62" s="450">
        <v>2.2069999999999999</v>
      </c>
      <c r="AE62" s="608">
        <v>2.226</v>
      </c>
      <c r="AF62" s="448">
        <v>2.2069999999999999</v>
      </c>
      <c r="AG62" s="450">
        <v>2.226</v>
      </c>
      <c r="AH62" s="450">
        <v>2.2069999999999999</v>
      </c>
      <c r="AI62" s="449">
        <v>2.226</v>
      </c>
      <c r="AJ62" s="607">
        <v>2.2069999999999999</v>
      </c>
      <c r="AK62" s="450">
        <v>2.226</v>
      </c>
      <c r="AL62" s="450">
        <v>2.2069999999999999</v>
      </c>
      <c r="AM62" s="608">
        <v>2.226</v>
      </c>
      <c r="AN62" s="448">
        <v>2.2069999999999999</v>
      </c>
      <c r="AO62" s="450">
        <v>2.226</v>
      </c>
      <c r="AP62" s="450">
        <v>2.2069999999999999</v>
      </c>
      <c r="AQ62" s="449">
        <v>2.226</v>
      </c>
      <c r="AR62" s="448">
        <v>2.2069999999999999</v>
      </c>
      <c r="AS62" s="450">
        <v>2.226</v>
      </c>
      <c r="AT62" s="450">
        <v>2.2069999999999999</v>
      </c>
      <c r="AU62" s="449">
        <v>2.226</v>
      </c>
    </row>
    <row r="63" spans="2:51">
      <c r="B63" s="340" t="s">
        <v>24</v>
      </c>
      <c r="C63" s="251">
        <v>45839</v>
      </c>
      <c r="D63" s="5" t="s">
        <v>19</v>
      </c>
      <c r="E63" s="120" t="s">
        <v>3</v>
      </c>
      <c r="F63" s="448">
        <v>0.63500000000000001</v>
      </c>
      <c r="G63" s="449">
        <v>0.58899999999999997</v>
      </c>
      <c r="H63" s="448">
        <v>2.1829999999999998</v>
      </c>
      <c r="I63" s="450">
        <v>2.1920000000000002</v>
      </c>
      <c r="J63" s="450">
        <v>2.1829999999999998</v>
      </c>
      <c r="K63" s="449">
        <v>2.1920000000000002</v>
      </c>
      <c r="L63" s="607">
        <v>1.637</v>
      </c>
      <c r="M63" s="450">
        <v>1.6439999999999999</v>
      </c>
      <c r="N63" s="450">
        <v>1.637</v>
      </c>
      <c r="O63" s="608">
        <v>1.6439999999999999</v>
      </c>
      <c r="P63" s="448">
        <v>2.1829999999999998</v>
      </c>
      <c r="Q63" s="450">
        <v>2.1920000000000002</v>
      </c>
      <c r="R63" s="450">
        <v>2.1829999999999998</v>
      </c>
      <c r="S63" s="449">
        <v>2.1920000000000002</v>
      </c>
      <c r="T63" s="607">
        <v>1.419</v>
      </c>
      <c r="U63" s="450">
        <v>1.425</v>
      </c>
      <c r="V63" s="450">
        <v>1.419</v>
      </c>
      <c r="W63" s="608">
        <v>1.425</v>
      </c>
      <c r="X63" s="448">
        <v>2.1829999999999998</v>
      </c>
      <c r="Y63" s="450">
        <v>2.1920000000000002</v>
      </c>
      <c r="Z63" s="450">
        <v>2.1829999999999998</v>
      </c>
      <c r="AA63" s="449">
        <v>2.1920000000000002</v>
      </c>
      <c r="AB63" s="607">
        <v>2.1829999999999998</v>
      </c>
      <c r="AC63" s="450">
        <v>2.1920000000000002</v>
      </c>
      <c r="AD63" s="450">
        <v>2.1829999999999998</v>
      </c>
      <c r="AE63" s="608">
        <v>2.1920000000000002</v>
      </c>
      <c r="AF63" s="448">
        <v>2.5099999999999998</v>
      </c>
      <c r="AG63" s="450">
        <v>2.5209999999999999</v>
      </c>
      <c r="AH63" s="450">
        <v>2.5099999999999998</v>
      </c>
      <c r="AI63" s="449">
        <v>2.5209999999999999</v>
      </c>
      <c r="AJ63" s="607">
        <v>1.855</v>
      </c>
      <c r="AK63" s="450">
        <v>1.863</v>
      </c>
      <c r="AL63" s="450">
        <v>1.855</v>
      </c>
      <c r="AM63" s="608">
        <v>1.863</v>
      </c>
      <c r="AN63" s="448">
        <v>2.1829999999999998</v>
      </c>
      <c r="AO63" s="450">
        <v>2.1920000000000002</v>
      </c>
      <c r="AP63" s="450">
        <v>2.1829999999999998</v>
      </c>
      <c r="AQ63" s="449">
        <v>2.1920000000000002</v>
      </c>
      <c r="AR63" s="448">
        <v>2.1829999999999998</v>
      </c>
      <c r="AS63" s="450">
        <v>2.1920000000000002</v>
      </c>
      <c r="AT63" s="450">
        <v>2.1829999999999998</v>
      </c>
      <c r="AU63" s="449">
        <v>2.1920000000000002</v>
      </c>
      <c r="AW63" s="60"/>
      <c r="AX63" s="60"/>
      <c r="AY63" s="60"/>
    </row>
    <row r="64" spans="2:51">
      <c r="B64" s="727" t="s">
        <v>67</v>
      </c>
      <c r="C64" s="677">
        <v>46447</v>
      </c>
      <c r="D64" s="472" t="s">
        <v>938</v>
      </c>
      <c r="E64" s="678" t="s">
        <v>75</v>
      </c>
      <c r="F64" s="679">
        <v>0.61599999999999999</v>
      </c>
      <c r="G64" s="681">
        <v>0.58199999999999996</v>
      </c>
      <c r="H64" s="679">
        <v>2.0030000000000001</v>
      </c>
      <c r="I64" s="703">
        <v>2.1880000000000002</v>
      </c>
      <c r="J64" s="703">
        <v>2.0030000000000001</v>
      </c>
      <c r="K64" s="704">
        <v>2.1880000000000002</v>
      </c>
      <c r="L64" s="703">
        <v>1.83</v>
      </c>
      <c r="M64" s="705">
        <v>1.86</v>
      </c>
      <c r="N64" s="705">
        <v>1.83</v>
      </c>
      <c r="O64" s="706">
        <v>1.86</v>
      </c>
      <c r="P64" s="679">
        <v>2.1520000000000001</v>
      </c>
      <c r="Q64" s="705">
        <v>2.1880000000000002</v>
      </c>
      <c r="R64" s="705">
        <v>2.1520000000000001</v>
      </c>
      <c r="S64" s="681">
        <v>2.1880000000000002</v>
      </c>
      <c r="T64" s="703">
        <v>1.9370000000000001</v>
      </c>
      <c r="U64" s="705">
        <v>1.9690000000000001</v>
      </c>
      <c r="V64" s="705">
        <v>1.9370000000000001</v>
      </c>
      <c r="W64" s="706">
        <v>1.9690000000000001</v>
      </c>
      <c r="X64" s="679">
        <v>2.1520000000000001</v>
      </c>
      <c r="Y64" s="705">
        <v>2.1880000000000002</v>
      </c>
      <c r="Z64" s="705">
        <v>2.1520000000000001</v>
      </c>
      <c r="AA64" s="681">
        <v>2.1880000000000002</v>
      </c>
      <c r="AB64" s="703">
        <v>2.0030000000000001</v>
      </c>
      <c r="AC64" s="703">
        <v>2.1880000000000002</v>
      </c>
      <c r="AD64" s="703">
        <v>2.0030000000000001</v>
      </c>
      <c r="AE64" s="707">
        <v>2.1880000000000002</v>
      </c>
      <c r="AF64" s="679">
        <v>2.3039999999999998</v>
      </c>
      <c r="AG64" s="703">
        <v>2.516</v>
      </c>
      <c r="AH64" s="703">
        <v>2.3039999999999998</v>
      </c>
      <c r="AI64" s="704">
        <v>2.516</v>
      </c>
      <c r="AJ64" s="703">
        <v>1.8029999999999999</v>
      </c>
      <c r="AK64" s="703">
        <v>1.9690000000000001</v>
      </c>
      <c r="AL64" s="703">
        <v>1.8029999999999999</v>
      </c>
      <c r="AM64" s="707">
        <v>1.9690000000000001</v>
      </c>
      <c r="AN64" s="679">
        <v>2.1520000000000001</v>
      </c>
      <c r="AO64" s="705">
        <v>2.1880000000000002</v>
      </c>
      <c r="AP64" s="705">
        <v>2.1520000000000001</v>
      </c>
      <c r="AQ64" s="681">
        <v>2.1880000000000002</v>
      </c>
      <c r="AR64" s="679">
        <v>2.1520000000000001</v>
      </c>
      <c r="AS64" s="705">
        <v>2.1880000000000002</v>
      </c>
      <c r="AT64" s="705">
        <v>2.1520000000000001</v>
      </c>
      <c r="AU64" s="681">
        <v>2.1880000000000002</v>
      </c>
      <c r="AW64" s="60"/>
      <c r="AX64" s="60"/>
      <c r="AY64" s="60"/>
    </row>
    <row r="65" spans="2:51">
      <c r="B65" s="727"/>
      <c r="C65" s="251">
        <v>45901</v>
      </c>
      <c r="D65" s="5" t="s">
        <v>19</v>
      </c>
      <c r="E65" s="120" t="s">
        <v>721</v>
      </c>
      <c r="F65" s="448">
        <v>0.61599999999999999</v>
      </c>
      <c r="G65" s="449">
        <v>0.58199999999999996</v>
      </c>
      <c r="H65" s="615" t="s">
        <v>19</v>
      </c>
      <c r="I65" s="624" t="s">
        <v>19</v>
      </c>
      <c r="J65" s="624" t="s">
        <v>19</v>
      </c>
      <c r="K65" s="637" t="s">
        <v>19</v>
      </c>
      <c r="L65" s="607">
        <v>1.83</v>
      </c>
      <c r="M65" s="450">
        <v>1.86</v>
      </c>
      <c r="N65" s="450">
        <v>1.83</v>
      </c>
      <c r="O65" s="608">
        <v>1.86</v>
      </c>
      <c r="P65" s="448">
        <v>2.1520000000000001</v>
      </c>
      <c r="Q65" s="450">
        <v>2.1880000000000002</v>
      </c>
      <c r="R65" s="450">
        <v>2.1520000000000001</v>
      </c>
      <c r="S65" s="449">
        <v>2.1880000000000002</v>
      </c>
      <c r="T65" s="607">
        <v>1.9370000000000001</v>
      </c>
      <c r="U65" s="450">
        <v>1.9690000000000001</v>
      </c>
      <c r="V65" s="450">
        <v>1.9370000000000001</v>
      </c>
      <c r="W65" s="608">
        <v>1.9690000000000001</v>
      </c>
      <c r="X65" s="448">
        <v>2.1520000000000001</v>
      </c>
      <c r="Y65" s="450">
        <v>2.1880000000000002</v>
      </c>
      <c r="Z65" s="450">
        <v>2.1520000000000001</v>
      </c>
      <c r="AA65" s="449">
        <v>2.1880000000000002</v>
      </c>
      <c r="AB65" s="624" t="s">
        <v>19</v>
      </c>
      <c r="AC65" s="624" t="s">
        <v>19</v>
      </c>
      <c r="AD65" s="624" t="s">
        <v>19</v>
      </c>
      <c r="AE65" s="638" t="s">
        <v>19</v>
      </c>
      <c r="AF65" s="615" t="s">
        <v>19</v>
      </c>
      <c r="AG65" s="624" t="s">
        <v>19</v>
      </c>
      <c r="AH65" s="624" t="s">
        <v>19</v>
      </c>
      <c r="AI65" s="637" t="s">
        <v>19</v>
      </c>
      <c r="AJ65" s="624" t="s">
        <v>19</v>
      </c>
      <c r="AK65" s="624" t="s">
        <v>19</v>
      </c>
      <c r="AL65" s="624" t="s">
        <v>19</v>
      </c>
      <c r="AM65" s="638" t="s">
        <v>19</v>
      </c>
      <c r="AN65" s="448">
        <v>2.1520000000000001</v>
      </c>
      <c r="AO65" s="450">
        <v>2.1880000000000002</v>
      </c>
      <c r="AP65" s="450">
        <v>2.1520000000000001</v>
      </c>
      <c r="AQ65" s="449">
        <v>2.1880000000000002</v>
      </c>
      <c r="AR65" s="448">
        <v>2.1520000000000001</v>
      </c>
      <c r="AS65" s="450">
        <v>2.1880000000000002</v>
      </c>
      <c r="AT65" s="450">
        <v>2.1520000000000001</v>
      </c>
      <c r="AU65" s="449">
        <v>2.1880000000000002</v>
      </c>
      <c r="AW65" s="60"/>
      <c r="AX65" s="60"/>
      <c r="AY65" s="60"/>
    </row>
    <row r="66" spans="2:51">
      <c r="B66" s="727"/>
      <c r="C66" s="251">
        <v>45901</v>
      </c>
      <c r="D66" s="5" t="s">
        <v>19</v>
      </c>
      <c r="E66" s="120" t="s">
        <v>721</v>
      </c>
      <c r="F66" s="448">
        <v>0.61</v>
      </c>
      <c r="G66" s="449">
        <v>0.58199999999999996</v>
      </c>
      <c r="H66" s="448">
        <v>2.0030000000000001</v>
      </c>
      <c r="I66" s="450">
        <v>2.1880000000000002</v>
      </c>
      <c r="J66" s="450">
        <v>2.0030000000000001</v>
      </c>
      <c r="K66" s="449">
        <v>2.1880000000000002</v>
      </c>
      <c r="L66" s="624" t="s">
        <v>19</v>
      </c>
      <c r="M66" s="624" t="s">
        <v>19</v>
      </c>
      <c r="N66" s="624" t="s">
        <v>19</v>
      </c>
      <c r="O66" s="638" t="s">
        <v>19</v>
      </c>
      <c r="P66" s="615" t="s">
        <v>19</v>
      </c>
      <c r="Q66" s="624" t="s">
        <v>19</v>
      </c>
      <c r="R66" s="624" t="s">
        <v>19</v>
      </c>
      <c r="S66" s="637" t="s">
        <v>19</v>
      </c>
      <c r="T66" s="624" t="s">
        <v>19</v>
      </c>
      <c r="U66" s="624" t="s">
        <v>19</v>
      </c>
      <c r="V66" s="624" t="s">
        <v>19</v>
      </c>
      <c r="W66" s="638" t="s">
        <v>19</v>
      </c>
      <c r="X66" s="615" t="s">
        <v>19</v>
      </c>
      <c r="Y66" s="624" t="s">
        <v>19</v>
      </c>
      <c r="Z66" s="624" t="s">
        <v>19</v>
      </c>
      <c r="AA66" s="637" t="s">
        <v>19</v>
      </c>
      <c r="AB66" s="607">
        <v>2.0030000000000001</v>
      </c>
      <c r="AC66" s="450">
        <v>2.1880000000000002</v>
      </c>
      <c r="AD66" s="450">
        <v>2.0030000000000001</v>
      </c>
      <c r="AE66" s="608">
        <v>2.1880000000000002</v>
      </c>
      <c r="AF66" s="448">
        <v>2.3039999999999998</v>
      </c>
      <c r="AG66" s="450">
        <v>2.516</v>
      </c>
      <c r="AH66" s="450">
        <v>2.3039999999999998</v>
      </c>
      <c r="AI66" s="449">
        <v>2.516</v>
      </c>
      <c r="AJ66" s="607">
        <v>1.8029999999999999</v>
      </c>
      <c r="AK66" s="450">
        <v>1.9690000000000001</v>
      </c>
      <c r="AL66" s="450">
        <v>1.8029999999999999</v>
      </c>
      <c r="AM66" s="608">
        <v>1.9690000000000001</v>
      </c>
      <c r="AN66" s="615" t="s">
        <v>19</v>
      </c>
      <c r="AO66" s="624" t="s">
        <v>19</v>
      </c>
      <c r="AP66" s="624" t="s">
        <v>19</v>
      </c>
      <c r="AQ66" s="637" t="s">
        <v>19</v>
      </c>
      <c r="AR66" s="615" t="s">
        <v>19</v>
      </c>
      <c r="AS66" s="624" t="s">
        <v>19</v>
      </c>
      <c r="AT66" s="624" t="s">
        <v>19</v>
      </c>
      <c r="AU66" s="637" t="s">
        <v>19</v>
      </c>
      <c r="AW66" s="60"/>
      <c r="AX66" s="60"/>
      <c r="AY66" s="60"/>
    </row>
    <row r="67" spans="2:51">
      <c r="B67" s="727"/>
      <c r="C67" s="251">
        <v>45870</v>
      </c>
      <c r="D67" s="5" t="s">
        <v>589</v>
      </c>
      <c r="E67" s="120" t="s">
        <v>75</v>
      </c>
      <c r="F67" s="448">
        <v>0.61</v>
      </c>
      <c r="G67" s="449">
        <v>0.58199999999999996</v>
      </c>
      <c r="H67" s="448">
        <v>2.2490000000000001</v>
      </c>
      <c r="I67" s="450">
        <v>2.1880000000000002</v>
      </c>
      <c r="J67" s="450">
        <v>2.2490000000000001</v>
      </c>
      <c r="K67" s="449">
        <v>2.1880000000000002</v>
      </c>
      <c r="L67" s="607">
        <v>1.9119999999999999</v>
      </c>
      <c r="M67" s="450">
        <v>1.86</v>
      </c>
      <c r="N67" s="450">
        <v>1.9119999999999999</v>
      </c>
      <c r="O67" s="608">
        <v>1.86</v>
      </c>
      <c r="P67" s="448">
        <v>2.2490000000000001</v>
      </c>
      <c r="Q67" s="450">
        <v>2.1880000000000002</v>
      </c>
      <c r="R67" s="450">
        <v>2.2490000000000001</v>
      </c>
      <c r="S67" s="449">
        <v>2.1880000000000002</v>
      </c>
      <c r="T67" s="607">
        <v>2.024</v>
      </c>
      <c r="U67" s="450">
        <v>1.9690000000000001</v>
      </c>
      <c r="V67" s="450">
        <v>2.024</v>
      </c>
      <c r="W67" s="608">
        <v>1.9690000000000001</v>
      </c>
      <c r="X67" s="448">
        <v>2.2490000000000001</v>
      </c>
      <c r="Y67" s="450">
        <v>2.1880000000000002</v>
      </c>
      <c r="Z67" s="450">
        <v>2.2490000000000001</v>
      </c>
      <c r="AA67" s="449">
        <v>2.1880000000000002</v>
      </c>
      <c r="AB67" s="607">
        <v>2.2490000000000001</v>
      </c>
      <c r="AC67" s="450">
        <v>2.1880000000000002</v>
      </c>
      <c r="AD67" s="450">
        <v>2.2490000000000001</v>
      </c>
      <c r="AE67" s="608">
        <v>2.1880000000000002</v>
      </c>
      <c r="AF67" s="448">
        <v>2.5859999999999999</v>
      </c>
      <c r="AG67" s="450">
        <v>2.516</v>
      </c>
      <c r="AH67" s="450">
        <v>2.5859999999999999</v>
      </c>
      <c r="AI67" s="449">
        <v>2.516</v>
      </c>
      <c r="AJ67" s="607">
        <v>2.024</v>
      </c>
      <c r="AK67" s="450">
        <v>1.9690000000000001</v>
      </c>
      <c r="AL67" s="450">
        <v>2.024</v>
      </c>
      <c r="AM67" s="608">
        <v>1.9690000000000001</v>
      </c>
      <c r="AN67" s="448">
        <v>2.2490000000000001</v>
      </c>
      <c r="AO67" s="450">
        <v>2.1880000000000002</v>
      </c>
      <c r="AP67" s="450">
        <v>2.2490000000000001</v>
      </c>
      <c r="AQ67" s="449">
        <v>2.1880000000000002</v>
      </c>
      <c r="AR67" s="448">
        <v>2.2490000000000001</v>
      </c>
      <c r="AS67" s="450">
        <v>2.1880000000000002</v>
      </c>
      <c r="AT67" s="450">
        <v>2.2490000000000001</v>
      </c>
      <c r="AU67" s="449">
        <v>2.1880000000000002</v>
      </c>
      <c r="AW67" s="60"/>
      <c r="AX67" s="60"/>
      <c r="AY67" s="60"/>
    </row>
    <row r="68" spans="2:51">
      <c r="B68" s="340" t="s">
        <v>25</v>
      </c>
      <c r="C68" s="251">
        <v>45962</v>
      </c>
      <c r="D68" s="5" t="s">
        <v>650</v>
      </c>
      <c r="E68" s="120" t="s">
        <v>75</v>
      </c>
      <c r="F68" s="448">
        <v>0.59899999999999998</v>
      </c>
      <c r="G68" s="449">
        <v>0.56399999999999995</v>
      </c>
      <c r="H68" s="448">
        <v>2.2410000000000001</v>
      </c>
      <c r="I68" s="450">
        <v>1.798</v>
      </c>
      <c r="J68" s="450">
        <v>2.2410000000000001</v>
      </c>
      <c r="K68" s="449">
        <v>1.798</v>
      </c>
      <c r="L68" s="607">
        <v>2.2410000000000001</v>
      </c>
      <c r="M68" s="450">
        <v>1.798</v>
      </c>
      <c r="N68" s="450">
        <v>2.2410000000000001</v>
      </c>
      <c r="O68" s="608">
        <v>1.798</v>
      </c>
      <c r="P68" s="448">
        <v>2.2410000000000001</v>
      </c>
      <c r="Q68" s="450">
        <v>1.798</v>
      </c>
      <c r="R68" s="450">
        <v>2.2410000000000001</v>
      </c>
      <c r="S68" s="449">
        <v>1.798</v>
      </c>
      <c r="T68" s="607">
        <v>2.2410000000000001</v>
      </c>
      <c r="U68" s="450">
        <v>1.798</v>
      </c>
      <c r="V68" s="450">
        <v>2.2410000000000001</v>
      </c>
      <c r="W68" s="608">
        <v>1.798</v>
      </c>
      <c r="X68" s="448">
        <v>2.2410000000000001</v>
      </c>
      <c r="Y68" s="450">
        <v>1.798</v>
      </c>
      <c r="Z68" s="450">
        <v>2.2410000000000001</v>
      </c>
      <c r="AA68" s="449">
        <v>1.798</v>
      </c>
      <c r="AB68" s="607">
        <v>2.2410000000000001</v>
      </c>
      <c r="AC68" s="450">
        <v>1.798</v>
      </c>
      <c r="AD68" s="450">
        <v>2.2410000000000001</v>
      </c>
      <c r="AE68" s="608">
        <v>1.798</v>
      </c>
      <c r="AF68" s="448">
        <v>2.2410000000000001</v>
      </c>
      <c r="AG68" s="450">
        <v>1.798</v>
      </c>
      <c r="AH68" s="450">
        <v>2.2410000000000001</v>
      </c>
      <c r="AI68" s="449">
        <v>1.798</v>
      </c>
      <c r="AJ68" s="607">
        <v>2.2410000000000001</v>
      </c>
      <c r="AK68" s="450">
        <v>1.798</v>
      </c>
      <c r="AL68" s="450">
        <v>2.2410000000000001</v>
      </c>
      <c r="AM68" s="608">
        <v>1.798</v>
      </c>
      <c r="AN68" s="448">
        <v>2.2410000000000001</v>
      </c>
      <c r="AO68" s="450">
        <v>1.798</v>
      </c>
      <c r="AP68" s="450">
        <v>2.2410000000000001</v>
      </c>
      <c r="AQ68" s="449">
        <v>1.798</v>
      </c>
      <c r="AR68" s="448">
        <v>2.2410000000000001</v>
      </c>
      <c r="AS68" s="450">
        <v>1.798</v>
      </c>
      <c r="AT68" s="450">
        <v>2.2410000000000001</v>
      </c>
      <c r="AU68" s="449">
        <v>1.798</v>
      </c>
      <c r="AW68" s="60"/>
      <c r="AX68" s="60"/>
      <c r="AY68" s="60"/>
    </row>
    <row r="69" spans="2:51">
      <c r="B69" s="340" t="s">
        <v>26</v>
      </c>
      <c r="C69" s="251">
        <v>45870</v>
      </c>
      <c r="D69" s="5" t="s">
        <v>590</v>
      </c>
      <c r="E69" s="120" t="s">
        <v>75</v>
      </c>
      <c r="F69" s="448">
        <v>0.61699999999999999</v>
      </c>
      <c r="G69" s="449">
        <v>0.58899999999999997</v>
      </c>
      <c r="H69" s="448">
        <v>1.7789999999999999</v>
      </c>
      <c r="I69" s="450">
        <v>1.8140000000000001</v>
      </c>
      <c r="J69" s="450">
        <v>1.7789999999999999</v>
      </c>
      <c r="K69" s="449">
        <v>1.8140000000000001</v>
      </c>
      <c r="L69" s="607">
        <v>1.335</v>
      </c>
      <c r="M69" s="450">
        <v>1.36</v>
      </c>
      <c r="N69" s="450">
        <v>1.335</v>
      </c>
      <c r="O69" s="608">
        <v>1.36</v>
      </c>
      <c r="P69" s="448">
        <v>1.7789999999999999</v>
      </c>
      <c r="Q69" s="450">
        <v>1.8140000000000001</v>
      </c>
      <c r="R69" s="450">
        <v>1.7789999999999999</v>
      </c>
      <c r="S69" s="449">
        <v>1.8140000000000001</v>
      </c>
      <c r="T69" s="607">
        <v>1.7789999999999999</v>
      </c>
      <c r="U69" s="450">
        <v>1.8140000000000001</v>
      </c>
      <c r="V69" s="450">
        <v>1.7789999999999999</v>
      </c>
      <c r="W69" s="608">
        <v>1.8140000000000001</v>
      </c>
      <c r="X69" s="448">
        <v>1.7789999999999999</v>
      </c>
      <c r="Y69" s="450">
        <v>1.8140000000000001</v>
      </c>
      <c r="Z69" s="450">
        <v>1.7789999999999999</v>
      </c>
      <c r="AA69" s="449">
        <v>1.8140000000000001</v>
      </c>
      <c r="AB69" s="607">
        <v>1.7789999999999999</v>
      </c>
      <c r="AC69" s="450">
        <v>1.8140000000000001</v>
      </c>
      <c r="AD69" s="450">
        <v>1.7789999999999999</v>
      </c>
      <c r="AE69" s="608">
        <v>1.8140000000000001</v>
      </c>
      <c r="AF69" s="448">
        <v>1.7789999999999999</v>
      </c>
      <c r="AG69" s="450">
        <v>1.8140000000000001</v>
      </c>
      <c r="AH69" s="450">
        <v>1.7789999999999999</v>
      </c>
      <c r="AI69" s="449">
        <v>1.8140000000000001</v>
      </c>
      <c r="AJ69" s="607">
        <v>1.5129999999999999</v>
      </c>
      <c r="AK69" s="450">
        <v>1.542</v>
      </c>
      <c r="AL69" s="450">
        <v>1.5129999999999999</v>
      </c>
      <c r="AM69" s="608">
        <v>1.542</v>
      </c>
      <c r="AN69" s="448">
        <v>1.7789999999999999</v>
      </c>
      <c r="AO69" s="450">
        <v>1.8140000000000001</v>
      </c>
      <c r="AP69" s="450">
        <v>1.7789999999999999</v>
      </c>
      <c r="AQ69" s="449">
        <v>1.8140000000000001</v>
      </c>
      <c r="AR69" s="448">
        <v>1.7789999999999999</v>
      </c>
      <c r="AS69" s="450">
        <v>1.8140000000000001</v>
      </c>
      <c r="AT69" s="450">
        <v>1.7789999999999999</v>
      </c>
      <c r="AU69" s="449">
        <v>1.8140000000000001</v>
      </c>
    </row>
    <row r="70" spans="2:51">
      <c r="B70" s="727" t="s">
        <v>27</v>
      </c>
      <c r="C70" s="251">
        <v>46447</v>
      </c>
      <c r="D70" s="5" t="s">
        <v>904</v>
      </c>
      <c r="E70" s="120" t="s">
        <v>75</v>
      </c>
      <c r="F70" s="448">
        <v>0.59099999999999997</v>
      </c>
      <c r="G70" s="449">
        <v>0.56000000000000005</v>
      </c>
      <c r="H70" s="448">
        <v>2.351</v>
      </c>
      <c r="I70" s="450">
        <v>1.927</v>
      </c>
      <c r="J70" s="450">
        <v>2.351</v>
      </c>
      <c r="K70" s="449">
        <v>1.927</v>
      </c>
      <c r="L70" s="617">
        <v>1.7629999999999999</v>
      </c>
      <c r="M70" s="450">
        <v>1.4450000000000001</v>
      </c>
      <c r="N70" s="450">
        <v>1.7629999999999999</v>
      </c>
      <c r="O70" s="618">
        <v>1.4450000000000001</v>
      </c>
      <c r="P70" s="448">
        <v>2.351</v>
      </c>
      <c r="Q70" s="450">
        <v>1.927</v>
      </c>
      <c r="R70" s="450">
        <v>2.351</v>
      </c>
      <c r="S70" s="449">
        <v>1.927</v>
      </c>
      <c r="T70" s="617">
        <v>1.7629999999999999</v>
      </c>
      <c r="U70" s="450">
        <v>1.4450000000000001</v>
      </c>
      <c r="V70" s="450">
        <v>1.7629999999999999</v>
      </c>
      <c r="W70" s="618">
        <v>1.4450000000000001</v>
      </c>
      <c r="X70" s="448">
        <v>2.351</v>
      </c>
      <c r="Y70" s="450">
        <v>1.927</v>
      </c>
      <c r="Z70" s="450">
        <v>2.351</v>
      </c>
      <c r="AA70" s="449">
        <v>1.927</v>
      </c>
      <c r="AB70" s="617">
        <v>2.351</v>
      </c>
      <c r="AC70" s="450">
        <v>1.927</v>
      </c>
      <c r="AD70" s="450">
        <v>2.351</v>
      </c>
      <c r="AE70" s="618">
        <v>1.927</v>
      </c>
      <c r="AF70" s="448">
        <v>2.7029999999999998</v>
      </c>
      <c r="AG70" s="450">
        <v>2.2160000000000002</v>
      </c>
      <c r="AH70" s="450">
        <v>2.7029999999999998</v>
      </c>
      <c r="AI70" s="449">
        <v>2.2160000000000002</v>
      </c>
      <c r="AJ70" s="617">
        <v>1.998</v>
      </c>
      <c r="AK70" s="450">
        <v>1.6379999999999999</v>
      </c>
      <c r="AL70" s="450">
        <v>1.998</v>
      </c>
      <c r="AM70" s="618">
        <v>1.6379999999999999</v>
      </c>
      <c r="AN70" s="448">
        <v>2.351</v>
      </c>
      <c r="AO70" s="450">
        <v>1.927</v>
      </c>
      <c r="AP70" s="450">
        <v>2.351</v>
      </c>
      <c r="AQ70" s="449">
        <v>1.927</v>
      </c>
      <c r="AR70" s="448">
        <v>2.351</v>
      </c>
      <c r="AS70" s="450">
        <v>1.927</v>
      </c>
      <c r="AT70" s="450">
        <v>2.351</v>
      </c>
      <c r="AU70" s="449">
        <v>1.927</v>
      </c>
    </row>
    <row r="71" spans="2:51">
      <c r="B71" s="727"/>
      <c r="C71" s="251">
        <v>45901</v>
      </c>
      <c r="D71" s="5" t="s">
        <v>618</v>
      </c>
      <c r="E71" s="120" t="s">
        <v>75</v>
      </c>
      <c r="F71" s="448">
        <v>0.59099999999999997</v>
      </c>
      <c r="G71" s="449">
        <v>0.56000000000000005</v>
      </c>
      <c r="H71" s="448">
        <v>2.351</v>
      </c>
      <c r="I71" s="450">
        <v>1.927</v>
      </c>
      <c r="J71" s="450">
        <v>2.351</v>
      </c>
      <c r="K71" s="449">
        <v>1.927</v>
      </c>
      <c r="L71" s="607">
        <v>1.7629999999999999</v>
      </c>
      <c r="M71" s="450">
        <v>1.4450000000000001</v>
      </c>
      <c r="N71" s="450">
        <v>1.7629999999999999</v>
      </c>
      <c r="O71" s="608">
        <v>1.4450000000000001</v>
      </c>
      <c r="P71" s="448">
        <v>2.351</v>
      </c>
      <c r="Q71" s="450">
        <v>1.927</v>
      </c>
      <c r="R71" s="450">
        <v>2.351</v>
      </c>
      <c r="S71" s="449">
        <v>1.927</v>
      </c>
      <c r="T71" s="607">
        <v>1.7629999999999999</v>
      </c>
      <c r="U71" s="450">
        <v>1.4450000000000001</v>
      </c>
      <c r="V71" s="450">
        <v>1.7629999999999999</v>
      </c>
      <c r="W71" s="608">
        <v>1.4450000000000001</v>
      </c>
      <c r="X71" s="448">
        <v>2.351</v>
      </c>
      <c r="Y71" s="450">
        <v>1.927</v>
      </c>
      <c r="Z71" s="450">
        <v>2.351</v>
      </c>
      <c r="AA71" s="449">
        <v>1.927</v>
      </c>
      <c r="AB71" s="607">
        <v>2.351</v>
      </c>
      <c r="AC71" s="450">
        <v>1.927</v>
      </c>
      <c r="AD71" s="450">
        <v>2.351</v>
      </c>
      <c r="AE71" s="608">
        <v>1.927</v>
      </c>
      <c r="AF71" s="448">
        <v>2.7029999999999998</v>
      </c>
      <c r="AG71" s="450">
        <v>2.2160000000000002</v>
      </c>
      <c r="AH71" s="450">
        <v>2.7029999999999998</v>
      </c>
      <c r="AI71" s="449">
        <v>2.2160000000000002</v>
      </c>
      <c r="AJ71" s="607">
        <v>1.998</v>
      </c>
      <c r="AK71" s="450">
        <v>1.6379999999999999</v>
      </c>
      <c r="AL71" s="450">
        <v>1.998</v>
      </c>
      <c r="AM71" s="608">
        <v>1.6379999999999999</v>
      </c>
      <c r="AN71" s="448">
        <v>2.351</v>
      </c>
      <c r="AO71" s="450">
        <v>1.927</v>
      </c>
      <c r="AP71" s="450">
        <v>2.351</v>
      </c>
      <c r="AQ71" s="449">
        <v>1.927</v>
      </c>
      <c r="AR71" s="448">
        <v>2.351</v>
      </c>
      <c r="AS71" s="450">
        <v>1.927</v>
      </c>
      <c r="AT71" s="450">
        <v>2.351</v>
      </c>
      <c r="AU71" s="449">
        <v>1.927</v>
      </c>
    </row>
    <row r="72" spans="2:51">
      <c r="B72" s="340" t="s">
        <v>28</v>
      </c>
      <c r="C72" s="251">
        <v>45839</v>
      </c>
      <c r="D72" s="5" t="s">
        <v>19</v>
      </c>
      <c r="E72" s="120" t="s">
        <v>3</v>
      </c>
      <c r="F72" s="448">
        <v>0.61099999999999999</v>
      </c>
      <c r="G72" s="449">
        <v>0.56000000000000005</v>
      </c>
      <c r="H72" s="448">
        <v>2.403</v>
      </c>
      <c r="I72" s="450">
        <v>1.9950000000000001</v>
      </c>
      <c r="J72" s="450">
        <v>2.403</v>
      </c>
      <c r="K72" s="449">
        <v>1.9950000000000001</v>
      </c>
      <c r="L72" s="607">
        <v>1.802</v>
      </c>
      <c r="M72" s="450">
        <v>1.496</v>
      </c>
      <c r="N72" s="450">
        <v>1.802</v>
      </c>
      <c r="O72" s="608">
        <v>1.496</v>
      </c>
      <c r="P72" s="448">
        <v>2.403</v>
      </c>
      <c r="Q72" s="450">
        <v>1.9950000000000001</v>
      </c>
      <c r="R72" s="450">
        <v>2.403</v>
      </c>
      <c r="S72" s="449">
        <v>1.9950000000000001</v>
      </c>
      <c r="T72" s="607">
        <v>1.9219999999999999</v>
      </c>
      <c r="U72" s="450">
        <v>1.5960000000000001</v>
      </c>
      <c r="V72" s="450">
        <v>1.9219999999999999</v>
      </c>
      <c r="W72" s="608">
        <v>1.5960000000000001</v>
      </c>
      <c r="X72" s="448">
        <v>2.403</v>
      </c>
      <c r="Y72" s="450">
        <v>1.9950000000000001</v>
      </c>
      <c r="Z72" s="450">
        <v>2.403</v>
      </c>
      <c r="AA72" s="449">
        <v>1.9950000000000001</v>
      </c>
      <c r="AB72" s="607">
        <v>2.403</v>
      </c>
      <c r="AC72" s="450">
        <v>1.9950000000000001</v>
      </c>
      <c r="AD72" s="450">
        <v>2.403</v>
      </c>
      <c r="AE72" s="608">
        <v>1.9950000000000001</v>
      </c>
      <c r="AF72" s="448">
        <v>2.7639999999999998</v>
      </c>
      <c r="AG72" s="450">
        <v>2.294</v>
      </c>
      <c r="AH72" s="450">
        <v>2.7639999999999998</v>
      </c>
      <c r="AI72" s="449">
        <v>2.294</v>
      </c>
      <c r="AJ72" s="607">
        <v>2.0430000000000001</v>
      </c>
      <c r="AK72" s="450">
        <v>1.696</v>
      </c>
      <c r="AL72" s="450">
        <v>2.0430000000000001</v>
      </c>
      <c r="AM72" s="608">
        <v>1.696</v>
      </c>
      <c r="AN72" s="448">
        <v>2.403</v>
      </c>
      <c r="AO72" s="450">
        <v>1.9950000000000001</v>
      </c>
      <c r="AP72" s="450">
        <v>2.403</v>
      </c>
      <c r="AQ72" s="449">
        <v>1.9950000000000001</v>
      </c>
      <c r="AR72" s="448">
        <v>2.403</v>
      </c>
      <c r="AS72" s="450">
        <v>1.9950000000000001</v>
      </c>
      <c r="AT72" s="450">
        <v>2.403</v>
      </c>
      <c r="AU72" s="449">
        <v>1.9950000000000001</v>
      </c>
    </row>
    <row r="73" spans="2:51">
      <c r="B73" s="341" t="s">
        <v>68</v>
      </c>
      <c r="C73" s="251">
        <v>45778</v>
      </c>
      <c r="D73" s="5" t="s">
        <v>583</v>
      </c>
      <c r="E73" s="120" t="s">
        <v>4</v>
      </c>
      <c r="F73" s="448">
        <v>0.61899999999999999</v>
      </c>
      <c r="G73" s="449">
        <v>0.61399999999999999</v>
      </c>
      <c r="H73" s="448">
        <v>1.8360000000000001</v>
      </c>
      <c r="I73" s="450">
        <v>1.9379999999999999</v>
      </c>
      <c r="J73" s="450">
        <v>1.8360000000000001</v>
      </c>
      <c r="K73" s="449">
        <v>1.9379999999999999</v>
      </c>
      <c r="L73" s="607">
        <v>1.4359999999999999</v>
      </c>
      <c r="M73" s="450">
        <v>1.5149999999999999</v>
      </c>
      <c r="N73" s="450">
        <v>1.4359999999999999</v>
      </c>
      <c r="O73" s="608">
        <v>1.5149999999999999</v>
      </c>
      <c r="P73" s="448">
        <v>1.8360000000000001</v>
      </c>
      <c r="Q73" s="450">
        <v>1.9379999999999999</v>
      </c>
      <c r="R73" s="450">
        <v>1.8360000000000001</v>
      </c>
      <c r="S73" s="449">
        <v>1.9379999999999999</v>
      </c>
      <c r="T73" s="607">
        <v>1.8360000000000001</v>
      </c>
      <c r="U73" s="450">
        <v>1.9379999999999999</v>
      </c>
      <c r="V73" s="450">
        <v>1.8360000000000001</v>
      </c>
      <c r="W73" s="608">
        <v>1.9379999999999999</v>
      </c>
      <c r="X73" s="448">
        <v>1.8360000000000001</v>
      </c>
      <c r="Y73" s="450">
        <v>1.9379999999999999</v>
      </c>
      <c r="Z73" s="450">
        <v>1.8360000000000001</v>
      </c>
      <c r="AA73" s="449">
        <v>1.9379999999999999</v>
      </c>
      <c r="AB73" s="607">
        <v>1.8360000000000001</v>
      </c>
      <c r="AC73" s="450">
        <v>1.9379999999999999</v>
      </c>
      <c r="AD73" s="450">
        <v>1.8360000000000001</v>
      </c>
      <c r="AE73" s="608">
        <v>1.9379999999999999</v>
      </c>
      <c r="AF73" s="448">
        <v>2.0750000000000002</v>
      </c>
      <c r="AG73" s="450">
        <v>2.1890000000000001</v>
      </c>
      <c r="AH73" s="450">
        <v>2.0750000000000002</v>
      </c>
      <c r="AI73" s="449">
        <v>2.1890000000000001</v>
      </c>
      <c r="AJ73" s="607">
        <v>1.595</v>
      </c>
      <c r="AK73" s="450">
        <v>1.6839999999999999</v>
      </c>
      <c r="AL73" s="450">
        <v>1.595</v>
      </c>
      <c r="AM73" s="608">
        <v>1.6839999999999999</v>
      </c>
      <c r="AN73" s="448">
        <v>1.8360000000000001</v>
      </c>
      <c r="AO73" s="450">
        <v>1.9379999999999999</v>
      </c>
      <c r="AP73" s="450">
        <v>1.8360000000000001</v>
      </c>
      <c r="AQ73" s="449">
        <v>1.9379999999999999</v>
      </c>
      <c r="AR73" s="448">
        <v>1.8360000000000001</v>
      </c>
      <c r="AS73" s="450">
        <v>1.9379999999999999</v>
      </c>
      <c r="AT73" s="450">
        <v>1.8360000000000001</v>
      </c>
      <c r="AU73" s="449">
        <v>1.9379999999999999</v>
      </c>
    </row>
    <row r="74" spans="2:51">
      <c r="B74" s="340" t="s">
        <v>29</v>
      </c>
      <c r="C74" s="251">
        <v>46113</v>
      </c>
      <c r="D74" s="5" t="s">
        <v>19</v>
      </c>
      <c r="E74" s="120" t="s">
        <v>772</v>
      </c>
      <c r="F74" s="448">
        <v>0.60899999999999999</v>
      </c>
      <c r="G74" s="449">
        <v>0.61099999999999999</v>
      </c>
      <c r="H74" s="448">
        <v>1.8839999999999999</v>
      </c>
      <c r="I74" s="450">
        <v>2.6379999999999999</v>
      </c>
      <c r="J74" s="450">
        <v>1.8839999999999999</v>
      </c>
      <c r="K74" s="449">
        <v>2.6379999999999999</v>
      </c>
      <c r="L74" s="607">
        <v>1.413</v>
      </c>
      <c r="M74" s="450">
        <v>1.978</v>
      </c>
      <c r="N74" s="450">
        <v>1.413</v>
      </c>
      <c r="O74" s="608">
        <v>1.978</v>
      </c>
      <c r="P74" s="448">
        <v>1.8839999999999999</v>
      </c>
      <c r="Q74" s="450">
        <v>2.6379999999999999</v>
      </c>
      <c r="R74" s="450">
        <v>1.8839999999999999</v>
      </c>
      <c r="S74" s="449">
        <v>2.6379999999999999</v>
      </c>
      <c r="T74" s="607">
        <v>1.8839999999999999</v>
      </c>
      <c r="U74" s="450">
        <v>2.6379999999999999</v>
      </c>
      <c r="V74" s="450">
        <v>1.8839999999999999</v>
      </c>
      <c r="W74" s="608">
        <v>2.6379999999999999</v>
      </c>
      <c r="X74" s="448">
        <v>1.8839999999999999</v>
      </c>
      <c r="Y74" s="450">
        <v>2.6379999999999999</v>
      </c>
      <c r="Z74" s="450">
        <v>1.8839999999999999</v>
      </c>
      <c r="AA74" s="449">
        <v>2.6379999999999999</v>
      </c>
      <c r="AB74" s="607">
        <v>1.8839999999999999</v>
      </c>
      <c r="AC74" s="450">
        <v>2.6379999999999999</v>
      </c>
      <c r="AD74" s="450">
        <v>1.8839999999999999</v>
      </c>
      <c r="AE74" s="608">
        <v>2.6379999999999999</v>
      </c>
      <c r="AF74" s="448">
        <v>2.1669999999999998</v>
      </c>
      <c r="AG74" s="450">
        <v>3.0329999999999999</v>
      </c>
      <c r="AH74" s="450">
        <v>2.1669999999999998</v>
      </c>
      <c r="AI74" s="449">
        <v>3.0329999999999999</v>
      </c>
      <c r="AJ74" s="607">
        <v>1.601</v>
      </c>
      <c r="AK74" s="450">
        <v>2.242</v>
      </c>
      <c r="AL74" s="450">
        <v>1.601</v>
      </c>
      <c r="AM74" s="608">
        <v>2.242</v>
      </c>
      <c r="AN74" s="448">
        <v>1.8839999999999999</v>
      </c>
      <c r="AO74" s="450">
        <v>2.6379999999999999</v>
      </c>
      <c r="AP74" s="450">
        <v>1.8839999999999999</v>
      </c>
      <c r="AQ74" s="449">
        <v>2.6379999999999999</v>
      </c>
      <c r="AR74" s="448">
        <v>1.8839999999999999</v>
      </c>
      <c r="AS74" s="450">
        <v>2.6379999999999999</v>
      </c>
      <c r="AT74" s="450">
        <v>1.8839999999999999</v>
      </c>
      <c r="AU74" s="449">
        <v>2.6379999999999999</v>
      </c>
    </row>
    <row r="75" spans="2:51">
      <c r="B75" s="340" t="s">
        <v>15</v>
      </c>
      <c r="C75" s="251">
        <v>45413</v>
      </c>
      <c r="D75" s="5" t="s">
        <v>553</v>
      </c>
      <c r="E75" s="120" t="s">
        <v>75</v>
      </c>
      <c r="F75" s="448">
        <v>0.59899999999999998</v>
      </c>
      <c r="G75" s="449">
        <v>0.56399999999999995</v>
      </c>
      <c r="H75" s="448">
        <v>1.8959999999999999</v>
      </c>
      <c r="I75" s="450">
        <v>1.9379999999999999</v>
      </c>
      <c r="J75" s="450">
        <v>1.8959999999999999</v>
      </c>
      <c r="K75" s="449">
        <v>1.9379999999999999</v>
      </c>
      <c r="L75" s="607"/>
      <c r="M75" s="450"/>
      <c r="N75" s="450"/>
      <c r="O75" s="608"/>
      <c r="P75" s="448">
        <v>1.8959999999999999</v>
      </c>
      <c r="Q75" s="450">
        <v>1.9379999999999999</v>
      </c>
      <c r="R75" s="450">
        <v>1.8959999999999999</v>
      </c>
      <c r="S75" s="449">
        <v>1.9379999999999999</v>
      </c>
      <c r="T75" s="607">
        <v>1.611</v>
      </c>
      <c r="U75" s="450">
        <v>1.647</v>
      </c>
      <c r="V75" s="450">
        <v>1.611</v>
      </c>
      <c r="W75" s="608">
        <v>1.647</v>
      </c>
      <c r="X75" s="448">
        <v>1.8959999999999999</v>
      </c>
      <c r="Y75" s="450">
        <v>1.9379999999999999</v>
      </c>
      <c r="Z75" s="450">
        <v>1.8959999999999999</v>
      </c>
      <c r="AA75" s="449">
        <v>1.9379999999999999</v>
      </c>
      <c r="AB75" s="607">
        <v>1.8959999999999999</v>
      </c>
      <c r="AC75" s="450">
        <v>1.9379999999999999</v>
      </c>
      <c r="AD75" s="450">
        <v>1.8959999999999999</v>
      </c>
      <c r="AE75" s="608">
        <v>1.9379999999999999</v>
      </c>
      <c r="AF75" s="448">
        <v>1.8959999999999999</v>
      </c>
      <c r="AG75" s="450">
        <v>1.9379999999999999</v>
      </c>
      <c r="AH75" s="450">
        <v>1.8959999999999999</v>
      </c>
      <c r="AI75" s="449">
        <v>1.9379999999999999</v>
      </c>
      <c r="AJ75" s="607">
        <v>1.611</v>
      </c>
      <c r="AK75" s="450">
        <v>1.647</v>
      </c>
      <c r="AL75" s="450">
        <v>1.611</v>
      </c>
      <c r="AM75" s="608">
        <v>1.647</v>
      </c>
      <c r="AN75" s="448">
        <v>1.8959999999999999</v>
      </c>
      <c r="AO75" s="450">
        <v>1.9379999999999999</v>
      </c>
      <c r="AP75" s="450">
        <v>1.8959999999999999</v>
      </c>
      <c r="AQ75" s="449">
        <v>1.9379999999999999</v>
      </c>
      <c r="AR75" s="448">
        <v>1.8959999999999999</v>
      </c>
      <c r="AS75" s="450">
        <v>1.9379999999999999</v>
      </c>
      <c r="AT75" s="450">
        <v>1.8959999999999999</v>
      </c>
      <c r="AU75" s="449">
        <v>1.9379999999999999</v>
      </c>
    </row>
    <row r="76" spans="2:51">
      <c r="B76" s="341" t="s">
        <v>69</v>
      </c>
      <c r="C76" s="251">
        <v>45931</v>
      </c>
      <c r="D76" s="5" t="s">
        <v>591</v>
      </c>
      <c r="E76" s="120" t="s">
        <v>75</v>
      </c>
      <c r="F76" s="448">
        <v>0.60799999999999998</v>
      </c>
      <c r="G76" s="449">
        <v>0.57999999999999996</v>
      </c>
      <c r="H76" s="448">
        <v>2.0289999999999999</v>
      </c>
      <c r="I76" s="450">
        <v>1.903</v>
      </c>
      <c r="J76" s="450">
        <v>2.0289999999999999</v>
      </c>
      <c r="K76" s="449">
        <v>1.903</v>
      </c>
      <c r="L76" s="607">
        <v>1.522</v>
      </c>
      <c r="M76" s="450">
        <v>1.427</v>
      </c>
      <c r="N76" s="450">
        <v>1.522</v>
      </c>
      <c r="O76" s="608">
        <v>1.427</v>
      </c>
      <c r="P76" s="448">
        <v>2.0289999999999999</v>
      </c>
      <c r="Q76" s="450">
        <v>1.903</v>
      </c>
      <c r="R76" s="450">
        <v>2.0289999999999999</v>
      </c>
      <c r="S76" s="449">
        <v>1.903</v>
      </c>
      <c r="T76" s="607">
        <v>1.7250000000000001</v>
      </c>
      <c r="U76" s="450">
        <v>1.7130000000000001</v>
      </c>
      <c r="V76" s="450">
        <v>1.7250000000000001</v>
      </c>
      <c r="W76" s="608">
        <v>1.7130000000000001</v>
      </c>
      <c r="X76" s="448">
        <v>2.0289999999999999</v>
      </c>
      <c r="Y76" s="450">
        <v>1.903</v>
      </c>
      <c r="Z76" s="450">
        <v>2.0289999999999999</v>
      </c>
      <c r="AA76" s="449">
        <v>1.903</v>
      </c>
      <c r="AB76" s="607">
        <v>2.0289999999999999</v>
      </c>
      <c r="AC76" s="450">
        <v>1.903</v>
      </c>
      <c r="AD76" s="450">
        <v>2.0289999999999999</v>
      </c>
      <c r="AE76" s="608">
        <v>1.903</v>
      </c>
      <c r="AF76" s="448"/>
      <c r="AG76" s="450"/>
      <c r="AH76" s="450"/>
      <c r="AI76" s="449"/>
      <c r="AJ76" s="607">
        <v>1.7250000000000001</v>
      </c>
      <c r="AK76" s="450">
        <v>1.6180000000000001</v>
      </c>
      <c r="AL76" s="450">
        <v>1.7250000000000001</v>
      </c>
      <c r="AM76" s="608">
        <v>1.6180000000000001</v>
      </c>
      <c r="AN76" s="448">
        <v>2.0289999999999999</v>
      </c>
      <c r="AO76" s="450">
        <v>1.903</v>
      </c>
      <c r="AP76" s="450">
        <v>2.0289999999999999</v>
      </c>
      <c r="AQ76" s="449">
        <v>1.903</v>
      </c>
      <c r="AR76" s="448">
        <v>2.0289999999999999</v>
      </c>
      <c r="AS76" s="450">
        <v>1.903</v>
      </c>
      <c r="AT76" s="450">
        <v>2.0289999999999999</v>
      </c>
      <c r="AU76" s="449">
        <v>1.903</v>
      </c>
    </row>
    <row r="77" spans="2:51">
      <c r="B77" s="340" t="s">
        <v>70</v>
      </c>
      <c r="C77" s="251">
        <v>44986</v>
      </c>
      <c r="D77" s="5" t="s">
        <v>19</v>
      </c>
      <c r="E77" s="120" t="s">
        <v>3</v>
      </c>
      <c r="F77" s="448">
        <v>0.61099999999999999</v>
      </c>
      <c r="G77" s="449">
        <v>0.54500000000000004</v>
      </c>
      <c r="H77" s="448">
        <v>1.8080000000000001</v>
      </c>
      <c r="I77" s="450">
        <v>2.194</v>
      </c>
      <c r="J77" s="450">
        <v>1.8080000000000001</v>
      </c>
      <c r="K77" s="449">
        <v>2.194</v>
      </c>
      <c r="L77" s="607">
        <v>1.8080000000000001</v>
      </c>
      <c r="M77" s="450">
        <v>2.194</v>
      </c>
      <c r="N77" s="450">
        <v>1.8080000000000001</v>
      </c>
      <c r="O77" s="608">
        <v>2.194</v>
      </c>
      <c r="P77" s="448">
        <v>1.8080000000000001</v>
      </c>
      <c r="Q77" s="450">
        <v>2.194</v>
      </c>
      <c r="R77" s="450">
        <v>1.8080000000000001</v>
      </c>
      <c r="S77" s="449">
        <v>2.194</v>
      </c>
      <c r="T77" s="607">
        <v>1.8080000000000001</v>
      </c>
      <c r="U77" s="450">
        <v>2.194</v>
      </c>
      <c r="V77" s="450">
        <v>1.8080000000000001</v>
      </c>
      <c r="W77" s="608">
        <v>2.194</v>
      </c>
      <c r="X77" s="448">
        <v>1.8080000000000001</v>
      </c>
      <c r="Y77" s="450">
        <v>2.194</v>
      </c>
      <c r="Z77" s="450">
        <v>1.8080000000000001</v>
      </c>
      <c r="AA77" s="449">
        <v>2.194</v>
      </c>
      <c r="AB77" s="607">
        <v>1.8080000000000001</v>
      </c>
      <c r="AC77" s="450">
        <v>2.194</v>
      </c>
      <c r="AD77" s="450">
        <v>1.8080000000000001</v>
      </c>
      <c r="AE77" s="608">
        <v>2.194</v>
      </c>
      <c r="AF77" s="448">
        <v>1.8080000000000001</v>
      </c>
      <c r="AG77" s="450">
        <v>2.194</v>
      </c>
      <c r="AH77" s="450">
        <v>1.8080000000000001</v>
      </c>
      <c r="AI77" s="449">
        <v>2.194</v>
      </c>
      <c r="AJ77" s="607">
        <v>1.5369999999999999</v>
      </c>
      <c r="AK77" s="450">
        <v>1.865</v>
      </c>
      <c r="AL77" s="450">
        <v>1.5369999999999999</v>
      </c>
      <c r="AM77" s="608">
        <v>1.865</v>
      </c>
      <c r="AN77" s="448">
        <v>1.8080000000000001</v>
      </c>
      <c r="AO77" s="450">
        <v>2.194</v>
      </c>
      <c r="AP77" s="450">
        <v>1.8080000000000001</v>
      </c>
      <c r="AQ77" s="449">
        <v>2.194</v>
      </c>
      <c r="AR77" s="448">
        <v>1.8080000000000001</v>
      </c>
      <c r="AS77" s="450">
        <v>2.194</v>
      </c>
      <c r="AT77" s="450">
        <v>1.8080000000000001</v>
      </c>
      <c r="AU77" s="449">
        <v>2.194</v>
      </c>
    </row>
    <row r="78" spans="2:51">
      <c r="B78" s="727" t="s">
        <v>71</v>
      </c>
      <c r="C78" s="725">
        <v>46082</v>
      </c>
      <c r="D78" s="5" t="s">
        <v>704</v>
      </c>
      <c r="E78" s="120" t="s">
        <v>75</v>
      </c>
      <c r="F78" s="448">
        <v>0.59699999999999998</v>
      </c>
      <c r="G78" s="449">
        <v>0.59499999999999997</v>
      </c>
      <c r="H78" s="448">
        <v>2.7450000000000001</v>
      </c>
      <c r="I78" s="450">
        <v>2.3180000000000001</v>
      </c>
      <c r="J78" s="450">
        <v>2.7450000000000001</v>
      </c>
      <c r="K78" s="449">
        <v>2.3180000000000001</v>
      </c>
      <c r="L78" s="607">
        <v>2.0590000000000002</v>
      </c>
      <c r="M78" s="450">
        <v>1.7390000000000001</v>
      </c>
      <c r="N78" s="450">
        <v>2.0590000000000002</v>
      </c>
      <c r="O78" s="608">
        <v>1.7390000000000001</v>
      </c>
      <c r="P78" s="448">
        <v>2.7450000000000001</v>
      </c>
      <c r="Q78" s="450">
        <v>2.3180000000000001</v>
      </c>
      <c r="R78" s="450">
        <v>2.7450000000000001</v>
      </c>
      <c r="S78" s="449">
        <v>2.3180000000000001</v>
      </c>
      <c r="T78" s="607">
        <v>2.7450000000000001</v>
      </c>
      <c r="U78" s="450">
        <v>2.3180000000000001</v>
      </c>
      <c r="V78" s="450">
        <v>2.7450000000000001</v>
      </c>
      <c r="W78" s="608">
        <v>2.3180000000000001</v>
      </c>
      <c r="X78" s="448">
        <v>2.7450000000000001</v>
      </c>
      <c r="Y78" s="450">
        <v>2.3180000000000001</v>
      </c>
      <c r="Z78" s="450">
        <v>2.7450000000000001</v>
      </c>
      <c r="AA78" s="449">
        <v>2.3180000000000001</v>
      </c>
      <c r="AB78" s="607">
        <v>2.7450000000000001</v>
      </c>
      <c r="AC78" s="450">
        <v>2.3180000000000001</v>
      </c>
      <c r="AD78" s="450">
        <v>2.7450000000000001</v>
      </c>
      <c r="AE78" s="608">
        <v>2.3180000000000001</v>
      </c>
      <c r="AF78" s="448">
        <v>3.157</v>
      </c>
      <c r="AG78" s="450">
        <v>2.6659999999999999</v>
      </c>
      <c r="AH78" s="450">
        <v>3.157</v>
      </c>
      <c r="AI78" s="449">
        <v>2.6659999999999999</v>
      </c>
      <c r="AJ78" s="607">
        <v>2.4710000000000001</v>
      </c>
      <c r="AK78" s="450">
        <v>2.0859999999999999</v>
      </c>
      <c r="AL78" s="450">
        <v>2.4710000000000001</v>
      </c>
      <c r="AM78" s="608">
        <v>2.0859999999999999</v>
      </c>
      <c r="AN78" s="448">
        <v>2.7450000000000001</v>
      </c>
      <c r="AO78" s="450">
        <v>2.3180000000000001</v>
      </c>
      <c r="AP78" s="450">
        <v>2.7450000000000001</v>
      </c>
      <c r="AQ78" s="449">
        <v>2.3180000000000001</v>
      </c>
      <c r="AR78" s="448">
        <v>2.7450000000000001</v>
      </c>
      <c r="AS78" s="450">
        <v>2.3180000000000001</v>
      </c>
      <c r="AT78" s="450">
        <v>2.7450000000000001</v>
      </c>
      <c r="AU78" s="449">
        <v>2.3180000000000001</v>
      </c>
    </row>
    <row r="79" spans="2:51">
      <c r="B79" s="727"/>
      <c r="C79" s="725"/>
      <c r="D79" s="5" t="s">
        <v>19</v>
      </c>
      <c r="E79" s="120" t="s">
        <v>772</v>
      </c>
      <c r="F79" s="448">
        <v>0.59699999999999998</v>
      </c>
      <c r="G79" s="449">
        <v>0.59499999999999997</v>
      </c>
      <c r="H79" s="448">
        <v>2.7450000000000001</v>
      </c>
      <c r="I79" s="450">
        <v>2.3180000000000001</v>
      </c>
      <c r="J79" s="450">
        <v>2.7450000000000001</v>
      </c>
      <c r="K79" s="449">
        <v>2.3180000000000001</v>
      </c>
      <c r="L79" s="607">
        <v>2.0590000000000002</v>
      </c>
      <c r="M79" s="450">
        <v>1.7390000000000001</v>
      </c>
      <c r="N79" s="450">
        <v>2.0590000000000002</v>
      </c>
      <c r="O79" s="608">
        <v>1.7390000000000001</v>
      </c>
      <c r="P79" s="448">
        <v>2.7450000000000001</v>
      </c>
      <c r="Q79" s="450">
        <v>2.3180000000000001</v>
      </c>
      <c r="R79" s="450">
        <v>2.7450000000000001</v>
      </c>
      <c r="S79" s="449">
        <v>2.3180000000000001</v>
      </c>
      <c r="T79" s="607">
        <v>2.7450000000000001</v>
      </c>
      <c r="U79" s="450">
        <v>2.3180000000000001</v>
      </c>
      <c r="V79" s="450">
        <v>2.7450000000000001</v>
      </c>
      <c r="W79" s="608">
        <v>2.3180000000000001</v>
      </c>
      <c r="X79" s="448">
        <v>2.7450000000000001</v>
      </c>
      <c r="Y79" s="450">
        <v>2.3180000000000001</v>
      </c>
      <c r="Z79" s="450">
        <v>2.7450000000000001</v>
      </c>
      <c r="AA79" s="449">
        <v>2.3180000000000001</v>
      </c>
      <c r="AB79" s="607">
        <v>2.7450000000000001</v>
      </c>
      <c r="AC79" s="450">
        <v>2.3180000000000001</v>
      </c>
      <c r="AD79" s="450">
        <v>2.7450000000000001</v>
      </c>
      <c r="AE79" s="608">
        <v>2.3180000000000001</v>
      </c>
      <c r="AF79" s="448">
        <v>3.157</v>
      </c>
      <c r="AG79" s="450">
        <v>2.6659999999999999</v>
      </c>
      <c r="AH79" s="450">
        <v>3.157</v>
      </c>
      <c r="AI79" s="449">
        <v>2.6659999999999999</v>
      </c>
      <c r="AJ79" s="607">
        <v>2.4710000000000001</v>
      </c>
      <c r="AK79" s="450">
        <v>2.0859999999999999</v>
      </c>
      <c r="AL79" s="450">
        <v>2.4710000000000001</v>
      </c>
      <c r="AM79" s="608">
        <v>2.0859999999999999</v>
      </c>
      <c r="AN79" s="448">
        <v>2.7450000000000001</v>
      </c>
      <c r="AO79" s="450">
        <v>2.3180000000000001</v>
      </c>
      <c r="AP79" s="450">
        <v>2.7450000000000001</v>
      </c>
      <c r="AQ79" s="449">
        <v>2.3180000000000001</v>
      </c>
      <c r="AR79" s="448">
        <v>2.7450000000000001</v>
      </c>
      <c r="AS79" s="450">
        <v>2.3180000000000001</v>
      </c>
      <c r="AT79" s="450">
        <v>2.7450000000000001</v>
      </c>
      <c r="AU79" s="449">
        <v>2.3180000000000001</v>
      </c>
    </row>
    <row r="80" spans="2:51">
      <c r="B80" s="727" t="s">
        <v>30</v>
      </c>
      <c r="C80" s="725">
        <v>45658</v>
      </c>
      <c r="D80" s="5" t="s">
        <v>19</v>
      </c>
      <c r="E80" s="120" t="s">
        <v>3</v>
      </c>
      <c r="F80" s="448">
        <v>0.61599999999999999</v>
      </c>
      <c r="G80" s="449">
        <v>0.61</v>
      </c>
      <c r="H80" s="448">
        <v>1.966</v>
      </c>
      <c r="I80" s="450">
        <v>2.472</v>
      </c>
      <c r="J80" s="450">
        <v>1.966</v>
      </c>
      <c r="K80" s="449">
        <v>2.472</v>
      </c>
      <c r="L80" s="607">
        <v>1.4750000000000001</v>
      </c>
      <c r="M80" s="450">
        <v>1.8540000000000001</v>
      </c>
      <c r="N80" s="450">
        <v>1.4750000000000001</v>
      </c>
      <c r="O80" s="608">
        <v>1.8540000000000001</v>
      </c>
      <c r="P80" s="448">
        <v>1.966</v>
      </c>
      <c r="Q80" s="450">
        <v>2.472</v>
      </c>
      <c r="R80" s="450">
        <v>1.966</v>
      </c>
      <c r="S80" s="449">
        <v>2.472</v>
      </c>
      <c r="T80" s="607">
        <v>1.966</v>
      </c>
      <c r="U80" s="450">
        <v>2.472</v>
      </c>
      <c r="V80" s="450">
        <v>1.966</v>
      </c>
      <c r="W80" s="608">
        <v>2.472</v>
      </c>
      <c r="X80" s="448">
        <v>1.966</v>
      </c>
      <c r="Y80" s="450">
        <v>2.472</v>
      </c>
      <c r="Z80" s="450">
        <v>1.966</v>
      </c>
      <c r="AA80" s="449">
        <v>2.472</v>
      </c>
      <c r="AB80" s="607">
        <v>1.966</v>
      </c>
      <c r="AC80" s="450">
        <v>2.472</v>
      </c>
      <c r="AD80" s="450">
        <v>1.966</v>
      </c>
      <c r="AE80" s="608">
        <v>2.472</v>
      </c>
      <c r="AF80" s="448">
        <v>2.2610000000000001</v>
      </c>
      <c r="AG80" s="450">
        <v>2.8420000000000001</v>
      </c>
      <c r="AH80" s="450">
        <v>2.2610000000000001</v>
      </c>
      <c r="AI80" s="449">
        <v>2.8420000000000001</v>
      </c>
      <c r="AJ80" s="607">
        <v>1.671</v>
      </c>
      <c r="AK80" s="450">
        <v>2.101</v>
      </c>
      <c r="AL80" s="450">
        <v>1.671</v>
      </c>
      <c r="AM80" s="608">
        <v>2.101</v>
      </c>
      <c r="AN80" s="448">
        <v>1.966</v>
      </c>
      <c r="AO80" s="450">
        <v>2.472</v>
      </c>
      <c r="AP80" s="450">
        <v>1.966</v>
      </c>
      <c r="AQ80" s="449">
        <v>2.472</v>
      </c>
      <c r="AR80" s="448">
        <v>1.966</v>
      </c>
      <c r="AS80" s="450">
        <v>2.472</v>
      </c>
      <c r="AT80" s="450">
        <v>1.966</v>
      </c>
      <c r="AU80" s="449">
        <v>2.472</v>
      </c>
    </row>
    <row r="81" spans="2:47">
      <c r="B81" s="727"/>
      <c r="C81" s="725"/>
      <c r="D81" s="5" t="s">
        <v>568</v>
      </c>
      <c r="E81" s="120" t="s">
        <v>75</v>
      </c>
      <c r="F81" s="448">
        <v>0.61599999999999999</v>
      </c>
      <c r="G81" s="449">
        <v>0.61</v>
      </c>
      <c r="H81" s="448">
        <v>1.966</v>
      </c>
      <c r="I81" s="450">
        <v>2.472</v>
      </c>
      <c r="J81" s="450">
        <v>1.966</v>
      </c>
      <c r="K81" s="449">
        <v>2.472</v>
      </c>
      <c r="L81" s="607">
        <v>1.4750000000000001</v>
      </c>
      <c r="M81" s="450">
        <v>1.8540000000000001</v>
      </c>
      <c r="N81" s="450">
        <v>1.4750000000000001</v>
      </c>
      <c r="O81" s="608">
        <v>1.8540000000000001</v>
      </c>
      <c r="P81" s="448">
        <v>1.966</v>
      </c>
      <c r="Q81" s="450">
        <v>2.472</v>
      </c>
      <c r="R81" s="450">
        <v>1.966</v>
      </c>
      <c r="S81" s="449">
        <v>2.472</v>
      </c>
      <c r="T81" s="607">
        <v>1.966</v>
      </c>
      <c r="U81" s="450">
        <v>2.472</v>
      </c>
      <c r="V81" s="450">
        <v>1.966</v>
      </c>
      <c r="W81" s="608">
        <v>2.472</v>
      </c>
      <c r="X81" s="448">
        <v>1.966</v>
      </c>
      <c r="Y81" s="450">
        <v>2.472</v>
      </c>
      <c r="Z81" s="450">
        <v>1.966</v>
      </c>
      <c r="AA81" s="449">
        <v>2.472</v>
      </c>
      <c r="AB81" s="607">
        <v>1.966</v>
      </c>
      <c r="AC81" s="450">
        <v>2.472</v>
      </c>
      <c r="AD81" s="450">
        <v>1.966</v>
      </c>
      <c r="AE81" s="608">
        <v>2.472</v>
      </c>
      <c r="AF81" s="448">
        <v>2.2610000000000001</v>
      </c>
      <c r="AG81" s="450">
        <v>2.8420000000000001</v>
      </c>
      <c r="AH81" s="450">
        <v>2.2610000000000001</v>
      </c>
      <c r="AI81" s="449">
        <v>2.8420000000000001</v>
      </c>
      <c r="AJ81" s="607">
        <v>1.671</v>
      </c>
      <c r="AK81" s="450">
        <v>2.101</v>
      </c>
      <c r="AL81" s="450">
        <v>1.671</v>
      </c>
      <c r="AM81" s="608">
        <v>2.101</v>
      </c>
      <c r="AN81" s="448">
        <v>1.966</v>
      </c>
      <c r="AO81" s="450">
        <v>2.472</v>
      </c>
      <c r="AP81" s="450">
        <v>1.966</v>
      </c>
      <c r="AQ81" s="449">
        <v>2.472</v>
      </c>
      <c r="AR81" s="448">
        <v>1.966</v>
      </c>
      <c r="AS81" s="450">
        <v>2.472</v>
      </c>
      <c r="AT81" s="450">
        <v>1.966</v>
      </c>
      <c r="AU81" s="449">
        <v>2.472</v>
      </c>
    </row>
    <row r="82" spans="2:47">
      <c r="B82" s="727" t="s">
        <v>22</v>
      </c>
      <c r="C82" s="609">
        <v>46447</v>
      </c>
      <c r="D82" s="5" t="s">
        <v>905</v>
      </c>
      <c r="E82" s="120" t="s">
        <v>75</v>
      </c>
      <c r="F82" s="639">
        <v>0.622</v>
      </c>
      <c r="G82" s="640">
        <v>0.59299999999999997</v>
      </c>
      <c r="H82" s="639">
        <v>2.1280000000000001</v>
      </c>
      <c r="I82" s="641">
        <v>1.8740000000000001</v>
      </c>
      <c r="J82" s="641">
        <v>2.1280000000000001</v>
      </c>
      <c r="K82" s="640">
        <v>1.8740000000000001</v>
      </c>
      <c r="L82" s="642">
        <v>2.1280000000000001</v>
      </c>
      <c r="M82" s="641">
        <v>1.8740000000000001</v>
      </c>
      <c r="N82" s="641">
        <v>2.1280000000000001</v>
      </c>
      <c r="O82" s="643">
        <v>1.8740000000000001</v>
      </c>
      <c r="P82" s="639">
        <v>2.1280000000000001</v>
      </c>
      <c r="Q82" s="641">
        <v>1.8740000000000001</v>
      </c>
      <c r="R82" s="641">
        <v>2.1280000000000001</v>
      </c>
      <c r="S82" s="640">
        <v>1.8740000000000001</v>
      </c>
      <c r="T82" s="642">
        <v>1.383</v>
      </c>
      <c r="U82" s="641">
        <v>1.218</v>
      </c>
      <c r="V82" s="641">
        <v>1.383</v>
      </c>
      <c r="W82" s="643">
        <v>1.218</v>
      </c>
      <c r="X82" s="639">
        <v>2.1280000000000001</v>
      </c>
      <c r="Y82" s="641">
        <v>1.8740000000000001</v>
      </c>
      <c r="Z82" s="641">
        <v>2.1280000000000001</v>
      </c>
      <c r="AA82" s="640">
        <v>1.8740000000000001</v>
      </c>
      <c r="AB82" s="642">
        <v>2.1280000000000001</v>
      </c>
      <c r="AC82" s="641">
        <v>1.8740000000000001</v>
      </c>
      <c r="AD82" s="641">
        <v>2.1280000000000001</v>
      </c>
      <c r="AE82" s="643">
        <v>1.8740000000000001</v>
      </c>
      <c r="AF82" s="639">
        <v>2.1280000000000001</v>
      </c>
      <c r="AG82" s="641">
        <v>1.8740000000000001</v>
      </c>
      <c r="AH82" s="641">
        <v>2.1280000000000001</v>
      </c>
      <c r="AI82" s="640">
        <v>1.8740000000000001</v>
      </c>
      <c r="AJ82" s="642">
        <v>2.1280000000000001</v>
      </c>
      <c r="AK82" s="641">
        <v>1.8740000000000001</v>
      </c>
      <c r="AL82" s="641">
        <v>2.1280000000000001</v>
      </c>
      <c r="AM82" s="643">
        <v>1.8740000000000001</v>
      </c>
      <c r="AN82" s="639">
        <v>2.1280000000000001</v>
      </c>
      <c r="AO82" s="641">
        <v>1.8740000000000001</v>
      </c>
      <c r="AP82" s="641">
        <v>2.1280000000000001</v>
      </c>
      <c r="AQ82" s="640">
        <v>1.8740000000000001</v>
      </c>
      <c r="AR82" s="639">
        <v>2.1280000000000001</v>
      </c>
      <c r="AS82" s="641">
        <v>1.8740000000000001</v>
      </c>
      <c r="AT82" s="641">
        <v>2.1280000000000001</v>
      </c>
      <c r="AU82" s="640">
        <v>1.8740000000000001</v>
      </c>
    </row>
    <row r="83" spans="2:47" ht="16" thickBot="1">
      <c r="B83" s="737"/>
      <c r="C83" s="644">
        <v>45901</v>
      </c>
      <c r="D83" s="645" t="s">
        <v>720</v>
      </c>
      <c r="E83" s="646" t="s">
        <v>75</v>
      </c>
      <c r="F83" s="452">
        <v>0.622</v>
      </c>
      <c r="G83" s="453">
        <v>0.59299999999999997</v>
      </c>
      <c r="H83" s="452">
        <v>2.1280000000000001</v>
      </c>
      <c r="I83" s="560">
        <v>1.8740000000000001</v>
      </c>
      <c r="J83" s="560">
        <v>2.1280000000000001</v>
      </c>
      <c r="K83" s="453">
        <v>1.8740000000000001</v>
      </c>
      <c r="L83" s="647">
        <v>2.1280000000000001</v>
      </c>
      <c r="M83" s="560">
        <v>1.8740000000000001</v>
      </c>
      <c r="N83" s="560">
        <v>2.1280000000000001</v>
      </c>
      <c r="O83" s="648">
        <v>1.8740000000000001</v>
      </c>
      <c r="P83" s="452">
        <v>2.1280000000000001</v>
      </c>
      <c r="Q83" s="560">
        <v>1.8740000000000001</v>
      </c>
      <c r="R83" s="560">
        <v>2.1280000000000001</v>
      </c>
      <c r="S83" s="453">
        <v>1.8740000000000001</v>
      </c>
      <c r="T83" s="647">
        <v>1.383</v>
      </c>
      <c r="U83" s="560">
        <v>1.218</v>
      </c>
      <c r="V83" s="560">
        <v>1.383</v>
      </c>
      <c r="W83" s="648">
        <v>1.218</v>
      </c>
      <c r="X83" s="452">
        <v>2.1280000000000001</v>
      </c>
      <c r="Y83" s="560">
        <v>1.8740000000000001</v>
      </c>
      <c r="Z83" s="560">
        <v>2.1280000000000001</v>
      </c>
      <c r="AA83" s="453">
        <v>1.8740000000000001</v>
      </c>
      <c r="AB83" s="647">
        <v>2.1280000000000001</v>
      </c>
      <c r="AC83" s="560">
        <v>1.8740000000000001</v>
      </c>
      <c r="AD83" s="560">
        <v>2.1280000000000001</v>
      </c>
      <c r="AE83" s="648">
        <v>1.8740000000000001</v>
      </c>
      <c r="AF83" s="452">
        <v>2.1280000000000001</v>
      </c>
      <c r="AG83" s="560">
        <v>1.8740000000000001</v>
      </c>
      <c r="AH83" s="560">
        <v>2.1280000000000001</v>
      </c>
      <c r="AI83" s="453">
        <v>1.8740000000000001</v>
      </c>
      <c r="AJ83" s="647">
        <v>2.1280000000000001</v>
      </c>
      <c r="AK83" s="560">
        <v>1.8740000000000001</v>
      </c>
      <c r="AL83" s="560">
        <v>2.1280000000000001</v>
      </c>
      <c r="AM83" s="648">
        <v>1.8740000000000001</v>
      </c>
      <c r="AN83" s="452">
        <v>2.1280000000000001</v>
      </c>
      <c r="AO83" s="560">
        <v>1.8740000000000001</v>
      </c>
      <c r="AP83" s="560">
        <v>2.1280000000000001</v>
      </c>
      <c r="AQ83" s="453">
        <v>1.8740000000000001</v>
      </c>
      <c r="AR83" s="452">
        <v>2.1280000000000001</v>
      </c>
      <c r="AS83" s="560">
        <v>1.8740000000000001</v>
      </c>
      <c r="AT83" s="560">
        <v>2.1280000000000001</v>
      </c>
      <c r="AU83" s="453">
        <v>1.8740000000000001</v>
      </c>
    </row>
    <row r="84" spans="2:47">
      <c r="E84" s="5"/>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row>
    <row r="85" spans="2:47">
      <c r="B85" s="14"/>
      <c r="C85" s="6" t="s">
        <v>118</v>
      </c>
      <c r="E85" s="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row>
    <row r="86" spans="2:47">
      <c r="B86" s="16"/>
      <c r="C86" s="6" t="s">
        <v>120</v>
      </c>
      <c r="E86" s="5"/>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row>
    <row r="87" spans="2:47">
      <c r="B87" s="15"/>
      <c r="C87" s="6" t="s">
        <v>673</v>
      </c>
      <c r="E87" s="5"/>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row>
    <row r="88" spans="2:47">
      <c r="B88" s="475" t="s">
        <v>19</v>
      </c>
      <c r="C88" t="s">
        <v>802</v>
      </c>
      <c r="E88" s="5"/>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row>
    <row r="89" spans="2:47">
      <c r="E89" s="5"/>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row>
    <row r="90" spans="2:47">
      <c r="E90" s="5"/>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row>
    <row r="91" spans="2:47">
      <c r="E91" s="5"/>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row>
    <row r="92" spans="2:47">
      <c r="E92" s="5"/>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row>
    <row r="93" spans="2:47">
      <c r="E93" s="5"/>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row>
    <row r="94" spans="2:47">
      <c r="E94" s="5"/>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row>
    <row r="95" spans="2:47">
      <c r="E95" s="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row>
    <row r="96" spans="2:47">
      <c r="E96" s="5"/>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row>
    <row r="97" spans="5:46">
      <c r="E97" s="5"/>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row>
    <row r="98" spans="5:46">
      <c r="E98" s="5"/>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row>
    <row r="99" spans="5:46">
      <c r="E99" s="5"/>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row>
    <row r="100" spans="5:46">
      <c r="E100" s="5"/>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row>
    <row r="101" spans="5:46">
      <c r="E101" s="5"/>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row>
    <row r="102" spans="5:46">
      <c r="E102" s="5"/>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row>
    <row r="103" spans="5:46">
      <c r="E103" s="5"/>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row>
    <row r="104" spans="5:46">
      <c r="E104" s="5"/>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row>
    <row r="105" spans="5:46">
      <c r="E105" s="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row>
    <row r="106" spans="5:46">
      <c r="E106" s="5"/>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row>
    <row r="107" spans="5:46">
      <c r="E107" s="5"/>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row>
    <row r="108" spans="5:46">
      <c r="E108" s="5"/>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row>
    <row r="109" spans="5:46">
      <c r="E109" s="5"/>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row>
    <row r="110" spans="5:46">
      <c r="E110" s="5"/>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row>
    <row r="111" spans="5:46">
      <c r="E111" s="5"/>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row>
    <row r="112" spans="5:46">
      <c r="E112" s="5"/>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row>
    <row r="113" spans="5:46">
      <c r="E113" s="5"/>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row>
    <row r="114" spans="5:46">
      <c r="E114" s="5"/>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row>
    <row r="115" spans="5:46">
      <c r="E115" s="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row>
    <row r="116" spans="5:46">
      <c r="E116" s="5"/>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row>
    <row r="117" spans="5:46">
      <c r="E117" s="5"/>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row>
    <row r="118" spans="5:46">
      <c r="E118" s="5"/>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row>
    <row r="119" spans="5:46">
      <c r="E119" s="5"/>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row>
    <row r="120" spans="5:46">
      <c r="E120" s="5"/>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row>
    <row r="121" spans="5:46">
      <c r="E121" s="5"/>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row>
  </sheetData>
  <autoFilter ref="A3:AY83" xr:uid="{DE931654-10D3-4B9F-BEE7-8531D381C538}"/>
  <mergeCells count="45">
    <mergeCell ref="B64:B67"/>
    <mergeCell ref="C2:C3"/>
    <mergeCell ref="D2:D3"/>
    <mergeCell ref="E2:E3"/>
    <mergeCell ref="B82:B83"/>
    <mergeCell ref="B37:B38"/>
    <mergeCell ref="B5:B6"/>
    <mergeCell ref="B27:B28"/>
    <mergeCell ref="B30:B33"/>
    <mergeCell ref="B56:B57"/>
    <mergeCell ref="B34:B35"/>
    <mergeCell ref="B12:B13"/>
    <mergeCell ref="B8:B10"/>
    <mergeCell ref="B22:B23"/>
    <mergeCell ref="B80:B81"/>
    <mergeCell ref="B61:B62"/>
    <mergeCell ref="C80:C81"/>
    <mergeCell ref="B78:B79"/>
    <mergeCell ref="C78:C79"/>
    <mergeCell ref="B70:B71"/>
    <mergeCell ref="AR2:AU2"/>
    <mergeCell ref="AB2:AE2"/>
    <mergeCell ref="AF2:AI2"/>
    <mergeCell ref="P2:S2"/>
    <mergeCell ref="T2:W2"/>
    <mergeCell ref="X2:AA2"/>
    <mergeCell ref="AJ2:AM2"/>
    <mergeCell ref="AN2:AQ2"/>
    <mergeCell ref="L2:O2"/>
    <mergeCell ref="F2:G2"/>
    <mergeCell ref="H2:K2"/>
    <mergeCell ref="B2:B3"/>
    <mergeCell ref="C9:C10"/>
    <mergeCell ref="C19:C20"/>
    <mergeCell ref="C31:C33"/>
    <mergeCell ref="B40:B42"/>
    <mergeCell ref="C40:C42"/>
    <mergeCell ref="B18:B20"/>
    <mergeCell ref="B25:B26"/>
    <mergeCell ref="C44:C45"/>
    <mergeCell ref="C54:C55"/>
    <mergeCell ref="B54:B55"/>
    <mergeCell ref="C59:C60"/>
    <mergeCell ref="B58:B60"/>
    <mergeCell ref="B44:B45"/>
  </mergeCells>
  <conditionalFormatting sqref="F4:AU83">
    <cfRule type="containsBlanks" dxfId="7" priority="41">
      <formula>LEN(TRIM(F4))=0</formula>
    </cfRule>
  </conditionalFormatting>
  <pageMargins left="0.7" right="0.7" top="0.75" bottom="0.75" header="0.3" footer="0.3"/>
  <pageSetup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42" operator="containsText" id="{0E98B613-15EC-4D26-BD29-92860977D104}">
            <xm:f>NOT(ISERROR(SEARCH($B$88,F4)))</xm:f>
            <xm:f>$B$88</xm:f>
            <x14:dxf>
              <fill>
                <patternFill>
                  <bgColor theme="5" tint="0.79998168889431442"/>
                </patternFill>
              </fill>
            </x14:dxf>
          </x14:cfRule>
          <xm:sqref>F4:AU83</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EA0CE-470C-4F1A-9DC5-2ABD3A71A46B}">
  <sheetPr transitionEvaluation="1" codeName="Sheet15"/>
  <dimension ref="A1:J63"/>
  <sheetViews>
    <sheetView defaultGridColor="0" view="pageBreakPreview" colorId="8" zoomScale="90" zoomScaleNormal="70" zoomScaleSheetLayoutView="90" workbookViewId="0">
      <pane xSplit="1" ySplit="8" topLeftCell="B9" activePane="bottomRight" state="frozen"/>
      <selection activeCell="C11" sqref="C11:C18"/>
      <selection pane="topRight" activeCell="C11" sqref="C11:C18"/>
      <selection pane="bottomLeft" activeCell="C11" sqref="C11:C18"/>
      <selection pane="bottomRight" activeCell="A8" sqref="A8"/>
    </sheetView>
  </sheetViews>
  <sheetFormatPr defaultColWidth="9.84375" defaultRowHeight="15.5"/>
  <cols>
    <col min="1" max="1" width="20.84375" customWidth="1"/>
    <col min="2" max="2" width="10.4609375" customWidth="1"/>
    <col min="3" max="3" width="26.07421875" customWidth="1"/>
    <col min="4" max="4" width="11.4609375" customWidth="1"/>
    <col min="5" max="5" width="18.84375" customWidth="1"/>
    <col min="6" max="6" width="32.4609375" customWidth="1"/>
    <col min="7" max="7" width="25.07421875" customWidth="1"/>
    <col min="253" max="253" width="20.84375" customWidth="1"/>
    <col min="254" max="254" width="0.84375" customWidth="1"/>
    <col min="255" max="255" width="10.4609375" customWidth="1"/>
    <col min="256" max="256" width="26.07421875" customWidth="1"/>
    <col min="257" max="257" width="11.4609375" customWidth="1"/>
    <col min="258" max="258" width="18.84375" customWidth="1"/>
    <col min="259" max="259" width="0.84375" customWidth="1"/>
    <col min="260" max="260" width="32.4609375" customWidth="1"/>
    <col min="261" max="261" width="0.84375" customWidth="1"/>
    <col min="262" max="262" width="25.07421875" customWidth="1"/>
    <col min="263" max="263" width="0.84375" customWidth="1"/>
    <col min="509" max="509" width="20.84375" customWidth="1"/>
    <col min="510" max="510" width="0.84375" customWidth="1"/>
    <col min="511" max="511" width="10.4609375" customWidth="1"/>
    <col min="512" max="512" width="26.07421875" customWidth="1"/>
    <col min="513" max="513" width="11.4609375" customWidth="1"/>
    <col min="514" max="514" width="18.84375" customWidth="1"/>
    <col min="515" max="515" width="0.84375" customWidth="1"/>
    <col min="516" max="516" width="32.4609375" customWidth="1"/>
    <col min="517" max="517" width="0.84375" customWidth="1"/>
    <col min="518" max="518" width="25.07421875" customWidth="1"/>
    <col min="519" max="519" width="0.84375" customWidth="1"/>
    <col min="765" max="765" width="20.84375" customWidth="1"/>
    <col min="766" max="766" width="0.84375" customWidth="1"/>
    <col min="767" max="767" width="10.4609375" customWidth="1"/>
    <col min="768" max="768" width="26.07421875" customWidth="1"/>
    <col min="769" max="769" width="11.4609375" customWidth="1"/>
    <col min="770" max="770" width="18.84375" customWidth="1"/>
    <col min="771" max="771" width="0.84375" customWidth="1"/>
    <col min="772" max="772" width="32.4609375" customWidth="1"/>
    <col min="773" max="773" width="0.84375" customWidth="1"/>
    <col min="774" max="774" width="25.07421875" customWidth="1"/>
    <col min="775" max="775" width="0.84375" customWidth="1"/>
    <col min="1021" max="1021" width="20.84375" customWidth="1"/>
    <col min="1022" max="1022" width="0.84375" customWidth="1"/>
    <col min="1023" max="1023" width="10.4609375" customWidth="1"/>
    <col min="1024" max="1024" width="26.07421875" customWidth="1"/>
    <col min="1025" max="1025" width="11.4609375" customWidth="1"/>
    <col min="1026" max="1026" width="18.84375" customWidth="1"/>
    <col min="1027" max="1027" width="0.84375" customWidth="1"/>
    <col min="1028" max="1028" width="32.4609375" customWidth="1"/>
    <col min="1029" max="1029" width="0.84375" customWidth="1"/>
    <col min="1030" max="1030" width="25.07421875" customWidth="1"/>
    <col min="1031" max="1031" width="0.84375" customWidth="1"/>
    <col min="1277" max="1277" width="20.84375" customWidth="1"/>
    <col min="1278" max="1278" width="0.84375" customWidth="1"/>
    <col min="1279" max="1279" width="10.4609375" customWidth="1"/>
    <col min="1280" max="1280" width="26.07421875" customWidth="1"/>
    <col min="1281" max="1281" width="11.4609375" customWidth="1"/>
    <col min="1282" max="1282" width="18.84375" customWidth="1"/>
    <col min="1283" max="1283" width="0.84375" customWidth="1"/>
    <col min="1284" max="1284" width="32.4609375" customWidth="1"/>
    <col min="1285" max="1285" width="0.84375" customWidth="1"/>
    <col min="1286" max="1286" width="25.07421875" customWidth="1"/>
    <col min="1287" max="1287" width="0.84375" customWidth="1"/>
    <col min="1533" max="1533" width="20.84375" customWidth="1"/>
    <col min="1534" max="1534" width="0.84375" customWidth="1"/>
    <col min="1535" max="1535" width="10.4609375" customWidth="1"/>
    <col min="1536" max="1536" width="26.07421875" customWidth="1"/>
    <col min="1537" max="1537" width="11.4609375" customWidth="1"/>
    <col min="1538" max="1538" width="18.84375" customWidth="1"/>
    <col min="1539" max="1539" width="0.84375" customWidth="1"/>
    <col min="1540" max="1540" width="32.4609375" customWidth="1"/>
    <col min="1541" max="1541" width="0.84375" customWidth="1"/>
    <col min="1542" max="1542" width="25.07421875" customWidth="1"/>
    <col min="1543" max="1543" width="0.84375" customWidth="1"/>
    <col min="1789" max="1789" width="20.84375" customWidth="1"/>
    <col min="1790" max="1790" width="0.84375" customWidth="1"/>
    <col min="1791" max="1791" width="10.4609375" customWidth="1"/>
    <col min="1792" max="1792" width="26.07421875" customWidth="1"/>
    <col min="1793" max="1793" width="11.4609375" customWidth="1"/>
    <col min="1794" max="1794" width="18.84375" customWidth="1"/>
    <col min="1795" max="1795" width="0.84375" customWidth="1"/>
    <col min="1796" max="1796" width="32.4609375" customWidth="1"/>
    <col min="1797" max="1797" width="0.84375" customWidth="1"/>
    <col min="1798" max="1798" width="25.07421875" customWidth="1"/>
    <col min="1799" max="1799" width="0.84375" customWidth="1"/>
    <col min="2045" max="2045" width="20.84375" customWidth="1"/>
    <col min="2046" max="2046" width="0.84375" customWidth="1"/>
    <col min="2047" max="2047" width="10.4609375" customWidth="1"/>
    <col min="2048" max="2048" width="26.07421875" customWidth="1"/>
    <col min="2049" max="2049" width="11.4609375" customWidth="1"/>
    <col min="2050" max="2050" width="18.84375" customWidth="1"/>
    <col min="2051" max="2051" width="0.84375" customWidth="1"/>
    <col min="2052" max="2052" width="32.4609375" customWidth="1"/>
    <col min="2053" max="2053" width="0.84375" customWidth="1"/>
    <col min="2054" max="2054" width="25.07421875" customWidth="1"/>
    <col min="2055" max="2055" width="0.84375" customWidth="1"/>
    <col min="2301" max="2301" width="20.84375" customWidth="1"/>
    <col min="2302" max="2302" width="0.84375" customWidth="1"/>
    <col min="2303" max="2303" width="10.4609375" customWidth="1"/>
    <col min="2304" max="2304" width="26.07421875" customWidth="1"/>
    <col min="2305" max="2305" width="11.4609375" customWidth="1"/>
    <col min="2306" max="2306" width="18.84375" customWidth="1"/>
    <col min="2307" max="2307" width="0.84375" customWidth="1"/>
    <col min="2308" max="2308" width="32.4609375" customWidth="1"/>
    <col min="2309" max="2309" width="0.84375" customWidth="1"/>
    <col min="2310" max="2310" width="25.07421875" customWidth="1"/>
    <col min="2311" max="2311" width="0.84375" customWidth="1"/>
    <col min="2557" max="2557" width="20.84375" customWidth="1"/>
    <col min="2558" max="2558" width="0.84375" customWidth="1"/>
    <col min="2559" max="2559" width="10.4609375" customWidth="1"/>
    <col min="2560" max="2560" width="26.07421875" customWidth="1"/>
    <col min="2561" max="2561" width="11.4609375" customWidth="1"/>
    <col min="2562" max="2562" width="18.84375" customWidth="1"/>
    <col min="2563" max="2563" width="0.84375" customWidth="1"/>
    <col min="2564" max="2564" width="32.4609375" customWidth="1"/>
    <col min="2565" max="2565" width="0.84375" customWidth="1"/>
    <col min="2566" max="2566" width="25.07421875" customWidth="1"/>
    <col min="2567" max="2567" width="0.84375" customWidth="1"/>
    <col min="2813" max="2813" width="20.84375" customWidth="1"/>
    <col min="2814" max="2814" width="0.84375" customWidth="1"/>
    <col min="2815" max="2815" width="10.4609375" customWidth="1"/>
    <col min="2816" max="2816" width="26.07421875" customWidth="1"/>
    <col min="2817" max="2817" width="11.4609375" customWidth="1"/>
    <col min="2818" max="2818" width="18.84375" customWidth="1"/>
    <col min="2819" max="2819" width="0.84375" customWidth="1"/>
    <col min="2820" max="2820" width="32.4609375" customWidth="1"/>
    <col min="2821" max="2821" width="0.84375" customWidth="1"/>
    <col min="2822" max="2822" width="25.07421875" customWidth="1"/>
    <col min="2823" max="2823" width="0.84375" customWidth="1"/>
    <col min="3069" max="3069" width="20.84375" customWidth="1"/>
    <col min="3070" max="3070" width="0.84375" customWidth="1"/>
    <col min="3071" max="3071" width="10.4609375" customWidth="1"/>
    <col min="3072" max="3072" width="26.07421875" customWidth="1"/>
    <col min="3073" max="3073" width="11.4609375" customWidth="1"/>
    <col min="3074" max="3074" width="18.84375" customWidth="1"/>
    <col min="3075" max="3075" width="0.84375" customWidth="1"/>
    <col min="3076" max="3076" width="32.4609375" customWidth="1"/>
    <col min="3077" max="3077" width="0.84375" customWidth="1"/>
    <col min="3078" max="3078" width="25.07421875" customWidth="1"/>
    <col min="3079" max="3079" width="0.84375" customWidth="1"/>
    <col min="3325" max="3325" width="20.84375" customWidth="1"/>
    <col min="3326" max="3326" width="0.84375" customWidth="1"/>
    <col min="3327" max="3327" width="10.4609375" customWidth="1"/>
    <col min="3328" max="3328" width="26.07421875" customWidth="1"/>
    <col min="3329" max="3329" width="11.4609375" customWidth="1"/>
    <col min="3330" max="3330" width="18.84375" customWidth="1"/>
    <col min="3331" max="3331" width="0.84375" customWidth="1"/>
    <col min="3332" max="3332" width="32.4609375" customWidth="1"/>
    <col min="3333" max="3333" width="0.84375" customWidth="1"/>
    <col min="3334" max="3334" width="25.07421875" customWidth="1"/>
    <col min="3335" max="3335" width="0.84375" customWidth="1"/>
    <col min="3581" max="3581" width="20.84375" customWidth="1"/>
    <col min="3582" max="3582" width="0.84375" customWidth="1"/>
    <col min="3583" max="3583" width="10.4609375" customWidth="1"/>
    <col min="3584" max="3584" width="26.07421875" customWidth="1"/>
    <col min="3585" max="3585" width="11.4609375" customWidth="1"/>
    <col min="3586" max="3586" width="18.84375" customWidth="1"/>
    <col min="3587" max="3587" width="0.84375" customWidth="1"/>
    <col min="3588" max="3588" width="32.4609375" customWidth="1"/>
    <col min="3589" max="3589" width="0.84375" customWidth="1"/>
    <col min="3590" max="3590" width="25.07421875" customWidth="1"/>
    <col min="3591" max="3591" width="0.84375" customWidth="1"/>
    <col min="3837" max="3837" width="20.84375" customWidth="1"/>
    <col min="3838" max="3838" width="0.84375" customWidth="1"/>
    <col min="3839" max="3839" width="10.4609375" customWidth="1"/>
    <col min="3840" max="3840" width="26.07421875" customWidth="1"/>
    <col min="3841" max="3841" width="11.4609375" customWidth="1"/>
    <col min="3842" max="3842" width="18.84375" customWidth="1"/>
    <col min="3843" max="3843" width="0.84375" customWidth="1"/>
    <col min="3844" max="3844" width="32.4609375" customWidth="1"/>
    <col min="3845" max="3845" width="0.84375" customWidth="1"/>
    <col min="3846" max="3846" width="25.07421875" customWidth="1"/>
    <col min="3847" max="3847" width="0.84375" customWidth="1"/>
    <col min="4093" max="4093" width="20.84375" customWidth="1"/>
    <col min="4094" max="4094" width="0.84375" customWidth="1"/>
    <col min="4095" max="4095" width="10.4609375" customWidth="1"/>
    <col min="4096" max="4096" width="26.07421875" customWidth="1"/>
    <col min="4097" max="4097" width="11.4609375" customWidth="1"/>
    <col min="4098" max="4098" width="18.84375" customWidth="1"/>
    <col min="4099" max="4099" width="0.84375" customWidth="1"/>
    <col min="4100" max="4100" width="32.4609375" customWidth="1"/>
    <col min="4101" max="4101" width="0.84375" customWidth="1"/>
    <col min="4102" max="4102" width="25.07421875" customWidth="1"/>
    <col min="4103" max="4103" width="0.84375" customWidth="1"/>
    <col min="4349" max="4349" width="20.84375" customWidth="1"/>
    <col min="4350" max="4350" width="0.84375" customWidth="1"/>
    <col min="4351" max="4351" width="10.4609375" customWidth="1"/>
    <col min="4352" max="4352" width="26.07421875" customWidth="1"/>
    <col min="4353" max="4353" width="11.4609375" customWidth="1"/>
    <col min="4354" max="4354" width="18.84375" customWidth="1"/>
    <col min="4355" max="4355" width="0.84375" customWidth="1"/>
    <col min="4356" max="4356" width="32.4609375" customWidth="1"/>
    <col min="4357" max="4357" width="0.84375" customWidth="1"/>
    <col min="4358" max="4358" width="25.07421875" customWidth="1"/>
    <col min="4359" max="4359" width="0.84375" customWidth="1"/>
    <col min="4605" max="4605" width="20.84375" customWidth="1"/>
    <col min="4606" max="4606" width="0.84375" customWidth="1"/>
    <col min="4607" max="4607" width="10.4609375" customWidth="1"/>
    <col min="4608" max="4608" width="26.07421875" customWidth="1"/>
    <col min="4609" max="4609" width="11.4609375" customWidth="1"/>
    <col min="4610" max="4610" width="18.84375" customWidth="1"/>
    <col min="4611" max="4611" width="0.84375" customWidth="1"/>
    <col min="4612" max="4612" width="32.4609375" customWidth="1"/>
    <col min="4613" max="4613" width="0.84375" customWidth="1"/>
    <col min="4614" max="4614" width="25.07421875" customWidth="1"/>
    <col min="4615" max="4615" width="0.84375" customWidth="1"/>
    <col min="4861" max="4861" width="20.84375" customWidth="1"/>
    <col min="4862" max="4862" width="0.84375" customWidth="1"/>
    <col min="4863" max="4863" width="10.4609375" customWidth="1"/>
    <col min="4864" max="4864" width="26.07421875" customWidth="1"/>
    <col min="4865" max="4865" width="11.4609375" customWidth="1"/>
    <col min="4866" max="4866" width="18.84375" customWidth="1"/>
    <col min="4867" max="4867" width="0.84375" customWidth="1"/>
    <col min="4868" max="4868" width="32.4609375" customWidth="1"/>
    <col min="4869" max="4869" width="0.84375" customWidth="1"/>
    <col min="4870" max="4870" width="25.07421875" customWidth="1"/>
    <col min="4871" max="4871" width="0.84375" customWidth="1"/>
    <col min="5117" max="5117" width="20.84375" customWidth="1"/>
    <col min="5118" max="5118" width="0.84375" customWidth="1"/>
    <col min="5119" max="5119" width="10.4609375" customWidth="1"/>
    <col min="5120" max="5120" width="26.07421875" customWidth="1"/>
    <col min="5121" max="5121" width="11.4609375" customWidth="1"/>
    <col min="5122" max="5122" width="18.84375" customWidth="1"/>
    <col min="5123" max="5123" width="0.84375" customWidth="1"/>
    <col min="5124" max="5124" width="32.4609375" customWidth="1"/>
    <col min="5125" max="5125" width="0.84375" customWidth="1"/>
    <col min="5126" max="5126" width="25.07421875" customWidth="1"/>
    <col min="5127" max="5127" width="0.84375" customWidth="1"/>
    <col min="5373" max="5373" width="20.84375" customWidth="1"/>
    <col min="5374" max="5374" width="0.84375" customWidth="1"/>
    <col min="5375" max="5375" width="10.4609375" customWidth="1"/>
    <col min="5376" max="5376" width="26.07421875" customWidth="1"/>
    <col min="5377" max="5377" width="11.4609375" customWidth="1"/>
    <col min="5378" max="5378" width="18.84375" customWidth="1"/>
    <col min="5379" max="5379" width="0.84375" customWidth="1"/>
    <col min="5380" max="5380" width="32.4609375" customWidth="1"/>
    <col min="5381" max="5381" width="0.84375" customWidth="1"/>
    <col min="5382" max="5382" width="25.07421875" customWidth="1"/>
    <col min="5383" max="5383" width="0.84375" customWidth="1"/>
    <col min="5629" max="5629" width="20.84375" customWidth="1"/>
    <col min="5630" max="5630" width="0.84375" customWidth="1"/>
    <col min="5631" max="5631" width="10.4609375" customWidth="1"/>
    <col min="5632" max="5632" width="26.07421875" customWidth="1"/>
    <col min="5633" max="5633" width="11.4609375" customWidth="1"/>
    <col min="5634" max="5634" width="18.84375" customWidth="1"/>
    <col min="5635" max="5635" width="0.84375" customWidth="1"/>
    <col min="5636" max="5636" width="32.4609375" customWidth="1"/>
    <col min="5637" max="5637" width="0.84375" customWidth="1"/>
    <col min="5638" max="5638" width="25.07421875" customWidth="1"/>
    <col min="5639" max="5639" width="0.84375" customWidth="1"/>
    <col min="5885" max="5885" width="20.84375" customWidth="1"/>
    <col min="5886" max="5886" width="0.84375" customWidth="1"/>
    <col min="5887" max="5887" width="10.4609375" customWidth="1"/>
    <col min="5888" max="5888" width="26.07421875" customWidth="1"/>
    <col min="5889" max="5889" width="11.4609375" customWidth="1"/>
    <col min="5890" max="5890" width="18.84375" customWidth="1"/>
    <col min="5891" max="5891" width="0.84375" customWidth="1"/>
    <col min="5892" max="5892" width="32.4609375" customWidth="1"/>
    <col min="5893" max="5893" width="0.84375" customWidth="1"/>
    <col min="5894" max="5894" width="25.07421875" customWidth="1"/>
    <col min="5895" max="5895" width="0.84375" customWidth="1"/>
    <col min="6141" max="6141" width="20.84375" customWidth="1"/>
    <col min="6142" max="6142" width="0.84375" customWidth="1"/>
    <col min="6143" max="6143" width="10.4609375" customWidth="1"/>
    <col min="6144" max="6144" width="26.07421875" customWidth="1"/>
    <col min="6145" max="6145" width="11.4609375" customWidth="1"/>
    <col min="6146" max="6146" width="18.84375" customWidth="1"/>
    <col min="6147" max="6147" width="0.84375" customWidth="1"/>
    <col min="6148" max="6148" width="32.4609375" customWidth="1"/>
    <col min="6149" max="6149" width="0.84375" customWidth="1"/>
    <col min="6150" max="6150" width="25.07421875" customWidth="1"/>
    <col min="6151" max="6151" width="0.84375" customWidth="1"/>
    <col min="6397" max="6397" width="20.84375" customWidth="1"/>
    <col min="6398" max="6398" width="0.84375" customWidth="1"/>
    <col min="6399" max="6399" width="10.4609375" customWidth="1"/>
    <col min="6400" max="6400" width="26.07421875" customWidth="1"/>
    <col min="6401" max="6401" width="11.4609375" customWidth="1"/>
    <col min="6402" max="6402" width="18.84375" customWidth="1"/>
    <col min="6403" max="6403" width="0.84375" customWidth="1"/>
    <col min="6404" max="6404" width="32.4609375" customWidth="1"/>
    <col min="6405" max="6405" width="0.84375" customWidth="1"/>
    <col min="6406" max="6406" width="25.07421875" customWidth="1"/>
    <col min="6407" max="6407" width="0.84375" customWidth="1"/>
    <col min="6653" max="6653" width="20.84375" customWidth="1"/>
    <col min="6654" max="6654" width="0.84375" customWidth="1"/>
    <col min="6655" max="6655" width="10.4609375" customWidth="1"/>
    <col min="6656" max="6656" width="26.07421875" customWidth="1"/>
    <col min="6657" max="6657" width="11.4609375" customWidth="1"/>
    <col min="6658" max="6658" width="18.84375" customWidth="1"/>
    <col min="6659" max="6659" width="0.84375" customWidth="1"/>
    <col min="6660" max="6660" width="32.4609375" customWidth="1"/>
    <col min="6661" max="6661" width="0.84375" customWidth="1"/>
    <col min="6662" max="6662" width="25.07421875" customWidth="1"/>
    <col min="6663" max="6663" width="0.84375" customWidth="1"/>
    <col min="6909" max="6909" width="20.84375" customWidth="1"/>
    <col min="6910" max="6910" width="0.84375" customWidth="1"/>
    <col min="6911" max="6911" width="10.4609375" customWidth="1"/>
    <col min="6912" max="6912" width="26.07421875" customWidth="1"/>
    <col min="6913" max="6913" width="11.4609375" customWidth="1"/>
    <col min="6914" max="6914" width="18.84375" customWidth="1"/>
    <col min="6915" max="6915" width="0.84375" customWidth="1"/>
    <col min="6916" max="6916" width="32.4609375" customWidth="1"/>
    <col min="6917" max="6917" width="0.84375" customWidth="1"/>
    <col min="6918" max="6918" width="25.07421875" customWidth="1"/>
    <col min="6919" max="6919" width="0.84375" customWidth="1"/>
    <col min="7165" max="7165" width="20.84375" customWidth="1"/>
    <col min="7166" max="7166" width="0.84375" customWidth="1"/>
    <col min="7167" max="7167" width="10.4609375" customWidth="1"/>
    <col min="7168" max="7168" width="26.07421875" customWidth="1"/>
    <col min="7169" max="7169" width="11.4609375" customWidth="1"/>
    <col min="7170" max="7170" width="18.84375" customWidth="1"/>
    <col min="7171" max="7171" width="0.84375" customWidth="1"/>
    <col min="7172" max="7172" width="32.4609375" customWidth="1"/>
    <col min="7173" max="7173" width="0.84375" customWidth="1"/>
    <col min="7174" max="7174" width="25.07421875" customWidth="1"/>
    <col min="7175" max="7175" width="0.84375" customWidth="1"/>
    <col min="7421" max="7421" width="20.84375" customWidth="1"/>
    <col min="7422" max="7422" width="0.84375" customWidth="1"/>
    <col min="7423" max="7423" width="10.4609375" customWidth="1"/>
    <col min="7424" max="7424" width="26.07421875" customWidth="1"/>
    <col min="7425" max="7425" width="11.4609375" customWidth="1"/>
    <col min="7426" max="7426" width="18.84375" customWidth="1"/>
    <col min="7427" max="7427" width="0.84375" customWidth="1"/>
    <col min="7428" max="7428" width="32.4609375" customWidth="1"/>
    <col min="7429" max="7429" width="0.84375" customWidth="1"/>
    <col min="7430" max="7430" width="25.07421875" customWidth="1"/>
    <col min="7431" max="7431" width="0.84375" customWidth="1"/>
    <col min="7677" max="7677" width="20.84375" customWidth="1"/>
    <col min="7678" max="7678" width="0.84375" customWidth="1"/>
    <col min="7679" max="7679" width="10.4609375" customWidth="1"/>
    <col min="7680" max="7680" width="26.07421875" customWidth="1"/>
    <col min="7681" max="7681" width="11.4609375" customWidth="1"/>
    <col min="7682" max="7682" width="18.84375" customWidth="1"/>
    <col min="7683" max="7683" width="0.84375" customWidth="1"/>
    <col min="7684" max="7684" width="32.4609375" customWidth="1"/>
    <col min="7685" max="7685" width="0.84375" customWidth="1"/>
    <col min="7686" max="7686" width="25.07421875" customWidth="1"/>
    <col min="7687" max="7687" width="0.84375" customWidth="1"/>
    <col min="7933" max="7933" width="20.84375" customWidth="1"/>
    <col min="7934" max="7934" width="0.84375" customWidth="1"/>
    <col min="7935" max="7935" width="10.4609375" customWidth="1"/>
    <col min="7936" max="7936" width="26.07421875" customWidth="1"/>
    <col min="7937" max="7937" width="11.4609375" customWidth="1"/>
    <col min="7938" max="7938" width="18.84375" customWidth="1"/>
    <col min="7939" max="7939" width="0.84375" customWidth="1"/>
    <col min="7940" max="7940" width="32.4609375" customWidth="1"/>
    <col min="7941" max="7941" width="0.84375" customWidth="1"/>
    <col min="7942" max="7942" width="25.07421875" customWidth="1"/>
    <col min="7943" max="7943" width="0.84375" customWidth="1"/>
    <col min="8189" max="8189" width="20.84375" customWidth="1"/>
    <col min="8190" max="8190" width="0.84375" customWidth="1"/>
    <col min="8191" max="8191" width="10.4609375" customWidth="1"/>
    <col min="8192" max="8192" width="26.07421875" customWidth="1"/>
    <col min="8193" max="8193" width="11.4609375" customWidth="1"/>
    <col min="8194" max="8194" width="18.84375" customWidth="1"/>
    <col min="8195" max="8195" width="0.84375" customWidth="1"/>
    <col min="8196" max="8196" width="32.4609375" customWidth="1"/>
    <col min="8197" max="8197" width="0.84375" customWidth="1"/>
    <col min="8198" max="8198" width="25.07421875" customWidth="1"/>
    <col min="8199" max="8199" width="0.84375" customWidth="1"/>
    <col min="8445" max="8445" width="20.84375" customWidth="1"/>
    <col min="8446" max="8446" width="0.84375" customWidth="1"/>
    <col min="8447" max="8447" width="10.4609375" customWidth="1"/>
    <col min="8448" max="8448" width="26.07421875" customWidth="1"/>
    <col min="8449" max="8449" width="11.4609375" customWidth="1"/>
    <col min="8450" max="8450" width="18.84375" customWidth="1"/>
    <col min="8451" max="8451" width="0.84375" customWidth="1"/>
    <col min="8452" max="8452" width="32.4609375" customWidth="1"/>
    <col min="8453" max="8453" width="0.84375" customWidth="1"/>
    <col min="8454" max="8454" width="25.07421875" customWidth="1"/>
    <col min="8455" max="8455" width="0.84375" customWidth="1"/>
    <col min="8701" max="8701" width="20.84375" customWidth="1"/>
    <col min="8702" max="8702" width="0.84375" customWidth="1"/>
    <col min="8703" max="8703" width="10.4609375" customWidth="1"/>
    <col min="8704" max="8704" width="26.07421875" customWidth="1"/>
    <col min="8705" max="8705" width="11.4609375" customWidth="1"/>
    <col min="8706" max="8706" width="18.84375" customWidth="1"/>
    <col min="8707" max="8707" width="0.84375" customWidth="1"/>
    <col min="8708" max="8708" width="32.4609375" customWidth="1"/>
    <col min="8709" max="8709" width="0.84375" customWidth="1"/>
    <col min="8710" max="8710" width="25.07421875" customWidth="1"/>
    <col min="8711" max="8711" width="0.84375" customWidth="1"/>
    <col min="8957" max="8957" width="20.84375" customWidth="1"/>
    <col min="8958" max="8958" width="0.84375" customWidth="1"/>
    <col min="8959" max="8959" width="10.4609375" customWidth="1"/>
    <col min="8960" max="8960" width="26.07421875" customWidth="1"/>
    <col min="8961" max="8961" width="11.4609375" customWidth="1"/>
    <col min="8962" max="8962" width="18.84375" customWidth="1"/>
    <col min="8963" max="8963" width="0.84375" customWidth="1"/>
    <col min="8964" max="8964" width="32.4609375" customWidth="1"/>
    <col min="8965" max="8965" width="0.84375" customWidth="1"/>
    <col min="8966" max="8966" width="25.07421875" customWidth="1"/>
    <col min="8967" max="8967" width="0.84375" customWidth="1"/>
    <col min="9213" max="9213" width="20.84375" customWidth="1"/>
    <col min="9214" max="9214" width="0.84375" customWidth="1"/>
    <col min="9215" max="9215" width="10.4609375" customWidth="1"/>
    <col min="9216" max="9216" width="26.07421875" customWidth="1"/>
    <col min="9217" max="9217" width="11.4609375" customWidth="1"/>
    <col min="9218" max="9218" width="18.84375" customWidth="1"/>
    <col min="9219" max="9219" width="0.84375" customWidth="1"/>
    <col min="9220" max="9220" width="32.4609375" customWidth="1"/>
    <col min="9221" max="9221" width="0.84375" customWidth="1"/>
    <col min="9222" max="9222" width="25.07421875" customWidth="1"/>
    <col min="9223" max="9223" width="0.84375" customWidth="1"/>
    <col min="9469" max="9469" width="20.84375" customWidth="1"/>
    <col min="9470" max="9470" width="0.84375" customWidth="1"/>
    <col min="9471" max="9471" width="10.4609375" customWidth="1"/>
    <col min="9472" max="9472" width="26.07421875" customWidth="1"/>
    <col min="9473" max="9473" width="11.4609375" customWidth="1"/>
    <col min="9474" max="9474" width="18.84375" customWidth="1"/>
    <col min="9475" max="9475" width="0.84375" customWidth="1"/>
    <col min="9476" max="9476" width="32.4609375" customWidth="1"/>
    <col min="9477" max="9477" width="0.84375" customWidth="1"/>
    <col min="9478" max="9478" width="25.07421875" customWidth="1"/>
    <col min="9479" max="9479" width="0.84375" customWidth="1"/>
    <col min="9725" max="9725" width="20.84375" customWidth="1"/>
    <col min="9726" max="9726" width="0.84375" customWidth="1"/>
    <col min="9727" max="9727" width="10.4609375" customWidth="1"/>
    <col min="9728" max="9728" width="26.07421875" customWidth="1"/>
    <col min="9729" max="9729" width="11.4609375" customWidth="1"/>
    <col min="9730" max="9730" width="18.84375" customWidth="1"/>
    <col min="9731" max="9731" width="0.84375" customWidth="1"/>
    <col min="9732" max="9732" width="32.4609375" customWidth="1"/>
    <col min="9733" max="9733" width="0.84375" customWidth="1"/>
    <col min="9734" max="9734" width="25.07421875" customWidth="1"/>
    <col min="9735" max="9735" width="0.84375" customWidth="1"/>
    <col min="9981" max="9981" width="20.84375" customWidth="1"/>
    <col min="9982" max="9982" width="0.84375" customWidth="1"/>
    <col min="9983" max="9983" width="10.4609375" customWidth="1"/>
    <col min="9984" max="9984" width="26.07421875" customWidth="1"/>
    <col min="9985" max="9985" width="11.4609375" customWidth="1"/>
    <col min="9986" max="9986" width="18.84375" customWidth="1"/>
    <col min="9987" max="9987" width="0.84375" customWidth="1"/>
    <col min="9988" max="9988" width="32.4609375" customWidth="1"/>
    <col min="9989" max="9989" width="0.84375" customWidth="1"/>
    <col min="9990" max="9990" width="25.07421875" customWidth="1"/>
    <col min="9991" max="9991" width="0.84375" customWidth="1"/>
    <col min="10237" max="10237" width="20.84375" customWidth="1"/>
    <col min="10238" max="10238" width="0.84375" customWidth="1"/>
    <col min="10239" max="10239" width="10.4609375" customWidth="1"/>
    <col min="10240" max="10240" width="26.07421875" customWidth="1"/>
    <col min="10241" max="10241" width="11.4609375" customWidth="1"/>
    <col min="10242" max="10242" width="18.84375" customWidth="1"/>
    <col min="10243" max="10243" width="0.84375" customWidth="1"/>
    <col min="10244" max="10244" width="32.4609375" customWidth="1"/>
    <col min="10245" max="10245" width="0.84375" customWidth="1"/>
    <col min="10246" max="10246" width="25.07421875" customWidth="1"/>
    <col min="10247" max="10247" width="0.84375" customWidth="1"/>
    <col min="10493" max="10493" width="20.84375" customWidth="1"/>
    <col min="10494" max="10494" width="0.84375" customWidth="1"/>
    <col min="10495" max="10495" width="10.4609375" customWidth="1"/>
    <col min="10496" max="10496" width="26.07421875" customWidth="1"/>
    <col min="10497" max="10497" width="11.4609375" customWidth="1"/>
    <col min="10498" max="10498" width="18.84375" customWidth="1"/>
    <col min="10499" max="10499" width="0.84375" customWidth="1"/>
    <col min="10500" max="10500" width="32.4609375" customWidth="1"/>
    <col min="10501" max="10501" width="0.84375" customWidth="1"/>
    <col min="10502" max="10502" width="25.07421875" customWidth="1"/>
    <col min="10503" max="10503" width="0.84375" customWidth="1"/>
    <col min="10749" max="10749" width="20.84375" customWidth="1"/>
    <col min="10750" max="10750" width="0.84375" customWidth="1"/>
    <col min="10751" max="10751" width="10.4609375" customWidth="1"/>
    <col min="10752" max="10752" width="26.07421875" customWidth="1"/>
    <col min="10753" max="10753" width="11.4609375" customWidth="1"/>
    <col min="10754" max="10754" width="18.84375" customWidth="1"/>
    <col min="10755" max="10755" width="0.84375" customWidth="1"/>
    <col min="10756" max="10756" width="32.4609375" customWidth="1"/>
    <col min="10757" max="10757" width="0.84375" customWidth="1"/>
    <col min="10758" max="10758" width="25.07421875" customWidth="1"/>
    <col min="10759" max="10759" width="0.84375" customWidth="1"/>
    <col min="11005" max="11005" width="20.84375" customWidth="1"/>
    <col min="11006" max="11006" width="0.84375" customWidth="1"/>
    <col min="11007" max="11007" width="10.4609375" customWidth="1"/>
    <col min="11008" max="11008" width="26.07421875" customWidth="1"/>
    <col min="11009" max="11009" width="11.4609375" customWidth="1"/>
    <col min="11010" max="11010" width="18.84375" customWidth="1"/>
    <col min="11011" max="11011" width="0.84375" customWidth="1"/>
    <col min="11012" max="11012" width="32.4609375" customWidth="1"/>
    <col min="11013" max="11013" width="0.84375" customWidth="1"/>
    <col min="11014" max="11014" width="25.07421875" customWidth="1"/>
    <col min="11015" max="11015" width="0.84375" customWidth="1"/>
    <col min="11261" max="11261" width="20.84375" customWidth="1"/>
    <col min="11262" max="11262" width="0.84375" customWidth="1"/>
    <col min="11263" max="11263" width="10.4609375" customWidth="1"/>
    <col min="11264" max="11264" width="26.07421875" customWidth="1"/>
    <col min="11265" max="11265" width="11.4609375" customWidth="1"/>
    <col min="11266" max="11266" width="18.84375" customWidth="1"/>
    <col min="11267" max="11267" width="0.84375" customWidth="1"/>
    <col min="11268" max="11268" width="32.4609375" customWidth="1"/>
    <col min="11269" max="11269" width="0.84375" customWidth="1"/>
    <col min="11270" max="11270" width="25.07421875" customWidth="1"/>
    <col min="11271" max="11271" width="0.84375" customWidth="1"/>
    <col min="11517" max="11517" width="20.84375" customWidth="1"/>
    <col min="11518" max="11518" width="0.84375" customWidth="1"/>
    <col min="11519" max="11519" width="10.4609375" customWidth="1"/>
    <col min="11520" max="11520" width="26.07421875" customWidth="1"/>
    <col min="11521" max="11521" width="11.4609375" customWidth="1"/>
    <col min="11522" max="11522" width="18.84375" customWidth="1"/>
    <col min="11523" max="11523" width="0.84375" customWidth="1"/>
    <col min="11524" max="11524" width="32.4609375" customWidth="1"/>
    <col min="11525" max="11525" width="0.84375" customWidth="1"/>
    <col min="11526" max="11526" width="25.07421875" customWidth="1"/>
    <col min="11527" max="11527" width="0.84375" customWidth="1"/>
    <col min="11773" max="11773" width="20.84375" customWidth="1"/>
    <col min="11774" max="11774" width="0.84375" customWidth="1"/>
    <col min="11775" max="11775" width="10.4609375" customWidth="1"/>
    <col min="11776" max="11776" width="26.07421875" customWidth="1"/>
    <col min="11777" max="11777" width="11.4609375" customWidth="1"/>
    <col min="11778" max="11778" width="18.84375" customWidth="1"/>
    <col min="11779" max="11779" width="0.84375" customWidth="1"/>
    <col min="11780" max="11780" width="32.4609375" customWidth="1"/>
    <col min="11781" max="11781" width="0.84375" customWidth="1"/>
    <col min="11782" max="11782" width="25.07421875" customWidth="1"/>
    <col min="11783" max="11783" width="0.84375" customWidth="1"/>
    <col min="12029" max="12029" width="20.84375" customWidth="1"/>
    <col min="12030" max="12030" width="0.84375" customWidth="1"/>
    <col min="12031" max="12031" width="10.4609375" customWidth="1"/>
    <col min="12032" max="12032" width="26.07421875" customWidth="1"/>
    <col min="12033" max="12033" width="11.4609375" customWidth="1"/>
    <col min="12034" max="12034" width="18.84375" customWidth="1"/>
    <col min="12035" max="12035" width="0.84375" customWidth="1"/>
    <col min="12036" max="12036" width="32.4609375" customWidth="1"/>
    <col min="12037" max="12037" width="0.84375" customWidth="1"/>
    <col min="12038" max="12038" width="25.07421875" customWidth="1"/>
    <col min="12039" max="12039" width="0.84375" customWidth="1"/>
    <col min="12285" max="12285" width="20.84375" customWidth="1"/>
    <col min="12286" max="12286" width="0.84375" customWidth="1"/>
    <col min="12287" max="12287" width="10.4609375" customWidth="1"/>
    <col min="12288" max="12288" width="26.07421875" customWidth="1"/>
    <col min="12289" max="12289" width="11.4609375" customWidth="1"/>
    <col min="12290" max="12290" width="18.84375" customWidth="1"/>
    <col min="12291" max="12291" width="0.84375" customWidth="1"/>
    <col min="12292" max="12292" width="32.4609375" customWidth="1"/>
    <col min="12293" max="12293" width="0.84375" customWidth="1"/>
    <col min="12294" max="12294" width="25.07421875" customWidth="1"/>
    <col min="12295" max="12295" width="0.84375" customWidth="1"/>
    <col min="12541" max="12541" width="20.84375" customWidth="1"/>
    <col min="12542" max="12542" width="0.84375" customWidth="1"/>
    <col min="12543" max="12543" width="10.4609375" customWidth="1"/>
    <col min="12544" max="12544" width="26.07421875" customWidth="1"/>
    <col min="12545" max="12545" width="11.4609375" customWidth="1"/>
    <col min="12546" max="12546" width="18.84375" customWidth="1"/>
    <col min="12547" max="12547" width="0.84375" customWidth="1"/>
    <col min="12548" max="12548" width="32.4609375" customWidth="1"/>
    <col min="12549" max="12549" width="0.84375" customWidth="1"/>
    <col min="12550" max="12550" width="25.07421875" customWidth="1"/>
    <col min="12551" max="12551" width="0.84375" customWidth="1"/>
    <col min="12797" max="12797" width="20.84375" customWidth="1"/>
    <col min="12798" max="12798" width="0.84375" customWidth="1"/>
    <col min="12799" max="12799" width="10.4609375" customWidth="1"/>
    <col min="12800" max="12800" width="26.07421875" customWidth="1"/>
    <col min="12801" max="12801" width="11.4609375" customWidth="1"/>
    <col min="12802" max="12802" width="18.84375" customWidth="1"/>
    <col min="12803" max="12803" width="0.84375" customWidth="1"/>
    <col min="12804" max="12804" width="32.4609375" customWidth="1"/>
    <col min="12805" max="12805" width="0.84375" customWidth="1"/>
    <col min="12806" max="12806" width="25.07421875" customWidth="1"/>
    <col min="12807" max="12807" width="0.84375" customWidth="1"/>
    <col min="13053" max="13053" width="20.84375" customWidth="1"/>
    <col min="13054" max="13054" width="0.84375" customWidth="1"/>
    <col min="13055" max="13055" width="10.4609375" customWidth="1"/>
    <col min="13056" max="13056" width="26.07421875" customWidth="1"/>
    <col min="13057" max="13057" width="11.4609375" customWidth="1"/>
    <col min="13058" max="13058" width="18.84375" customWidth="1"/>
    <col min="13059" max="13059" width="0.84375" customWidth="1"/>
    <col min="13060" max="13060" width="32.4609375" customWidth="1"/>
    <col min="13061" max="13061" width="0.84375" customWidth="1"/>
    <col min="13062" max="13062" width="25.07421875" customWidth="1"/>
    <col min="13063" max="13063" width="0.84375" customWidth="1"/>
    <col min="13309" max="13309" width="20.84375" customWidth="1"/>
    <col min="13310" max="13310" width="0.84375" customWidth="1"/>
    <col min="13311" max="13311" width="10.4609375" customWidth="1"/>
    <col min="13312" max="13312" width="26.07421875" customWidth="1"/>
    <col min="13313" max="13313" width="11.4609375" customWidth="1"/>
    <col min="13314" max="13314" width="18.84375" customWidth="1"/>
    <col min="13315" max="13315" width="0.84375" customWidth="1"/>
    <col min="13316" max="13316" width="32.4609375" customWidth="1"/>
    <col min="13317" max="13317" width="0.84375" customWidth="1"/>
    <col min="13318" max="13318" width="25.07421875" customWidth="1"/>
    <col min="13319" max="13319" width="0.84375" customWidth="1"/>
    <col min="13565" max="13565" width="20.84375" customWidth="1"/>
    <col min="13566" max="13566" width="0.84375" customWidth="1"/>
    <col min="13567" max="13567" width="10.4609375" customWidth="1"/>
    <col min="13568" max="13568" width="26.07421875" customWidth="1"/>
    <col min="13569" max="13569" width="11.4609375" customWidth="1"/>
    <col min="13570" max="13570" width="18.84375" customWidth="1"/>
    <col min="13571" max="13571" width="0.84375" customWidth="1"/>
    <col min="13572" max="13572" width="32.4609375" customWidth="1"/>
    <col min="13573" max="13573" width="0.84375" customWidth="1"/>
    <col min="13574" max="13574" width="25.07421875" customWidth="1"/>
    <col min="13575" max="13575" width="0.84375" customWidth="1"/>
    <col min="13821" max="13821" width="20.84375" customWidth="1"/>
    <col min="13822" max="13822" width="0.84375" customWidth="1"/>
    <col min="13823" max="13823" width="10.4609375" customWidth="1"/>
    <col min="13824" max="13824" width="26.07421875" customWidth="1"/>
    <col min="13825" max="13825" width="11.4609375" customWidth="1"/>
    <col min="13826" max="13826" width="18.84375" customWidth="1"/>
    <col min="13827" max="13827" width="0.84375" customWidth="1"/>
    <col min="13828" max="13828" width="32.4609375" customWidth="1"/>
    <col min="13829" max="13829" width="0.84375" customWidth="1"/>
    <col min="13830" max="13830" width="25.07421875" customWidth="1"/>
    <col min="13831" max="13831" width="0.84375" customWidth="1"/>
    <col min="14077" max="14077" width="20.84375" customWidth="1"/>
    <col min="14078" max="14078" width="0.84375" customWidth="1"/>
    <col min="14079" max="14079" width="10.4609375" customWidth="1"/>
    <col min="14080" max="14080" width="26.07421875" customWidth="1"/>
    <col min="14081" max="14081" width="11.4609375" customWidth="1"/>
    <col min="14082" max="14082" width="18.84375" customWidth="1"/>
    <col min="14083" max="14083" width="0.84375" customWidth="1"/>
    <col min="14084" max="14084" width="32.4609375" customWidth="1"/>
    <col min="14085" max="14085" width="0.84375" customWidth="1"/>
    <col min="14086" max="14086" width="25.07421875" customWidth="1"/>
    <col min="14087" max="14087" width="0.84375" customWidth="1"/>
    <col min="14333" max="14333" width="20.84375" customWidth="1"/>
    <col min="14334" max="14334" width="0.84375" customWidth="1"/>
    <col min="14335" max="14335" width="10.4609375" customWidth="1"/>
    <col min="14336" max="14336" width="26.07421875" customWidth="1"/>
    <col min="14337" max="14337" width="11.4609375" customWidth="1"/>
    <col min="14338" max="14338" width="18.84375" customWidth="1"/>
    <col min="14339" max="14339" width="0.84375" customWidth="1"/>
    <col min="14340" max="14340" width="32.4609375" customWidth="1"/>
    <col min="14341" max="14341" width="0.84375" customWidth="1"/>
    <col min="14342" max="14342" width="25.07421875" customWidth="1"/>
    <col min="14343" max="14343" width="0.84375" customWidth="1"/>
    <col min="14589" max="14589" width="20.84375" customWidth="1"/>
    <col min="14590" max="14590" width="0.84375" customWidth="1"/>
    <col min="14591" max="14591" width="10.4609375" customWidth="1"/>
    <col min="14592" max="14592" width="26.07421875" customWidth="1"/>
    <col min="14593" max="14593" width="11.4609375" customWidth="1"/>
    <col min="14594" max="14594" width="18.84375" customWidth="1"/>
    <col min="14595" max="14595" width="0.84375" customWidth="1"/>
    <col min="14596" max="14596" width="32.4609375" customWidth="1"/>
    <col min="14597" max="14597" width="0.84375" customWidth="1"/>
    <col min="14598" max="14598" width="25.07421875" customWidth="1"/>
    <col min="14599" max="14599" width="0.84375" customWidth="1"/>
    <col min="14845" max="14845" width="20.84375" customWidth="1"/>
    <col min="14846" max="14846" width="0.84375" customWidth="1"/>
    <col min="14847" max="14847" width="10.4609375" customWidth="1"/>
    <col min="14848" max="14848" width="26.07421875" customWidth="1"/>
    <col min="14849" max="14849" width="11.4609375" customWidth="1"/>
    <col min="14850" max="14850" width="18.84375" customWidth="1"/>
    <col min="14851" max="14851" width="0.84375" customWidth="1"/>
    <col min="14852" max="14852" width="32.4609375" customWidth="1"/>
    <col min="14853" max="14853" width="0.84375" customWidth="1"/>
    <col min="14854" max="14854" width="25.07421875" customWidth="1"/>
    <col min="14855" max="14855" width="0.84375" customWidth="1"/>
    <col min="15101" max="15101" width="20.84375" customWidth="1"/>
    <col min="15102" max="15102" width="0.84375" customWidth="1"/>
    <col min="15103" max="15103" width="10.4609375" customWidth="1"/>
    <col min="15104" max="15104" width="26.07421875" customWidth="1"/>
    <col min="15105" max="15105" width="11.4609375" customWidth="1"/>
    <col min="15106" max="15106" width="18.84375" customWidth="1"/>
    <col min="15107" max="15107" width="0.84375" customWidth="1"/>
    <col min="15108" max="15108" width="32.4609375" customWidth="1"/>
    <col min="15109" max="15109" width="0.84375" customWidth="1"/>
    <col min="15110" max="15110" width="25.07421875" customWidth="1"/>
    <col min="15111" max="15111" width="0.84375" customWidth="1"/>
    <col min="15357" max="15357" width="20.84375" customWidth="1"/>
    <col min="15358" max="15358" width="0.84375" customWidth="1"/>
    <col min="15359" max="15359" width="10.4609375" customWidth="1"/>
    <col min="15360" max="15360" width="26.07421875" customWidth="1"/>
    <col min="15361" max="15361" width="11.4609375" customWidth="1"/>
    <col min="15362" max="15362" width="18.84375" customWidth="1"/>
    <col min="15363" max="15363" width="0.84375" customWidth="1"/>
    <col min="15364" max="15364" width="32.4609375" customWidth="1"/>
    <col min="15365" max="15365" width="0.84375" customWidth="1"/>
    <col min="15366" max="15366" width="25.07421875" customWidth="1"/>
    <col min="15367" max="15367" width="0.84375" customWidth="1"/>
    <col min="15613" max="15613" width="20.84375" customWidth="1"/>
    <col min="15614" max="15614" width="0.84375" customWidth="1"/>
    <col min="15615" max="15615" width="10.4609375" customWidth="1"/>
    <col min="15616" max="15616" width="26.07421875" customWidth="1"/>
    <col min="15617" max="15617" width="11.4609375" customWidth="1"/>
    <col min="15618" max="15618" width="18.84375" customWidth="1"/>
    <col min="15619" max="15619" width="0.84375" customWidth="1"/>
    <col min="15620" max="15620" width="32.4609375" customWidth="1"/>
    <col min="15621" max="15621" width="0.84375" customWidth="1"/>
    <col min="15622" max="15622" width="25.07421875" customWidth="1"/>
    <col min="15623" max="15623" width="0.84375" customWidth="1"/>
    <col min="15869" max="15869" width="20.84375" customWidth="1"/>
    <col min="15870" max="15870" width="0.84375" customWidth="1"/>
    <col min="15871" max="15871" width="10.4609375" customWidth="1"/>
    <col min="15872" max="15872" width="26.07421875" customWidth="1"/>
    <col min="15873" max="15873" width="11.4609375" customWidth="1"/>
    <col min="15874" max="15874" width="18.84375" customWidth="1"/>
    <col min="15875" max="15875" width="0.84375" customWidth="1"/>
    <col min="15876" max="15876" width="32.4609375" customWidth="1"/>
    <col min="15877" max="15877" width="0.84375" customWidth="1"/>
    <col min="15878" max="15878" width="25.07421875" customWidth="1"/>
    <col min="15879" max="15879" width="0.84375" customWidth="1"/>
    <col min="16125" max="16125" width="20.84375" customWidth="1"/>
    <col min="16126" max="16126" width="0.84375" customWidth="1"/>
    <col min="16127" max="16127" width="10.4609375" customWidth="1"/>
    <col min="16128" max="16128" width="26.07421875" customWidth="1"/>
    <col min="16129" max="16129" width="11.4609375" customWidth="1"/>
    <col min="16130" max="16130" width="18.84375" customWidth="1"/>
    <col min="16131" max="16131" width="0.84375" customWidth="1"/>
    <col min="16132" max="16132" width="32.4609375" customWidth="1"/>
    <col min="16133" max="16133" width="0.84375" customWidth="1"/>
    <col min="16134" max="16134" width="25.07421875" customWidth="1"/>
    <col min="16135" max="16135" width="0.84375" customWidth="1"/>
  </cols>
  <sheetData>
    <row r="1" spans="1:7">
      <c r="F1" s="18" t="s">
        <v>127</v>
      </c>
      <c r="G1" s="19">
        <f>[3]GL!R1</f>
        <v>42818</v>
      </c>
    </row>
    <row r="2" spans="1:7" ht="18" customHeight="1">
      <c r="A2" s="769" t="s">
        <v>441</v>
      </c>
      <c r="B2" s="769"/>
      <c r="C2" s="769"/>
      <c r="D2" s="769"/>
      <c r="E2" s="769"/>
      <c r="F2" s="769"/>
      <c r="G2" s="769"/>
    </row>
    <row r="3" spans="1:7" ht="18" customHeight="1">
      <c r="A3" s="307"/>
      <c r="B3" s="307"/>
      <c r="C3" s="307"/>
      <c r="D3" s="307"/>
      <c r="E3" s="307"/>
      <c r="F3" s="307"/>
      <c r="G3" s="307"/>
    </row>
    <row r="4" spans="1:7" ht="18" customHeight="1">
      <c r="A4" s="309" t="s">
        <v>457</v>
      </c>
      <c r="B4" s="310"/>
      <c r="C4" s="310"/>
      <c r="D4" s="310"/>
      <c r="E4" s="310"/>
      <c r="F4" s="310"/>
      <c r="G4" s="307"/>
    </row>
    <row r="5" spans="1:7" ht="18" customHeight="1">
      <c r="A5" s="309" t="s">
        <v>575</v>
      </c>
      <c r="B5" s="310"/>
      <c r="C5" s="310"/>
      <c r="D5" s="310"/>
      <c r="E5" s="310"/>
      <c r="F5" s="310"/>
      <c r="G5" s="307"/>
    </row>
    <row r="6" spans="1:7" ht="16" thickBot="1"/>
    <row r="7" spans="1:7" ht="16" thickTop="1">
      <c r="A7" s="240"/>
      <c r="B7" s="770" t="s">
        <v>130</v>
      </c>
      <c r="C7" s="770"/>
      <c r="D7" s="770"/>
      <c r="E7" s="771"/>
      <c r="F7" s="241" t="s">
        <v>385</v>
      </c>
      <c r="G7" s="134"/>
    </row>
    <row r="8" spans="1:7" ht="16" thickBot="1">
      <c r="A8" s="242" t="s">
        <v>0</v>
      </c>
      <c r="B8" s="122" t="s">
        <v>137</v>
      </c>
      <c r="C8" s="122" t="s">
        <v>138</v>
      </c>
      <c r="D8" s="122" t="s">
        <v>139</v>
      </c>
      <c r="E8" s="243" t="s">
        <v>140</v>
      </c>
      <c r="F8" s="122" t="s">
        <v>138</v>
      </c>
      <c r="G8" s="244"/>
    </row>
    <row r="9" spans="1:7" ht="16" thickTop="1">
      <c r="A9" s="245"/>
      <c r="B9" s="37"/>
      <c r="C9" s="37"/>
      <c r="D9" s="37"/>
      <c r="E9" s="39"/>
      <c r="F9" s="37"/>
      <c r="G9" s="54"/>
    </row>
    <row r="10" spans="1:7">
      <c r="A10" s="41" t="s">
        <v>76</v>
      </c>
      <c r="B10" s="37"/>
      <c r="C10" s="45"/>
      <c r="D10" s="45"/>
      <c r="E10" s="39"/>
      <c r="F10" s="62"/>
      <c r="G10" s="246"/>
    </row>
    <row r="11" spans="1:7">
      <c r="A11" s="41" t="s">
        <v>41</v>
      </c>
      <c r="B11" s="45"/>
      <c r="C11" s="45"/>
      <c r="D11" s="45"/>
      <c r="E11" s="193"/>
      <c r="F11" s="45"/>
      <c r="G11" s="246"/>
    </row>
    <row r="12" spans="1:7">
      <c r="A12" s="41" t="s">
        <v>31</v>
      </c>
      <c r="B12" s="45"/>
      <c r="C12" s="45"/>
      <c r="D12" s="45"/>
      <c r="E12" s="193"/>
      <c r="F12" s="62"/>
      <c r="G12" s="246"/>
    </row>
    <row r="13" spans="1:7">
      <c r="A13" s="41" t="s">
        <v>40</v>
      </c>
      <c r="B13" s="37"/>
      <c r="C13" s="45"/>
      <c r="D13" s="45"/>
      <c r="E13" s="193"/>
      <c r="F13" s="62"/>
      <c r="G13" s="246"/>
    </row>
    <row r="14" spans="1:7">
      <c r="A14" s="41" t="s">
        <v>72</v>
      </c>
      <c r="B14" s="37"/>
      <c r="C14" s="45" t="s">
        <v>458</v>
      </c>
      <c r="D14" s="37"/>
      <c r="E14" s="193"/>
      <c r="F14" s="62"/>
      <c r="G14" s="246"/>
    </row>
    <row r="15" spans="1:7">
      <c r="A15" s="41" t="s">
        <v>204</v>
      </c>
      <c r="B15" s="37"/>
      <c r="C15" s="45" t="s">
        <v>442</v>
      </c>
      <c r="D15" s="45" t="s">
        <v>443</v>
      </c>
      <c r="E15" s="193"/>
      <c r="F15" s="62"/>
      <c r="G15" s="246"/>
    </row>
    <row r="16" spans="1:7">
      <c r="A16" s="41" t="s">
        <v>42</v>
      </c>
      <c r="B16" s="45"/>
      <c r="C16" s="45"/>
      <c r="D16" s="45"/>
      <c r="E16" s="193"/>
      <c r="F16" s="62"/>
      <c r="G16" s="246"/>
    </row>
    <row r="17" spans="1:9">
      <c r="A17" s="41" t="s">
        <v>60</v>
      </c>
      <c r="B17" s="45"/>
      <c r="C17" s="45"/>
      <c r="D17" s="45"/>
      <c r="E17" s="193"/>
      <c r="F17" s="45"/>
      <c r="G17" s="246"/>
    </row>
    <row r="18" spans="1:9">
      <c r="A18" s="41" t="s">
        <v>163</v>
      </c>
      <c r="B18" s="45"/>
      <c r="C18" s="45"/>
      <c r="D18" s="45"/>
      <c r="E18" s="193"/>
      <c r="F18" s="62"/>
      <c r="G18" s="246"/>
    </row>
    <row r="19" spans="1:9">
      <c r="A19" s="41" t="s">
        <v>61</v>
      </c>
      <c r="B19" s="45"/>
      <c r="C19" s="45"/>
      <c r="D19" s="45"/>
      <c r="E19" s="193"/>
      <c r="F19" s="62"/>
      <c r="G19" s="246"/>
    </row>
    <row r="20" spans="1:9">
      <c r="A20" s="41" t="s">
        <v>62</v>
      </c>
      <c r="B20" s="45"/>
      <c r="C20" s="45"/>
      <c r="D20" s="45"/>
      <c r="E20" s="193"/>
      <c r="F20" s="62"/>
      <c r="G20" s="246"/>
    </row>
    <row r="21" spans="1:9">
      <c r="A21" s="41" t="s">
        <v>212</v>
      </c>
      <c r="B21" s="37"/>
      <c r="C21" s="45"/>
      <c r="D21" s="45"/>
      <c r="E21" s="193"/>
      <c r="F21" s="45"/>
      <c r="G21" s="246"/>
      <c r="I21" s="62"/>
    </row>
    <row r="22" spans="1:9">
      <c r="A22" s="41" t="s">
        <v>44</v>
      </c>
      <c r="B22" s="37"/>
      <c r="C22" s="45"/>
      <c r="D22" s="45"/>
      <c r="E22" s="193"/>
      <c r="F22" s="62"/>
      <c r="G22" s="246"/>
      <c r="I22" s="62"/>
    </row>
    <row r="23" spans="1:9">
      <c r="A23" s="41" t="s">
        <v>45</v>
      </c>
      <c r="B23" s="37"/>
      <c r="C23" s="45"/>
      <c r="D23" s="45"/>
      <c r="E23" s="193"/>
      <c r="F23" s="45"/>
      <c r="G23" s="246"/>
      <c r="I23" s="62"/>
    </row>
    <row r="24" spans="1:9">
      <c r="A24" s="41" t="s">
        <v>46</v>
      </c>
      <c r="B24" s="45"/>
      <c r="C24" s="45"/>
      <c r="D24" s="45"/>
      <c r="E24" s="193"/>
      <c r="F24" s="62"/>
      <c r="G24" s="246"/>
      <c r="I24" s="62"/>
    </row>
    <row r="25" spans="1:9">
      <c r="A25" s="41" t="s">
        <v>47</v>
      </c>
      <c r="B25" s="37"/>
      <c r="C25" s="45"/>
      <c r="D25" s="45"/>
      <c r="E25" s="193"/>
      <c r="F25" s="62"/>
      <c r="G25" s="246"/>
      <c r="I25" s="62"/>
    </row>
    <row r="26" spans="1:9">
      <c r="A26" s="41" t="s">
        <v>63</v>
      </c>
      <c r="B26" s="45"/>
      <c r="C26" s="45"/>
      <c r="D26" s="45"/>
      <c r="E26" s="193"/>
      <c r="F26" s="62"/>
      <c r="G26" s="246"/>
      <c r="I26" s="62"/>
    </row>
    <row r="27" spans="1:9">
      <c r="A27" s="41" t="s">
        <v>48</v>
      </c>
      <c r="B27" s="45" t="s">
        <v>444</v>
      </c>
      <c r="C27" s="45" t="s">
        <v>445</v>
      </c>
      <c r="D27" s="45" t="s">
        <v>446</v>
      </c>
      <c r="E27" s="193"/>
      <c r="F27" s="45"/>
      <c r="G27" s="246"/>
      <c r="I27" s="62"/>
    </row>
    <row r="28" spans="1:9">
      <c r="A28" s="41" t="s">
        <v>222</v>
      </c>
      <c r="B28" s="37"/>
      <c r="C28" s="45"/>
      <c r="D28" s="45"/>
      <c r="E28" s="39"/>
      <c r="F28" s="62"/>
      <c r="G28" s="246"/>
      <c r="I28" s="62"/>
    </row>
    <row r="29" spans="1:9">
      <c r="A29" s="41" t="s">
        <v>265</v>
      </c>
      <c r="B29" s="37"/>
      <c r="C29" s="45"/>
      <c r="D29" s="45"/>
      <c r="E29" s="193"/>
      <c r="F29" s="62"/>
      <c r="G29" s="246"/>
      <c r="I29" s="62"/>
    </row>
    <row r="30" spans="1:9">
      <c r="A30" s="41" t="s">
        <v>50</v>
      </c>
      <c r="B30" s="45"/>
      <c r="C30" s="45"/>
      <c r="D30" s="45"/>
      <c r="E30" s="193"/>
      <c r="F30" s="62"/>
      <c r="G30" s="246"/>
      <c r="I30" s="62"/>
    </row>
    <row r="31" spans="1:9">
      <c r="A31" s="41" t="s">
        <v>78</v>
      </c>
      <c r="B31" s="45"/>
      <c r="C31" s="45"/>
      <c r="D31" s="45"/>
      <c r="E31" s="39"/>
      <c r="F31" s="62"/>
      <c r="G31" s="246"/>
      <c r="I31" s="62"/>
    </row>
    <row r="32" spans="1:9">
      <c r="A32" s="41" t="s">
        <v>51</v>
      </c>
      <c r="B32" s="37"/>
      <c r="C32" s="45"/>
      <c r="D32" s="45"/>
      <c r="E32" s="193"/>
      <c r="F32" s="45"/>
      <c r="G32" s="246"/>
      <c r="I32" s="62"/>
    </row>
    <row r="33" spans="1:9">
      <c r="A33" s="41" t="s">
        <v>17</v>
      </c>
      <c r="B33" s="37"/>
      <c r="C33" s="45"/>
      <c r="D33" s="45"/>
      <c r="E33" s="39"/>
      <c r="F33" s="62"/>
      <c r="G33" s="246"/>
      <c r="I33" s="62"/>
    </row>
    <row r="34" spans="1:9">
      <c r="A34" s="41" t="s">
        <v>52</v>
      </c>
      <c r="B34" s="37"/>
      <c r="C34" s="45"/>
      <c r="D34" s="45"/>
      <c r="E34" s="193"/>
      <c r="F34" s="62"/>
      <c r="G34" s="246"/>
      <c r="I34" s="62"/>
    </row>
    <row r="35" spans="1:9">
      <c r="A35" s="41" t="s">
        <v>53</v>
      </c>
      <c r="B35" s="45"/>
      <c r="C35" s="45"/>
      <c r="D35" s="45"/>
      <c r="E35" s="193"/>
      <c r="F35" s="62"/>
      <c r="G35" s="246"/>
      <c r="I35" s="62"/>
    </row>
    <row r="36" spans="1:9">
      <c r="A36" s="41" t="s">
        <v>54</v>
      </c>
      <c r="B36" s="37"/>
      <c r="C36" s="45" t="s">
        <v>447</v>
      </c>
      <c r="D36" s="45" t="s">
        <v>448</v>
      </c>
      <c r="E36" s="193"/>
      <c r="F36" s="62"/>
      <c r="G36" s="246"/>
      <c r="I36" s="62"/>
    </row>
    <row r="37" spans="1:9">
      <c r="A37" s="41" t="s">
        <v>55</v>
      </c>
      <c r="B37" s="37"/>
      <c r="C37" s="45" t="s">
        <v>449</v>
      </c>
      <c r="D37" s="37"/>
      <c r="E37" s="39"/>
      <c r="F37" s="45"/>
      <c r="G37" s="246"/>
      <c r="I37" s="62"/>
    </row>
    <row r="38" spans="1:9">
      <c r="A38" s="41" t="s">
        <v>56</v>
      </c>
      <c r="B38" s="45"/>
      <c r="C38" s="45"/>
      <c r="D38" s="45"/>
      <c r="E38" s="193"/>
      <c r="F38" s="62"/>
      <c r="G38" s="246"/>
      <c r="I38" s="62"/>
    </row>
    <row r="39" spans="1:9">
      <c r="A39" s="41" t="s">
        <v>57</v>
      </c>
      <c r="B39" s="45"/>
      <c r="C39" s="45"/>
      <c r="D39" s="45"/>
      <c r="E39" s="193"/>
      <c r="F39" s="62"/>
      <c r="G39" s="246"/>
      <c r="I39" s="62"/>
    </row>
    <row r="40" spans="1:9">
      <c r="A40" s="41" t="s">
        <v>64</v>
      </c>
      <c r="B40" s="37"/>
      <c r="C40" s="45"/>
      <c r="D40" s="45"/>
      <c r="E40" s="39"/>
      <c r="F40" s="62"/>
      <c r="G40" s="246"/>
      <c r="I40" s="62"/>
    </row>
    <row r="41" spans="1:9">
      <c r="A41" s="41" t="s">
        <v>58</v>
      </c>
      <c r="B41" s="37"/>
      <c r="C41" s="45"/>
      <c r="D41" s="45"/>
      <c r="E41" s="193"/>
      <c r="F41" s="62"/>
      <c r="G41" s="246"/>
      <c r="I41" s="62"/>
    </row>
    <row r="42" spans="1:9">
      <c r="A42" s="41" t="s">
        <v>18</v>
      </c>
      <c r="B42" s="37"/>
      <c r="C42" s="45"/>
      <c r="D42" s="37"/>
      <c r="E42" s="39"/>
      <c r="F42" s="62"/>
      <c r="G42" s="246"/>
      <c r="I42" s="62"/>
    </row>
    <row r="43" spans="1:9">
      <c r="A43" s="41" t="s">
        <v>65</v>
      </c>
      <c r="B43" s="37"/>
      <c r="C43" s="45"/>
      <c r="D43" s="45"/>
      <c r="E43" s="193"/>
      <c r="F43" s="62"/>
      <c r="G43" s="246"/>
      <c r="I43" s="62"/>
    </row>
    <row r="44" spans="1:9">
      <c r="A44" s="41" t="s">
        <v>185</v>
      </c>
      <c r="B44" s="45"/>
      <c r="C44" s="45"/>
      <c r="D44" s="45"/>
      <c r="E44" s="193"/>
      <c r="F44" s="62"/>
      <c r="G44" s="246"/>
      <c r="I44" s="62"/>
    </row>
    <row r="45" spans="1:9">
      <c r="A45" s="41" t="s">
        <v>66</v>
      </c>
      <c r="B45" s="45"/>
      <c r="C45" s="45" t="s">
        <v>450</v>
      </c>
      <c r="D45" s="45" t="s">
        <v>451</v>
      </c>
      <c r="E45" s="193"/>
      <c r="F45" s="62"/>
      <c r="G45" s="246"/>
      <c r="I45" s="62"/>
    </row>
    <row r="46" spans="1:9">
      <c r="A46" s="41" t="s">
        <v>23</v>
      </c>
      <c r="B46" s="37"/>
      <c r="C46" s="45"/>
      <c r="D46" s="37"/>
      <c r="E46" s="39"/>
      <c r="F46" s="62"/>
      <c r="G46" s="246"/>
      <c r="I46" s="62"/>
    </row>
    <row r="47" spans="1:9">
      <c r="A47" s="41" t="s">
        <v>24</v>
      </c>
      <c r="B47" s="45" t="s">
        <v>895</v>
      </c>
      <c r="C47" s="45" t="s">
        <v>893</v>
      </c>
      <c r="D47" s="45" t="s">
        <v>894</v>
      </c>
      <c r="E47" s="193"/>
      <c r="F47" s="62"/>
      <c r="G47" s="246"/>
      <c r="I47" s="62"/>
    </row>
    <row r="48" spans="1:9">
      <c r="A48" s="41" t="s">
        <v>67</v>
      </c>
      <c r="B48" s="45"/>
      <c r="C48" s="45"/>
      <c r="D48" s="45"/>
      <c r="E48" s="193"/>
      <c r="F48" s="62"/>
      <c r="G48" s="246"/>
      <c r="I48" s="62"/>
    </row>
    <row r="49" spans="1:10">
      <c r="A49" s="41" t="s">
        <v>25</v>
      </c>
      <c r="B49" s="45"/>
      <c r="C49" s="45"/>
      <c r="D49" s="45"/>
      <c r="E49" s="193"/>
      <c r="F49" s="62"/>
      <c r="G49" s="246"/>
      <c r="I49" s="62"/>
    </row>
    <row r="50" spans="1:10">
      <c r="A50" s="41" t="s">
        <v>26</v>
      </c>
      <c r="B50" s="37"/>
      <c r="C50" s="45"/>
      <c r="D50" s="45"/>
      <c r="E50" s="193"/>
      <c r="F50" s="62"/>
      <c r="G50" s="246"/>
      <c r="I50" s="62"/>
    </row>
    <row r="51" spans="1:10">
      <c r="A51" s="41" t="s">
        <v>27</v>
      </c>
      <c r="B51" s="45"/>
      <c r="C51" s="45"/>
      <c r="D51" s="45"/>
      <c r="E51" s="193"/>
      <c r="F51" s="62"/>
      <c r="G51" s="246"/>
      <c r="I51" s="62"/>
    </row>
    <row r="52" spans="1:10">
      <c r="A52" s="41" t="s">
        <v>28</v>
      </c>
      <c r="B52" s="37"/>
      <c r="C52" s="45"/>
      <c r="D52" s="45"/>
      <c r="E52" s="193"/>
      <c r="F52" s="62"/>
      <c r="G52" s="246"/>
      <c r="I52" s="62"/>
    </row>
    <row r="53" spans="1:10">
      <c r="A53" s="41" t="s">
        <v>267</v>
      </c>
      <c r="B53" s="45" t="s">
        <v>452</v>
      </c>
      <c r="C53" s="45" t="s">
        <v>453</v>
      </c>
      <c r="D53" s="45" t="s">
        <v>454</v>
      </c>
      <c r="E53" s="193"/>
      <c r="F53" s="62"/>
      <c r="G53" s="246"/>
      <c r="I53" s="62"/>
    </row>
    <row r="54" spans="1:10">
      <c r="A54" s="41" t="s">
        <v>29</v>
      </c>
      <c r="B54" s="45"/>
      <c r="C54" s="45"/>
      <c r="D54" s="45"/>
      <c r="E54" s="193"/>
      <c r="F54" s="62"/>
      <c r="G54" s="246"/>
      <c r="I54" s="62"/>
    </row>
    <row r="55" spans="1:10">
      <c r="A55" s="41" t="s">
        <v>15</v>
      </c>
      <c r="B55" s="37"/>
      <c r="C55" s="45"/>
      <c r="D55" s="45"/>
      <c r="E55" s="193"/>
      <c r="F55" s="62"/>
      <c r="G55" s="246"/>
      <c r="I55" s="62"/>
    </row>
    <row r="56" spans="1:10">
      <c r="A56" s="41" t="s">
        <v>69</v>
      </c>
      <c r="B56" s="37"/>
      <c r="C56" s="45"/>
      <c r="D56" s="45"/>
      <c r="E56" s="193"/>
      <c r="F56" s="45"/>
      <c r="G56" s="246"/>
      <c r="I56" s="62"/>
    </row>
    <row r="57" spans="1:10">
      <c r="A57" s="41" t="s">
        <v>70</v>
      </c>
      <c r="B57" s="37"/>
      <c r="C57" s="45"/>
      <c r="D57" s="45"/>
      <c r="E57" s="193"/>
      <c r="F57" s="62"/>
      <c r="G57" s="246"/>
      <c r="I57" s="62"/>
    </row>
    <row r="58" spans="1:10">
      <c r="A58" s="41" t="s">
        <v>71</v>
      </c>
      <c r="B58" s="118"/>
      <c r="C58" s="45"/>
      <c r="D58" s="45"/>
      <c r="E58" s="193"/>
      <c r="F58" s="62"/>
      <c r="G58" s="246"/>
      <c r="I58" s="62"/>
    </row>
    <row r="59" spans="1:10">
      <c r="A59" s="41" t="s">
        <v>30</v>
      </c>
      <c r="B59" s="45"/>
      <c r="C59" s="45"/>
      <c r="D59" s="45"/>
      <c r="E59" s="193"/>
      <c r="F59" s="62"/>
      <c r="G59" s="246"/>
      <c r="I59" s="62"/>
    </row>
    <row r="60" spans="1:10" ht="16" thickBot="1">
      <c r="A60" s="121" t="s">
        <v>22</v>
      </c>
      <c r="B60" s="122"/>
      <c r="C60" s="122"/>
      <c r="D60" s="247"/>
      <c r="E60" s="248"/>
      <c r="F60" s="249"/>
      <c r="G60" s="117"/>
      <c r="I60" s="62"/>
    </row>
    <row r="61" spans="1:10" ht="16" thickTop="1">
      <c r="A61" s="37"/>
      <c r="B61" s="37"/>
      <c r="C61" s="37"/>
      <c r="D61" s="37"/>
      <c r="E61" s="37"/>
      <c r="F61" s="45"/>
      <c r="H61" s="62"/>
      <c r="I61" s="62"/>
      <c r="J61" s="62"/>
    </row>
    <row r="62" spans="1:10">
      <c r="A62" s="37"/>
      <c r="B62" s="37" t="s">
        <v>455</v>
      </c>
      <c r="C62" s="37"/>
      <c r="D62" s="37"/>
      <c r="E62" s="37"/>
      <c r="F62" s="196"/>
      <c r="H62" s="62"/>
      <c r="I62" s="62"/>
      <c r="J62" s="62"/>
    </row>
    <row r="63" spans="1:10">
      <c r="B63" s="186" t="s">
        <v>456</v>
      </c>
    </row>
  </sheetData>
  <mergeCells count="2">
    <mergeCell ref="A2:G2"/>
    <mergeCell ref="B7:E7"/>
  </mergeCells>
  <printOptions horizontalCentered="1" verticalCentered="1"/>
  <pageMargins left="0" right="0" top="0" bottom="0" header="0" footer="0"/>
  <pageSetup scale="6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040C2-84E2-4800-A356-A5D4BE91E0E0}">
  <sheetPr transitionEvaluation="1">
    <pageSetUpPr fitToPage="1"/>
  </sheetPr>
  <dimension ref="A1:T62"/>
  <sheetViews>
    <sheetView defaultGridColor="0" view="pageBreakPreview" colorId="8" zoomScale="80" zoomScaleNormal="80" zoomScaleSheetLayoutView="80" workbookViewId="0">
      <pane xSplit="1" ySplit="5" topLeftCell="B6" activePane="bottomRight" state="frozen"/>
      <selection pane="topRight"/>
      <selection pane="bottomLeft"/>
      <selection pane="bottomRight" activeCell="A5" sqref="A5"/>
    </sheetView>
  </sheetViews>
  <sheetFormatPr defaultColWidth="9.84375" defaultRowHeight="15.5"/>
  <cols>
    <col min="1" max="1" width="18.07421875" customWidth="1"/>
    <col min="2" max="2" width="8.84375" hidden="1" customWidth="1"/>
    <col min="3" max="4" width="11.07421875" hidden="1" customWidth="1"/>
    <col min="5" max="5" width="10.84375" hidden="1" customWidth="1"/>
    <col min="6" max="6" width="14.07421875" customWidth="1"/>
    <col min="7" max="7" width="22" bestFit="1" customWidth="1"/>
    <col min="8" max="8" width="22.53515625" customWidth="1"/>
    <col min="9" max="9" width="27.53515625" customWidth="1"/>
    <col min="10" max="10" width="40.07421875" bestFit="1" customWidth="1"/>
    <col min="11" max="11" width="40.07421875" customWidth="1"/>
    <col min="12" max="12" width="35.84375" bestFit="1" customWidth="1"/>
    <col min="13" max="13" width="5.69140625" customWidth="1"/>
    <col min="14" max="14" width="5.4609375" bestFit="1" customWidth="1"/>
    <col min="16" max="18" width="14.84375" customWidth="1"/>
    <col min="257" max="257" width="18.07421875" customWidth="1"/>
    <col min="258" max="259" width="8.84375" customWidth="1"/>
    <col min="260" max="260" width="10.07421875" customWidth="1"/>
    <col min="261" max="261" width="0.84375" customWidth="1"/>
    <col min="262" max="262" width="14.07421875" customWidth="1"/>
    <col min="263" max="263" width="15.84375" customWidth="1"/>
    <col min="264" max="264" width="22.53515625" customWidth="1"/>
    <col min="265" max="265" width="27.53515625" customWidth="1"/>
    <col min="266" max="266" width="0.84375" customWidth="1"/>
    <col min="267" max="267" width="41.07421875" customWidth="1"/>
    <col min="268" max="268" width="19.84375" customWidth="1"/>
    <col min="269" max="269" width="0.84375" customWidth="1"/>
    <col min="270" max="270" width="3.07421875" customWidth="1"/>
    <col min="272" max="274" width="14.84375" customWidth="1"/>
    <col min="513" max="513" width="18.07421875" customWidth="1"/>
    <col min="514" max="515" width="8.84375" customWidth="1"/>
    <col min="516" max="516" width="10.07421875" customWidth="1"/>
    <col min="517" max="517" width="0.84375" customWidth="1"/>
    <col min="518" max="518" width="14.07421875" customWidth="1"/>
    <col min="519" max="519" width="15.84375" customWidth="1"/>
    <col min="520" max="520" width="22.53515625" customWidth="1"/>
    <col min="521" max="521" width="27.53515625" customWidth="1"/>
    <col min="522" max="522" width="0.84375" customWidth="1"/>
    <col min="523" max="523" width="41.07421875" customWidth="1"/>
    <col min="524" max="524" width="19.84375" customWidth="1"/>
    <col min="525" max="525" width="0.84375" customWidth="1"/>
    <col min="526" max="526" width="3.07421875" customWidth="1"/>
    <col min="528" max="530" width="14.84375" customWidth="1"/>
    <col min="769" max="769" width="18.07421875" customWidth="1"/>
    <col min="770" max="771" width="8.84375" customWidth="1"/>
    <col min="772" max="772" width="10.07421875" customWidth="1"/>
    <col min="773" max="773" width="0.84375" customWidth="1"/>
    <col min="774" max="774" width="14.07421875" customWidth="1"/>
    <col min="775" max="775" width="15.84375" customWidth="1"/>
    <col min="776" max="776" width="22.53515625" customWidth="1"/>
    <col min="777" max="777" width="27.53515625" customWidth="1"/>
    <col min="778" max="778" width="0.84375" customWidth="1"/>
    <col min="779" max="779" width="41.07421875" customWidth="1"/>
    <col min="780" max="780" width="19.84375" customWidth="1"/>
    <col min="781" max="781" width="0.84375" customWidth="1"/>
    <col min="782" max="782" width="3.07421875" customWidth="1"/>
    <col min="784" max="786" width="14.84375" customWidth="1"/>
    <col min="1025" max="1025" width="18.07421875" customWidth="1"/>
    <col min="1026" max="1027" width="8.84375" customWidth="1"/>
    <col min="1028" max="1028" width="10.07421875" customWidth="1"/>
    <col min="1029" max="1029" width="0.84375" customWidth="1"/>
    <col min="1030" max="1030" width="14.07421875" customWidth="1"/>
    <col min="1031" max="1031" width="15.84375" customWidth="1"/>
    <col min="1032" max="1032" width="22.53515625" customWidth="1"/>
    <col min="1033" max="1033" width="27.53515625" customWidth="1"/>
    <col min="1034" max="1034" width="0.84375" customWidth="1"/>
    <col min="1035" max="1035" width="41.07421875" customWidth="1"/>
    <col min="1036" max="1036" width="19.84375" customWidth="1"/>
    <col min="1037" max="1037" width="0.84375" customWidth="1"/>
    <col min="1038" max="1038" width="3.07421875" customWidth="1"/>
    <col min="1040" max="1042" width="14.84375" customWidth="1"/>
    <col min="1281" max="1281" width="18.07421875" customWidth="1"/>
    <col min="1282" max="1283" width="8.84375" customWidth="1"/>
    <col min="1284" max="1284" width="10.07421875" customWidth="1"/>
    <col min="1285" max="1285" width="0.84375" customWidth="1"/>
    <col min="1286" max="1286" width="14.07421875" customWidth="1"/>
    <col min="1287" max="1287" width="15.84375" customWidth="1"/>
    <col min="1288" max="1288" width="22.53515625" customWidth="1"/>
    <col min="1289" max="1289" width="27.53515625" customWidth="1"/>
    <col min="1290" max="1290" width="0.84375" customWidth="1"/>
    <col min="1291" max="1291" width="41.07421875" customWidth="1"/>
    <col min="1292" max="1292" width="19.84375" customWidth="1"/>
    <col min="1293" max="1293" width="0.84375" customWidth="1"/>
    <col min="1294" max="1294" width="3.07421875" customWidth="1"/>
    <col min="1296" max="1298" width="14.84375" customWidth="1"/>
    <col min="1537" max="1537" width="18.07421875" customWidth="1"/>
    <col min="1538" max="1539" width="8.84375" customWidth="1"/>
    <col min="1540" max="1540" width="10.07421875" customWidth="1"/>
    <col min="1541" max="1541" width="0.84375" customWidth="1"/>
    <col min="1542" max="1542" width="14.07421875" customWidth="1"/>
    <col min="1543" max="1543" width="15.84375" customWidth="1"/>
    <col min="1544" max="1544" width="22.53515625" customWidth="1"/>
    <col min="1545" max="1545" width="27.53515625" customWidth="1"/>
    <col min="1546" max="1546" width="0.84375" customWidth="1"/>
    <col min="1547" max="1547" width="41.07421875" customWidth="1"/>
    <col min="1548" max="1548" width="19.84375" customWidth="1"/>
    <col min="1549" max="1549" width="0.84375" customWidth="1"/>
    <col min="1550" max="1550" width="3.07421875" customWidth="1"/>
    <col min="1552" max="1554" width="14.84375" customWidth="1"/>
    <col min="1793" max="1793" width="18.07421875" customWidth="1"/>
    <col min="1794" max="1795" width="8.84375" customWidth="1"/>
    <col min="1796" max="1796" width="10.07421875" customWidth="1"/>
    <col min="1797" max="1797" width="0.84375" customWidth="1"/>
    <col min="1798" max="1798" width="14.07421875" customWidth="1"/>
    <col min="1799" max="1799" width="15.84375" customWidth="1"/>
    <col min="1800" max="1800" width="22.53515625" customWidth="1"/>
    <col min="1801" max="1801" width="27.53515625" customWidth="1"/>
    <col min="1802" max="1802" width="0.84375" customWidth="1"/>
    <col min="1803" max="1803" width="41.07421875" customWidth="1"/>
    <col min="1804" max="1804" width="19.84375" customWidth="1"/>
    <col min="1805" max="1805" width="0.84375" customWidth="1"/>
    <col min="1806" max="1806" width="3.07421875" customWidth="1"/>
    <col min="1808" max="1810" width="14.84375" customWidth="1"/>
    <col min="2049" max="2049" width="18.07421875" customWidth="1"/>
    <col min="2050" max="2051" width="8.84375" customWidth="1"/>
    <col min="2052" max="2052" width="10.07421875" customWidth="1"/>
    <col min="2053" max="2053" width="0.84375" customWidth="1"/>
    <col min="2054" max="2054" width="14.07421875" customWidth="1"/>
    <col min="2055" max="2055" width="15.84375" customWidth="1"/>
    <col min="2056" max="2056" width="22.53515625" customWidth="1"/>
    <col min="2057" max="2057" width="27.53515625" customWidth="1"/>
    <col min="2058" max="2058" width="0.84375" customWidth="1"/>
    <col min="2059" max="2059" width="41.07421875" customWidth="1"/>
    <col min="2060" max="2060" width="19.84375" customWidth="1"/>
    <col min="2061" max="2061" width="0.84375" customWidth="1"/>
    <col min="2062" max="2062" width="3.07421875" customWidth="1"/>
    <col min="2064" max="2066" width="14.84375" customWidth="1"/>
    <col min="2305" max="2305" width="18.07421875" customWidth="1"/>
    <col min="2306" max="2307" width="8.84375" customWidth="1"/>
    <col min="2308" max="2308" width="10.07421875" customWidth="1"/>
    <col min="2309" max="2309" width="0.84375" customWidth="1"/>
    <col min="2310" max="2310" width="14.07421875" customWidth="1"/>
    <col min="2311" max="2311" width="15.84375" customWidth="1"/>
    <col min="2312" max="2312" width="22.53515625" customWidth="1"/>
    <col min="2313" max="2313" width="27.53515625" customWidth="1"/>
    <col min="2314" max="2314" width="0.84375" customWidth="1"/>
    <col min="2315" max="2315" width="41.07421875" customWidth="1"/>
    <col min="2316" max="2316" width="19.84375" customWidth="1"/>
    <col min="2317" max="2317" width="0.84375" customWidth="1"/>
    <col min="2318" max="2318" width="3.07421875" customWidth="1"/>
    <col min="2320" max="2322" width="14.84375" customWidth="1"/>
    <col min="2561" max="2561" width="18.07421875" customWidth="1"/>
    <col min="2562" max="2563" width="8.84375" customWidth="1"/>
    <col min="2564" max="2564" width="10.07421875" customWidth="1"/>
    <col min="2565" max="2565" width="0.84375" customWidth="1"/>
    <col min="2566" max="2566" width="14.07421875" customWidth="1"/>
    <col min="2567" max="2567" width="15.84375" customWidth="1"/>
    <col min="2568" max="2568" width="22.53515625" customWidth="1"/>
    <col min="2569" max="2569" width="27.53515625" customWidth="1"/>
    <col min="2570" max="2570" width="0.84375" customWidth="1"/>
    <col min="2571" max="2571" width="41.07421875" customWidth="1"/>
    <col min="2572" max="2572" width="19.84375" customWidth="1"/>
    <col min="2573" max="2573" width="0.84375" customWidth="1"/>
    <col min="2574" max="2574" width="3.07421875" customWidth="1"/>
    <col min="2576" max="2578" width="14.84375" customWidth="1"/>
    <col min="2817" max="2817" width="18.07421875" customWidth="1"/>
    <col min="2818" max="2819" width="8.84375" customWidth="1"/>
    <col min="2820" max="2820" width="10.07421875" customWidth="1"/>
    <col min="2821" max="2821" width="0.84375" customWidth="1"/>
    <col min="2822" max="2822" width="14.07421875" customWidth="1"/>
    <col min="2823" max="2823" width="15.84375" customWidth="1"/>
    <col min="2824" max="2824" width="22.53515625" customWidth="1"/>
    <col min="2825" max="2825" width="27.53515625" customWidth="1"/>
    <col min="2826" max="2826" width="0.84375" customWidth="1"/>
    <col min="2827" max="2827" width="41.07421875" customWidth="1"/>
    <col min="2828" max="2828" width="19.84375" customWidth="1"/>
    <col min="2829" max="2829" width="0.84375" customWidth="1"/>
    <col min="2830" max="2830" width="3.07421875" customWidth="1"/>
    <col min="2832" max="2834" width="14.84375" customWidth="1"/>
    <col min="3073" max="3073" width="18.07421875" customWidth="1"/>
    <col min="3074" max="3075" width="8.84375" customWidth="1"/>
    <col min="3076" max="3076" width="10.07421875" customWidth="1"/>
    <col min="3077" max="3077" width="0.84375" customWidth="1"/>
    <col min="3078" max="3078" width="14.07421875" customWidth="1"/>
    <col min="3079" max="3079" width="15.84375" customWidth="1"/>
    <col min="3080" max="3080" width="22.53515625" customWidth="1"/>
    <col min="3081" max="3081" width="27.53515625" customWidth="1"/>
    <col min="3082" max="3082" width="0.84375" customWidth="1"/>
    <col min="3083" max="3083" width="41.07421875" customWidth="1"/>
    <col min="3084" max="3084" width="19.84375" customWidth="1"/>
    <col min="3085" max="3085" width="0.84375" customWidth="1"/>
    <col min="3086" max="3086" width="3.07421875" customWidth="1"/>
    <col min="3088" max="3090" width="14.84375" customWidth="1"/>
    <col min="3329" max="3329" width="18.07421875" customWidth="1"/>
    <col min="3330" max="3331" width="8.84375" customWidth="1"/>
    <col min="3332" max="3332" width="10.07421875" customWidth="1"/>
    <col min="3333" max="3333" width="0.84375" customWidth="1"/>
    <col min="3334" max="3334" width="14.07421875" customWidth="1"/>
    <col min="3335" max="3335" width="15.84375" customWidth="1"/>
    <col min="3336" max="3336" width="22.53515625" customWidth="1"/>
    <col min="3337" max="3337" width="27.53515625" customWidth="1"/>
    <col min="3338" max="3338" width="0.84375" customWidth="1"/>
    <col min="3339" max="3339" width="41.07421875" customWidth="1"/>
    <col min="3340" max="3340" width="19.84375" customWidth="1"/>
    <col min="3341" max="3341" width="0.84375" customWidth="1"/>
    <col min="3342" max="3342" width="3.07421875" customWidth="1"/>
    <col min="3344" max="3346" width="14.84375" customWidth="1"/>
    <col min="3585" max="3585" width="18.07421875" customWidth="1"/>
    <col min="3586" max="3587" width="8.84375" customWidth="1"/>
    <col min="3588" max="3588" width="10.07421875" customWidth="1"/>
    <col min="3589" max="3589" width="0.84375" customWidth="1"/>
    <col min="3590" max="3590" width="14.07421875" customWidth="1"/>
    <col min="3591" max="3591" width="15.84375" customWidth="1"/>
    <col min="3592" max="3592" width="22.53515625" customWidth="1"/>
    <col min="3593" max="3593" width="27.53515625" customWidth="1"/>
    <col min="3594" max="3594" width="0.84375" customWidth="1"/>
    <col min="3595" max="3595" width="41.07421875" customWidth="1"/>
    <col min="3596" max="3596" width="19.84375" customWidth="1"/>
    <col min="3597" max="3597" width="0.84375" customWidth="1"/>
    <col min="3598" max="3598" width="3.07421875" customWidth="1"/>
    <col min="3600" max="3602" width="14.84375" customWidth="1"/>
    <col min="3841" max="3841" width="18.07421875" customWidth="1"/>
    <col min="3842" max="3843" width="8.84375" customWidth="1"/>
    <col min="3844" max="3844" width="10.07421875" customWidth="1"/>
    <col min="3845" max="3845" width="0.84375" customWidth="1"/>
    <col min="3846" max="3846" width="14.07421875" customWidth="1"/>
    <col min="3847" max="3847" width="15.84375" customWidth="1"/>
    <col min="3848" max="3848" width="22.53515625" customWidth="1"/>
    <col min="3849" max="3849" width="27.53515625" customWidth="1"/>
    <col min="3850" max="3850" width="0.84375" customWidth="1"/>
    <col min="3851" max="3851" width="41.07421875" customWidth="1"/>
    <col min="3852" max="3852" width="19.84375" customWidth="1"/>
    <col min="3853" max="3853" width="0.84375" customWidth="1"/>
    <col min="3854" max="3854" width="3.07421875" customWidth="1"/>
    <col min="3856" max="3858" width="14.84375" customWidth="1"/>
    <col min="4097" max="4097" width="18.07421875" customWidth="1"/>
    <col min="4098" max="4099" width="8.84375" customWidth="1"/>
    <col min="4100" max="4100" width="10.07421875" customWidth="1"/>
    <col min="4101" max="4101" width="0.84375" customWidth="1"/>
    <col min="4102" max="4102" width="14.07421875" customWidth="1"/>
    <col min="4103" max="4103" width="15.84375" customWidth="1"/>
    <col min="4104" max="4104" width="22.53515625" customWidth="1"/>
    <col min="4105" max="4105" width="27.53515625" customWidth="1"/>
    <col min="4106" max="4106" width="0.84375" customWidth="1"/>
    <col min="4107" max="4107" width="41.07421875" customWidth="1"/>
    <col min="4108" max="4108" width="19.84375" customWidth="1"/>
    <col min="4109" max="4109" width="0.84375" customWidth="1"/>
    <col min="4110" max="4110" width="3.07421875" customWidth="1"/>
    <col min="4112" max="4114" width="14.84375" customWidth="1"/>
    <col min="4353" max="4353" width="18.07421875" customWidth="1"/>
    <col min="4354" max="4355" width="8.84375" customWidth="1"/>
    <col min="4356" max="4356" width="10.07421875" customWidth="1"/>
    <col min="4357" max="4357" width="0.84375" customWidth="1"/>
    <col min="4358" max="4358" width="14.07421875" customWidth="1"/>
    <col min="4359" max="4359" width="15.84375" customWidth="1"/>
    <col min="4360" max="4360" width="22.53515625" customWidth="1"/>
    <col min="4361" max="4361" width="27.53515625" customWidth="1"/>
    <col min="4362" max="4362" width="0.84375" customWidth="1"/>
    <col min="4363" max="4363" width="41.07421875" customWidth="1"/>
    <col min="4364" max="4364" width="19.84375" customWidth="1"/>
    <col min="4365" max="4365" width="0.84375" customWidth="1"/>
    <col min="4366" max="4366" width="3.07421875" customWidth="1"/>
    <col min="4368" max="4370" width="14.84375" customWidth="1"/>
    <col min="4609" max="4609" width="18.07421875" customWidth="1"/>
    <col min="4610" max="4611" width="8.84375" customWidth="1"/>
    <col min="4612" max="4612" width="10.07421875" customWidth="1"/>
    <col min="4613" max="4613" width="0.84375" customWidth="1"/>
    <col min="4614" max="4614" width="14.07421875" customWidth="1"/>
    <col min="4615" max="4615" width="15.84375" customWidth="1"/>
    <col min="4616" max="4616" width="22.53515625" customWidth="1"/>
    <col min="4617" max="4617" width="27.53515625" customWidth="1"/>
    <col min="4618" max="4618" width="0.84375" customWidth="1"/>
    <col min="4619" max="4619" width="41.07421875" customWidth="1"/>
    <col min="4620" max="4620" width="19.84375" customWidth="1"/>
    <col min="4621" max="4621" width="0.84375" customWidth="1"/>
    <col min="4622" max="4622" width="3.07421875" customWidth="1"/>
    <col min="4624" max="4626" width="14.84375" customWidth="1"/>
    <col min="4865" max="4865" width="18.07421875" customWidth="1"/>
    <col min="4866" max="4867" width="8.84375" customWidth="1"/>
    <col min="4868" max="4868" width="10.07421875" customWidth="1"/>
    <col min="4869" max="4869" width="0.84375" customWidth="1"/>
    <col min="4870" max="4870" width="14.07421875" customWidth="1"/>
    <col min="4871" max="4871" width="15.84375" customWidth="1"/>
    <col min="4872" max="4872" width="22.53515625" customWidth="1"/>
    <col min="4873" max="4873" width="27.53515625" customWidth="1"/>
    <col min="4874" max="4874" width="0.84375" customWidth="1"/>
    <col min="4875" max="4875" width="41.07421875" customWidth="1"/>
    <col min="4876" max="4876" width="19.84375" customWidth="1"/>
    <col min="4877" max="4877" width="0.84375" customWidth="1"/>
    <col min="4878" max="4878" width="3.07421875" customWidth="1"/>
    <col min="4880" max="4882" width="14.84375" customWidth="1"/>
    <col min="5121" max="5121" width="18.07421875" customWidth="1"/>
    <col min="5122" max="5123" width="8.84375" customWidth="1"/>
    <col min="5124" max="5124" width="10.07421875" customWidth="1"/>
    <col min="5125" max="5125" width="0.84375" customWidth="1"/>
    <col min="5126" max="5126" width="14.07421875" customWidth="1"/>
    <col min="5127" max="5127" width="15.84375" customWidth="1"/>
    <col min="5128" max="5128" width="22.53515625" customWidth="1"/>
    <col min="5129" max="5129" width="27.53515625" customWidth="1"/>
    <col min="5130" max="5130" width="0.84375" customWidth="1"/>
    <col min="5131" max="5131" width="41.07421875" customWidth="1"/>
    <col min="5132" max="5132" width="19.84375" customWidth="1"/>
    <col min="5133" max="5133" width="0.84375" customWidth="1"/>
    <col min="5134" max="5134" width="3.07421875" customWidth="1"/>
    <col min="5136" max="5138" width="14.84375" customWidth="1"/>
    <col min="5377" max="5377" width="18.07421875" customWidth="1"/>
    <col min="5378" max="5379" width="8.84375" customWidth="1"/>
    <col min="5380" max="5380" width="10.07421875" customWidth="1"/>
    <col min="5381" max="5381" width="0.84375" customWidth="1"/>
    <col min="5382" max="5382" width="14.07421875" customWidth="1"/>
    <col min="5383" max="5383" width="15.84375" customWidth="1"/>
    <col min="5384" max="5384" width="22.53515625" customWidth="1"/>
    <col min="5385" max="5385" width="27.53515625" customWidth="1"/>
    <col min="5386" max="5386" width="0.84375" customWidth="1"/>
    <col min="5387" max="5387" width="41.07421875" customWidth="1"/>
    <col min="5388" max="5388" width="19.84375" customWidth="1"/>
    <col min="5389" max="5389" width="0.84375" customWidth="1"/>
    <col min="5390" max="5390" width="3.07421875" customWidth="1"/>
    <col min="5392" max="5394" width="14.84375" customWidth="1"/>
    <col min="5633" max="5633" width="18.07421875" customWidth="1"/>
    <col min="5634" max="5635" width="8.84375" customWidth="1"/>
    <col min="5636" max="5636" width="10.07421875" customWidth="1"/>
    <col min="5637" max="5637" width="0.84375" customWidth="1"/>
    <col min="5638" max="5638" width="14.07421875" customWidth="1"/>
    <col min="5639" max="5639" width="15.84375" customWidth="1"/>
    <col min="5640" max="5640" width="22.53515625" customWidth="1"/>
    <col min="5641" max="5641" width="27.53515625" customWidth="1"/>
    <col min="5642" max="5642" width="0.84375" customWidth="1"/>
    <col min="5643" max="5643" width="41.07421875" customWidth="1"/>
    <col min="5644" max="5644" width="19.84375" customWidth="1"/>
    <col min="5645" max="5645" width="0.84375" customWidth="1"/>
    <col min="5646" max="5646" width="3.07421875" customWidth="1"/>
    <col min="5648" max="5650" width="14.84375" customWidth="1"/>
    <col min="5889" max="5889" width="18.07421875" customWidth="1"/>
    <col min="5890" max="5891" width="8.84375" customWidth="1"/>
    <col min="5892" max="5892" width="10.07421875" customWidth="1"/>
    <col min="5893" max="5893" width="0.84375" customWidth="1"/>
    <col min="5894" max="5894" width="14.07421875" customWidth="1"/>
    <col min="5895" max="5895" width="15.84375" customWidth="1"/>
    <col min="5896" max="5896" width="22.53515625" customWidth="1"/>
    <col min="5897" max="5897" width="27.53515625" customWidth="1"/>
    <col min="5898" max="5898" width="0.84375" customWidth="1"/>
    <col min="5899" max="5899" width="41.07421875" customWidth="1"/>
    <col min="5900" max="5900" width="19.84375" customWidth="1"/>
    <col min="5901" max="5901" width="0.84375" customWidth="1"/>
    <col min="5902" max="5902" width="3.07421875" customWidth="1"/>
    <col min="5904" max="5906" width="14.84375" customWidth="1"/>
    <col min="6145" max="6145" width="18.07421875" customWidth="1"/>
    <col min="6146" max="6147" width="8.84375" customWidth="1"/>
    <col min="6148" max="6148" width="10.07421875" customWidth="1"/>
    <col min="6149" max="6149" width="0.84375" customWidth="1"/>
    <col min="6150" max="6150" width="14.07421875" customWidth="1"/>
    <col min="6151" max="6151" width="15.84375" customWidth="1"/>
    <col min="6152" max="6152" width="22.53515625" customWidth="1"/>
    <col min="6153" max="6153" width="27.53515625" customWidth="1"/>
    <col min="6154" max="6154" width="0.84375" customWidth="1"/>
    <col min="6155" max="6155" width="41.07421875" customWidth="1"/>
    <col min="6156" max="6156" width="19.84375" customWidth="1"/>
    <col min="6157" max="6157" width="0.84375" customWidth="1"/>
    <col min="6158" max="6158" width="3.07421875" customWidth="1"/>
    <col min="6160" max="6162" width="14.84375" customWidth="1"/>
    <col min="6401" max="6401" width="18.07421875" customWidth="1"/>
    <col min="6402" max="6403" width="8.84375" customWidth="1"/>
    <col min="6404" max="6404" width="10.07421875" customWidth="1"/>
    <col min="6405" max="6405" width="0.84375" customWidth="1"/>
    <col min="6406" max="6406" width="14.07421875" customWidth="1"/>
    <col min="6407" max="6407" width="15.84375" customWidth="1"/>
    <col min="6408" max="6408" width="22.53515625" customWidth="1"/>
    <col min="6409" max="6409" width="27.53515625" customWidth="1"/>
    <col min="6410" max="6410" width="0.84375" customWidth="1"/>
    <col min="6411" max="6411" width="41.07421875" customWidth="1"/>
    <col min="6412" max="6412" width="19.84375" customWidth="1"/>
    <col min="6413" max="6413" width="0.84375" customWidth="1"/>
    <col min="6414" max="6414" width="3.07421875" customWidth="1"/>
    <col min="6416" max="6418" width="14.84375" customWidth="1"/>
    <col min="6657" max="6657" width="18.07421875" customWidth="1"/>
    <col min="6658" max="6659" width="8.84375" customWidth="1"/>
    <col min="6660" max="6660" width="10.07421875" customWidth="1"/>
    <col min="6661" max="6661" width="0.84375" customWidth="1"/>
    <col min="6662" max="6662" width="14.07421875" customWidth="1"/>
    <col min="6663" max="6663" width="15.84375" customWidth="1"/>
    <col min="6664" max="6664" width="22.53515625" customWidth="1"/>
    <col min="6665" max="6665" width="27.53515625" customWidth="1"/>
    <col min="6666" max="6666" width="0.84375" customWidth="1"/>
    <col min="6667" max="6667" width="41.07421875" customWidth="1"/>
    <col min="6668" max="6668" width="19.84375" customWidth="1"/>
    <col min="6669" max="6669" width="0.84375" customWidth="1"/>
    <col min="6670" max="6670" width="3.07421875" customWidth="1"/>
    <col min="6672" max="6674" width="14.84375" customWidth="1"/>
    <col min="6913" max="6913" width="18.07421875" customWidth="1"/>
    <col min="6914" max="6915" width="8.84375" customWidth="1"/>
    <col min="6916" max="6916" width="10.07421875" customWidth="1"/>
    <col min="6917" max="6917" width="0.84375" customWidth="1"/>
    <col min="6918" max="6918" width="14.07421875" customWidth="1"/>
    <col min="6919" max="6919" width="15.84375" customWidth="1"/>
    <col min="6920" max="6920" width="22.53515625" customWidth="1"/>
    <col min="6921" max="6921" width="27.53515625" customWidth="1"/>
    <col min="6922" max="6922" width="0.84375" customWidth="1"/>
    <col min="6923" max="6923" width="41.07421875" customWidth="1"/>
    <col min="6924" max="6924" width="19.84375" customWidth="1"/>
    <col min="6925" max="6925" width="0.84375" customWidth="1"/>
    <col min="6926" max="6926" width="3.07421875" customWidth="1"/>
    <col min="6928" max="6930" width="14.84375" customWidth="1"/>
    <col min="7169" max="7169" width="18.07421875" customWidth="1"/>
    <col min="7170" max="7171" width="8.84375" customWidth="1"/>
    <col min="7172" max="7172" width="10.07421875" customWidth="1"/>
    <col min="7173" max="7173" width="0.84375" customWidth="1"/>
    <col min="7174" max="7174" width="14.07421875" customWidth="1"/>
    <col min="7175" max="7175" width="15.84375" customWidth="1"/>
    <col min="7176" max="7176" width="22.53515625" customWidth="1"/>
    <col min="7177" max="7177" width="27.53515625" customWidth="1"/>
    <col min="7178" max="7178" width="0.84375" customWidth="1"/>
    <col min="7179" max="7179" width="41.07421875" customWidth="1"/>
    <col min="7180" max="7180" width="19.84375" customWidth="1"/>
    <col min="7181" max="7181" width="0.84375" customWidth="1"/>
    <col min="7182" max="7182" width="3.07421875" customWidth="1"/>
    <col min="7184" max="7186" width="14.84375" customWidth="1"/>
    <col min="7425" max="7425" width="18.07421875" customWidth="1"/>
    <col min="7426" max="7427" width="8.84375" customWidth="1"/>
    <col min="7428" max="7428" width="10.07421875" customWidth="1"/>
    <col min="7429" max="7429" width="0.84375" customWidth="1"/>
    <col min="7430" max="7430" width="14.07421875" customWidth="1"/>
    <col min="7431" max="7431" width="15.84375" customWidth="1"/>
    <col min="7432" max="7432" width="22.53515625" customWidth="1"/>
    <col min="7433" max="7433" width="27.53515625" customWidth="1"/>
    <col min="7434" max="7434" width="0.84375" customWidth="1"/>
    <col min="7435" max="7435" width="41.07421875" customWidth="1"/>
    <col min="7436" max="7436" width="19.84375" customWidth="1"/>
    <col min="7437" max="7437" width="0.84375" customWidth="1"/>
    <col min="7438" max="7438" width="3.07421875" customWidth="1"/>
    <col min="7440" max="7442" width="14.84375" customWidth="1"/>
    <col min="7681" max="7681" width="18.07421875" customWidth="1"/>
    <col min="7682" max="7683" width="8.84375" customWidth="1"/>
    <col min="7684" max="7684" width="10.07421875" customWidth="1"/>
    <col min="7685" max="7685" width="0.84375" customWidth="1"/>
    <col min="7686" max="7686" width="14.07421875" customWidth="1"/>
    <col min="7687" max="7687" width="15.84375" customWidth="1"/>
    <col min="7688" max="7688" width="22.53515625" customWidth="1"/>
    <col min="7689" max="7689" width="27.53515625" customWidth="1"/>
    <col min="7690" max="7690" width="0.84375" customWidth="1"/>
    <col min="7691" max="7691" width="41.07421875" customWidth="1"/>
    <col min="7692" max="7692" width="19.84375" customWidth="1"/>
    <col min="7693" max="7693" width="0.84375" customWidth="1"/>
    <col min="7694" max="7694" width="3.07421875" customWidth="1"/>
    <col min="7696" max="7698" width="14.84375" customWidth="1"/>
    <col min="7937" max="7937" width="18.07421875" customWidth="1"/>
    <col min="7938" max="7939" width="8.84375" customWidth="1"/>
    <col min="7940" max="7940" width="10.07421875" customWidth="1"/>
    <col min="7941" max="7941" width="0.84375" customWidth="1"/>
    <col min="7942" max="7942" width="14.07421875" customWidth="1"/>
    <col min="7943" max="7943" width="15.84375" customWidth="1"/>
    <col min="7944" max="7944" width="22.53515625" customWidth="1"/>
    <col min="7945" max="7945" width="27.53515625" customWidth="1"/>
    <col min="7946" max="7946" width="0.84375" customWidth="1"/>
    <col min="7947" max="7947" width="41.07421875" customWidth="1"/>
    <col min="7948" max="7948" width="19.84375" customWidth="1"/>
    <col min="7949" max="7949" width="0.84375" customWidth="1"/>
    <col min="7950" max="7950" width="3.07421875" customWidth="1"/>
    <col min="7952" max="7954" width="14.84375" customWidth="1"/>
    <col min="8193" max="8193" width="18.07421875" customWidth="1"/>
    <col min="8194" max="8195" width="8.84375" customWidth="1"/>
    <col min="8196" max="8196" width="10.07421875" customWidth="1"/>
    <col min="8197" max="8197" width="0.84375" customWidth="1"/>
    <col min="8198" max="8198" width="14.07421875" customWidth="1"/>
    <col min="8199" max="8199" width="15.84375" customWidth="1"/>
    <col min="8200" max="8200" width="22.53515625" customWidth="1"/>
    <col min="8201" max="8201" width="27.53515625" customWidth="1"/>
    <col min="8202" max="8202" width="0.84375" customWidth="1"/>
    <col min="8203" max="8203" width="41.07421875" customWidth="1"/>
    <col min="8204" max="8204" width="19.84375" customWidth="1"/>
    <col min="8205" max="8205" width="0.84375" customWidth="1"/>
    <col min="8206" max="8206" width="3.07421875" customWidth="1"/>
    <col min="8208" max="8210" width="14.84375" customWidth="1"/>
    <col min="8449" max="8449" width="18.07421875" customWidth="1"/>
    <col min="8450" max="8451" width="8.84375" customWidth="1"/>
    <col min="8452" max="8452" width="10.07421875" customWidth="1"/>
    <col min="8453" max="8453" width="0.84375" customWidth="1"/>
    <col min="8454" max="8454" width="14.07421875" customWidth="1"/>
    <col min="8455" max="8455" width="15.84375" customWidth="1"/>
    <col min="8456" max="8456" width="22.53515625" customWidth="1"/>
    <col min="8457" max="8457" width="27.53515625" customWidth="1"/>
    <col min="8458" max="8458" width="0.84375" customWidth="1"/>
    <col min="8459" max="8459" width="41.07421875" customWidth="1"/>
    <col min="8460" max="8460" width="19.84375" customWidth="1"/>
    <col min="8461" max="8461" width="0.84375" customWidth="1"/>
    <col min="8462" max="8462" width="3.07421875" customWidth="1"/>
    <col min="8464" max="8466" width="14.84375" customWidth="1"/>
    <col min="8705" max="8705" width="18.07421875" customWidth="1"/>
    <col min="8706" max="8707" width="8.84375" customWidth="1"/>
    <col min="8708" max="8708" width="10.07421875" customWidth="1"/>
    <col min="8709" max="8709" width="0.84375" customWidth="1"/>
    <col min="8710" max="8710" width="14.07421875" customWidth="1"/>
    <col min="8711" max="8711" width="15.84375" customWidth="1"/>
    <col min="8712" max="8712" width="22.53515625" customWidth="1"/>
    <col min="8713" max="8713" width="27.53515625" customWidth="1"/>
    <col min="8714" max="8714" width="0.84375" customWidth="1"/>
    <col min="8715" max="8715" width="41.07421875" customWidth="1"/>
    <col min="8716" max="8716" width="19.84375" customWidth="1"/>
    <col min="8717" max="8717" width="0.84375" customWidth="1"/>
    <col min="8718" max="8718" width="3.07421875" customWidth="1"/>
    <col min="8720" max="8722" width="14.84375" customWidth="1"/>
    <col min="8961" max="8961" width="18.07421875" customWidth="1"/>
    <col min="8962" max="8963" width="8.84375" customWidth="1"/>
    <col min="8964" max="8964" width="10.07421875" customWidth="1"/>
    <col min="8965" max="8965" width="0.84375" customWidth="1"/>
    <col min="8966" max="8966" width="14.07421875" customWidth="1"/>
    <col min="8967" max="8967" width="15.84375" customWidth="1"/>
    <col min="8968" max="8968" width="22.53515625" customWidth="1"/>
    <col min="8969" max="8969" width="27.53515625" customWidth="1"/>
    <col min="8970" max="8970" width="0.84375" customWidth="1"/>
    <col min="8971" max="8971" width="41.07421875" customWidth="1"/>
    <col min="8972" max="8972" width="19.84375" customWidth="1"/>
    <col min="8973" max="8973" width="0.84375" customWidth="1"/>
    <col min="8974" max="8974" width="3.07421875" customWidth="1"/>
    <col min="8976" max="8978" width="14.84375" customWidth="1"/>
    <col min="9217" max="9217" width="18.07421875" customWidth="1"/>
    <col min="9218" max="9219" width="8.84375" customWidth="1"/>
    <col min="9220" max="9220" width="10.07421875" customWidth="1"/>
    <col min="9221" max="9221" width="0.84375" customWidth="1"/>
    <col min="9222" max="9222" width="14.07421875" customWidth="1"/>
    <col min="9223" max="9223" width="15.84375" customWidth="1"/>
    <col min="9224" max="9224" width="22.53515625" customWidth="1"/>
    <col min="9225" max="9225" width="27.53515625" customWidth="1"/>
    <col min="9226" max="9226" width="0.84375" customWidth="1"/>
    <col min="9227" max="9227" width="41.07421875" customWidth="1"/>
    <col min="9228" max="9228" width="19.84375" customWidth="1"/>
    <col min="9229" max="9229" width="0.84375" customWidth="1"/>
    <col min="9230" max="9230" width="3.07421875" customWidth="1"/>
    <col min="9232" max="9234" width="14.84375" customWidth="1"/>
    <col min="9473" max="9473" width="18.07421875" customWidth="1"/>
    <col min="9474" max="9475" width="8.84375" customWidth="1"/>
    <col min="9476" max="9476" width="10.07421875" customWidth="1"/>
    <col min="9477" max="9477" width="0.84375" customWidth="1"/>
    <col min="9478" max="9478" width="14.07421875" customWidth="1"/>
    <col min="9479" max="9479" width="15.84375" customWidth="1"/>
    <col min="9480" max="9480" width="22.53515625" customWidth="1"/>
    <col min="9481" max="9481" width="27.53515625" customWidth="1"/>
    <col min="9482" max="9482" width="0.84375" customWidth="1"/>
    <col min="9483" max="9483" width="41.07421875" customWidth="1"/>
    <col min="9484" max="9484" width="19.84375" customWidth="1"/>
    <col min="9485" max="9485" width="0.84375" customWidth="1"/>
    <col min="9486" max="9486" width="3.07421875" customWidth="1"/>
    <col min="9488" max="9490" width="14.84375" customWidth="1"/>
    <col min="9729" max="9729" width="18.07421875" customWidth="1"/>
    <col min="9730" max="9731" width="8.84375" customWidth="1"/>
    <col min="9732" max="9732" width="10.07421875" customWidth="1"/>
    <col min="9733" max="9733" width="0.84375" customWidth="1"/>
    <col min="9734" max="9734" width="14.07421875" customWidth="1"/>
    <col min="9735" max="9735" width="15.84375" customWidth="1"/>
    <col min="9736" max="9736" width="22.53515625" customWidth="1"/>
    <col min="9737" max="9737" width="27.53515625" customWidth="1"/>
    <col min="9738" max="9738" width="0.84375" customWidth="1"/>
    <col min="9739" max="9739" width="41.07421875" customWidth="1"/>
    <col min="9740" max="9740" width="19.84375" customWidth="1"/>
    <col min="9741" max="9741" width="0.84375" customWidth="1"/>
    <col min="9742" max="9742" width="3.07421875" customWidth="1"/>
    <col min="9744" max="9746" width="14.84375" customWidth="1"/>
    <col min="9985" max="9985" width="18.07421875" customWidth="1"/>
    <col min="9986" max="9987" width="8.84375" customWidth="1"/>
    <col min="9988" max="9988" width="10.07421875" customWidth="1"/>
    <col min="9989" max="9989" width="0.84375" customWidth="1"/>
    <col min="9990" max="9990" width="14.07421875" customWidth="1"/>
    <col min="9991" max="9991" width="15.84375" customWidth="1"/>
    <col min="9992" max="9992" width="22.53515625" customWidth="1"/>
    <col min="9993" max="9993" width="27.53515625" customWidth="1"/>
    <col min="9994" max="9994" width="0.84375" customWidth="1"/>
    <col min="9995" max="9995" width="41.07421875" customWidth="1"/>
    <col min="9996" max="9996" width="19.84375" customWidth="1"/>
    <col min="9997" max="9997" width="0.84375" customWidth="1"/>
    <col min="9998" max="9998" width="3.07421875" customWidth="1"/>
    <col min="10000" max="10002" width="14.84375" customWidth="1"/>
    <col min="10241" max="10241" width="18.07421875" customWidth="1"/>
    <col min="10242" max="10243" width="8.84375" customWidth="1"/>
    <col min="10244" max="10244" width="10.07421875" customWidth="1"/>
    <col min="10245" max="10245" width="0.84375" customWidth="1"/>
    <col min="10246" max="10246" width="14.07421875" customWidth="1"/>
    <col min="10247" max="10247" width="15.84375" customWidth="1"/>
    <col min="10248" max="10248" width="22.53515625" customWidth="1"/>
    <col min="10249" max="10249" width="27.53515625" customWidth="1"/>
    <col min="10250" max="10250" width="0.84375" customWidth="1"/>
    <col min="10251" max="10251" width="41.07421875" customWidth="1"/>
    <col min="10252" max="10252" width="19.84375" customWidth="1"/>
    <col min="10253" max="10253" width="0.84375" customWidth="1"/>
    <col min="10254" max="10254" width="3.07421875" customWidth="1"/>
    <col min="10256" max="10258" width="14.84375" customWidth="1"/>
    <col min="10497" max="10497" width="18.07421875" customWidth="1"/>
    <col min="10498" max="10499" width="8.84375" customWidth="1"/>
    <col min="10500" max="10500" width="10.07421875" customWidth="1"/>
    <col min="10501" max="10501" width="0.84375" customWidth="1"/>
    <col min="10502" max="10502" width="14.07421875" customWidth="1"/>
    <col min="10503" max="10503" width="15.84375" customWidth="1"/>
    <col min="10504" max="10504" width="22.53515625" customWidth="1"/>
    <col min="10505" max="10505" width="27.53515625" customWidth="1"/>
    <col min="10506" max="10506" width="0.84375" customWidth="1"/>
    <col min="10507" max="10507" width="41.07421875" customWidth="1"/>
    <col min="10508" max="10508" width="19.84375" customWidth="1"/>
    <col min="10509" max="10509" width="0.84375" customWidth="1"/>
    <col min="10510" max="10510" width="3.07421875" customWidth="1"/>
    <col min="10512" max="10514" width="14.84375" customWidth="1"/>
    <col min="10753" max="10753" width="18.07421875" customWidth="1"/>
    <col min="10754" max="10755" width="8.84375" customWidth="1"/>
    <col min="10756" max="10756" width="10.07421875" customWidth="1"/>
    <col min="10757" max="10757" width="0.84375" customWidth="1"/>
    <col min="10758" max="10758" width="14.07421875" customWidth="1"/>
    <col min="10759" max="10759" width="15.84375" customWidth="1"/>
    <col min="10760" max="10760" width="22.53515625" customWidth="1"/>
    <col min="10761" max="10761" width="27.53515625" customWidth="1"/>
    <col min="10762" max="10762" width="0.84375" customWidth="1"/>
    <col min="10763" max="10763" width="41.07421875" customWidth="1"/>
    <col min="10764" max="10764" width="19.84375" customWidth="1"/>
    <col min="10765" max="10765" width="0.84375" customWidth="1"/>
    <col min="10766" max="10766" width="3.07421875" customWidth="1"/>
    <col min="10768" max="10770" width="14.84375" customWidth="1"/>
    <col min="11009" max="11009" width="18.07421875" customWidth="1"/>
    <col min="11010" max="11011" width="8.84375" customWidth="1"/>
    <col min="11012" max="11012" width="10.07421875" customWidth="1"/>
    <col min="11013" max="11013" width="0.84375" customWidth="1"/>
    <col min="11014" max="11014" width="14.07421875" customWidth="1"/>
    <col min="11015" max="11015" width="15.84375" customWidth="1"/>
    <col min="11016" max="11016" width="22.53515625" customWidth="1"/>
    <col min="11017" max="11017" width="27.53515625" customWidth="1"/>
    <col min="11018" max="11018" width="0.84375" customWidth="1"/>
    <col min="11019" max="11019" width="41.07421875" customWidth="1"/>
    <col min="11020" max="11020" width="19.84375" customWidth="1"/>
    <col min="11021" max="11021" width="0.84375" customWidth="1"/>
    <col min="11022" max="11022" width="3.07421875" customWidth="1"/>
    <col min="11024" max="11026" width="14.84375" customWidth="1"/>
    <col min="11265" max="11265" width="18.07421875" customWidth="1"/>
    <col min="11266" max="11267" width="8.84375" customWidth="1"/>
    <col min="11268" max="11268" width="10.07421875" customWidth="1"/>
    <col min="11269" max="11269" width="0.84375" customWidth="1"/>
    <col min="11270" max="11270" width="14.07421875" customWidth="1"/>
    <col min="11271" max="11271" width="15.84375" customWidth="1"/>
    <col min="11272" max="11272" width="22.53515625" customWidth="1"/>
    <col min="11273" max="11273" width="27.53515625" customWidth="1"/>
    <col min="11274" max="11274" width="0.84375" customWidth="1"/>
    <col min="11275" max="11275" width="41.07421875" customWidth="1"/>
    <col min="11276" max="11276" width="19.84375" customWidth="1"/>
    <col min="11277" max="11277" width="0.84375" customWidth="1"/>
    <col min="11278" max="11278" width="3.07421875" customWidth="1"/>
    <col min="11280" max="11282" width="14.84375" customWidth="1"/>
    <col min="11521" max="11521" width="18.07421875" customWidth="1"/>
    <col min="11522" max="11523" width="8.84375" customWidth="1"/>
    <col min="11524" max="11524" width="10.07421875" customWidth="1"/>
    <col min="11525" max="11525" width="0.84375" customWidth="1"/>
    <col min="11526" max="11526" width="14.07421875" customWidth="1"/>
    <col min="11527" max="11527" width="15.84375" customWidth="1"/>
    <col min="11528" max="11528" width="22.53515625" customWidth="1"/>
    <col min="11529" max="11529" width="27.53515625" customWidth="1"/>
    <col min="11530" max="11530" width="0.84375" customWidth="1"/>
    <col min="11531" max="11531" width="41.07421875" customWidth="1"/>
    <col min="11532" max="11532" width="19.84375" customWidth="1"/>
    <col min="11533" max="11533" width="0.84375" customWidth="1"/>
    <col min="11534" max="11534" width="3.07421875" customWidth="1"/>
    <col min="11536" max="11538" width="14.84375" customWidth="1"/>
    <col min="11777" max="11777" width="18.07421875" customWidth="1"/>
    <col min="11778" max="11779" width="8.84375" customWidth="1"/>
    <col min="11780" max="11780" width="10.07421875" customWidth="1"/>
    <col min="11781" max="11781" width="0.84375" customWidth="1"/>
    <col min="11782" max="11782" width="14.07421875" customWidth="1"/>
    <col min="11783" max="11783" width="15.84375" customWidth="1"/>
    <col min="11784" max="11784" width="22.53515625" customWidth="1"/>
    <col min="11785" max="11785" width="27.53515625" customWidth="1"/>
    <col min="11786" max="11786" width="0.84375" customWidth="1"/>
    <col min="11787" max="11787" width="41.07421875" customWidth="1"/>
    <col min="11788" max="11788" width="19.84375" customWidth="1"/>
    <col min="11789" max="11789" width="0.84375" customWidth="1"/>
    <col min="11790" max="11790" width="3.07421875" customWidth="1"/>
    <col min="11792" max="11794" width="14.84375" customWidth="1"/>
    <col min="12033" max="12033" width="18.07421875" customWidth="1"/>
    <col min="12034" max="12035" width="8.84375" customWidth="1"/>
    <col min="12036" max="12036" width="10.07421875" customWidth="1"/>
    <col min="12037" max="12037" width="0.84375" customWidth="1"/>
    <col min="12038" max="12038" width="14.07421875" customWidth="1"/>
    <col min="12039" max="12039" width="15.84375" customWidth="1"/>
    <col min="12040" max="12040" width="22.53515625" customWidth="1"/>
    <col min="12041" max="12041" width="27.53515625" customWidth="1"/>
    <col min="12042" max="12042" width="0.84375" customWidth="1"/>
    <col min="12043" max="12043" width="41.07421875" customWidth="1"/>
    <col min="12044" max="12044" width="19.84375" customWidth="1"/>
    <col min="12045" max="12045" width="0.84375" customWidth="1"/>
    <col min="12046" max="12046" width="3.07421875" customWidth="1"/>
    <col min="12048" max="12050" width="14.84375" customWidth="1"/>
    <col min="12289" max="12289" width="18.07421875" customWidth="1"/>
    <col min="12290" max="12291" width="8.84375" customWidth="1"/>
    <col min="12292" max="12292" width="10.07421875" customWidth="1"/>
    <col min="12293" max="12293" width="0.84375" customWidth="1"/>
    <col min="12294" max="12294" width="14.07421875" customWidth="1"/>
    <col min="12295" max="12295" width="15.84375" customWidth="1"/>
    <col min="12296" max="12296" width="22.53515625" customWidth="1"/>
    <col min="12297" max="12297" width="27.53515625" customWidth="1"/>
    <col min="12298" max="12298" width="0.84375" customWidth="1"/>
    <col min="12299" max="12299" width="41.07421875" customWidth="1"/>
    <col min="12300" max="12300" width="19.84375" customWidth="1"/>
    <col min="12301" max="12301" width="0.84375" customWidth="1"/>
    <col min="12302" max="12302" width="3.07421875" customWidth="1"/>
    <col min="12304" max="12306" width="14.84375" customWidth="1"/>
    <col min="12545" max="12545" width="18.07421875" customWidth="1"/>
    <col min="12546" max="12547" width="8.84375" customWidth="1"/>
    <col min="12548" max="12548" width="10.07421875" customWidth="1"/>
    <col min="12549" max="12549" width="0.84375" customWidth="1"/>
    <col min="12550" max="12550" width="14.07421875" customWidth="1"/>
    <col min="12551" max="12551" width="15.84375" customWidth="1"/>
    <col min="12552" max="12552" width="22.53515625" customWidth="1"/>
    <col min="12553" max="12553" width="27.53515625" customWidth="1"/>
    <col min="12554" max="12554" width="0.84375" customWidth="1"/>
    <col min="12555" max="12555" width="41.07421875" customWidth="1"/>
    <col min="12556" max="12556" width="19.84375" customWidth="1"/>
    <col min="12557" max="12557" width="0.84375" customWidth="1"/>
    <col min="12558" max="12558" width="3.07421875" customWidth="1"/>
    <col min="12560" max="12562" width="14.84375" customWidth="1"/>
    <col min="12801" max="12801" width="18.07421875" customWidth="1"/>
    <col min="12802" max="12803" width="8.84375" customWidth="1"/>
    <col min="12804" max="12804" width="10.07421875" customWidth="1"/>
    <col min="12805" max="12805" width="0.84375" customWidth="1"/>
    <col min="12806" max="12806" width="14.07421875" customWidth="1"/>
    <col min="12807" max="12807" width="15.84375" customWidth="1"/>
    <col min="12808" max="12808" width="22.53515625" customWidth="1"/>
    <col min="12809" max="12809" width="27.53515625" customWidth="1"/>
    <col min="12810" max="12810" width="0.84375" customWidth="1"/>
    <col min="12811" max="12811" width="41.07421875" customWidth="1"/>
    <col min="12812" max="12812" width="19.84375" customWidth="1"/>
    <col min="12813" max="12813" width="0.84375" customWidth="1"/>
    <col min="12814" max="12814" width="3.07421875" customWidth="1"/>
    <col min="12816" max="12818" width="14.84375" customWidth="1"/>
    <col min="13057" max="13057" width="18.07421875" customWidth="1"/>
    <col min="13058" max="13059" width="8.84375" customWidth="1"/>
    <col min="13060" max="13060" width="10.07421875" customWidth="1"/>
    <col min="13061" max="13061" width="0.84375" customWidth="1"/>
    <col min="13062" max="13062" width="14.07421875" customWidth="1"/>
    <col min="13063" max="13063" width="15.84375" customWidth="1"/>
    <col min="13064" max="13064" width="22.53515625" customWidth="1"/>
    <col min="13065" max="13065" width="27.53515625" customWidth="1"/>
    <col min="13066" max="13066" width="0.84375" customWidth="1"/>
    <col min="13067" max="13067" width="41.07421875" customWidth="1"/>
    <col min="13068" max="13068" width="19.84375" customWidth="1"/>
    <col min="13069" max="13069" width="0.84375" customWidth="1"/>
    <col min="13070" max="13070" width="3.07421875" customWidth="1"/>
    <col min="13072" max="13074" width="14.84375" customWidth="1"/>
    <col min="13313" max="13313" width="18.07421875" customWidth="1"/>
    <col min="13314" max="13315" width="8.84375" customWidth="1"/>
    <col min="13316" max="13316" width="10.07421875" customWidth="1"/>
    <col min="13317" max="13317" width="0.84375" customWidth="1"/>
    <col min="13318" max="13318" width="14.07421875" customWidth="1"/>
    <col min="13319" max="13319" width="15.84375" customWidth="1"/>
    <col min="13320" max="13320" width="22.53515625" customWidth="1"/>
    <col min="13321" max="13321" width="27.53515625" customWidth="1"/>
    <col min="13322" max="13322" width="0.84375" customWidth="1"/>
    <col min="13323" max="13323" width="41.07421875" customWidth="1"/>
    <col min="13324" max="13324" width="19.84375" customWidth="1"/>
    <col min="13325" max="13325" width="0.84375" customWidth="1"/>
    <col min="13326" max="13326" width="3.07421875" customWidth="1"/>
    <col min="13328" max="13330" width="14.84375" customWidth="1"/>
    <col min="13569" max="13569" width="18.07421875" customWidth="1"/>
    <col min="13570" max="13571" width="8.84375" customWidth="1"/>
    <col min="13572" max="13572" width="10.07421875" customWidth="1"/>
    <col min="13573" max="13573" width="0.84375" customWidth="1"/>
    <col min="13574" max="13574" width="14.07421875" customWidth="1"/>
    <col min="13575" max="13575" width="15.84375" customWidth="1"/>
    <col min="13576" max="13576" width="22.53515625" customWidth="1"/>
    <col min="13577" max="13577" width="27.53515625" customWidth="1"/>
    <col min="13578" max="13578" width="0.84375" customWidth="1"/>
    <col min="13579" max="13579" width="41.07421875" customWidth="1"/>
    <col min="13580" max="13580" width="19.84375" customWidth="1"/>
    <col min="13581" max="13581" width="0.84375" customWidth="1"/>
    <col min="13582" max="13582" width="3.07421875" customWidth="1"/>
    <col min="13584" max="13586" width="14.84375" customWidth="1"/>
    <col min="13825" max="13825" width="18.07421875" customWidth="1"/>
    <col min="13826" max="13827" width="8.84375" customWidth="1"/>
    <col min="13828" max="13828" width="10.07421875" customWidth="1"/>
    <col min="13829" max="13829" width="0.84375" customWidth="1"/>
    <col min="13830" max="13830" width="14.07421875" customWidth="1"/>
    <col min="13831" max="13831" width="15.84375" customWidth="1"/>
    <col min="13832" max="13832" width="22.53515625" customWidth="1"/>
    <col min="13833" max="13833" width="27.53515625" customWidth="1"/>
    <col min="13834" max="13834" width="0.84375" customWidth="1"/>
    <col min="13835" max="13835" width="41.07421875" customWidth="1"/>
    <col min="13836" max="13836" width="19.84375" customWidth="1"/>
    <col min="13837" max="13837" width="0.84375" customWidth="1"/>
    <col min="13838" max="13838" width="3.07421875" customWidth="1"/>
    <col min="13840" max="13842" width="14.84375" customWidth="1"/>
    <col min="14081" max="14081" width="18.07421875" customWidth="1"/>
    <col min="14082" max="14083" width="8.84375" customWidth="1"/>
    <col min="14084" max="14084" width="10.07421875" customWidth="1"/>
    <col min="14085" max="14085" width="0.84375" customWidth="1"/>
    <col min="14086" max="14086" width="14.07421875" customWidth="1"/>
    <col min="14087" max="14087" width="15.84375" customWidth="1"/>
    <col min="14088" max="14088" width="22.53515625" customWidth="1"/>
    <col min="14089" max="14089" width="27.53515625" customWidth="1"/>
    <col min="14090" max="14090" width="0.84375" customWidth="1"/>
    <col min="14091" max="14091" width="41.07421875" customWidth="1"/>
    <col min="14092" max="14092" width="19.84375" customWidth="1"/>
    <col min="14093" max="14093" width="0.84375" customWidth="1"/>
    <col min="14094" max="14094" width="3.07421875" customWidth="1"/>
    <col min="14096" max="14098" width="14.84375" customWidth="1"/>
    <col min="14337" max="14337" width="18.07421875" customWidth="1"/>
    <col min="14338" max="14339" width="8.84375" customWidth="1"/>
    <col min="14340" max="14340" width="10.07421875" customWidth="1"/>
    <col min="14341" max="14341" width="0.84375" customWidth="1"/>
    <col min="14342" max="14342" width="14.07421875" customWidth="1"/>
    <col min="14343" max="14343" width="15.84375" customWidth="1"/>
    <col min="14344" max="14344" width="22.53515625" customWidth="1"/>
    <col min="14345" max="14345" width="27.53515625" customWidth="1"/>
    <col min="14346" max="14346" width="0.84375" customWidth="1"/>
    <col min="14347" max="14347" width="41.07421875" customWidth="1"/>
    <col min="14348" max="14348" width="19.84375" customWidth="1"/>
    <col min="14349" max="14349" width="0.84375" customWidth="1"/>
    <col min="14350" max="14350" width="3.07421875" customWidth="1"/>
    <col min="14352" max="14354" width="14.84375" customWidth="1"/>
    <col min="14593" max="14593" width="18.07421875" customWidth="1"/>
    <col min="14594" max="14595" width="8.84375" customWidth="1"/>
    <col min="14596" max="14596" width="10.07421875" customWidth="1"/>
    <col min="14597" max="14597" width="0.84375" customWidth="1"/>
    <col min="14598" max="14598" width="14.07421875" customWidth="1"/>
    <col min="14599" max="14599" width="15.84375" customWidth="1"/>
    <col min="14600" max="14600" width="22.53515625" customWidth="1"/>
    <col min="14601" max="14601" width="27.53515625" customWidth="1"/>
    <col min="14602" max="14602" width="0.84375" customWidth="1"/>
    <col min="14603" max="14603" width="41.07421875" customWidth="1"/>
    <col min="14604" max="14604" width="19.84375" customWidth="1"/>
    <col min="14605" max="14605" width="0.84375" customWidth="1"/>
    <col min="14606" max="14606" width="3.07421875" customWidth="1"/>
    <col min="14608" max="14610" width="14.84375" customWidth="1"/>
    <col min="14849" max="14849" width="18.07421875" customWidth="1"/>
    <col min="14850" max="14851" width="8.84375" customWidth="1"/>
    <col min="14852" max="14852" width="10.07421875" customWidth="1"/>
    <col min="14853" max="14853" width="0.84375" customWidth="1"/>
    <col min="14854" max="14854" width="14.07421875" customWidth="1"/>
    <col min="14855" max="14855" width="15.84375" customWidth="1"/>
    <col min="14856" max="14856" width="22.53515625" customWidth="1"/>
    <col min="14857" max="14857" width="27.53515625" customWidth="1"/>
    <col min="14858" max="14858" width="0.84375" customWidth="1"/>
    <col min="14859" max="14859" width="41.07421875" customWidth="1"/>
    <col min="14860" max="14860" width="19.84375" customWidth="1"/>
    <col min="14861" max="14861" width="0.84375" customWidth="1"/>
    <col min="14862" max="14862" width="3.07421875" customWidth="1"/>
    <col min="14864" max="14866" width="14.84375" customWidth="1"/>
    <col min="15105" max="15105" width="18.07421875" customWidth="1"/>
    <col min="15106" max="15107" width="8.84375" customWidth="1"/>
    <col min="15108" max="15108" width="10.07421875" customWidth="1"/>
    <col min="15109" max="15109" width="0.84375" customWidth="1"/>
    <col min="15110" max="15110" width="14.07421875" customWidth="1"/>
    <col min="15111" max="15111" width="15.84375" customWidth="1"/>
    <col min="15112" max="15112" width="22.53515625" customWidth="1"/>
    <col min="15113" max="15113" width="27.53515625" customWidth="1"/>
    <col min="15114" max="15114" width="0.84375" customWidth="1"/>
    <col min="15115" max="15115" width="41.07421875" customWidth="1"/>
    <col min="15116" max="15116" width="19.84375" customWidth="1"/>
    <col min="15117" max="15117" width="0.84375" customWidth="1"/>
    <col min="15118" max="15118" width="3.07421875" customWidth="1"/>
    <col min="15120" max="15122" width="14.84375" customWidth="1"/>
    <col min="15361" max="15361" width="18.07421875" customWidth="1"/>
    <col min="15362" max="15363" width="8.84375" customWidth="1"/>
    <col min="15364" max="15364" width="10.07421875" customWidth="1"/>
    <col min="15365" max="15365" width="0.84375" customWidth="1"/>
    <col min="15366" max="15366" width="14.07421875" customWidth="1"/>
    <col min="15367" max="15367" width="15.84375" customWidth="1"/>
    <col min="15368" max="15368" width="22.53515625" customWidth="1"/>
    <col min="15369" max="15369" width="27.53515625" customWidth="1"/>
    <col min="15370" max="15370" width="0.84375" customWidth="1"/>
    <col min="15371" max="15371" width="41.07421875" customWidth="1"/>
    <col min="15372" max="15372" width="19.84375" customWidth="1"/>
    <col min="15373" max="15373" width="0.84375" customWidth="1"/>
    <col min="15374" max="15374" width="3.07421875" customWidth="1"/>
    <col min="15376" max="15378" width="14.84375" customWidth="1"/>
    <col min="15617" max="15617" width="18.07421875" customWidth="1"/>
    <col min="15618" max="15619" width="8.84375" customWidth="1"/>
    <col min="15620" max="15620" width="10.07421875" customWidth="1"/>
    <col min="15621" max="15621" width="0.84375" customWidth="1"/>
    <col min="15622" max="15622" width="14.07421875" customWidth="1"/>
    <col min="15623" max="15623" width="15.84375" customWidth="1"/>
    <col min="15624" max="15624" width="22.53515625" customWidth="1"/>
    <col min="15625" max="15625" width="27.53515625" customWidth="1"/>
    <col min="15626" max="15626" width="0.84375" customWidth="1"/>
    <col min="15627" max="15627" width="41.07421875" customWidth="1"/>
    <col min="15628" max="15628" width="19.84375" customWidth="1"/>
    <col min="15629" max="15629" width="0.84375" customWidth="1"/>
    <col min="15630" max="15630" width="3.07421875" customWidth="1"/>
    <col min="15632" max="15634" width="14.84375" customWidth="1"/>
    <col min="15873" max="15873" width="18.07421875" customWidth="1"/>
    <col min="15874" max="15875" width="8.84375" customWidth="1"/>
    <col min="15876" max="15876" width="10.07421875" customWidth="1"/>
    <col min="15877" max="15877" width="0.84375" customWidth="1"/>
    <col min="15878" max="15878" width="14.07421875" customWidth="1"/>
    <col min="15879" max="15879" width="15.84375" customWidth="1"/>
    <col min="15880" max="15880" width="22.53515625" customWidth="1"/>
    <col min="15881" max="15881" width="27.53515625" customWidth="1"/>
    <col min="15882" max="15882" width="0.84375" customWidth="1"/>
    <col min="15883" max="15883" width="41.07421875" customWidth="1"/>
    <col min="15884" max="15884" width="19.84375" customWidth="1"/>
    <col min="15885" max="15885" width="0.84375" customWidth="1"/>
    <col min="15886" max="15886" width="3.07421875" customWidth="1"/>
    <col min="15888" max="15890" width="14.84375" customWidth="1"/>
    <col min="16129" max="16129" width="18.07421875" customWidth="1"/>
    <col min="16130" max="16131" width="8.84375" customWidth="1"/>
    <col min="16132" max="16132" width="10.07421875" customWidth="1"/>
    <col min="16133" max="16133" width="0.84375" customWidth="1"/>
    <col min="16134" max="16134" width="14.07421875" customWidth="1"/>
    <col min="16135" max="16135" width="15.84375" customWidth="1"/>
    <col min="16136" max="16136" width="22.53515625" customWidth="1"/>
    <col min="16137" max="16137" width="27.53515625" customWidth="1"/>
    <col min="16138" max="16138" width="0.84375" customWidth="1"/>
    <col min="16139" max="16139" width="41.07421875" customWidth="1"/>
    <col min="16140" max="16140" width="19.84375" customWidth="1"/>
    <col min="16141" max="16141" width="0.84375" customWidth="1"/>
    <col min="16142" max="16142" width="3.07421875" customWidth="1"/>
    <col min="16144" max="16146" width="14.84375" customWidth="1"/>
  </cols>
  <sheetData>
    <row r="1" spans="1:19">
      <c r="A1" s="18"/>
      <c r="J1" s="18" t="s">
        <v>127</v>
      </c>
      <c r="K1" s="18"/>
      <c r="L1" s="19">
        <f>User_Guide!cutoff_date</f>
        <v>46204</v>
      </c>
    </row>
    <row r="2" spans="1:19" ht="18">
      <c r="A2" s="739" t="s">
        <v>128</v>
      </c>
      <c r="B2" s="739"/>
      <c r="C2" s="739"/>
      <c r="D2" s="739"/>
      <c r="E2" s="739"/>
      <c r="F2" s="739"/>
      <c r="G2" s="739"/>
      <c r="H2" s="739"/>
      <c r="I2" s="739"/>
      <c r="J2" s="739"/>
      <c r="K2" s="739"/>
      <c r="L2" s="739"/>
      <c r="M2" s="739"/>
    </row>
    <row r="3" spans="1:19" ht="15" customHeight="1" thickBot="1">
      <c r="L3" s="20"/>
      <c r="M3" s="20"/>
      <c r="N3" s="20"/>
    </row>
    <row r="4" spans="1:19" ht="18.5" thickTop="1">
      <c r="A4" s="21"/>
      <c r="B4" s="740" t="s">
        <v>129</v>
      </c>
      <c r="C4" s="741"/>
      <c r="D4" s="741"/>
      <c r="E4" s="741"/>
      <c r="F4" s="742" t="s">
        <v>821</v>
      </c>
      <c r="G4" s="743"/>
      <c r="H4" s="743"/>
      <c r="I4" s="744"/>
      <c r="J4" s="745" t="s">
        <v>822</v>
      </c>
      <c r="K4" s="745"/>
      <c r="L4" s="746"/>
      <c r="M4" s="22"/>
    </row>
    <row r="5" spans="1:19" ht="47" thickBot="1">
      <c r="A5" s="23" t="s">
        <v>132</v>
      </c>
      <c r="B5" s="24" t="s">
        <v>133</v>
      </c>
      <c r="C5" s="25" t="s">
        <v>134</v>
      </c>
      <c r="D5" s="26" t="s">
        <v>135</v>
      </c>
      <c r="E5" s="25" t="s">
        <v>136</v>
      </c>
      <c r="F5" s="27" t="s">
        <v>137</v>
      </c>
      <c r="G5" s="24" t="s">
        <v>138</v>
      </c>
      <c r="H5" s="24" t="s">
        <v>139</v>
      </c>
      <c r="I5" s="28" t="s">
        <v>140</v>
      </c>
      <c r="J5" s="24" t="s">
        <v>138</v>
      </c>
      <c r="K5" s="24" t="s">
        <v>139</v>
      </c>
      <c r="L5" s="28" t="s">
        <v>140</v>
      </c>
      <c r="M5" s="30"/>
      <c r="N5" s="31"/>
      <c r="O5" s="442"/>
      <c r="P5" s="442"/>
      <c r="S5" s="31"/>
    </row>
    <row r="6" spans="1:19" ht="16" thickTop="1">
      <c r="A6" s="32"/>
      <c r="B6" s="33"/>
      <c r="C6" s="33"/>
      <c r="D6" s="34"/>
      <c r="E6" s="35"/>
      <c r="F6" s="36"/>
      <c r="G6" s="37"/>
      <c r="H6" s="37"/>
      <c r="I6" s="38"/>
      <c r="L6" s="39"/>
      <c r="M6" s="40"/>
    </row>
    <row r="7" spans="1:19">
      <c r="A7" s="41" t="s">
        <v>76</v>
      </c>
      <c r="B7" s="42">
        <v>0.56426719449498686</v>
      </c>
      <c r="C7" s="42">
        <v>0</v>
      </c>
      <c r="D7" s="43">
        <v>8.048053681888101E-2</v>
      </c>
      <c r="E7" s="43">
        <v>8.048053681888101E-2</v>
      </c>
      <c r="F7" s="44"/>
      <c r="G7" s="45" t="s">
        <v>824</v>
      </c>
      <c r="H7" s="45" t="s">
        <v>142</v>
      </c>
      <c r="I7" s="46"/>
      <c r="J7" s="5" t="s">
        <v>823</v>
      </c>
      <c r="L7" s="5" t="s">
        <v>144</v>
      </c>
      <c r="M7" s="40"/>
      <c r="N7" s="5"/>
    </row>
    <row r="8" spans="1:19">
      <c r="A8" s="41" t="s">
        <v>41</v>
      </c>
      <c r="B8" s="48">
        <v>-5.7000000000000002E-2</v>
      </c>
      <c r="C8" s="48">
        <v>-5.7000000000000002E-2</v>
      </c>
      <c r="D8" s="35">
        <v>0.16200000000000001</v>
      </c>
      <c r="E8" s="35">
        <v>0.16200000000000001</v>
      </c>
      <c r="F8" s="44" t="s">
        <v>145</v>
      </c>
      <c r="G8" s="45" t="s">
        <v>826</v>
      </c>
      <c r="H8" s="45" t="s">
        <v>142</v>
      </c>
      <c r="I8" s="46"/>
      <c r="J8" s="5" t="s">
        <v>825</v>
      </c>
      <c r="K8" s="5"/>
      <c r="L8" s="49" t="s">
        <v>147</v>
      </c>
      <c r="M8" s="40"/>
      <c r="N8" s="5"/>
    </row>
    <row r="9" spans="1:19">
      <c r="A9" s="41" t="s">
        <v>31</v>
      </c>
      <c r="B9" s="48">
        <v>8.2000000000000003E-2</v>
      </c>
      <c r="C9" s="48">
        <v>0</v>
      </c>
      <c r="D9" s="35">
        <v>0.109</v>
      </c>
      <c r="E9" s="35">
        <v>0.109</v>
      </c>
      <c r="F9" s="44" t="s">
        <v>149</v>
      </c>
      <c r="G9" s="45" t="s">
        <v>828</v>
      </c>
      <c r="H9" s="45" t="s">
        <v>142</v>
      </c>
      <c r="I9" s="46"/>
      <c r="J9" s="5" t="s">
        <v>827</v>
      </c>
      <c r="K9" s="5" t="s">
        <v>151</v>
      </c>
      <c r="L9" s="47" t="s">
        <v>147</v>
      </c>
      <c r="M9" s="40"/>
      <c r="N9" s="5"/>
    </row>
    <row r="10" spans="1:19">
      <c r="A10" s="41" t="s">
        <v>40</v>
      </c>
      <c r="B10" s="42">
        <v>0.159</v>
      </c>
      <c r="C10" s="42">
        <v>0.159</v>
      </c>
      <c r="D10" s="43">
        <v>0.47599999999999998</v>
      </c>
      <c r="E10" s="43">
        <v>0.47599999999999998</v>
      </c>
      <c r="F10" s="36"/>
      <c r="G10" s="45" t="s">
        <v>826</v>
      </c>
      <c r="H10" s="45" t="s">
        <v>142</v>
      </c>
      <c r="I10" s="46"/>
      <c r="J10" s="5" t="s">
        <v>829</v>
      </c>
      <c r="K10" s="480" t="s">
        <v>147</v>
      </c>
      <c r="L10" s="5" t="s">
        <v>846</v>
      </c>
      <c r="N10" s="5"/>
    </row>
    <row r="11" spans="1:19">
      <c r="A11" s="41" t="s">
        <v>153</v>
      </c>
      <c r="B11" s="42">
        <v>0.35</v>
      </c>
      <c r="C11" s="42">
        <v>0.35</v>
      </c>
      <c r="D11" s="43">
        <v>0.1</v>
      </c>
      <c r="E11" s="43">
        <v>0.1</v>
      </c>
      <c r="F11" s="36"/>
      <c r="G11" s="45" t="s">
        <v>830</v>
      </c>
      <c r="H11" s="45" t="s">
        <v>155</v>
      </c>
      <c r="I11" s="38"/>
      <c r="J11" s="5" t="s">
        <v>829</v>
      </c>
      <c r="K11" s="5" t="s">
        <v>926</v>
      </c>
      <c r="M11" s="40"/>
      <c r="N11" s="5"/>
    </row>
    <row r="12" spans="1:19">
      <c r="A12" s="41" t="s">
        <v>157</v>
      </c>
      <c r="B12" s="42">
        <v>0.18099999999999999</v>
      </c>
      <c r="C12" s="42">
        <v>0</v>
      </c>
      <c r="D12" s="43">
        <v>0.35499999999999998</v>
      </c>
      <c r="E12" s="43">
        <v>0.35499999999999998</v>
      </c>
      <c r="F12" s="36"/>
      <c r="G12" s="45" t="s">
        <v>824</v>
      </c>
      <c r="H12" s="45" t="s">
        <v>159</v>
      </c>
      <c r="I12" s="46"/>
      <c r="J12" s="5" t="s">
        <v>825</v>
      </c>
      <c r="K12" s="5"/>
      <c r="L12" s="49" t="s">
        <v>160</v>
      </c>
      <c r="M12" s="40"/>
      <c r="N12" s="5"/>
    </row>
    <row r="13" spans="1:19">
      <c r="A13" s="41" t="s">
        <v>42</v>
      </c>
      <c r="B13" s="42">
        <v>0.26700000000000002</v>
      </c>
      <c r="C13" s="42">
        <v>0.26700000000000002</v>
      </c>
      <c r="D13" s="43">
        <v>0.372</v>
      </c>
      <c r="E13" s="43">
        <v>0.372</v>
      </c>
      <c r="F13" s="44"/>
      <c r="G13" s="45" t="s">
        <v>824</v>
      </c>
      <c r="H13" s="45" t="s">
        <v>142</v>
      </c>
      <c r="I13" s="46"/>
      <c r="J13" s="5" t="s">
        <v>829</v>
      </c>
      <c r="K13" s="5" t="s">
        <v>847</v>
      </c>
      <c r="L13" s="47" t="s">
        <v>147</v>
      </c>
      <c r="M13" s="40"/>
      <c r="N13" s="5"/>
    </row>
    <row r="14" spans="1:19">
      <c r="A14" s="41" t="s">
        <v>60</v>
      </c>
      <c r="B14" s="42">
        <v>0.28999999999999998</v>
      </c>
      <c r="C14" s="42">
        <v>0.25</v>
      </c>
      <c r="D14" s="42">
        <v>0.25</v>
      </c>
      <c r="E14" s="50">
        <v>0.25</v>
      </c>
      <c r="F14" s="44" t="s">
        <v>149</v>
      </c>
      <c r="G14" s="45" t="s">
        <v>826</v>
      </c>
      <c r="H14" s="45" t="s">
        <v>161</v>
      </c>
      <c r="I14" s="46"/>
      <c r="J14" s="5" t="s">
        <v>831</v>
      </c>
      <c r="K14" s="71" t="s">
        <v>162</v>
      </c>
      <c r="M14" s="40"/>
      <c r="N14" s="5"/>
    </row>
    <row r="15" spans="1:19">
      <c r="A15" s="41" t="s">
        <v>163</v>
      </c>
      <c r="B15" s="48">
        <v>0</v>
      </c>
      <c r="C15" s="48">
        <v>0</v>
      </c>
      <c r="D15" s="35">
        <v>0.17499999999999999</v>
      </c>
      <c r="E15" s="43">
        <v>0.17499999999999999</v>
      </c>
      <c r="F15" s="44"/>
      <c r="G15" s="45" t="s">
        <v>824</v>
      </c>
      <c r="H15" s="45" t="s">
        <v>142</v>
      </c>
      <c r="I15" s="46"/>
      <c r="J15" s="5" t="s">
        <v>832</v>
      </c>
      <c r="K15" s="5"/>
      <c r="L15" s="49"/>
      <c r="M15" s="40"/>
      <c r="N15" s="5"/>
    </row>
    <row r="16" spans="1:19">
      <c r="A16" s="41" t="s">
        <v>61</v>
      </c>
      <c r="B16" s="43">
        <v>0.31</v>
      </c>
      <c r="C16" s="51">
        <v>0.31</v>
      </c>
      <c r="D16" s="51">
        <v>1.0999999999999999E-2</v>
      </c>
      <c r="E16" s="50">
        <v>1.0999999999999999E-2</v>
      </c>
      <c r="F16" s="44" t="s">
        <v>149</v>
      </c>
      <c r="G16" s="45" t="s">
        <v>828</v>
      </c>
      <c r="H16" s="45" t="s">
        <v>161</v>
      </c>
      <c r="I16" s="46"/>
      <c r="J16" s="5" t="s">
        <v>827</v>
      </c>
      <c r="K16" s="480" t="s">
        <v>162</v>
      </c>
      <c r="L16" s="5" t="s">
        <v>848</v>
      </c>
    </row>
    <row r="17" spans="1:18">
      <c r="A17" s="41" t="s">
        <v>62</v>
      </c>
      <c r="B17" s="43">
        <v>0.16300000000000001</v>
      </c>
      <c r="C17" s="51">
        <v>0</v>
      </c>
      <c r="D17" s="51">
        <v>0.318</v>
      </c>
      <c r="E17" s="50">
        <v>0.318</v>
      </c>
      <c r="F17" s="44" t="s">
        <v>149</v>
      </c>
      <c r="G17" s="45" t="s">
        <v>828</v>
      </c>
      <c r="H17" s="45" t="s">
        <v>142</v>
      </c>
      <c r="I17" s="46"/>
      <c r="J17" s="5" t="s">
        <v>831</v>
      </c>
      <c r="K17" s="5"/>
      <c r="L17" s="49" t="s">
        <v>147</v>
      </c>
      <c r="M17" s="40"/>
      <c r="N17" s="5"/>
    </row>
    <row r="18" spans="1:18">
      <c r="A18" s="41" t="s">
        <v>858</v>
      </c>
      <c r="B18" s="43">
        <v>0</v>
      </c>
      <c r="C18" s="51">
        <v>0</v>
      </c>
      <c r="D18" s="51">
        <v>0</v>
      </c>
      <c r="E18" s="50">
        <v>0</v>
      </c>
      <c r="F18" s="36"/>
      <c r="G18" s="45" t="s">
        <v>834</v>
      </c>
      <c r="H18" s="37"/>
      <c r="I18" s="38"/>
      <c r="J18" s="5" t="s">
        <v>833</v>
      </c>
      <c r="K18" s="5" t="s">
        <v>898</v>
      </c>
      <c r="M18" s="40"/>
      <c r="N18" s="5"/>
      <c r="O18" s="52"/>
    </row>
    <row r="19" spans="1:18">
      <c r="A19" s="41" t="s">
        <v>44</v>
      </c>
      <c r="B19" s="42">
        <v>-2.1999999999999999E-2</v>
      </c>
      <c r="C19" s="42">
        <v>0.08</v>
      </c>
      <c r="D19" s="43">
        <v>0.3</v>
      </c>
      <c r="E19" s="43">
        <v>0.3</v>
      </c>
      <c r="F19" s="36"/>
      <c r="G19" s="45" t="s">
        <v>824</v>
      </c>
      <c r="H19" s="45" t="s">
        <v>142</v>
      </c>
      <c r="I19" s="46"/>
      <c r="J19" s="5" t="s">
        <v>825</v>
      </c>
      <c r="K19" s="5"/>
      <c r="L19" s="47" t="s">
        <v>147</v>
      </c>
      <c r="M19" s="40"/>
      <c r="N19" s="5"/>
    </row>
    <row r="20" spans="1:18">
      <c r="A20" s="41" t="s">
        <v>45</v>
      </c>
      <c r="B20" s="42">
        <v>8.5000000000000006E-2</v>
      </c>
      <c r="C20" s="42">
        <v>8.5000000000000006E-2</v>
      </c>
      <c r="D20" s="43">
        <v>0.154</v>
      </c>
      <c r="E20" s="43">
        <v>0.154</v>
      </c>
      <c r="F20" s="36"/>
      <c r="G20" s="45" t="s">
        <v>824</v>
      </c>
      <c r="H20" s="45" t="s">
        <v>142</v>
      </c>
      <c r="I20" s="46"/>
      <c r="J20" s="5" t="s">
        <v>835</v>
      </c>
      <c r="K20" s="5"/>
      <c r="L20" s="47" t="s">
        <v>147</v>
      </c>
      <c r="M20" s="40"/>
      <c r="N20" s="5"/>
      <c r="O20" s="37"/>
      <c r="P20" s="45"/>
      <c r="Q20" s="45"/>
    </row>
    <row r="21" spans="1:18">
      <c r="A21" s="41" t="s">
        <v>46</v>
      </c>
      <c r="B21" s="42">
        <v>0.33040000000000003</v>
      </c>
      <c r="C21" s="42">
        <v>0.08</v>
      </c>
      <c r="D21" s="43">
        <v>0.3902000000000001</v>
      </c>
      <c r="E21" s="43">
        <v>0.3902000000000001</v>
      </c>
      <c r="F21" s="44" t="s">
        <v>149</v>
      </c>
      <c r="G21" s="45" t="s">
        <v>826</v>
      </c>
      <c r="H21" s="45" t="s">
        <v>142</v>
      </c>
      <c r="I21" s="46"/>
      <c r="J21" s="5" t="s">
        <v>829</v>
      </c>
      <c r="K21" s="5" t="s">
        <v>171</v>
      </c>
      <c r="L21" s="47" t="s">
        <v>849</v>
      </c>
      <c r="M21" s="40"/>
      <c r="N21" s="5"/>
    </row>
    <row r="22" spans="1:18">
      <c r="A22" s="41" t="s">
        <v>47</v>
      </c>
      <c r="B22" s="42">
        <v>-3.5999999999999997E-2</v>
      </c>
      <c r="C22" s="42">
        <v>0.1</v>
      </c>
      <c r="D22" s="43">
        <v>0.29599999999999999</v>
      </c>
      <c r="E22" s="43">
        <v>0.29599999999999999</v>
      </c>
      <c r="F22" s="36"/>
      <c r="G22" s="45" t="s">
        <v>836</v>
      </c>
      <c r="H22" s="45" t="s">
        <v>142</v>
      </c>
      <c r="I22" s="46"/>
      <c r="J22" s="5" t="s">
        <v>831</v>
      </c>
      <c r="K22" s="5"/>
      <c r="L22" s="47" t="s">
        <v>849</v>
      </c>
      <c r="M22" s="40"/>
      <c r="N22" s="5"/>
    </row>
    <row r="23" spans="1:18">
      <c r="A23" s="41" t="s">
        <v>63</v>
      </c>
      <c r="B23" s="42">
        <v>0.28899999999999998</v>
      </c>
      <c r="C23" s="42">
        <v>0.28899999999999998</v>
      </c>
      <c r="D23" s="43">
        <v>0.25</v>
      </c>
      <c r="E23" s="43">
        <v>0.25</v>
      </c>
      <c r="F23" s="44"/>
      <c r="G23" s="45" t="s">
        <v>824</v>
      </c>
      <c r="H23" s="45" t="s">
        <v>142</v>
      </c>
      <c r="I23" s="46"/>
      <c r="J23" s="5" t="s">
        <v>837</v>
      </c>
      <c r="K23" s="5"/>
      <c r="L23" s="47" t="s">
        <v>861</v>
      </c>
      <c r="M23" s="40"/>
      <c r="N23" s="5"/>
    </row>
    <row r="24" spans="1:18">
      <c r="A24" s="41" t="s">
        <v>48</v>
      </c>
      <c r="B24" s="42">
        <v>0.28799999999999998</v>
      </c>
      <c r="C24" s="42">
        <v>0.28799999999999998</v>
      </c>
      <c r="D24" s="43">
        <v>0.32600000000000001</v>
      </c>
      <c r="E24" s="43">
        <v>0.32600000000000001</v>
      </c>
      <c r="F24" s="44" t="s">
        <v>149</v>
      </c>
      <c r="G24" s="45" t="s">
        <v>826</v>
      </c>
      <c r="H24" s="45" t="s">
        <v>142</v>
      </c>
      <c r="I24" s="46"/>
      <c r="J24" s="5" t="s">
        <v>827</v>
      </c>
      <c r="K24" s="5" t="s">
        <v>850</v>
      </c>
      <c r="L24" s="47" t="s">
        <v>849</v>
      </c>
      <c r="M24" s="40"/>
      <c r="N24" s="5"/>
    </row>
    <row r="25" spans="1:18">
      <c r="A25" s="41" t="s">
        <v>855</v>
      </c>
      <c r="B25" s="48">
        <v>0.11700000000000001</v>
      </c>
      <c r="C25" s="48">
        <v>0.246</v>
      </c>
      <c r="D25" s="35">
        <v>0.11700000000000001</v>
      </c>
      <c r="E25" s="35">
        <v>0.246</v>
      </c>
      <c r="F25" s="44"/>
      <c r="G25" s="45" t="s">
        <v>838</v>
      </c>
      <c r="H25" s="37"/>
      <c r="I25" s="38"/>
      <c r="J25" s="5" t="s">
        <v>832</v>
      </c>
      <c r="K25" s="5"/>
      <c r="L25" s="47"/>
      <c r="M25" s="40"/>
      <c r="N25" s="5"/>
    </row>
    <row r="26" spans="1:18">
      <c r="A26" s="41" t="s">
        <v>49</v>
      </c>
      <c r="B26" s="42">
        <v>0.18</v>
      </c>
      <c r="C26" s="42">
        <v>0</v>
      </c>
      <c r="D26" s="43">
        <v>0.20749999999999999</v>
      </c>
      <c r="E26" s="43">
        <v>0.20749999999999999</v>
      </c>
      <c r="F26" s="36"/>
      <c r="G26" s="45" t="s">
        <v>824</v>
      </c>
      <c r="H26" s="45" t="s">
        <v>142</v>
      </c>
      <c r="I26" s="46"/>
      <c r="J26" s="5" t="s">
        <v>827</v>
      </c>
      <c r="K26" s="5" t="s">
        <v>151</v>
      </c>
      <c r="L26" s="49"/>
      <c r="M26" s="40"/>
      <c r="N26" s="5"/>
    </row>
    <row r="27" spans="1:18">
      <c r="A27" s="41" t="s">
        <v>50</v>
      </c>
      <c r="B27" s="42">
        <v>0.215</v>
      </c>
      <c r="C27" s="42">
        <v>0</v>
      </c>
      <c r="D27" s="43">
        <v>0.39500000000000002</v>
      </c>
      <c r="E27" s="43">
        <v>0.39500000000000002</v>
      </c>
      <c r="F27" s="44" t="s">
        <v>149</v>
      </c>
      <c r="G27" s="45" t="s">
        <v>826</v>
      </c>
      <c r="H27" s="45" t="s">
        <v>142</v>
      </c>
      <c r="I27" s="46"/>
      <c r="J27" s="5" t="s">
        <v>827</v>
      </c>
      <c r="K27" s="5" t="s">
        <v>851</v>
      </c>
      <c r="L27" s="47" t="s">
        <v>849</v>
      </c>
      <c r="M27" s="40"/>
      <c r="N27" s="5"/>
    </row>
    <row r="28" spans="1:18">
      <c r="A28" s="41" t="s">
        <v>78</v>
      </c>
      <c r="B28" s="48"/>
      <c r="C28" s="48"/>
      <c r="D28" s="35"/>
      <c r="E28" s="43"/>
      <c r="F28" s="44"/>
      <c r="G28" s="45" t="s">
        <v>839</v>
      </c>
      <c r="H28" s="37"/>
      <c r="I28" s="38"/>
      <c r="J28" s="5" t="s">
        <v>831</v>
      </c>
      <c r="K28" s="5"/>
      <c r="L28" s="49"/>
      <c r="M28" s="40"/>
      <c r="N28" s="5"/>
      <c r="R28" s="52"/>
    </row>
    <row r="29" spans="1:18">
      <c r="A29" s="41" t="s">
        <v>51</v>
      </c>
      <c r="B29" s="42">
        <v>0.13500000000000001</v>
      </c>
      <c r="C29" s="42">
        <v>0.13500000000000001</v>
      </c>
      <c r="D29" s="43">
        <v>0.23499999999999999</v>
      </c>
      <c r="E29" s="43">
        <v>0.23499999999999999</v>
      </c>
      <c r="F29" s="36"/>
      <c r="G29" s="45" t="s">
        <v>824</v>
      </c>
      <c r="H29" s="45" t="s">
        <v>142</v>
      </c>
      <c r="I29" s="46"/>
      <c r="J29" s="5" t="s">
        <v>825</v>
      </c>
      <c r="K29" s="5"/>
      <c r="L29" s="47" t="s">
        <v>849</v>
      </c>
      <c r="M29" s="40"/>
      <c r="N29" s="5"/>
    </row>
    <row r="30" spans="1:18">
      <c r="A30" s="41" t="s">
        <v>17</v>
      </c>
      <c r="B30" s="42">
        <v>0.25700000000000001</v>
      </c>
      <c r="C30" s="42">
        <v>0.25700000000000001</v>
      </c>
      <c r="D30" s="43">
        <v>0.19600000000000001</v>
      </c>
      <c r="E30" s="43">
        <v>0.19600000000000001</v>
      </c>
      <c r="F30" s="44" t="s">
        <v>149</v>
      </c>
      <c r="G30" s="45" t="s">
        <v>828</v>
      </c>
      <c r="H30" s="45" t="s">
        <v>142</v>
      </c>
      <c r="I30" s="38"/>
      <c r="J30" s="5" t="s">
        <v>827</v>
      </c>
      <c r="K30" s="5" t="s">
        <v>171</v>
      </c>
      <c r="L30" s="49"/>
      <c r="M30" s="40"/>
      <c r="N30" s="5"/>
    </row>
    <row r="31" spans="1:18">
      <c r="A31" s="41" t="s">
        <v>177</v>
      </c>
      <c r="B31" s="48">
        <v>0.33300000000000002</v>
      </c>
      <c r="C31" s="48">
        <v>0</v>
      </c>
      <c r="D31" s="35">
        <v>0.22</v>
      </c>
      <c r="E31" s="35">
        <v>0.22</v>
      </c>
      <c r="F31" s="36"/>
      <c r="G31" s="45" t="s">
        <v>828</v>
      </c>
      <c r="H31" s="45" t="s">
        <v>142</v>
      </c>
      <c r="I31" s="46"/>
      <c r="J31" s="5" t="s">
        <v>831</v>
      </c>
      <c r="K31" s="5"/>
      <c r="L31" s="49" t="s">
        <v>849</v>
      </c>
      <c r="M31" s="40"/>
      <c r="N31" s="5"/>
    </row>
    <row r="32" spans="1:18">
      <c r="A32" s="41" t="s">
        <v>53</v>
      </c>
      <c r="B32" s="42">
        <v>0.21</v>
      </c>
      <c r="C32" s="42">
        <v>0.21</v>
      </c>
      <c r="D32" s="43">
        <v>0.21199999999999999</v>
      </c>
      <c r="E32" s="43">
        <v>0.21199999999999999</v>
      </c>
      <c r="F32" s="44" t="s">
        <v>149</v>
      </c>
      <c r="G32" s="45" t="s">
        <v>826</v>
      </c>
      <c r="H32" s="45" t="s">
        <v>142</v>
      </c>
      <c r="I32" s="46"/>
      <c r="J32" s="5" t="s">
        <v>831</v>
      </c>
      <c r="K32" s="5"/>
      <c r="L32" s="49" t="s">
        <v>849</v>
      </c>
      <c r="M32" s="40"/>
      <c r="N32" s="5"/>
    </row>
    <row r="33" spans="1:20">
      <c r="A33" s="41" t="s">
        <v>54</v>
      </c>
      <c r="B33" s="48">
        <v>-0.124</v>
      </c>
      <c r="C33" s="48">
        <v>0</v>
      </c>
      <c r="D33" s="35">
        <v>0.254</v>
      </c>
      <c r="E33" s="35">
        <v>0.254</v>
      </c>
      <c r="F33" s="36"/>
      <c r="G33" s="45" t="s">
        <v>840</v>
      </c>
      <c r="H33" s="45" t="s">
        <v>142</v>
      </c>
      <c r="I33" s="46"/>
      <c r="J33" s="5" t="s">
        <v>827</v>
      </c>
      <c r="K33" s="5" t="s">
        <v>847</v>
      </c>
      <c r="L33" s="47" t="s">
        <v>849</v>
      </c>
      <c r="M33" s="40"/>
      <c r="N33" s="5"/>
    </row>
    <row r="34" spans="1:20">
      <c r="A34" s="41" t="s">
        <v>55</v>
      </c>
      <c r="B34" s="42">
        <v>0.39</v>
      </c>
      <c r="C34" s="42">
        <v>0.39</v>
      </c>
      <c r="D34" s="43">
        <v>0.54700000000000004</v>
      </c>
      <c r="E34" s="43">
        <v>0.54700000000000004</v>
      </c>
      <c r="F34" s="36"/>
      <c r="G34" s="45" t="s">
        <v>838</v>
      </c>
      <c r="H34" s="37"/>
      <c r="I34" s="46"/>
      <c r="J34" s="5" t="s">
        <v>832</v>
      </c>
      <c r="K34" s="5"/>
      <c r="L34" s="49"/>
      <c r="M34" s="40"/>
      <c r="N34" s="5"/>
    </row>
    <row r="35" spans="1:20">
      <c r="A35" s="41" t="s">
        <v>56</v>
      </c>
      <c r="B35" s="42">
        <v>8.4000000000000005E-2</v>
      </c>
      <c r="C35" s="42">
        <v>0.2</v>
      </c>
      <c r="D35" s="43">
        <v>0.3165</v>
      </c>
      <c r="E35" s="43">
        <v>0.3165</v>
      </c>
      <c r="F35" s="53"/>
      <c r="G35" s="45" t="s">
        <v>836</v>
      </c>
      <c r="H35" s="45" t="s">
        <v>142</v>
      </c>
      <c r="I35" s="46"/>
      <c r="J35" s="5" t="s">
        <v>831</v>
      </c>
      <c r="K35" s="5"/>
      <c r="L35" s="246" t="s">
        <v>147</v>
      </c>
      <c r="M35" s="40"/>
      <c r="N35" s="5"/>
    </row>
    <row r="36" spans="1:20">
      <c r="A36" s="41" t="s">
        <v>57</v>
      </c>
      <c r="B36" s="48">
        <v>-5.2999999999999999E-2</v>
      </c>
      <c r="C36" s="48">
        <v>0</v>
      </c>
      <c r="D36" s="35">
        <v>0.21099999999999999</v>
      </c>
      <c r="E36" s="35">
        <v>0.21099999999999999</v>
      </c>
      <c r="F36" s="44" t="s">
        <v>149</v>
      </c>
      <c r="G36" s="45" t="s">
        <v>828</v>
      </c>
      <c r="H36" s="45" t="s">
        <v>142</v>
      </c>
      <c r="I36" s="46"/>
      <c r="J36" s="5" t="s">
        <v>831</v>
      </c>
      <c r="K36" s="5"/>
      <c r="L36" s="49" t="s">
        <v>147</v>
      </c>
      <c r="M36" s="40"/>
      <c r="N36" s="5"/>
    </row>
    <row r="37" spans="1:20">
      <c r="A37" s="41" t="s">
        <v>64</v>
      </c>
      <c r="B37" s="42">
        <v>0.34200000000000003</v>
      </c>
      <c r="C37" s="42">
        <v>0.34200000000000003</v>
      </c>
      <c r="D37" s="43">
        <v>0.58299999999999996</v>
      </c>
      <c r="E37" s="55">
        <v>0.58299999999999996</v>
      </c>
      <c r="F37" s="36"/>
      <c r="G37" s="45" t="s">
        <v>838</v>
      </c>
      <c r="I37" s="56"/>
      <c r="J37" s="5" t="s">
        <v>831</v>
      </c>
      <c r="K37" s="5"/>
      <c r="L37" s="49"/>
      <c r="M37" s="40"/>
      <c r="N37" s="5"/>
    </row>
    <row r="38" spans="1:20">
      <c r="A38" s="41" t="s">
        <v>58</v>
      </c>
      <c r="B38" s="48">
        <v>5.7000000000000002E-2</v>
      </c>
      <c r="C38" s="48">
        <v>5.7000000000000002E-2</v>
      </c>
      <c r="D38" s="35">
        <v>0.192</v>
      </c>
      <c r="E38" s="57">
        <v>0.192</v>
      </c>
      <c r="F38" s="36"/>
      <c r="G38" s="45" t="s">
        <v>836</v>
      </c>
      <c r="H38" s="45" t="s">
        <v>159</v>
      </c>
      <c r="I38" s="46"/>
      <c r="J38" s="5" t="s">
        <v>827</v>
      </c>
      <c r="K38" s="5" t="s">
        <v>850</v>
      </c>
      <c r="L38" s="47" t="s">
        <v>160</v>
      </c>
      <c r="M38" s="40"/>
      <c r="N38" s="5"/>
    </row>
    <row r="39" spans="1:20">
      <c r="A39" s="41" t="s">
        <v>18</v>
      </c>
      <c r="B39" s="48">
        <v>0.41</v>
      </c>
      <c r="C39" s="42">
        <v>0</v>
      </c>
      <c r="D39" s="50">
        <v>-5.7000000000000002E-2</v>
      </c>
      <c r="E39" s="57">
        <v>-5.7000000000000002E-2</v>
      </c>
      <c r="F39" s="36"/>
      <c r="G39" s="45" t="s">
        <v>842</v>
      </c>
      <c r="H39" s="45" t="s">
        <v>182</v>
      </c>
      <c r="I39" s="46" t="s">
        <v>183</v>
      </c>
      <c r="J39" s="5" t="s">
        <v>841</v>
      </c>
      <c r="K39" s="5"/>
      <c r="L39" s="47"/>
      <c r="M39" s="40"/>
      <c r="N39" s="5"/>
      <c r="O39" s="1"/>
      <c r="P39" s="1"/>
      <c r="Q39" s="58"/>
      <c r="R39" s="58"/>
    </row>
    <row r="40" spans="1:20">
      <c r="A40" s="41" t="s">
        <v>65</v>
      </c>
      <c r="B40" s="48">
        <v>-1.5000000000000013E-2</v>
      </c>
      <c r="C40" s="48">
        <v>0</v>
      </c>
      <c r="D40" s="35">
        <v>0.22300000000000009</v>
      </c>
      <c r="E40" s="57">
        <v>0.22300000000000009</v>
      </c>
      <c r="F40" s="36"/>
      <c r="G40" s="45" t="s">
        <v>826</v>
      </c>
      <c r="H40" s="45" t="s">
        <v>142</v>
      </c>
      <c r="I40" s="38"/>
      <c r="J40" s="5" t="s">
        <v>843</v>
      </c>
      <c r="K40" s="5"/>
      <c r="L40" s="49"/>
      <c r="M40" s="40"/>
      <c r="N40" s="5"/>
    </row>
    <row r="41" spans="1:20">
      <c r="A41" s="41" t="s">
        <v>185</v>
      </c>
      <c r="B41" s="48">
        <v>-0.25</v>
      </c>
      <c r="C41" s="48">
        <v>0</v>
      </c>
      <c r="D41" s="35">
        <v>0.33</v>
      </c>
      <c r="E41" s="57">
        <v>0.33</v>
      </c>
      <c r="F41" s="44" t="s">
        <v>149</v>
      </c>
      <c r="G41" s="45" t="s">
        <v>826</v>
      </c>
      <c r="H41" s="45" t="s">
        <v>142</v>
      </c>
      <c r="I41" s="46"/>
      <c r="J41" s="5" t="s">
        <v>831</v>
      </c>
      <c r="K41" s="5"/>
      <c r="L41" s="49" t="s">
        <v>147</v>
      </c>
      <c r="M41" s="40"/>
      <c r="N41" s="5"/>
    </row>
    <row r="42" spans="1:20">
      <c r="A42" s="41" t="s">
        <v>66</v>
      </c>
      <c r="B42" s="42">
        <v>0.13300000000000001</v>
      </c>
      <c r="C42" s="42">
        <v>0.1</v>
      </c>
      <c r="D42" s="43">
        <v>0.38400000000000001</v>
      </c>
      <c r="E42" s="55">
        <v>0.38400000000000001</v>
      </c>
      <c r="F42" s="44"/>
      <c r="G42" s="45" t="s">
        <v>824</v>
      </c>
      <c r="H42" s="45" t="s">
        <v>142</v>
      </c>
      <c r="I42" s="46"/>
      <c r="J42" s="5" t="s">
        <v>827</v>
      </c>
      <c r="K42" s="5" t="s">
        <v>847</v>
      </c>
      <c r="L42" s="47" t="s">
        <v>147</v>
      </c>
      <c r="M42" s="40"/>
      <c r="N42" s="5"/>
      <c r="T42" s="59"/>
    </row>
    <row r="43" spans="1:20">
      <c r="A43" s="41" t="s">
        <v>23</v>
      </c>
      <c r="B43" s="48">
        <v>0.252</v>
      </c>
      <c r="C43" s="48">
        <v>0.252</v>
      </c>
      <c r="D43" s="35">
        <v>0.27600000000000002</v>
      </c>
      <c r="E43" s="57">
        <v>0.27600000000000002</v>
      </c>
      <c r="F43" s="36"/>
      <c r="G43" s="45" t="s">
        <v>838</v>
      </c>
      <c r="H43" s="37"/>
      <c r="I43" s="38"/>
      <c r="J43" s="5" t="s">
        <v>832</v>
      </c>
      <c r="K43" s="5"/>
      <c r="L43" s="49"/>
      <c r="M43" s="40"/>
      <c r="N43" s="5"/>
    </row>
    <row r="44" spans="1:20">
      <c r="A44" s="41" t="s">
        <v>24</v>
      </c>
      <c r="B44" s="42">
        <v>6.5000000000000002E-2</v>
      </c>
      <c r="C44" s="42">
        <v>0.05</v>
      </c>
      <c r="D44" s="43">
        <v>0.11700000000000001</v>
      </c>
      <c r="E44" s="55">
        <v>0.11700000000000001</v>
      </c>
      <c r="F44" s="44" t="s">
        <v>149</v>
      </c>
      <c r="G44" s="45" t="s">
        <v>828</v>
      </c>
      <c r="H44" s="45" t="s">
        <v>142</v>
      </c>
      <c r="I44" s="46"/>
      <c r="J44" s="5" t="s">
        <v>827</v>
      </c>
      <c r="K44" s="480" t="s">
        <v>147</v>
      </c>
      <c r="L44" s="5" t="s">
        <v>852</v>
      </c>
      <c r="M44" s="40"/>
    </row>
    <row r="45" spans="1:20">
      <c r="A45" s="41" t="s">
        <v>67</v>
      </c>
      <c r="B45" s="42">
        <v>0.11709999999999998</v>
      </c>
      <c r="C45" s="42">
        <v>0.55000000000000004</v>
      </c>
      <c r="D45" s="43">
        <v>0.2762</v>
      </c>
      <c r="E45" s="55">
        <v>0.2762</v>
      </c>
      <c r="F45" s="44" t="s">
        <v>149</v>
      </c>
      <c r="G45" s="45" t="s">
        <v>828</v>
      </c>
      <c r="H45" s="45" t="s">
        <v>161</v>
      </c>
      <c r="I45" s="46"/>
      <c r="J45" s="5" t="s">
        <v>827</v>
      </c>
      <c r="K45" s="5" t="s">
        <v>851</v>
      </c>
      <c r="L45" s="47" t="s">
        <v>162</v>
      </c>
      <c r="M45" s="40"/>
      <c r="N45" s="5"/>
    </row>
    <row r="46" spans="1:20">
      <c r="A46" s="41" t="s">
        <v>186</v>
      </c>
      <c r="B46" s="48">
        <v>0.08</v>
      </c>
      <c r="C46" s="48">
        <v>0.08</v>
      </c>
      <c r="D46" s="35">
        <v>0.13200000000000001</v>
      </c>
      <c r="E46" s="57">
        <v>0.13200000000000001</v>
      </c>
      <c r="F46" s="36"/>
      <c r="G46" s="45" t="s">
        <v>838</v>
      </c>
      <c r="H46" s="37"/>
      <c r="I46" s="38"/>
      <c r="J46" s="5" t="s">
        <v>832</v>
      </c>
      <c r="K46" s="5"/>
      <c r="L46" s="49"/>
      <c r="M46" s="40"/>
      <c r="N46" s="5"/>
    </row>
    <row r="47" spans="1:20">
      <c r="A47" s="41" t="s">
        <v>26</v>
      </c>
      <c r="B47" s="43">
        <v>7.8E-2</v>
      </c>
      <c r="C47" s="51">
        <v>7.8E-2</v>
      </c>
      <c r="D47" s="50">
        <v>0.13100000000000001</v>
      </c>
      <c r="E47" s="55">
        <v>0.13100000000000001</v>
      </c>
      <c r="F47" s="36"/>
      <c r="G47" s="45" t="s">
        <v>836</v>
      </c>
      <c r="H47" s="45" t="s">
        <v>142</v>
      </c>
      <c r="I47" s="46"/>
      <c r="J47" s="5" t="s">
        <v>831</v>
      </c>
      <c r="K47" s="5"/>
      <c r="L47" s="49" t="s">
        <v>147</v>
      </c>
      <c r="M47" s="40"/>
      <c r="N47" s="5"/>
      <c r="Q47" s="59"/>
    </row>
    <row r="48" spans="1:20">
      <c r="A48" s="41" t="s">
        <v>27</v>
      </c>
      <c r="B48" s="43">
        <v>0.22</v>
      </c>
      <c r="C48" s="51">
        <v>0.22</v>
      </c>
      <c r="D48" s="50">
        <v>0.13100000000000001</v>
      </c>
      <c r="E48" s="55">
        <v>0.13100000000000001</v>
      </c>
      <c r="F48" s="44" t="s">
        <v>149</v>
      </c>
      <c r="G48" s="45" t="s">
        <v>828</v>
      </c>
      <c r="H48" s="45" t="s">
        <v>142</v>
      </c>
      <c r="I48" s="46"/>
      <c r="J48" s="5" t="s">
        <v>827</v>
      </c>
      <c r="K48" s="5"/>
      <c r="L48" s="47" t="s">
        <v>862</v>
      </c>
      <c r="M48" s="40"/>
      <c r="N48" s="5"/>
      <c r="Q48" s="60"/>
      <c r="R48" s="60"/>
    </row>
    <row r="49" spans="1:18">
      <c r="A49" s="41" t="s">
        <v>28</v>
      </c>
      <c r="B49" s="43">
        <v>0.31900000000000001</v>
      </c>
      <c r="C49" s="51">
        <v>0.31900000000000001</v>
      </c>
      <c r="D49" s="50">
        <v>0.184</v>
      </c>
      <c r="E49" s="55">
        <v>0.184</v>
      </c>
      <c r="F49" s="44" t="s">
        <v>149</v>
      </c>
      <c r="G49" s="45" t="s">
        <v>828</v>
      </c>
      <c r="H49" s="45" t="s">
        <v>142</v>
      </c>
      <c r="I49" s="46"/>
      <c r="J49" s="5" t="s">
        <v>827</v>
      </c>
      <c r="K49" s="5" t="s">
        <v>850</v>
      </c>
      <c r="L49" s="47" t="s">
        <v>147</v>
      </c>
      <c r="M49" s="40"/>
      <c r="N49" s="5"/>
    </row>
    <row r="50" spans="1:18">
      <c r="A50" s="41" t="s">
        <v>68</v>
      </c>
      <c r="B50" s="35">
        <v>0.158</v>
      </c>
      <c r="C50" s="61">
        <v>0.26500000000000001</v>
      </c>
      <c r="D50" s="62">
        <v>0.38</v>
      </c>
      <c r="E50" s="57">
        <v>0.38</v>
      </c>
      <c r="F50" s="44" t="s">
        <v>188</v>
      </c>
      <c r="G50" s="45" t="s">
        <v>828</v>
      </c>
      <c r="H50" s="45" t="s">
        <v>189</v>
      </c>
      <c r="I50" s="46"/>
      <c r="J50" s="5" t="s">
        <v>831</v>
      </c>
      <c r="K50" s="5"/>
      <c r="L50" s="49" t="s">
        <v>190</v>
      </c>
      <c r="M50" s="40"/>
      <c r="N50" s="5"/>
    </row>
    <row r="51" spans="1:18">
      <c r="A51" s="41" t="s">
        <v>29</v>
      </c>
      <c r="B51" s="48">
        <v>-2.5999999999999999E-2</v>
      </c>
      <c r="C51" s="48">
        <v>0</v>
      </c>
      <c r="D51" s="35">
        <v>0.151</v>
      </c>
      <c r="E51" s="57">
        <v>0.151</v>
      </c>
      <c r="F51" s="44" t="s">
        <v>149</v>
      </c>
      <c r="G51" s="45" t="s">
        <v>828</v>
      </c>
      <c r="H51" s="45" t="s">
        <v>142</v>
      </c>
      <c r="I51" s="46"/>
      <c r="J51" s="5" t="s">
        <v>831</v>
      </c>
      <c r="K51" s="5"/>
      <c r="L51" s="49" t="s">
        <v>147</v>
      </c>
      <c r="M51" s="40"/>
      <c r="N51" s="5"/>
      <c r="Q51" s="59"/>
      <c r="R51" s="59"/>
    </row>
    <row r="52" spans="1:18">
      <c r="A52" s="41" t="s">
        <v>15</v>
      </c>
      <c r="B52" s="48">
        <v>-4.9000000000000002E-2</v>
      </c>
      <c r="C52" s="48">
        <v>0</v>
      </c>
      <c r="D52" s="35">
        <v>0.20599999999999999</v>
      </c>
      <c r="E52" s="57">
        <v>0.20599999999999999</v>
      </c>
      <c r="F52" s="36"/>
      <c r="G52" s="45" t="s">
        <v>836</v>
      </c>
      <c r="H52" s="45" t="s">
        <v>142</v>
      </c>
      <c r="I52" s="46"/>
      <c r="J52" s="5" t="s">
        <v>827</v>
      </c>
      <c r="K52" s="5" t="s">
        <v>151</v>
      </c>
      <c r="L52" s="49"/>
      <c r="M52" s="40"/>
      <c r="N52" s="5"/>
      <c r="Q52" s="60"/>
      <c r="R52" s="60"/>
    </row>
    <row r="53" spans="1:18">
      <c r="A53" s="41" t="s">
        <v>69</v>
      </c>
      <c r="B53" s="42">
        <v>0.26200000000000001</v>
      </c>
      <c r="C53" s="42">
        <v>0.2</v>
      </c>
      <c r="D53" s="43">
        <v>0.307</v>
      </c>
      <c r="E53" s="55">
        <v>0.307</v>
      </c>
      <c r="F53" s="36"/>
      <c r="G53" s="45" t="s">
        <v>828</v>
      </c>
      <c r="H53" s="45" t="s">
        <v>142</v>
      </c>
      <c r="I53" s="46"/>
      <c r="J53" s="5" t="s">
        <v>827</v>
      </c>
      <c r="K53" s="5" t="s">
        <v>853</v>
      </c>
      <c r="L53" s="47" t="s">
        <v>147</v>
      </c>
      <c r="M53" s="40"/>
      <c r="N53" s="5"/>
    </row>
    <row r="54" spans="1:18">
      <c r="A54" s="41" t="s">
        <v>70</v>
      </c>
      <c r="B54" s="48">
        <v>5.0208150630085768E-2</v>
      </c>
      <c r="C54" s="48">
        <v>0</v>
      </c>
      <c r="D54" s="35">
        <v>0.16814926685631093</v>
      </c>
      <c r="E54" s="57">
        <v>0.16814926685631093</v>
      </c>
      <c r="F54" s="36"/>
      <c r="G54" s="45" t="s">
        <v>836</v>
      </c>
      <c r="H54" s="45" t="s">
        <v>142</v>
      </c>
      <c r="I54" s="46"/>
      <c r="J54" s="5" t="s">
        <v>844</v>
      </c>
      <c r="K54" s="5"/>
      <c r="L54" s="49"/>
      <c r="M54" s="40"/>
      <c r="N54" s="5"/>
      <c r="P54" s="60"/>
    </row>
    <row r="55" spans="1:18">
      <c r="A55" s="41" t="s">
        <v>71</v>
      </c>
      <c r="B55" s="48">
        <v>1.2E-2</v>
      </c>
      <c r="C55" s="48">
        <v>0</v>
      </c>
      <c r="D55" s="35">
        <v>0.20760000000000001</v>
      </c>
      <c r="E55" s="35">
        <v>0.20760000000000001</v>
      </c>
      <c r="F55" s="44" t="s">
        <v>149</v>
      </c>
      <c r="G55" s="45" t="s">
        <v>828</v>
      </c>
      <c r="H55" s="45" t="s">
        <v>161</v>
      </c>
      <c r="I55" s="46"/>
      <c r="J55" s="5" t="s">
        <v>831</v>
      </c>
      <c r="K55" s="5"/>
      <c r="L55" s="49" t="s">
        <v>147</v>
      </c>
      <c r="M55" s="40"/>
      <c r="N55" s="5"/>
    </row>
    <row r="56" spans="1:18">
      <c r="A56" s="41" t="s">
        <v>30</v>
      </c>
      <c r="B56" s="42">
        <v>-1.4999999999999999E-2</v>
      </c>
      <c r="C56" s="42">
        <v>0.1</v>
      </c>
      <c r="D56" s="43">
        <v>0.26619999999999999</v>
      </c>
      <c r="E56" s="43">
        <v>0.26619999999999999</v>
      </c>
      <c r="F56" s="44" t="s">
        <v>149</v>
      </c>
      <c r="G56" s="45" t="s">
        <v>828</v>
      </c>
      <c r="H56" s="45" t="s">
        <v>142</v>
      </c>
      <c r="I56" s="46"/>
      <c r="J56" s="5" t="s">
        <v>831</v>
      </c>
      <c r="K56" s="5"/>
      <c r="L56" s="47" t="s">
        <v>147</v>
      </c>
      <c r="M56" s="40"/>
      <c r="N56" s="5"/>
    </row>
    <row r="57" spans="1:18" ht="16" thickBot="1">
      <c r="A57" s="63" t="s">
        <v>22</v>
      </c>
      <c r="B57" s="64">
        <v>0.16600000000000001</v>
      </c>
      <c r="C57" s="64">
        <v>0.16600000000000001</v>
      </c>
      <c r="D57" s="64">
        <v>0.16800000000000001</v>
      </c>
      <c r="E57" s="64">
        <v>0.16800000000000001</v>
      </c>
      <c r="F57" s="65"/>
      <c r="G57" s="66" t="s">
        <v>838</v>
      </c>
      <c r="H57" s="67"/>
      <c r="I57" s="68"/>
      <c r="J57" s="69" t="s">
        <v>845</v>
      </c>
      <c r="K57" s="69"/>
      <c r="L57" s="70" t="s">
        <v>169</v>
      </c>
      <c r="M57" s="40"/>
    </row>
    <row r="58" spans="1:18" ht="16" thickTop="1">
      <c r="A58" s="37"/>
      <c r="B58" s="37"/>
      <c r="C58" s="37"/>
      <c r="D58" s="37"/>
      <c r="E58" s="37"/>
      <c r="F58" s="37"/>
      <c r="G58" s="37"/>
      <c r="H58" s="37"/>
      <c r="I58" s="37"/>
      <c r="J58" s="5"/>
      <c r="K58" s="5"/>
      <c r="L58" s="71"/>
      <c r="M58" s="62"/>
    </row>
    <row r="59" spans="1:18">
      <c r="A59" s="72" t="s">
        <v>860</v>
      </c>
      <c r="B59" s="37"/>
      <c r="C59" s="37"/>
      <c r="D59" s="37"/>
      <c r="E59" s="37"/>
      <c r="F59" s="37"/>
      <c r="G59" s="72"/>
      <c r="H59" s="37"/>
      <c r="I59" s="37"/>
      <c r="J59" s="45"/>
      <c r="K59" s="45"/>
      <c r="L59" s="45"/>
      <c r="M59" s="62"/>
    </row>
    <row r="60" spans="1:18">
      <c r="A60" s="72" t="s">
        <v>859</v>
      </c>
      <c r="B60" s="37"/>
      <c r="C60" s="37"/>
      <c r="D60" s="37"/>
      <c r="E60" s="37"/>
      <c r="F60" s="37"/>
      <c r="G60" s="72"/>
      <c r="H60" s="37"/>
      <c r="I60" s="37"/>
      <c r="J60" s="45"/>
      <c r="K60" s="45"/>
      <c r="L60" s="45"/>
      <c r="M60" s="62"/>
    </row>
    <row r="61" spans="1:18">
      <c r="A61" s="72" t="s">
        <v>854</v>
      </c>
      <c r="E61" s="37"/>
      <c r="F61" s="37"/>
      <c r="G61" s="37"/>
      <c r="H61" s="37"/>
      <c r="I61" s="37"/>
      <c r="J61" s="5"/>
      <c r="K61" s="5"/>
      <c r="L61" s="71"/>
      <c r="M61" s="62"/>
    </row>
    <row r="62" spans="1:18" ht="15.65" customHeight="1">
      <c r="A62" s="72"/>
      <c r="B62" s="72"/>
      <c r="C62" s="72"/>
      <c r="D62" s="72"/>
      <c r="E62" s="72"/>
      <c r="F62" s="72"/>
      <c r="G62" s="72"/>
    </row>
  </sheetData>
  <mergeCells count="4">
    <mergeCell ref="A2:M2"/>
    <mergeCell ref="B4:E4"/>
    <mergeCell ref="F4:I4"/>
    <mergeCell ref="J4:L4"/>
  </mergeCells>
  <printOptions horizontalCentered="1" verticalCentered="1"/>
  <pageMargins left="0" right="0" top="0" bottom="0" header="0" footer="0"/>
  <pageSetup scale="5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E21B2-E6BD-4529-AE8D-B15B725CDFE6}">
  <sheetPr transitionEvaluation="1" codeName="Sheet3">
    <pageSetUpPr fitToPage="1"/>
  </sheetPr>
  <dimension ref="A1:S60"/>
  <sheetViews>
    <sheetView defaultGridColor="0" view="pageBreakPreview" colorId="8" zoomScaleNormal="70" zoomScaleSheetLayoutView="100" workbookViewId="0">
      <pane xSplit="1" ySplit="5" topLeftCell="F6" activePane="bottomRight" state="frozen"/>
      <selection activeCell="D2" sqref="D2:E2"/>
      <selection pane="topRight" activeCell="D2" sqref="D2:E2"/>
      <selection pane="bottomLeft" activeCell="D2" sqref="D2:E2"/>
      <selection pane="bottomRight" activeCell="A2" sqref="A2:L2"/>
    </sheetView>
  </sheetViews>
  <sheetFormatPr defaultColWidth="9.84375" defaultRowHeight="15.5"/>
  <cols>
    <col min="1" max="1" width="18.07421875" customWidth="1"/>
    <col min="2" max="2" width="8.84375" hidden="1" customWidth="1"/>
    <col min="3" max="4" width="11.07421875" hidden="1" customWidth="1"/>
    <col min="5" max="5" width="10.84375" hidden="1" customWidth="1"/>
    <col min="6" max="6" width="14.07421875" customWidth="1"/>
    <col min="7" max="7" width="21.4609375" bestFit="1" customWidth="1"/>
    <col min="8" max="8" width="22.53515625" customWidth="1"/>
    <col min="9" max="9" width="27.53515625" customWidth="1"/>
    <col min="10" max="10" width="41.07421875" customWidth="1"/>
    <col min="11" max="11" width="19.84375" customWidth="1"/>
    <col min="12" max="12" width="0.84375" customWidth="1"/>
    <col min="13" max="13" width="5.4609375" bestFit="1" customWidth="1"/>
    <col min="15" max="17" width="14.84375" customWidth="1"/>
    <col min="256" max="256" width="18.07421875" customWidth="1"/>
    <col min="257" max="258" width="8.84375" customWidth="1"/>
    <col min="259" max="259" width="10.07421875" customWidth="1"/>
    <col min="260" max="260" width="0.84375" customWidth="1"/>
    <col min="261" max="261" width="14.07421875" customWidth="1"/>
    <col min="262" max="262" width="15.84375" customWidth="1"/>
    <col min="263" max="263" width="22.53515625" customWidth="1"/>
    <col min="264" max="264" width="27.53515625" customWidth="1"/>
    <col min="265" max="265" width="0.84375" customWidth="1"/>
    <col min="266" max="266" width="41.07421875" customWidth="1"/>
    <col min="267" max="267" width="19.84375" customWidth="1"/>
    <col min="268" max="268" width="0.84375" customWidth="1"/>
    <col min="269" max="269" width="3.07421875" customWidth="1"/>
    <col min="271" max="273" width="14.84375" customWidth="1"/>
    <col min="512" max="512" width="18.07421875" customWidth="1"/>
    <col min="513" max="514" width="8.84375" customWidth="1"/>
    <col min="515" max="515" width="10.07421875" customWidth="1"/>
    <col min="516" max="516" width="0.84375" customWidth="1"/>
    <col min="517" max="517" width="14.07421875" customWidth="1"/>
    <col min="518" max="518" width="15.84375" customWidth="1"/>
    <col min="519" max="519" width="22.53515625" customWidth="1"/>
    <col min="520" max="520" width="27.53515625" customWidth="1"/>
    <col min="521" max="521" width="0.84375" customWidth="1"/>
    <col min="522" max="522" width="41.07421875" customWidth="1"/>
    <col min="523" max="523" width="19.84375" customWidth="1"/>
    <col min="524" max="524" width="0.84375" customWidth="1"/>
    <col min="525" max="525" width="3.07421875" customWidth="1"/>
    <col min="527" max="529" width="14.84375" customWidth="1"/>
    <col min="768" max="768" width="18.07421875" customWidth="1"/>
    <col min="769" max="770" width="8.84375" customWidth="1"/>
    <col min="771" max="771" width="10.07421875" customWidth="1"/>
    <col min="772" max="772" width="0.84375" customWidth="1"/>
    <col min="773" max="773" width="14.07421875" customWidth="1"/>
    <col min="774" max="774" width="15.84375" customWidth="1"/>
    <col min="775" max="775" width="22.53515625" customWidth="1"/>
    <col min="776" max="776" width="27.53515625" customWidth="1"/>
    <col min="777" max="777" width="0.84375" customWidth="1"/>
    <col min="778" max="778" width="41.07421875" customWidth="1"/>
    <col min="779" max="779" width="19.84375" customWidth="1"/>
    <col min="780" max="780" width="0.84375" customWidth="1"/>
    <col min="781" max="781" width="3.07421875" customWidth="1"/>
    <col min="783" max="785" width="14.84375" customWidth="1"/>
    <col min="1024" max="1024" width="18.07421875" customWidth="1"/>
    <col min="1025" max="1026" width="8.84375" customWidth="1"/>
    <col min="1027" max="1027" width="10.07421875" customWidth="1"/>
    <col min="1028" max="1028" width="0.84375" customWidth="1"/>
    <col min="1029" max="1029" width="14.07421875" customWidth="1"/>
    <col min="1030" max="1030" width="15.84375" customWidth="1"/>
    <col min="1031" max="1031" width="22.53515625" customWidth="1"/>
    <col min="1032" max="1032" width="27.53515625" customWidth="1"/>
    <col min="1033" max="1033" width="0.84375" customWidth="1"/>
    <col min="1034" max="1034" width="41.07421875" customWidth="1"/>
    <col min="1035" max="1035" width="19.84375" customWidth="1"/>
    <col min="1036" max="1036" width="0.84375" customWidth="1"/>
    <col min="1037" max="1037" width="3.07421875" customWidth="1"/>
    <col min="1039" max="1041" width="14.84375" customWidth="1"/>
    <col min="1280" max="1280" width="18.07421875" customWidth="1"/>
    <col min="1281" max="1282" width="8.84375" customWidth="1"/>
    <col min="1283" max="1283" width="10.07421875" customWidth="1"/>
    <col min="1284" max="1284" width="0.84375" customWidth="1"/>
    <col min="1285" max="1285" width="14.07421875" customWidth="1"/>
    <col min="1286" max="1286" width="15.84375" customWidth="1"/>
    <col min="1287" max="1287" width="22.53515625" customWidth="1"/>
    <col min="1288" max="1288" width="27.53515625" customWidth="1"/>
    <col min="1289" max="1289" width="0.84375" customWidth="1"/>
    <col min="1290" max="1290" width="41.07421875" customWidth="1"/>
    <col min="1291" max="1291" width="19.84375" customWidth="1"/>
    <col min="1292" max="1292" width="0.84375" customWidth="1"/>
    <col min="1293" max="1293" width="3.07421875" customWidth="1"/>
    <col min="1295" max="1297" width="14.84375" customWidth="1"/>
    <col min="1536" max="1536" width="18.07421875" customWidth="1"/>
    <col min="1537" max="1538" width="8.84375" customWidth="1"/>
    <col min="1539" max="1539" width="10.07421875" customWidth="1"/>
    <col min="1540" max="1540" width="0.84375" customWidth="1"/>
    <col min="1541" max="1541" width="14.07421875" customWidth="1"/>
    <col min="1542" max="1542" width="15.84375" customWidth="1"/>
    <col min="1543" max="1543" width="22.53515625" customWidth="1"/>
    <col min="1544" max="1544" width="27.53515625" customWidth="1"/>
    <col min="1545" max="1545" width="0.84375" customWidth="1"/>
    <col min="1546" max="1546" width="41.07421875" customWidth="1"/>
    <col min="1547" max="1547" width="19.84375" customWidth="1"/>
    <col min="1548" max="1548" width="0.84375" customWidth="1"/>
    <col min="1549" max="1549" width="3.07421875" customWidth="1"/>
    <col min="1551" max="1553" width="14.84375" customWidth="1"/>
    <col min="1792" max="1792" width="18.07421875" customWidth="1"/>
    <col min="1793" max="1794" width="8.84375" customWidth="1"/>
    <col min="1795" max="1795" width="10.07421875" customWidth="1"/>
    <col min="1796" max="1796" width="0.84375" customWidth="1"/>
    <col min="1797" max="1797" width="14.07421875" customWidth="1"/>
    <col min="1798" max="1798" width="15.84375" customWidth="1"/>
    <col min="1799" max="1799" width="22.53515625" customWidth="1"/>
    <col min="1800" max="1800" width="27.53515625" customWidth="1"/>
    <col min="1801" max="1801" width="0.84375" customWidth="1"/>
    <col min="1802" max="1802" width="41.07421875" customWidth="1"/>
    <col min="1803" max="1803" width="19.84375" customWidth="1"/>
    <col min="1804" max="1804" width="0.84375" customWidth="1"/>
    <col min="1805" max="1805" width="3.07421875" customWidth="1"/>
    <col min="1807" max="1809" width="14.84375" customWidth="1"/>
    <col min="2048" max="2048" width="18.07421875" customWidth="1"/>
    <col min="2049" max="2050" width="8.84375" customWidth="1"/>
    <col min="2051" max="2051" width="10.07421875" customWidth="1"/>
    <col min="2052" max="2052" width="0.84375" customWidth="1"/>
    <col min="2053" max="2053" width="14.07421875" customWidth="1"/>
    <col min="2054" max="2054" width="15.84375" customWidth="1"/>
    <col min="2055" max="2055" width="22.53515625" customWidth="1"/>
    <col min="2056" max="2056" width="27.53515625" customWidth="1"/>
    <col min="2057" max="2057" width="0.84375" customWidth="1"/>
    <col min="2058" max="2058" width="41.07421875" customWidth="1"/>
    <col min="2059" max="2059" width="19.84375" customWidth="1"/>
    <col min="2060" max="2060" width="0.84375" customWidth="1"/>
    <col min="2061" max="2061" width="3.07421875" customWidth="1"/>
    <col min="2063" max="2065" width="14.84375" customWidth="1"/>
    <col min="2304" max="2304" width="18.07421875" customWidth="1"/>
    <col min="2305" max="2306" width="8.84375" customWidth="1"/>
    <col min="2307" max="2307" width="10.07421875" customWidth="1"/>
    <col min="2308" max="2308" width="0.84375" customWidth="1"/>
    <col min="2309" max="2309" width="14.07421875" customWidth="1"/>
    <col min="2310" max="2310" width="15.84375" customWidth="1"/>
    <col min="2311" max="2311" width="22.53515625" customWidth="1"/>
    <col min="2312" max="2312" width="27.53515625" customWidth="1"/>
    <col min="2313" max="2313" width="0.84375" customWidth="1"/>
    <col min="2314" max="2314" width="41.07421875" customWidth="1"/>
    <col min="2315" max="2315" width="19.84375" customWidth="1"/>
    <col min="2316" max="2316" width="0.84375" customWidth="1"/>
    <col min="2317" max="2317" width="3.07421875" customWidth="1"/>
    <col min="2319" max="2321" width="14.84375" customWidth="1"/>
    <col min="2560" max="2560" width="18.07421875" customWidth="1"/>
    <col min="2561" max="2562" width="8.84375" customWidth="1"/>
    <col min="2563" max="2563" width="10.07421875" customWidth="1"/>
    <col min="2564" max="2564" width="0.84375" customWidth="1"/>
    <col min="2565" max="2565" width="14.07421875" customWidth="1"/>
    <col min="2566" max="2566" width="15.84375" customWidth="1"/>
    <col min="2567" max="2567" width="22.53515625" customWidth="1"/>
    <col min="2568" max="2568" width="27.53515625" customWidth="1"/>
    <col min="2569" max="2569" width="0.84375" customWidth="1"/>
    <col min="2570" max="2570" width="41.07421875" customWidth="1"/>
    <col min="2571" max="2571" width="19.84375" customWidth="1"/>
    <col min="2572" max="2572" width="0.84375" customWidth="1"/>
    <col min="2573" max="2573" width="3.07421875" customWidth="1"/>
    <col min="2575" max="2577" width="14.84375" customWidth="1"/>
    <col min="2816" max="2816" width="18.07421875" customWidth="1"/>
    <col min="2817" max="2818" width="8.84375" customWidth="1"/>
    <col min="2819" max="2819" width="10.07421875" customWidth="1"/>
    <col min="2820" max="2820" width="0.84375" customWidth="1"/>
    <col min="2821" max="2821" width="14.07421875" customWidth="1"/>
    <col min="2822" max="2822" width="15.84375" customWidth="1"/>
    <col min="2823" max="2823" width="22.53515625" customWidth="1"/>
    <col min="2824" max="2824" width="27.53515625" customWidth="1"/>
    <col min="2825" max="2825" width="0.84375" customWidth="1"/>
    <col min="2826" max="2826" width="41.07421875" customWidth="1"/>
    <col min="2827" max="2827" width="19.84375" customWidth="1"/>
    <col min="2828" max="2828" width="0.84375" customWidth="1"/>
    <col min="2829" max="2829" width="3.07421875" customWidth="1"/>
    <col min="2831" max="2833" width="14.84375" customWidth="1"/>
    <col min="3072" max="3072" width="18.07421875" customWidth="1"/>
    <col min="3073" max="3074" width="8.84375" customWidth="1"/>
    <col min="3075" max="3075" width="10.07421875" customWidth="1"/>
    <col min="3076" max="3076" width="0.84375" customWidth="1"/>
    <col min="3077" max="3077" width="14.07421875" customWidth="1"/>
    <col min="3078" max="3078" width="15.84375" customWidth="1"/>
    <col min="3079" max="3079" width="22.53515625" customWidth="1"/>
    <col min="3080" max="3080" width="27.53515625" customWidth="1"/>
    <col min="3081" max="3081" width="0.84375" customWidth="1"/>
    <col min="3082" max="3082" width="41.07421875" customWidth="1"/>
    <col min="3083" max="3083" width="19.84375" customWidth="1"/>
    <col min="3084" max="3084" width="0.84375" customWidth="1"/>
    <col min="3085" max="3085" width="3.07421875" customWidth="1"/>
    <col min="3087" max="3089" width="14.84375" customWidth="1"/>
    <col min="3328" max="3328" width="18.07421875" customWidth="1"/>
    <col min="3329" max="3330" width="8.84375" customWidth="1"/>
    <col min="3331" max="3331" width="10.07421875" customWidth="1"/>
    <col min="3332" max="3332" width="0.84375" customWidth="1"/>
    <col min="3333" max="3333" width="14.07421875" customWidth="1"/>
    <col min="3334" max="3334" width="15.84375" customWidth="1"/>
    <col min="3335" max="3335" width="22.53515625" customWidth="1"/>
    <col min="3336" max="3336" width="27.53515625" customWidth="1"/>
    <col min="3337" max="3337" width="0.84375" customWidth="1"/>
    <col min="3338" max="3338" width="41.07421875" customWidth="1"/>
    <col min="3339" max="3339" width="19.84375" customWidth="1"/>
    <col min="3340" max="3340" width="0.84375" customWidth="1"/>
    <col min="3341" max="3341" width="3.07421875" customWidth="1"/>
    <col min="3343" max="3345" width="14.84375" customWidth="1"/>
    <col min="3584" max="3584" width="18.07421875" customWidth="1"/>
    <col min="3585" max="3586" width="8.84375" customWidth="1"/>
    <col min="3587" max="3587" width="10.07421875" customWidth="1"/>
    <col min="3588" max="3588" width="0.84375" customWidth="1"/>
    <col min="3589" max="3589" width="14.07421875" customWidth="1"/>
    <col min="3590" max="3590" width="15.84375" customWidth="1"/>
    <col min="3591" max="3591" width="22.53515625" customWidth="1"/>
    <col min="3592" max="3592" width="27.53515625" customWidth="1"/>
    <col min="3593" max="3593" width="0.84375" customWidth="1"/>
    <col min="3594" max="3594" width="41.07421875" customWidth="1"/>
    <col min="3595" max="3595" width="19.84375" customWidth="1"/>
    <col min="3596" max="3596" width="0.84375" customWidth="1"/>
    <col min="3597" max="3597" width="3.07421875" customWidth="1"/>
    <col min="3599" max="3601" width="14.84375" customWidth="1"/>
    <col min="3840" max="3840" width="18.07421875" customWidth="1"/>
    <col min="3841" max="3842" width="8.84375" customWidth="1"/>
    <col min="3843" max="3843" width="10.07421875" customWidth="1"/>
    <col min="3844" max="3844" width="0.84375" customWidth="1"/>
    <col min="3845" max="3845" width="14.07421875" customWidth="1"/>
    <col min="3846" max="3846" width="15.84375" customWidth="1"/>
    <col min="3847" max="3847" width="22.53515625" customWidth="1"/>
    <col min="3848" max="3848" width="27.53515625" customWidth="1"/>
    <col min="3849" max="3849" width="0.84375" customWidth="1"/>
    <col min="3850" max="3850" width="41.07421875" customWidth="1"/>
    <col min="3851" max="3851" width="19.84375" customWidth="1"/>
    <col min="3852" max="3852" width="0.84375" customWidth="1"/>
    <col min="3853" max="3853" width="3.07421875" customWidth="1"/>
    <col min="3855" max="3857" width="14.84375" customWidth="1"/>
    <col min="4096" max="4096" width="18.07421875" customWidth="1"/>
    <col min="4097" max="4098" width="8.84375" customWidth="1"/>
    <col min="4099" max="4099" width="10.07421875" customWidth="1"/>
    <col min="4100" max="4100" width="0.84375" customWidth="1"/>
    <col min="4101" max="4101" width="14.07421875" customWidth="1"/>
    <col min="4102" max="4102" width="15.84375" customWidth="1"/>
    <col min="4103" max="4103" width="22.53515625" customWidth="1"/>
    <col min="4104" max="4104" width="27.53515625" customWidth="1"/>
    <col min="4105" max="4105" width="0.84375" customWidth="1"/>
    <col min="4106" max="4106" width="41.07421875" customWidth="1"/>
    <col min="4107" max="4107" width="19.84375" customWidth="1"/>
    <col min="4108" max="4108" width="0.84375" customWidth="1"/>
    <col min="4109" max="4109" width="3.07421875" customWidth="1"/>
    <col min="4111" max="4113" width="14.84375" customWidth="1"/>
    <col min="4352" max="4352" width="18.07421875" customWidth="1"/>
    <col min="4353" max="4354" width="8.84375" customWidth="1"/>
    <col min="4355" max="4355" width="10.07421875" customWidth="1"/>
    <col min="4356" max="4356" width="0.84375" customWidth="1"/>
    <col min="4357" max="4357" width="14.07421875" customWidth="1"/>
    <col min="4358" max="4358" width="15.84375" customWidth="1"/>
    <col min="4359" max="4359" width="22.53515625" customWidth="1"/>
    <col min="4360" max="4360" width="27.53515625" customWidth="1"/>
    <col min="4361" max="4361" width="0.84375" customWidth="1"/>
    <col min="4362" max="4362" width="41.07421875" customWidth="1"/>
    <col min="4363" max="4363" width="19.84375" customWidth="1"/>
    <col min="4364" max="4364" width="0.84375" customWidth="1"/>
    <col min="4365" max="4365" width="3.07421875" customWidth="1"/>
    <col min="4367" max="4369" width="14.84375" customWidth="1"/>
    <col min="4608" max="4608" width="18.07421875" customWidth="1"/>
    <col min="4609" max="4610" width="8.84375" customWidth="1"/>
    <col min="4611" max="4611" width="10.07421875" customWidth="1"/>
    <col min="4612" max="4612" width="0.84375" customWidth="1"/>
    <col min="4613" max="4613" width="14.07421875" customWidth="1"/>
    <col min="4614" max="4614" width="15.84375" customWidth="1"/>
    <col min="4615" max="4615" width="22.53515625" customWidth="1"/>
    <col min="4616" max="4616" width="27.53515625" customWidth="1"/>
    <col min="4617" max="4617" width="0.84375" customWidth="1"/>
    <col min="4618" max="4618" width="41.07421875" customWidth="1"/>
    <col min="4619" max="4619" width="19.84375" customWidth="1"/>
    <col min="4620" max="4620" width="0.84375" customWidth="1"/>
    <col min="4621" max="4621" width="3.07421875" customWidth="1"/>
    <col min="4623" max="4625" width="14.84375" customWidth="1"/>
    <col min="4864" max="4864" width="18.07421875" customWidth="1"/>
    <col min="4865" max="4866" width="8.84375" customWidth="1"/>
    <col min="4867" max="4867" width="10.07421875" customWidth="1"/>
    <col min="4868" max="4868" width="0.84375" customWidth="1"/>
    <col min="4869" max="4869" width="14.07421875" customWidth="1"/>
    <col min="4870" max="4870" width="15.84375" customWidth="1"/>
    <col min="4871" max="4871" width="22.53515625" customWidth="1"/>
    <col min="4872" max="4872" width="27.53515625" customWidth="1"/>
    <col min="4873" max="4873" width="0.84375" customWidth="1"/>
    <col min="4874" max="4874" width="41.07421875" customWidth="1"/>
    <col min="4875" max="4875" width="19.84375" customWidth="1"/>
    <col min="4876" max="4876" width="0.84375" customWidth="1"/>
    <col min="4877" max="4877" width="3.07421875" customWidth="1"/>
    <col min="4879" max="4881" width="14.84375" customWidth="1"/>
    <col min="5120" max="5120" width="18.07421875" customWidth="1"/>
    <col min="5121" max="5122" width="8.84375" customWidth="1"/>
    <col min="5123" max="5123" width="10.07421875" customWidth="1"/>
    <col min="5124" max="5124" width="0.84375" customWidth="1"/>
    <col min="5125" max="5125" width="14.07421875" customWidth="1"/>
    <col min="5126" max="5126" width="15.84375" customWidth="1"/>
    <col min="5127" max="5127" width="22.53515625" customWidth="1"/>
    <col min="5128" max="5128" width="27.53515625" customWidth="1"/>
    <col min="5129" max="5129" width="0.84375" customWidth="1"/>
    <col min="5130" max="5130" width="41.07421875" customWidth="1"/>
    <col min="5131" max="5131" width="19.84375" customWidth="1"/>
    <col min="5132" max="5132" width="0.84375" customWidth="1"/>
    <col min="5133" max="5133" width="3.07421875" customWidth="1"/>
    <col min="5135" max="5137" width="14.84375" customWidth="1"/>
    <col min="5376" max="5376" width="18.07421875" customWidth="1"/>
    <col min="5377" max="5378" width="8.84375" customWidth="1"/>
    <col min="5379" max="5379" width="10.07421875" customWidth="1"/>
    <col min="5380" max="5380" width="0.84375" customWidth="1"/>
    <col min="5381" max="5381" width="14.07421875" customWidth="1"/>
    <col min="5382" max="5382" width="15.84375" customWidth="1"/>
    <col min="5383" max="5383" width="22.53515625" customWidth="1"/>
    <col min="5384" max="5384" width="27.53515625" customWidth="1"/>
    <col min="5385" max="5385" width="0.84375" customWidth="1"/>
    <col min="5386" max="5386" width="41.07421875" customWidth="1"/>
    <col min="5387" max="5387" width="19.84375" customWidth="1"/>
    <col min="5388" max="5388" width="0.84375" customWidth="1"/>
    <col min="5389" max="5389" width="3.07421875" customWidth="1"/>
    <col min="5391" max="5393" width="14.84375" customWidth="1"/>
    <col min="5632" max="5632" width="18.07421875" customWidth="1"/>
    <col min="5633" max="5634" width="8.84375" customWidth="1"/>
    <col min="5635" max="5635" width="10.07421875" customWidth="1"/>
    <col min="5636" max="5636" width="0.84375" customWidth="1"/>
    <col min="5637" max="5637" width="14.07421875" customWidth="1"/>
    <col min="5638" max="5638" width="15.84375" customWidth="1"/>
    <col min="5639" max="5639" width="22.53515625" customWidth="1"/>
    <col min="5640" max="5640" width="27.53515625" customWidth="1"/>
    <col min="5641" max="5641" width="0.84375" customWidth="1"/>
    <col min="5642" max="5642" width="41.07421875" customWidth="1"/>
    <col min="5643" max="5643" width="19.84375" customWidth="1"/>
    <col min="5644" max="5644" width="0.84375" customWidth="1"/>
    <col min="5645" max="5645" width="3.07421875" customWidth="1"/>
    <col min="5647" max="5649" width="14.84375" customWidth="1"/>
    <col min="5888" max="5888" width="18.07421875" customWidth="1"/>
    <col min="5889" max="5890" width="8.84375" customWidth="1"/>
    <col min="5891" max="5891" width="10.07421875" customWidth="1"/>
    <col min="5892" max="5892" width="0.84375" customWidth="1"/>
    <col min="5893" max="5893" width="14.07421875" customWidth="1"/>
    <col min="5894" max="5894" width="15.84375" customWidth="1"/>
    <col min="5895" max="5895" width="22.53515625" customWidth="1"/>
    <col min="5896" max="5896" width="27.53515625" customWidth="1"/>
    <col min="5897" max="5897" width="0.84375" customWidth="1"/>
    <col min="5898" max="5898" width="41.07421875" customWidth="1"/>
    <col min="5899" max="5899" width="19.84375" customWidth="1"/>
    <col min="5900" max="5900" width="0.84375" customWidth="1"/>
    <col min="5901" max="5901" width="3.07421875" customWidth="1"/>
    <col min="5903" max="5905" width="14.84375" customWidth="1"/>
    <col min="6144" max="6144" width="18.07421875" customWidth="1"/>
    <col min="6145" max="6146" width="8.84375" customWidth="1"/>
    <col min="6147" max="6147" width="10.07421875" customWidth="1"/>
    <col min="6148" max="6148" width="0.84375" customWidth="1"/>
    <col min="6149" max="6149" width="14.07421875" customWidth="1"/>
    <col min="6150" max="6150" width="15.84375" customWidth="1"/>
    <col min="6151" max="6151" width="22.53515625" customWidth="1"/>
    <col min="6152" max="6152" width="27.53515625" customWidth="1"/>
    <col min="6153" max="6153" width="0.84375" customWidth="1"/>
    <col min="6154" max="6154" width="41.07421875" customWidth="1"/>
    <col min="6155" max="6155" width="19.84375" customWidth="1"/>
    <col min="6156" max="6156" width="0.84375" customWidth="1"/>
    <col min="6157" max="6157" width="3.07421875" customWidth="1"/>
    <col min="6159" max="6161" width="14.84375" customWidth="1"/>
    <col min="6400" max="6400" width="18.07421875" customWidth="1"/>
    <col min="6401" max="6402" width="8.84375" customWidth="1"/>
    <col min="6403" max="6403" width="10.07421875" customWidth="1"/>
    <col min="6404" max="6404" width="0.84375" customWidth="1"/>
    <col min="6405" max="6405" width="14.07421875" customWidth="1"/>
    <col min="6406" max="6406" width="15.84375" customWidth="1"/>
    <col min="6407" max="6407" width="22.53515625" customWidth="1"/>
    <col min="6408" max="6408" width="27.53515625" customWidth="1"/>
    <col min="6409" max="6409" width="0.84375" customWidth="1"/>
    <col min="6410" max="6410" width="41.07421875" customWidth="1"/>
    <col min="6411" max="6411" width="19.84375" customWidth="1"/>
    <col min="6412" max="6412" width="0.84375" customWidth="1"/>
    <col min="6413" max="6413" width="3.07421875" customWidth="1"/>
    <col min="6415" max="6417" width="14.84375" customWidth="1"/>
    <col min="6656" max="6656" width="18.07421875" customWidth="1"/>
    <col min="6657" max="6658" width="8.84375" customWidth="1"/>
    <col min="6659" max="6659" width="10.07421875" customWidth="1"/>
    <col min="6660" max="6660" width="0.84375" customWidth="1"/>
    <col min="6661" max="6661" width="14.07421875" customWidth="1"/>
    <col min="6662" max="6662" width="15.84375" customWidth="1"/>
    <col min="6663" max="6663" width="22.53515625" customWidth="1"/>
    <col min="6664" max="6664" width="27.53515625" customWidth="1"/>
    <col min="6665" max="6665" width="0.84375" customWidth="1"/>
    <col min="6666" max="6666" width="41.07421875" customWidth="1"/>
    <col min="6667" max="6667" width="19.84375" customWidth="1"/>
    <col min="6668" max="6668" width="0.84375" customWidth="1"/>
    <col min="6669" max="6669" width="3.07421875" customWidth="1"/>
    <col min="6671" max="6673" width="14.84375" customWidth="1"/>
    <col min="6912" max="6912" width="18.07421875" customWidth="1"/>
    <col min="6913" max="6914" width="8.84375" customWidth="1"/>
    <col min="6915" max="6915" width="10.07421875" customWidth="1"/>
    <col min="6916" max="6916" width="0.84375" customWidth="1"/>
    <col min="6917" max="6917" width="14.07421875" customWidth="1"/>
    <col min="6918" max="6918" width="15.84375" customWidth="1"/>
    <col min="6919" max="6919" width="22.53515625" customWidth="1"/>
    <col min="6920" max="6920" width="27.53515625" customWidth="1"/>
    <col min="6921" max="6921" width="0.84375" customWidth="1"/>
    <col min="6922" max="6922" width="41.07421875" customWidth="1"/>
    <col min="6923" max="6923" width="19.84375" customWidth="1"/>
    <col min="6924" max="6924" width="0.84375" customWidth="1"/>
    <col min="6925" max="6925" width="3.07421875" customWidth="1"/>
    <col min="6927" max="6929" width="14.84375" customWidth="1"/>
    <col min="7168" max="7168" width="18.07421875" customWidth="1"/>
    <col min="7169" max="7170" width="8.84375" customWidth="1"/>
    <col min="7171" max="7171" width="10.07421875" customWidth="1"/>
    <col min="7172" max="7172" width="0.84375" customWidth="1"/>
    <col min="7173" max="7173" width="14.07421875" customWidth="1"/>
    <col min="7174" max="7174" width="15.84375" customWidth="1"/>
    <col min="7175" max="7175" width="22.53515625" customWidth="1"/>
    <col min="7176" max="7176" width="27.53515625" customWidth="1"/>
    <col min="7177" max="7177" width="0.84375" customWidth="1"/>
    <col min="7178" max="7178" width="41.07421875" customWidth="1"/>
    <col min="7179" max="7179" width="19.84375" customWidth="1"/>
    <col min="7180" max="7180" width="0.84375" customWidth="1"/>
    <col min="7181" max="7181" width="3.07421875" customWidth="1"/>
    <col min="7183" max="7185" width="14.84375" customWidth="1"/>
    <col min="7424" max="7424" width="18.07421875" customWidth="1"/>
    <col min="7425" max="7426" width="8.84375" customWidth="1"/>
    <col min="7427" max="7427" width="10.07421875" customWidth="1"/>
    <col min="7428" max="7428" width="0.84375" customWidth="1"/>
    <col min="7429" max="7429" width="14.07421875" customWidth="1"/>
    <col min="7430" max="7430" width="15.84375" customWidth="1"/>
    <col min="7431" max="7431" width="22.53515625" customWidth="1"/>
    <col min="7432" max="7432" width="27.53515625" customWidth="1"/>
    <col min="7433" max="7433" width="0.84375" customWidth="1"/>
    <col min="7434" max="7434" width="41.07421875" customWidth="1"/>
    <col min="7435" max="7435" width="19.84375" customWidth="1"/>
    <col min="7436" max="7436" width="0.84375" customWidth="1"/>
    <col min="7437" max="7437" width="3.07421875" customWidth="1"/>
    <col min="7439" max="7441" width="14.84375" customWidth="1"/>
    <col min="7680" max="7680" width="18.07421875" customWidth="1"/>
    <col min="7681" max="7682" width="8.84375" customWidth="1"/>
    <col min="7683" max="7683" width="10.07421875" customWidth="1"/>
    <col min="7684" max="7684" width="0.84375" customWidth="1"/>
    <col min="7685" max="7685" width="14.07421875" customWidth="1"/>
    <col min="7686" max="7686" width="15.84375" customWidth="1"/>
    <col min="7687" max="7687" width="22.53515625" customWidth="1"/>
    <col min="7688" max="7688" width="27.53515625" customWidth="1"/>
    <col min="7689" max="7689" width="0.84375" customWidth="1"/>
    <col min="7690" max="7690" width="41.07421875" customWidth="1"/>
    <col min="7691" max="7691" width="19.84375" customWidth="1"/>
    <col min="7692" max="7692" width="0.84375" customWidth="1"/>
    <col min="7693" max="7693" width="3.07421875" customWidth="1"/>
    <col min="7695" max="7697" width="14.84375" customWidth="1"/>
    <col min="7936" max="7936" width="18.07421875" customWidth="1"/>
    <col min="7937" max="7938" width="8.84375" customWidth="1"/>
    <col min="7939" max="7939" width="10.07421875" customWidth="1"/>
    <col min="7940" max="7940" width="0.84375" customWidth="1"/>
    <col min="7941" max="7941" width="14.07421875" customWidth="1"/>
    <col min="7942" max="7942" width="15.84375" customWidth="1"/>
    <col min="7943" max="7943" width="22.53515625" customWidth="1"/>
    <col min="7944" max="7944" width="27.53515625" customWidth="1"/>
    <col min="7945" max="7945" width="0.84375" customWidth="1"/>
    <col min="7946" max="7946" width="41.07421875" customWidth="1"/>
    <col min="7947" max="7947" width="19.84375" customWidth="1"/>
    <col min="7948" max="7948" width="0.84375" customWidth="1"/>
    <col min="7949" max="7949" width="3.07421875" customWidth="1"/>
    <col min="7951" max="7953" width="14.84375" customWidth="1"/>
    <col min="8192" max="8192" width="18.07421875" customWidth="1"/>
    <col min="8193" max="8194" width="8.84375" customWidth="1"/>
    <col min="8195" max="8195" width="10.07421875" customWidth="1"/>
    <col min="8196" max="8196" width="0.84375" customWidth="1"/>
    <col min="8197" max="8197" width="14.07421875" customWidth="1"/>
    <col min="8198" max="8198" width="15.84375" customWidth="1"/>
    <col min="8199" max="8199" width="22.53515625" customWidth="1"/>
    <col min="8200" max="8200" width="27.53515625" customWidth="1"/>
    <col min="8201" max="8201" width="0.84375" customWidth="1"/>
    <col min="8202" max="8202" width="41.07421875" customWidth="1"/>
    <col min="8203" max="8203" width="19.84375" customWidth="1"/>
    <col min="8204" max="8204" width="0.84375" customWidth="1"/>
    <col min="8205" max="8205" width="3.07421875" customWidth="1"/>
    <col min="8207" max="8209" width="14.84375" customWidth="1"/>
    <col min="8448" max="8448" width="18.07421875" customWidth="1"/>
    <col min="8449" max="8450" width="8.84375" customWidth="1"/>
    <col min="8451" max="8451" width="10.07421875" customWidth="1"/>
    <col min="8452" max="8452" width="0.84375" customWidth="1"/>
    <col min="8453" max="8453" width="14.07421875" customWidth="1"/>
    <col min="8454" max="8454" width="15.84375" customWidth="1"/>
    <col min="8455" max="8455" width="22.53515625" customWidth="1"/>
    <col min="8456" max="8456" width="27.53515625" customWidth="1"/>
    <col min="8457" max="8457" width="0.84375" customWidth="1"/>
    <col min="8458" max="8458" width="41.07421875" customWidth="1"/>
    <col min="8459" max="8459" width="19.84375" customWidth="1"/>
    <col min="8460" max="8460" width="0.84375" customWidth="1"/>
    <col min="8461" max="8461" width="3.07421875" customWidth="1"/>
    <col min="8463" max="8465" width="14.84375" customWidth="1"/>
    <col min="8704" max="8704" width="18.07421875" customWidth="1"/>
    <col min="8705" max="8706" width="8.84375" customWidth="1"/>
    <col min="8707" max="8707" width="10.07421875" customWidth="1"/>
    <col min="8708" max="8708" width="0.84375" customWidth="1"/>
    <col min="8709" max="8709" width="14.07421875" customWidth="1"/>
    <col min="8710" max="8710" width="15.84375" customWidth="1"/>
    <col min="8711" max="8711" width="22.53515625" customWidth="1"/>
    <col min="8712" max="8712" width="27.53515625" customWidth="1"/>
    <col min="8713" max="8713" width="0.84375" customWidth="1"/>
    <col min="8714" max="8714" width="41.07421875" customWidth="1"/>
    <col min="8715" max="8715" width="19.84375" customWidth="1"/>
    <col min="8716" max="8716" width="0.84375" customWidth="1"/>
    <col min="8717" max="8717" width="3.07421875" customWidth="1"/>
    <col min="8719" max="8721" width="14.84375" customWidth="1"/>
    <col min="8960" max="8960" width="18.07421875" customWidth="1"/>
    <col min="8961" max="8962" width="8.84375" customWidth="1"/>
    <col min="8963" max="8963" width="10.07421875" customWidth="1"/>
    <col min="8964" max="8964" width="0.84375" customWidth="1"/>
    <col min="8965" max="8965" width="14.07421875" customWidth="1"/>
    <col min="8966" max="8966" width="15.84375" customWidth="1"/>
    <col min="8967" max="8967" width="22.53515625" customWidth="1"/>
    <col min="8968" max="8968" width="27.53515625" customWidth="1"/>
    <col min="8969" max="8969" width="0.84375" customWidth="1"/>
    <col min="8970" max="8970" width="41.07421875" customWidth="1"/>
    <col min="8971" max="8971" width="19.84375" customWidth="1"/>
    <col min="8972" max="8972" width="0.84375" customWidth="1"/>
    <col min="8973" max="8973" width="3.07421875" customWidth="1"/>
    <col min="8975" max="8977" width="14.84375" customWidth="1"/>
    <col min="9216" max="9216" width="18.07421875" customWidth="1"/>
    <col min="9217" max="9218" width="8.84375" customWidth="1"/>
    <col min="9219" max="9219" width="10.07421875" customWidth="1"/>
    <col min="9220" max="9220" width="0.84375" customWidth="1"/>
    <col min="9221" max="9221" width="14.07421875" customWidth="1"/>
    <col min="9222" max="9222" width="15.84375" customWidth="1"/>
    <col min="9223" max="9223" width="22.53515625" customWidth="1"/>
    <col min="9224" max="9224" width="27.53515625" customWidth="1"/>
    <col min="9225" max="9225" width="0.84375" customWidth="1"/>
    <col min="9226" max="9226" width="41.07421875" customWidth="1"/>
    <col min="9227" max="9227" width="19.84375" customWidth="1"/>
    <col min="9228" max="9228" width="0.84375" customWidth="1"/>
    <col min="9229" max="9229" width="3.07421875" customWidth="1"/>
    <col min="9231" max="9233" width="14.84375" customWidth="1"/>
    <col min="9472" max="9472" width="18.07421875" customWidth="1"/>
    <col min="9473" max="9474" width="8.84375" customWidth="1"/>
    <col min="9475" max="9475" width="10.07421875" customWidth="1"/>
    <col min="9476" max="9476" width="0.84375" customWidth="1"/>
    <col min="9477" max="9477" width="14.07421875" customWidth="1"/>
    <col min="9478" max="9478" width="15.84375" customWidth="1"/>
    <col min="9479" max="9479" width="22.53515625" customWidth="1"/>
    <col min="9480" max="9480" width="27.53515625" customWidth="1"/>
    <col min="9481" max="9481" width="0.84375" customWidth="1"/>
    <col min="9482" max="9482" width="41.07421875" customWidth="1"/>
    <col min="9483" max="9483" width="19.84375" customWidth="1"/>
    <col min="9484" max="9484" width="0.84375" customWidth="1"/>
    <col min="9485" max="9485" width="3.07421875" customWidth="1"/>
    <col min="9487" max="9489" width="14.84375" customWidth="1"/>
    <col min="9728" max="9728" width="18.07421875" customWidth="1"/>
    <col min="9729" max="9730" width="8.84375" customWidth="1"/>
    <col min="9731" max="9731" width="10.07421875" customWidth="1"/>
    <col min="9732" max="9732" width="0.84375" customWidth="1"/>
    <col min="9733" max="9733" width="14.07421875" customWidth="1"/>
    <col min="9734" max="9734" width="15.84375" customWidth="1"/>
    <col min="9735" max="9735" width="22.53515625" customWidth="1"/>
    <col min="9736" max="9736" width="27.53515625" customWidth="1"/>
    <col min="9737" max="9737" width="0.84375" customWidth="1"/>
    <col min="9738" max="9738" width="41.07421875" customWidth="1"/>
    <col min="9739" max="9739" width="19.84375" customWidth="1"/>
    <col min="9740" max="9740" width="0.84375" customWidth="1"/>
    <col min="9741" max="9741" width="3.07421875" customWidth="1"/>
    <col min="9743" max="9745" width="14.84375" customWidth="1"/>
    <col min="9984" max="9984" width="18.07421875" customWidth="1"/>
    <col min="9985" max="9986" width="8.84375" customWidth="1"/>
    <col min="9987" max="9987" width="10.07421875" customWidth="1"/>
    <col min="9988" max="9988" width="0.84375" customWidth="1"/>
    <col min="9989" max="9989" width="14.07421875" customWidth="1"/>
    <col min="9990" max="9990" width="15.84375" customWidth="1"/>
    <col min="9991" max="9991" width="22.53515625" customWidth="1"/>
    <col min="9992" max="9992" width="27.53515625" customWidth="1"/>
    <col min="9993" max="9993" width="0.84375" customWidth="1"/>
    <col min="9994" max="9994" width="41.07421875" customWidth="1"/>
    <col min="9995" max="9995" width="19.84375" customWidth="1"/>
    <col min="9996" max="9996" width="0.84375" customWidth="1"/>
    <col min="9997" max="9997" width="3.07421875" customWidth="1"/>
    <col min="9999" max="10001" width="14.84375" customWidth="1"/>
    <col min="10240" max="10240" width="18.07421875" customWidth="1"/>
    <col min="10241" max="10242" width="8.84375" customWidth="1"/>
    <col min="10243" max="10243" width="10.07421875" customWidth="1"/>
    <col min="10244" max="10244" width="0.84375" customWidth="1"/>
    <col min="10245" max="10245" width="14.07421875" customWidth="1"/>
    <col min="10246" max="10246" width="15.84375" customWidth="1"/>
    <col min="10247" max="10247" width="22.53515625" customWidth="1"/>
    <col min="10248" max="10248" width="27.53515625" customWidth="1"/>
    <col min="10249" max="10249" width="0.84375" customWidth="1"/>
    <col min="10250" max="10250" width="41.07421875" customWidth="1"/>
    <col min="10251" max="10251" width="19.84375" customWidth="1"/>
    <col min="10252" max="10252" width="0.84375" customWidth="1"/>
    <col min="10253" max="10253" width="3.07421875" customWidth="1"/>
    <col min="10255" max="10257" width="14.84375" customWidth="1"/>
    <col min="10496" max="10496" width="18.07421875" customWidth="1"/>
    <col min="10497" max="10498" width="8.84375" customWidth="1"/>
    <col min="10499" max="10499" width="10.07421875" customWidth="1"/>
    <col min="10500" max="10500" width="0.84375" customWidth="1"/>
    <col min="10501" max="10501" width="14.07421875" customWidth="1"/>
    <col min="10502" max="10502" width="15.84375" customWidth="1"/>
    <col min="10503" max="10503" width="22.53515625" customWidth="1"/>
    <col min="10504" max="10504" width="27.53515625" customWidth="1"/>
    <col min="10505" max="10505" width="0.84375" customWidth="1"/>
    <col min="10506" max="10506" width="41.07421875" customWidth="1"/>
    <col min="10507" max="10507" width="19.84375" customWidth="1"/>
    <col min="10508" max="10508" width="0.84375" customWidth="1"/>
    <col min="10509" max="10509" width="3.07421875" customWidth="1"/>
    <col min="10511" max="10513" width="14.84375" customWidth="1"/>
    <col min="10752" max="10752" width="18.07421875" customWidth="1"/>
    <col min="10753" max="10754" width="8.84375" customWidth="1"/>
    <col min="10755" max="10755" width="10.07421875" customWidth="1"/>
    <col min="10756" max="10756" width="0.84375" customWidth="1"/>
    <col min="10757" max="10757" width="14.07421875" customWidth="1"/>
    <col min="10758" max="10758" width="15.84375" customWidth="1"/>
    <col min="10759" max="10759" width="22.53515625" customWidth="1"/>
    <col min="10760" max="10760" width="27.53515625" customWidth="1"/>
    <col min="10761" max="10761" width="0.84375" customWidth="1"/>
    <col min="10762" max="10762" width="41.07421875" customWidth="1"/>
    <col min="10763" max="10763" width="19.84375" customWidth="1"/>
    <col min="10764" max="10764" width="0.84375" customWidth="1"/>
    <col min="10765" max="10765" width="3.07421875" customWidth="1"/>
    <col min="10767" max="10769" width="14.84375" customWidth="1"/>
    <col min="11008" max="11008" width="18.07421875" customWidth="1"/>
    <col min="11009" max="11010" width="8.84375" customWidth="1"/>
    <col min="11011" max="11011" width="10.07421875" customWidth="1"/>
    <col min="11012" max="11012" width="0.84375" customWidth="1"/>
    <col min="11013" max="11013" width="14.07421875" customWidth="1"/>
    <col min="11014" max="11014" width="15.84375" customWidth="1"/>
    <col min="11015" max="11015" width="22.53515625" customWidth="1"/>
    <col min="11016" max="11016" width="27.53515625" customWidth="1"/>
    <col min="11017" max="11017" width="0.84375" customWidth="1"/>
    <col min="11018" max="11018" width="41.07421875" customWidth="1"/>
    <col min="11019" max="11019" width="19.84375" customWidth="1"/>
    <col min="11020" max="11020" width="0.84375" customWidth="1"/>
    <col min="11021" max="11021" width="3.07421875" customWidth="1"/>
    <col min="11023" max="11025" width="14.84375" customWidth="1"/>
    <col min="11264" max="11264" width="18.07421875" customWidth="1"/>
    <col min="11265" max="11266" width="8.84375" customWidth="1"/>
    <col min="11267" max="11267" width="10.07421875" customWidth="1"/>
    <col min="11268" max="11268" width="0.84375" customWidth="1"/>
    <col min="11269" max="11269" width="14.07421875" customWidth="1"/>
    <col min="11270" max="11270" width="15.84375" customWidth="1"/>
    <col min="11271" max="11271" width="22.53515625" customWidth="1"/>
    <col min="11272" max="11272" width="27.53515625" customWidth="1"/>
    <col min="11273" max="11273" width="0.84375" customWidth="1"/>
    <col min="11274" max="11274" width="41.07421875" customWidth="1"/>
    <col min="11275" max="11275" width="19.84375" customWidth="1"/>
    <col min="11276" max="11276" width="0.84375" customWidth="1"/>
    <col min="11277" max="11277" width="3.07421875" customWidth="1"/>
    <col min="11279" max="11281" width="14.84375" customWidth="1"/>
    <col min="11520" max="11520" width="18.07421875" customWidth="1"/>
    <col min="11521" max="11522" width="8.84375" customWidth="1"/>
    <col min="11523" max="11523" width="10.07421875" customWidth="1"/>
    <col min="11524" max="11524" width="0.84375" customWidth="1"/>
    <col min="11525" max="11525" width="14.07421875" customWidth="1"/>
    <col min="11526" max="11526" width="15.84375" customWidth="1"/>
    <col min="11527" max="11527" width="22.53515625" customWidth="1"/>
    <col min="11528" max="11528" width="27.53515625" customWidth="1"/>
    <col min="11529" max="11529" width="0.84375" customWidth="1"/>
    <col min="11530" max="11530" width="41.07421875" customWidth="1"/>
    <col min="11531" max="11531" width="19.84375" customWidth="1"/>
    <col min="11532" max="11532" width="0.84375" customWidth="1"/>
    <col min="11533" max="11533" width="3.07421875" customWidth="1"/>
    <col min="11535" max="11537" width="14.84375" customWidth="1"/>
    <col min="11776" max="11776" width="18.07421875" customWidth="1"/>
    <col min="11777" max="11778" width="8.84375" customWidth="1"/>
    <col min="11779" max="11779" width="10.07421875" customWidth="1"/>
    <col min="11780" max="11780" width="0.84375" customWidth="1"/>
    <col min="11781" max="11781" width="14.07421875" customWidth="1"/>
    <col min="11782" max="11782" width="15.84375" customWidth="1"/>
    <col min="11783" max="11783" width="22.53515625" customWidth="1"/>
    <col min="11784" max="11784" width="27.53515625" customWidth="1"/>
    <col min="11785" max="11785" width="0.84375" customWidth="1"/>
    <col min="11786" max="11786" width="41.07421875" customWidth="1"/>
    <col min="11787" max="11787" width="19.84375" customWidth="1"/>
    <col min="11788" max="11788" width="0.84375" customWidth="1"/>
    <col min="11789" max="11789" width="3.07421875" customWidth="1"/>
    <col min="11791" max="11793" width="14.84375" customWidth="1"/>
    <col min="12032" max="12032" width="18.07421875" customWidth="1"/>
    <col min="12033" max="12034" width="8.84375" customWidth="1"/>
    <col min="12035" max="12035" width="10.07421875" customWidth="1"/>
    <col min="12036" max="12036" width="0.84375" customWidth="1"/>
    <col min="12037" max="12037" width="14.07421875" customWidth="1"/>
    <col min="12038" max="12038" width="15.84375" customWidth="1"/>
    <col min="12039" max="12039" width="22.53515625" customWidth="1"/>
    <col min="12040" max="12040" width="27.53515625" customWidth="1"/>
    <col min="12041" max="12041" width="0.84375" customWidth="1"/>
    <col min="12042" max="12042" width="41.07421875" customWidth="1"/>
    <col min="12043" max="12043" width="19.84375" customWidth="1"/>
    <col min="12044" max="12044" width="0.84375" customWidth="1"/>
    <col min="12045" max="12045" width="3.07421875" customWidth="1"/>
    <col min="12047" max="12049" width="14.84375" customWidth="1"/>
    <col min="12288" max="12288" width="18.07421875" customWidth="1"/>
    <col min="12289" max="12290" width="8.84375" customWidth="1"/>
    <col min="12291" max="12291" width="10.07421875" customWidth="1"/>
    <col min="12292" max="12292" width="0.84375" customWidth="1"/>
    <col min="12293" max="12293" width="14.07421875" customWidth="1"/>
    <col min="12294" max="12294" width="15.84375" customWidth="1"/>
    <col min="12295" max="12295" width="22.53515625" customWidth="1"/>
    <col min="12296" max="12296" width="27.53515625" customWidth="1"/>
    <col min="12297" max="12297" width="0.84375" customWidth="1"/>
    <col min="12298" max="12298" width="41.07421875" customWidth="1"/>
    <col min="12299" max="12299" width="19.84375" customWidth="1"/>
    <col min="12300" max="12300" width="0.84375" customWidth="1"/>
    <col min="12301" max="12301" width="3.07421875" customWidth="1"/>
    <col min="12303" max="12305" width="14.84375" customWidth="1"/>
    <col min="12544" max="12544" width="18.07421875" customWidth="1"/>
    <col min="12545" max="12546" width="8.84375" customWidth="1"/>
    <col min="12547" max="12547" width="10.07421875" customWidth="1"/>
    <col min="12548" max="12548" width="0.84375" customWidth="1"/>
    <col min="12549" max="12549" width="14.07421875" customWidth="1"/>
    <col min="12550" max="12550" width="15.84375" customWidth="1"/>
    <col min="12551" max="12551" width="22.53515625" customWidth="1"/>
    <col min="12552" max="12552" width="27.53515625" customWidth="1"/>
    <col min="12553" max="12553" width="0.84375" customWidth="1"/>
    <col min="12554" max="12554" width="41.07421875" customWidth="1"/>
    <col min="12555" max="12555" width="19.84375" customWidth="1"/>
    <col min="12556" max="12556" width="0.84375" customWidth="1"/>
    <col min="12557" max="12557" width="3.07421875" customWidth="1"/>
    <col min="12559" max="12561" width="14.84375" customWidth="1"/>
    <col min="12800" max="12800" width="18.07421875" customWidth="1"/>
    <col min="12801" max="12802" width="8.84375" customWidth="1"/>
    <col min="12803" max="12803" width="10.07421875" customWidth="1"/>
    <col min="12804" max="12804" width="0.84375" customWidth="1"/>
    <col min="12805" max="12805" width="14.07421875" customWidth="1"/>
    <col min="12806" max="12806" width="15.84375" customWidth="1"/>
    <col min="12807" max="12807" width="22.53515625" customWidth="1"/>
    <col min="12808" max="12808" width="27.53515625" customWidth="1"/>
    <col min="12809" max="12809" width="0.84375" customWidth="1"/>
    <col min="12810" max="12810" width="41.07421875" customWidth="1"/>
    <col min="12811" max="12811" width="19.84375" customWidth="1"/>
    <col min="12812" max="12812" width="0.84375" customWidth="1"/>
    <col min="12813" max="12813" width="3.07421875" customWidth="1"/>
    <col min="12815" max="12817" width="14.84375" customWidth="1"/>
    <col min="13056" max="13056" width="18.07421875" customWidth="1"/>
    <col min="13057" max="13058" width="8.84375" customWidth="1"/>
    <col min="13059" max="13059" width="10.07421875" customWidth="1"/>
    <col min="13060" max="13060" width="0.84375" customWidth="1"/>
    <col min="13061" max="13061" width="14.07421875" customWidth="1"/>
    <col min="13062" max="13062" width="15.84375" customWidth="1"/>
    <col min="13063" max="13063" width="22.53515625" customWidth="1"/>
    <col min="13064" max="13064" width="27.53515625" customWidth="1"/>
    <col min="13065" max="13065" width="0.84375" customWidth="1"/>
    <col min="13066" max="13066" width="41.07421875" customWidth="1"/>
    <col min="13067" max="13067" width="19.84375" customWidth="1"/>
    <col min="13068" max="13068" width="0.84375" customWidth="1"/>
    <col min="13069" max="13069" width="3.07421875" customWidth="1"/>
    <col min="13071" max="13073" width="14.84375" customWidth="1"/>
    <col min="13312" max="13312" width="18.07421875" customWidth="1"/>
    <col min="13313" max="13314" width="8.84375" customWidth="1"/>
    <col min="13315" max="13315" width="10.07421875" customWidth="1"/>
    <col min="13316" max="13316" width="0.84375" customWidth="1"/>
    <col min="13317" max="13317" width="14.07421875" customWidth="1"/>
    <col min="13318" max="13318" width="15.84375" customWidth="1"/>
    <col min="13319" max="13319" width="22.53515625" customWidth="1"/>
    <col min="13320" max="13320" width="27.53515625" customWidth="1"/>
    <col min="13321" max="13321" width="0.84375" customWidth="1"/>
    <col min="13322" max="13322" width="41.07421875" customWidth="1"/>
    <col min="13323" max="13323" width="19.84375" customWidth="1"/>
    <col min="13324" max="13324" width="0.84375" customWidth="1"/>
    <col min="13325" max="13325" width="3.07421875" customWidth="1"/>
    <col min="13327" max="13329" width="14.84375" customWidth="1"/>
    <col min="13568" max="13568" width="18.07421875" customWidth="1"/>
    <col min="13569" max="13570" width="8.84375" customWidth="1"/>
    <col min="13571" max="13571" width="10.07421875" customWidth="1"/>
    <col min="13572" max="13572" width="0.84375" customWidth="1"/>
    <col min="13573" max="13573" width="14.07421875" customWidth="1"/>
    <col min="13574" max="13574" width="15.84375" customWidth="1"/>
    <col min="13575" max="13575" width="22.53515625" customWidth="1"/>
    <col min="13576" max="13576" width="27.53515625" customWidth="1"/>
    <col min="13577" max="13577" width="0.84375" customWidth="1"/>
    <col min="13578" max="13578" width="41.07421875" customWidth="1"/>
    <col min="13579" max="13579" width="19.84375" customWidth="1"/>
    <col min="13580" max="13580" width="0.84375" customWidth="1"/>
    <col min="13581" max="13581" width="3.07421875" customWidth="1"/>
    <col min="13583" max="13585" width="14.84375" customWidth="1"/>
    <col min="13824" max="13824" width="18.07421875" customWidth="1"/>
    <col min="13825" max="13826" width="8.84375" customWidth="1"/>
    <col min="13827" max="13827" width="10.07421875" customWidth="1"/>
    <col min="13828" max="13828" width="0.84375" customWidth="1"/>
    <col min="13829" max="13829" width="14.07421875" customWidth="1"/>
    <col min="13830" max="13830" width="15.84375" customWidth="1"/>
    <col min="13831" max="13831" width="22.53515625" customWidth="1"/>
    <col min="13832" max="13832" width="27.53515625" customWidth="1"/>
    <col min="13833" max="13833" width="0.84375" customWidth="1"/>
    <col min="13834" max="13834" width="41.07421875" customWidth="1"/>
    <col min="13835" max="13835" width="19.84375" customWidth="1"/>
    <col min="13836" max="13836" width="0.84375" customWidth="1"/>
    <col min="13837" max="13837" width="3.07421875" customWidth="1"/>
    <col min="13839" max="13841" width="14.84375" customWidth="1"/>
    <col min="14080" max="14080" width="18.07421875" customWidth="1"/>
    <col min="14081" max="14082" width="8.84375" customWidth="1"/>
    <col min="14083" max="14083" width="10.07421875" customWidth="1"/>
    <col min="14084" max="14084" width="0.84375" customWidth="1"/>
    <col min="14085" max="14085" width="14.07421875" customWidth="1"/>
    <col min="14086" max="14086" width="15.84375" customWidth="1"/>
    <col min="14087" max="14087" width="22.53515625" customWidth="1"/>
    <col min="14088" max="14088" width="27.53515625" customWidth="1"/>
    <col min="14089" max="14089" width="0.84375" customWidth="1"/>
    <col min="14090" max="14090" width="41.07421875" customWidth="1"/>
    <col min="14091" max="14091" width="19.84375" customWidth="1"/>
    <col min="14092" max="14092" width="0.84375" customWidth="1"/>
    <col min="14093" max="14093" width="3.07421875" customWidth="1"/>
    <col min="14095" max="14097" width="14.84375" customWidth="1"/>
    <col min="14336" max="14336" width="18.07421875" customWidth="1"/>
    <col min="14337" max="14338" width="8.84375" customWidth="1"/>
    <col min="14339" max="14339" width="10.07421875" customWidth="1"/>
    <col min="14340" max="14340" width="0.84375" customWidth="1"/>
    <col min="14341" max="14341" width="14.07421875" customWidth="1"/>
    <col min="14342" max="14342" width="15.84375" customWidth="1"/>
    <col min="14343" max="14343" width="22.53515625" customWidth="1"/>
    <col min="14344" max="14344" width="27.53515625" customWidth="1"/>
    <col min="14345" max="14345" width="0.84375" customWidth="1"/>
    <col min="14346" max="14346" width="41.07421875" customWidth="1"/>
    <col min="14347" max="14347" width="19.84375" customWidth="1"/>
    <col min="14348" max="14348" width="0.84375" customWidth="1"/>
    <col min="14349" max="14349" width="3.07421875" customWidth="1"/>
    <col min="14351" max="14353" width="14.84375" customWidth="1"/>
    <col min="14592" max="14592" width="18.07421875" customWidth="1"/>
    <col min="14593" max="14594" width="8.84375" customWidth="1"/>
    <col min="14595" max="14595" width="10.07421875" customWidth="1"/>
    <col min="14596" max="14596" width="0.84375" customWidth="1"/>
    <col min="14597" max="14597" width="14.07421875" customWidth="1"/>
    <col min="14598" max="14598" width="15.84375" customWidth="1"/>
    <col min="14599" max="14599" width="22.53515625" customWidth="1"/>
    <col min="14600" max="14600" width="27.53515625" customWidth="1"/>
    <col min="14601" max="14601" width="0.84375" customWidth="1"/>
    <col min="14602" max="14602" width="41.07421875" customWidth="1"/>
    <col min="14603" max="14603" width="19.84375" customWidth="1"/>
    <col min="14604" max="14604" width="0.84375" customWidth="1"/>
    <col min="14605" max="14605" width="3.07421875" customWidth="1"/>
    <col min="14607" max="14609" width="14.84375" customWidth="1"/>
    <col min="14848" max="14848" width="18.07421875" customWidth="1"/>
    <col min="14849" max="14850" width="8.84375" customWidth="1"/>
    <col min="14851" max="14851" width="10.07421875" customWidth="1"/>
    <col min="14852" max="14852" width="0.84375" customWidth="1"/>
    <col min="14853" max="14853" width="14.07421875" customWidth="1"/>
    <col min="14854" max="14854" width="15.84375" customWidth="1"/>
    <col min="14855" max="14855" width="22.53515625" customWidth="1"/>
    <col min="14856" max="14856" width="27.53515625" customWidth="1"/>
    <col min="14857" max="14857" width="0.84375" customWidth="1"/>
    <col min="14858" max="14858" width="41.07421875" customWidth="1"/>
    <col min="14859" max="14859" width="19.84375" customWidth="1"/>
    <col min="14860" max="14860" width="0.84375" customWidth="1"/>
    <col min="14861" max="14861" width="3.07421875" customWidth="1"/>
    <col min="14863" max="14865" width="14.84375" customWidth="1"/>
    <col min="15104" max="15104" width="18.07421875" customWidth="1"/>
    <col min="15105" max="15106" width="8.84375" customWidth="1"/>
    <col min="15107" max="15107" width="10.07421875" customWidth="1"/>
    <col min="15108" max="15108" width="0.84375" customWidth="1"/>
    <col min="15109" max="15109" width="14.07421875" customWidth="1"/>
    <col min="15110" max="15110" width="15.84375" customWidth="1"/>
    <col min="15111" max="15111" width="22.53515625" customWidth="1"/>
    <col min="15112" max="15112" width="27.53515625" customWidth="1"/>
    <col min="15113" max="15113" width="0.84375" customWidth="1"/>
    <col min="15114" max="15114" width="41.07421875" customWidth="1"/>
    <col min="15115" max="15115" width="19.84375" customWidth="1"/>
    <col min="15116" max="15116" width="0.84375" customWidth="1"/>
    <col min="15117" max="15117" width="3.07421875" customWidth="1"/>
    <col min="15119" max="15121" width="14.84375" customWidth="1"/>
    <col min="15360" max="15360" width="18.07421875" customWidth="1"/>
    <col min="15361" max="15362" width="8.84375" customWidth="1"/>
    <col min="15363" max="15363" width="10.07421875" customWidth="1"/>
    <col min="15364" max="15364" width="0.84375" customWidth="1"/>
    <col min="15365" max="15365" width="14.07421875" customWidth="1"/>
    <col min="15366" max="15366" width="15.84375" customWidth="1"/>
    <col min="15367" max="15367" width="22.53515625" customWidth="1"/>
    <col min="15368" max="15368" width="27.53515625" customWidth="1"/>
    <col min="15369" max="15369" width="0.84375" customWidth="1"/>
    <col min="15370" max="15370" width="41.07421875" customWidth="1"/>
    <col min="15371" max="15371" width="19.84375" customWidth="1"/>
    <col min="15372" max="15372" width="0.84375" customWidth="1"/>
    <col min="15373" max="15373" width="3.07421875" customWidth="1"/>
    <col min="15375" max="15377" width="14.84375" customWidth="1"/>
    <col min="15616" max="15616" width="18.07421875" customWidth="1"/>
    <col min="15617" max="15618" width="8.84375" customWidth="1"/>
    <col min="15619" max="15619" width="10.07421875" customWidth="1"/>
    <col min="15620" max="15620" width="0.84375" customWidth="1"/>
    <col min="15621" max="15621" width="14.07421875" customWidth="1"/>
    <col min="15622" max="15622" width="15.84375" customWidth="1"/>
    <col min="15623" max="15623" width="22.53515625" customWidth="1"/>
    <col min="15624" max="15624" width="27.53515625" customWidth="1"/>
    <col min="15625" max="15625" width="0.84375" customWidth="1"/>
    <col min="15626" max="15626" width="41.07421875" customWidth="1"/>
    <col min="15627" max="15627" width="19.84375" customWidth="1"/>
    <col min="15628" max="15628" width="0.84375" customWidth="1"/>
    <col min="15629" max="15629" width="3.07421875" customWidth="1"/>
    <col min="15631" max="15633" width="14.84375" customWidth="1"/>
    <col min="15872" max="15872" width="18.07421875" customWidth="1"/>
    <col min="15873" max="15874" width="8.84375" customWidth="1"/>
    <col min="15875" max="15875" width="10.07421875" customWidth="1"/>
    <col min="15876" max="15876" width="0.84375" customWidth="1"/>
    <col min="15877" max="15877" width="14.07421875" customWidth="1"/>
    <col min="15878" max="15878" width="15.84375" customWidth="1"/>
    <col min="15879" max="15879" width="22.53515625" customWidth="1"/>
    <col min="15880" max="15880" width="27.53515625" customWidth="1"/>
    <col min="15881" max="15881" width="0.84375" customWidth="1"/>
    <col min="15882" max="15882" width="41.07421875" customWidth="1"/>
    <col min="15883" max="15883" width="19.84375" customWidth="1"/>
    <col min="15884" max="15884" width="0.84375" customWidth="1"/>
    <col min="15885" max="15885" width="3.07421875" customWidth="1"/>
    <col min="15887" max="15889" width="14.84375" customWidth="1"/>
    <col min="16128" max="16128" width="18.07421875" customWidth="1"/>
    <col min="16129" max="16130" width="8.84375" customWidth="1"/>
    <col min="16131" max="16131" width="10.07421875" customWidth="1"/>
    <col min="16132" max="16132" width="0.84375" customWidth="1"/>
    <col min="16133" max="16133" width="14.07421875" customWidth="1"/>
    <col min="16134" max="16134" width="15.84375" customWidth="1"/>
    <col min="16135" max="16135" width="22.53515625" customWidth="1"/>
    <col min="16136" max="16136" width="27.53515625" customWidth="1"/>
    <col min="16137" max="16137" width="0.84375" customWidth="1"/>
    <col min="16138" max="16138" width="41.07421875" customWidth="1"/>
    <col min="16139" max="16139" width="19.84375" customWidth="1"/>
    <col min="16140" max="16140" width="0.84375" customWidth="1"/>
    <col min="16141" max="16141" width="3.07421875" customWidth="1"/>
    <col min="16143" max="16145" width="14.84375" customWidth="1"/>
  </cols>
  <sheetData>
    <row r="1" spans="1:18">
      <c r="A1" s="18"/>
      <c r="J1" s="18" t="s">
        <v>127</v>
      </c>
      <c r="K1" s="19">
        <f>User_Guide!cutoff_date</f>
        <v>46204</v>
      </c>
    </row>
    <row r="2" spans="1:18" ht="18">
      <c r="A2" s="739" t="s">
        <v>128</v>
      </c>
      <c r="B2" s="739"/>
      <c r="C2" s="739"/>
      <c r="D2" s="739"/>
      <c r="E2" s="739"/>
      <c r="F2" s="739"/>
      <c r="G2" s="739"/>
      <c r="H2" s="739"/>
      <c r="I2" s="739"/>
      <c r="J2" s="739"/>
      <c r="K2" s="739"/>
      <c r="L2" s="739"/>
    </row>
    <row r="3" spans="1:18" ht="15" customHeight="1" thickBot="1">
      <c r="K3" s="20"/>
      <c r="L3" s="20"/>
      <c r="M3" s="20"/>
    </row>
    <row r="4" spans="1:18" ht="18.5" thickTop="1">
      <c r="A4" s="21"/>
      <c r="B4" s="740" t="s">
        <v>129</v>
      </c>
      <c r="C4" s="741"/>
      <c r="D4" s="741"/>
      <c r="E4" s="741"/>
      <c r="F4" s="742" t="s">
        <v>130</v>
      </c>
      <c r="G4" s="743"/>
      <c r="H4" s="743"/>
      <c r="I4" s="744"/>
      <c r="J4" s="745" t="s">
        <v>131</v>
      </c>
      <c r="K4" s="746"/>
      <c r="L4" s="22"/>
    </row>
    <row r="5" spans="1:18" ht="47" thickBot="1">
      <c r="A5" s="23" t="s">
        <v>132</v>
      </c>
      <c r="B5" s="24" t="s">
        <v>133</v>
      </c>
      <c r="C5" s="25" t="s">
        <v>134</v>
      </c>
      <c r="D5" s="26" t="s">
        <v>135</v>
      </c>
      <c r="E5" s="25" t="s">
        <v>136</v>
      </c>
      <c r="F5" s="27" t="s">
        <v>137</v>
      </c>
      <c r="G5" s="24" t="s">
        <v>138</v>
      </c>
      <c r="H5" s="24" t="s">
        <v>139</v>
      </c>
      <c r="I5" s="28" t="s">
        <v>140</v>
      </c>
      <c r="J5" s="24" t="s">
        <v>138</v>
      </c>
      <c r="K5" s="29" t="s">
        <v>139</v>
      </c>
      <c r="L5" s="30"/>
      <c r="M5" s="31"/>
      <c r="R5" s="31"/>
    </row>
    <row r="6" spans="1:18" ht="16" thickTop="1">
      <c r="A6" s="32"/>
      <c r="B6" s="33"/>
      <c r="C6" s="33"/>
      <c r="D6" s="34"/>
      <c r="E6" s="35"/>
      <c r="F6" s="36"/>
      <c r="G6" s="37"/>
      <c r="H6" s="37"/>
      <c r="I6" s="38"/>
      <c r="K6" s="39"/>
      <c r="L6" s="40"/>
    </row>
    <row r="7" spans="1:18">
      <c r="A7" s="41" t="s">
        <v>76</v>
      </c>
      <c r="B7" s="42">
        <v>0.56426719449498686</v>
      </c>
      <c r="C7" s="42">
        <v>0</v>
      </c>
      <c r="D7" s="43">
        <v>8.048053681888101E-2</v>
      </c>
      <c r="E7" s="43">
        <v>8.048053681888101E-2</v>
      </c>
      <c r="F7" s="44"/>
      <c r="G7" s="45" t="s">
        <v>141</v>
      </c>
      <c r="H7" s="45" t="s">
        <v>142</v>
      </c>
      <c r="I7" s="46"/>
      <c r="J7" s="5" t="s">
        <v>143</v>
      </c>
      <c r="K7" s="47" t="s">
        <v>144</v>
      </c>
      <c r="L7" s="40"/>
    </row>
    <row r="8" spans="1:18">
      <c r="A8" s="41" t="s">
        <v>41</v>
      </c>
      <c r="B8" s="48">
        <v>-5.7000000000000002E-2</v>
      </c>
      <c r="C8" s="48">
        <v>-5.7000000000000002E-2</v>
      </c>
      <c r="D8" s="35">
        <v>0.16200000000000001</v>
      </c>
      <c r="E8" s="35">
        <v>0.16200000000000001</v>
      </c>
      <c r="F8" s="44" t="s">
        <v>145</v>
      </c>
      <c r="G8" s="45" t="s">
        <v>146</v>
      </c>
      <c r="H8" s="45" t="s">
        <v>142</v>
      </c>
      <c r="I8" s="46" t="s">
        <v>147</v>
      </c>
      <c r="J8" s="5" t="s">
        <v>148</v>
      </c>
      <c r="K8" s="49"/>
      <c r="L8" s="40"/>
    </row>
    <row r="9" spans="1:18">
      <c r="A9" s="41" t="s">
        <v>31</v>
      </c>
      <c r="B9" s="48">
        <v>8.2000000000000003E-2</v>
      </c>
      <c r="C9" s="48">
        <v>0</v>
      </c>
      <c r="D9" s="35">
        <v>0.109</v>
      </c>
      <c r="E9" s="35">
        <v>0.109</v>
      </c>
      <c r="F9" s="44" t="s">
        <v>149</v>
      </c>
      <c r="G9" s="45" t="s">
        <v>146</v>
      </c>
      <c r="H9" s="45" t="s">
        <v>142</v>
      </c>
      <c r="I9" s="46" t="s">
        <v>147</v>
      </c>
      <c r="J9" s="5" t="s">
        <v>150</v>
      </c>
      <c r="K9" s="47" t="s">
        <v>151</v>
      </c>
      <c r="L9" s="40"/>
    </row>
    <row r="10" spans="1:18">
      <c r="A10" s="41" t="s">
        <v>40</v>
      </c>
      <c r="B10" s="42">
        <v>0.159</v>
      </c>
      <c r="C10" s="42">
        <v>0.159</v>
      </c>
      <c r="D10" s="43">
        <v>0.47599999999999998</v>
      </c>
      <c r="E10" s="43">
        <v>0.47599999999999998</v>
      </c>
      <c r="F10" s="36"/>
      <c r="G10" s="45" t="s">
        <v>146</v>
      </c>
      <c r="H10" s="45" t="s">
        <v>142</v>
      </c>
      <c r="I10" s="46" t="s">
        <v>147</v>
      </c>
      <c r="J10" s="5" t="s">
        <v>150</v>
      </c>
      <c r="K10" s="47" t="s">
        <v>152</v>
      </c>
      <c r="L10" s="40"/>
    </row>
    <row r="11" spans="1:18">
      <c r="A11" s="41" t="s">
        <v>153</v>
      </c>
      <c r="B11" s="42">
        <v>0.35</v>
      </c>
      <c r="C11" s="42">
        <v>0.35</v>
      </c>
      <c r="D11" s="43">
        <v>0.1</v>
      </c>
      <c r="E11" s="43">
        <v>0.1</v>
      </c>
      <c r="F11" s="36"/>
      <c r="G11" s="45" t="s">
        <v>154</v>
      </c>
      <c r="H11" s="45" t="s">
        <v>155</v>
      </c>
      <c r="I11" s="38"/>
      <c r="J11" s="5" t="s">
        <v>150</v>
      </c>
      <c r="K11" s="47" t="s">
        <v>509</v>
      </c>
      <c r="L11" s="40"/>
    </row>
    <row r="12" spans="1:18">
      <c r="A12" s="41" t="s">
        <v>157</v>
      </c>
      <c r="B12" s="42">
        <v>0.18099999999999999</v>
      </c>
      <c r="C12" s="42">
        <v>0</v>
      </c>
      <c r="D12" s="43">
        <v>0.35499999999999998</v>
      </c>
      <c r="E12" s="43">
        <v>0.35499999999999998</v>
      </c>
      <c r="F12" s="36"/>
      <c r="G12" s="45" t="s">
        <v>158</v>
      </c>
      <c r="H12" s="45" t="s">
        <v>159</v>
      </c>
      <c r="I12" s="46" t="s">
        <v>160</v>
      </c>
      <c r="J12" s="5" t="s">
        <v>148</v>
      </c>
      <c r="K12" s="49"/>
      <c r="L12" s="40"/>
    </row>
    <row r="13" spans="1:18">
      <c r="A13" s="41" t="s">
        <v>42</v>
      </c>
      <c r="B13" s="42">
        <v>0.26700000000000002</v>
      </c>
      <c r="C13" s="42">
        <v>0.26700000000000002</v>
      </c>
      <c r="D13" s="43">
        <v>0.372</v>
      </c>
      <c r="E13" s="43">
        <v>0.372</v>
      </c>
      <c r="F13" s="44"/>
      <c r="G13" s="45" t="s">
        <v>158</v>
      </c>
      <c r="H13" s="45" t="s">
        <v>142</v>
      </c>
      <c r="I13" s="46" t="s">
        <v>147</v>
      </c>
      <c r="J13" s="5" t="s">
        <v>150</v>
      </c>
      <c r="K13" s="47" t="s">
        <v>151</v>
      </c>
      <c r="L13" s="40"/>
    </row>
    <row r="14" spans="1:18">
      <c r="A14" s="41" t="s">
        <v>60</v>
      </c>
      <c r="B14" s="42">
        <v>0.28999999999999998</v>
      </c>
      <c r="C14" s="42">
        <v>0.25</v>
      </c>
      <c r="D14" s="42">
        <v>0.25</v>
      </c>
      <c r="E14" s="50">
        <v>0.25</v>
      </c>
      <c r="F14" s="44" t="s">
        <v>149</v>
      </c>
      <c r="G14" s="45" t="s">
        <v>146</v>
      </c>
      <c r="H14" s="45" t="s">
        <v>161</v>
      </c>
      <c r="I14" s="46" t="s">
        <v>162</v>
      </c>
      <c r="J14" s="5" t="s">
        <v>148</v>
      </c>
      <c r="K14" s="49"/>
      <c r="L14" s="40"/>
    </row>
    <row r="15" spans="1:18">
      <c r="A15" s="41" t="s">
        <v>163</v>
      </c>
      <c r="B15" s="48">
        <v>0</v>
      </c>
      <c r="C15" s="48">
        <v>0</v>
      </c>
      <c r="D15" s="35">
        <v>0.17499999999999999</v>
      </c>
      <c r="E15" s="43">
        <v>0.17499999999999999</v>
      </c>
      <c r="F15" s="44"/>
      <c r="G15" s="45" t="s">
        <v>164</v>
      </c>
      <c r="H15" s="45" t="s">
        <v>142</v>
      </c>
      <c r="I15" s="46"/>
      <c r="J15" s="5" t="s">
        <v>148</v>
      </c>
      <c r="K15" s="49"/>
      <c r="L15" s="40"/>
    </row>
    <row r="16" spans="1:18">
      <c r="A16" s="41" t="s">
        <v>61</v>
      </c>
      <c r="B16" s="43">
        <v>0.31</v>
      </c>
      <c r="C16" s="51">
        <v>0.31</v>
      </c>
      <c r="D16" s="51">
        <v>1.0999999999999999E-2</v>
      </c>
      <c r="E16" s="50">
        <v>1.0999999999999999E-2</v>
      </c>
      <c r="F16" s="44" t="s">
        <v>149</v>
      </c>
      <c r="G16" s="45" t="s">
        <v>146</v>
      </c>
      <c r="H16" s="45" t="s">
        <v>161</v>
      </c>
      <c r="I16" s="46" t="s">
        <v>162</v>
      </c>
      <c r="J16" s="5" t="s">
        <v>150</v>
      </c>
      <c r="K16" s="47" t="s">
        <v>165</v>
      </c>
      <c r="L16" s="40"/>
    </row>
    <row r="17" spans="1:17">
      <c r="A17" s="41" t="s">
        <v>62</v>
      </c>
      <c r="B17" s="43">
        <v>0.16300000000000001</v>
      </c>
      <c r="C17" s="51">
        <v>0</v>
      </c>
      <c r="D17" s="51">
        <v>0.318</v>
      </c>
      <c r="E17" s="50">
        <v>0.318</v>
      </c>
      <c r="F17" s="44" t="s">
        <v>149</v>
      </c>
      <c r="G17" s="45" t="s">
        <v>146</v>
      </c>
      <c r="H17" s="45" t="s">
        <v>142</v>
      </c>
      <c r="I17" s="46" t="s">
        <v>147</v>
      </c>
      <c r="J17" s="5" t="s">
        <v>148</v>
      </c>
      <c r="K17" s="49"/>
      <c r="L17" s="40"/>
    </row>
    <row r="18" spans="1:17">
      <c r="A18" s="41" t="s">
        <v>166</v>
      </c>
      <c r="B18" s="43">
        <v>0</v>
      </c>
      <c r="C18" s="51">
        <v>0</v>
      </c>
      <c r="D18" s="51">
        <v>0</v>
      </c>
      <c r="E18" s="50">
        <v>0</v>
      </c>
      <c r="F18" s="36"/>
      <c r="G18" s="45" t="s">
        <v>167</v>
      </c>
      <c r="H18" s="37"/>
      <c r="I18" s="38"/>
      <c r="J18" s="5" t="s">
        <v>168</v>
      </c>
      <c r="K18" s="47" t="s">
        <v>460</v>
      </c>
      <c r="L18" s="40"/>
      <c r="N18" s="52"/>
    </row>
    <row r="19" spans="1:17">
      <c r="A19" s="41" t="s">
        <v>44</v>
      </c>
      <c r="B19" s="42">
        <v>-2.1999999999999999E-2</v>
      </c>
      <c r="C19" s="42">
        <v>0.08</v>
      </c>
      <c r="D19" s="43">
        <v>0.3</v>
      </c>
      <c r="E19" s="43">
        <v>0.3</v>
      </c>
      <c r="F19" s="36"/>
      <c r="G19" s="45" t="s">
        <v>158</v>
      </c>
      <c r="H19" s="45" t="s">
        <v>142</v>
      </c>
      <c r="I19" s="46" t="s">
        <v>147</v>
      </c>
      <c r="J19" s="5" t="s">
        <v>148</v>
      </c>
      <c r="K19" s="49"/>
      <c r="L19" s="40"/>
    </row>
    <row r="20" spans="1:17">
      <c r="A20" s="41" t="s">
        <v>45</v>
      </c>
      <c r="B20" s="42">
        <v>8.5000000000000006E-2</v>
      </c>
      <c r="C20" s="42">
        <v>8.5000000000000006E-2</v>
      </c>
      <c r="D20" s="43">
        <v>0.154</v>
      </c>
      <c r="E20" s="43">
        <v>0.154</v>
      </c>
      <c r="F20" s="36"/>
      <c r="G20" s="45" t="s">
        <v>158</v>
      </c>
      <c r="H20" s="45" t="s">
        <v>142</v>
      </c>
      <c r="I20" s="46" t="s">
        <v>147</v>
      </c>
      <c r="J20" s="5" t="s">
        <v>148</v>
      </c>
      <c r="K20" s="49"/>
      <c r="L20" s="40"/>
      <c r="N20" s="37"/>
      <c r="O20" s="45"/>
      <c r="P20" s="45"/>
    </row>
    <row r="21" spans="1:17">
      <c r="A21" s="41" t="s">
        <v>46</v>
      </c>
      <c r="B21" s="42">
        <v>0.33040000000000003</v>
      </c>
      <c r="C21" s="42">
        <v>0.08</v>
      </c>
      <c r="D21" s="43">
        <v>0.3902000000000001</v>
      </c>
      <c r="E21" s="43">
        <v>0.3902000000000001</v>
      </c>
      <c r="F21" s="44" t="s">
        <v>149</v>
      </c>
      <c r="G21" s="45" t="s">
        <v>170</v>
      </c>
      <c r="H21" s="45" t="s">
        <v>142</v>
      </c>
      <c r="I21" s="46" t="s">
        <v>147</v>
      </c>
      <c r="J21" s="5" t="s">
        <v>150</v>
      </c>
      <c r="K21" s="49" t="s">
        <v>171</v>
      </c>
      <c r="L21" s="40"/>
    </row>
    <row r="22" spans="1:17">
      <c r="A22" s="41" t="s">
        <v>47</v>
      </c>
      <c r="B22" s="42">
        <v>-3.5999999999999997E-2</v>
      </c>
      <c r="C22" s="42">
        <v>0.1</v>
      </c>
      <c r="D22" s="43">
        <v>0.29599999999999999</v>
      </c>
      <c r="E22" s="43">
        <v>0.29599999999999999</v>
      </c>
      <c r="F22" s="36"/>
      <c r="G22" s="45" t="s">
        <v>158</v>
      </c>
      <c r="H22" s="45" t="s">
        <v>142</v>
      </c>
      <c r="I22" s="46" t="s">
        <v>147</v>
      </c>
      <c r="J22" s="5" t="s">
        <v>148</v>
      </c>
      <c r="K22" s="47"/>
      <c r="L22" s="40"/>
    </row>
    <row r="23" spans="1:17">
      <c r="A23" s="41" t="s">
        <v>63</v>
      </c>
      <c r="B23" s="42">
        <v>0.28899999999999998</v>
      </c>
      <c r="C23" s="42">
        <v>0.28899999999999998</v>
      </c>
      <c r="D23" s="43">
        <v>0.25</v>
      </c>
      <c r="E23" s="43">
        <v>0.25</v>
      </c>
      <c r="F23" s="44"/>
      <c r="G23" s="45" t="s">
        <v>158</v>
      </c>
      <c r="H23" s="45" t="s">
        <v>142</v>
      </c>
      <c r="I23" s="46" t="s">
        <v>147</v>
      </c>
      <c r="J23" s="5" t="s">
        <v>172</v>
      </c>
      <c r="K23" s="49" t="s">
        <v>173</v>
      </c>
      <c r="L23" s="40"/>
    </row>
    <row r="24" spans="1:17">
      <c r="A24" s="41" t="s">
        <v>48</v>
      </c>
      <c r="B24" s="42">
        <v>0.28799999999999998</v>
      </c>
      <c r="C24" s="42">
        <v>0.28799999999999998</v>
      </c>
      <c r="D24" s="43">
        <v>0.32600000000000001</v>
      </c>
      <c r="E24" s="43">
        <v>0.32600000000000001</v>
      </c>
      <c r="F24" s="44" t="s">
        <v>149</v>
      </c>
      <c r="G24" s="45" t="s">
        <v>146</v>
      </c>
      <c r="H24" s="45" t="s">
        <v>142</v>
      </c>
      <c r="I24" s="46" t="s">
        <v>147</v>
      </c>
      <c r="J24" s="5" t="s">
        <v>150</v>
      </c>
      <c r="K24" s="49" t="s">
        <v>171</v>
      </c>
      <c r="L24" s="40"/>
    </row>
    <row r="25" spans="1:17">
      <c r="A25" s="41" t="s">
        <v>174</v>
      </c>
      <c r="B25" s="48">
        <v>0.11700000000000001</v>
      </c>
      <c r="C25" s="48">
        <v>0.246</v>
      </c>
      <c r="D25" s="35">
        <v>0.11700000000000001</v>
      </c>
      <c r="E25" s="35">
        <v>0.246</v>
      </c>
      <c r="F25" s="44"/>
      <c r="G25" s="45" t="s">
        <v>175</v>
      </c>
      <c r="H25" s="37"/>
      <c r="I25" s="38"/>
      <c r="J25" s="5" t="s">
        <v>148</v>
      </c>
      <c r="K25" s="47"/>
      <c r="L25" s="40"/>
    </row>
    <row r="26" spans="1:17">
      <c r="A26" s="41" t="s">
        <v>49</v>
      </c>
      <c r="B26" s="42">
        <v>0.18</v>
      </c>
      <c r="C26" s="42">
        <v>0</v>
      </c>
      <c r="D26" s="43">
        <v>0.20749999999999999</v>
      </c>
      <c r="E26" s="43">
        <v>0.20749999999999999</v>
      </c>
      <c r="F26" s="36"/>
      <c r="G26" s="45" t="s">
        <v>158</v>
      </c>
      <c r="H26" s="45" t="s">
        <v>142</v>
      </c>
      <c r="I26" s="46"/>
      <c r="J26" s="5" t="s">
        <v>150</v>
      </c>
      <c r="K26" s="49" t="s">
        <v>151</v>
      </c>
      <c r="L26" s="40"/>
    </row>
    <row r="27" spans="1:17">
      <c r="A27" s="41" t="s">
        <v>50</v>
      </c>
      <c r="B27" s="42">
        <v>0.215</v>
      </c>
      <c r="C27" s="42">
        <v>0</v>
      </c>
      <c r="D27" s="43">
        <v>0.39500000000000002</v>
      </c>
      <c r="E27" s="43">
        <v>0.39500000000000002</v>
      </c>
      <c r="F27" s="44" t="s">
        <v>149</v>
      </c>
      <c r="G27" s="45" t="s">
        <v>146</v>
      </c>
      <c r="H27" s="45" t="s">
        <v>142</v>
      </c>
      <c r="I27" s="46" t="s">
        <v>147</v>
      </c>
      <c r="J27" s="5" t="s">
        <v>150</v>
      </c>
      <c r="K27" s="49" t="s">
        <v>156</v>
      </c>
      <c r="L27" s="40"/>
    </row>
    <row r="28" spans="1:17">
      <c r="A28" s="41" t="s">
        <v>78</v>
      </c>
      <c r="B28" s="48"/>
      <c r="C28" s="48"/>
      <c r="D28" s="35"/>
      <c r="E28" s="43"/>
      <c r="F28" s="44"/>
      <c r="G28" s="45" t="s">
        <v>176</v>
      </c>
      <c r="H28" s="37"/>
      <c r="I28" s="38"/>
      <c r="J28" s="5" t="s">
        <v>148</v>
      </c>
      <c r="K28" s="49"/>
      <c r="L28" s="40"/>
      <c r="Q28" s="52"/>
    </row>
    <row r="29" spans="1:17">
      <c r="A29" s="41" t="s">
        <v>51</v>
      </c>
      <c r="B29" s="42">
        <v>0.13500000000000001</v>
      </c>
      <c r="C29" s="42">
        <v>0.13500000000000001</v>
      </c>
      <c r="D29" s="43">
        <v>0.23499999999999999</v>
      </c>
      <c r="E29" s="43">
        <v>0.23499999999999999</v>
      </c>
      <c r="F29" s="36"/>
      <c r="G29" s="45" t="s">
        <v>158</v>
      </c>
      <c r="H29" s="45" t="s">
        <v>142</v>
      </c>
      <c r="I29" s="46" t="s">
        <v>147</v>
      </c>
      <c r="J29" s="5" t="s">
        <v>148</v>
      </c>
      <c r="K29" s="49"/>
      <c r="L29" s="40"/>
    </row>
    <row r="30" spans="1:17">
      <c r="A30" s="41" t="s">
        <v>17</v>
      </c>
      <c r="B30" s="42">
        <v>0.25700000000000001</v>
      </c>
      <c r="C30" s="42">
        <v>0.25700000000000001</v>
      </c>
      <c r="D30" s="43">
        <v>0.19600000000000001</v>
      </c>
      <c r="E30" s="43">
        <v>0.19600000000000001</v>
      </c>
      <c r="F30" s="44" t="s">
        <v>149</v>
      </c>
      <c r="G30" s="45" t="s">
        <v>146</v>
      </c>
      <c r="H30" s="45" t="s">
        <v>142</v>
      </c>
      <c r="I30" s="38"/>
      <c r="J30" s="5" t="s">
        <v>150</v>
      </c>
      <c r="K30" s="49" t="s">
        <v>171</v>
      </c>
      <c r="L30" s="40"/>
    </row>
    <row r="31" spans="1:17">
      <c r="A31" s="41" t="s">
        <v>177</v>
      </c>
      <c r="B31" s="48">
        <v>0.33300000000000002</v>
      </c>
      <c r="C31" s="48">
        <v>0</v>
      </c>
      <c r="D31" s="35">
        <v>0.22</v>
      </c>
      <c r="E31" s="35">
        <v>0.22</v>
      </c>
      <c r="F31" s="36"/>
      <c r="G31" s="45" t="s">
        <v>146</v>
      </c>
      <c r="H31" s="45" t="s">
        <v>178</v>
      </c>
      <c r="I31" s="46" t="s">
        <v>147</v>
      </c>
      <c r="J31" s="5" t="s">
        <v>148</v>
      </c>
      <c r="K31" s="49"/>
      <c r="L31" s="40"/>
    </row>
    <row r="32" spans="1:17">
      <c r="A32" s="41" t="s">
        <v>53</v>
      </c>
      <c r="B32" s="42">
        <v>0.21</v>
      </c>
      <c r="C32" s="42">
        <v>0.21</v>
      </c>
      <c r="D32" s="43">
        <v>0.21199999999999999</v>
      </c>
      <c r="E32" s="43">
        <v>0.21199999999999999</v>
      </c>
      <c r="F32" s="44" t="s">
        <v>149</v>
      </c>
      <c r="G32" s="45" t="s">
        <v>146</v>
      </c>
      <c r="H32" s="45" t="s">
        <v>142</v>
      </c>
      <c r="I32" s="46" t="s">
        <v>147</v>
      </c>
      <c r="J32" s="5" t="s">
        <v>148</v>
      </c>
      <c r="K32" s="49"/>
      <c r="L32" s="40"/>
    </row>
    <row r="33" spans="1:19">
      <c r="A33" s="41" t="s">
        <v>54</v>
      </c>
      <c r="B33" s="48">
        <v>-0.124</v>
      </c>
      <c r="C33" s="48">
        <v>0</v>
      </c>
      <c r="D33" s="35">
        <v>0.254</v>
      </c>
      <c r="E33" s="35">
        <v>0.254</v>
      </c>
      <c r="F33" s="36"/>
      <c r="G33" s="45" t="s">
        <v>158</v>
      </c>
      <c r="H33" s="45" t="s">
        <v>142</v>
      </c>
      <c r="I33" s="46" t="s">
        <v>147</v>
      </c>
      <c r="J33" s="5" t="s">
        <v>150</v>
      </c>
      <c r="K33" s="49" t="s">
        <v>151</v>
      </c>
      <c r="L33" s="40"/>
    </row>
    <row r="34" spans="1:19">
      <c r="A34" s="41" t="s">
        <v>55</v>
      </c>
      <c r="B34" s="42">
        <v>0.39</v>
      </c>
      <c r="C34" s="42">
        <v>0.39</v>
      </c>
      <c r="D34" s="43">
        <v>0.54700000000000004</v>
      </c>
      <c r="E34" s="43">
        <v>0.54700000000000004</v>
      </c>
      <c r="F34" s="36"/>
      <c r="G34" s="45" t="s">
        <v>179</v>
      </c>
      <c r="H34" s="37"/>
      <c r="I34" s="46"/>
      <c r="J34" s="5" t="s">
        <v>148</v>
      </c>
      <c r="K34" s="49"/>
      <c r="L34" s="40"/>
    </row>
    <row r="35" spans="1:19">
      <c r="A35" s="41" t="s">
        <v>56</v>
      </c>
      <c r="B35" s="42">
        <v>8.4000000000000005E-2</v>
      </c>
      <c r="C35" s="42">
        <v>0.2</v>
      </c>
      <c r="D35" s="43">
        <v>0.3165</v>
      </c>
      <c r="E35" s="43">
        <v>0.3165</v>
      </c>
      <c r="F35" s="53"/>
      <c r="G35" s="45" t="s">
        <v>158</v>
      </c>
      <c r="H35" s="45" t="s">
        <v>142</v>
      </c>
      <c r="I35" s="46" t="s">
        <v>147</v>
      </c>
      <c r="J35" s="5" t="s">
        <v>148</v>
      </c>
      <c r="K35" s="54"/>
      <c r="L35" s="40"/>
    </row>
    <row r="36" spans="1:19">
      <c r="A36" s="41" t="s">
        <v>57</v>
      </c>
      <c r="B36" s="48">
        <v>-5.2999999999999999E-2</v>
      </c>
      <c r="C36" s="48">
        <v>0</v>
      </c>
      <c r="D36" s="35">
        <v>0.21099999999999999</v>
      </c>
      <c r="E36" s="35">
        <v>0.21099999999999999</v>
      </c>
      <c r="F36" s="44" t="s">
        <v>149</v>
      </c>
      <c r="G36" s="45" t="s">
        <v>146</v>
      </c>
      <c r="H36" s="45" t="s">
        <v>142</v>
      </c>
      <c r="I36" s="46" t="s">
        <v>147</v>
      </c>
      <c r="J36" s="5" t="s">
        <v>148</v>
      </c>
      <c r="K36" s="49"/>
      <c r="L36" s="40"/>
    </row>
    <row r="37" spans="1:19">
      <c r="A37" s="41" t="s">
        <v>64</v>
      </c>
      <c r="B37" s="42">
        <v>0.34200000000000003</v>
      </c>
      <c r="C37" s="42">
        <v>0.34200000000000003</v>
      </c>
      <c r="D37" s="43">
        <v>0.58299999999999996</v>
      </c>
      <c r="E37" s="55">
        <v>0.58299999999999996</v>
      </c>
      <c r="F37" s="36"/>
      <c r="G37" s="45" t="s">
        <v>176</v>
      </c>
      <c r="I37" s="56"/>
      <c r="J37" s="5" t="s">
        <v>148</v>
      </c>
      <c r="K37" s="49"/>
      <c r="L37" s="40"/>
    </row>
    <row r="38" spans="1:19">
      <c r="A38" s="41" t="s">
        <v>58</v>
      </c>
      <c r="B38" s="48">
        <v>5.7000000000000002E-2</v>
      </c>
      <c r="C38" s="48">
        <v>5.7000000000000002E-2</v>
      </c>
      <c r="D38" s="35">
        <v>0.192</v>
      </c>
      <c r="E38" s="57">
        <v>0.192</v>
      </c>
      <c r="F38" s="36"/>
      <c r="G38" s="45" t="s">
        <v>180</v>
      </c>
      <c r="H38" s="45" t="s">
        <v>159</v>
      </c>
      <c r="I38" s="46" t="s">
        <v>160</v>
      </c>
      <c r="J38" s="5" t="s">
        <v>150</v>
      </c>
      <c r="K38" s="49" t="s">
        <v>171</v>
      </c>
      <c r="L38" s="40"/>
    </row>
    <row r="39" spans="1:19">
      <c r="A39" s="41" t="s">
        <v>18</v>
      </c>
      <c r="B39" s="48">
        <v>0.41</v>
      </c>
      <c r="C39" s="42">
        <v>0</v>
      </c>
      <c r="D39" s="50">
        <v>-5.7000000000000002E-2</v>
      </c>
      <c r="E39" s="57">
        <v>-5.7000000000000002E-2</v>
      </c>
      <c r="F39" s="36"/>
      <c r="G39" s="45" t="s">
        <v>181</v>
      </c>
      <c r="H39" s="45" t="s">
        <v>182</v>
      </c>
      <c r="I39" s="46" t="s">
        <v>183</v>
      </c>
      <c r="J39" s="5" t="s">
        <v>508</v>
      </c>
      <c r="K39" s="47"/>
      <c r="L39" s="40"/>
      <c r="N39" s="1"/>
      <c r="O39" s="1"/>
      <c r="P39" s="58"/>
      <c r="Q39" s="58"/>
    </row>
    <row r="40" spans="1:19">
      <c r="A40" s="41" t="s">
        <v>65</v>
      </c>
      <c r="B40" s="48">
        <v>-1.5000000000000013E-2</v>
      </c>
      <c r="C40" s="48">
        <v>0</v>
      </c>
      <c r="D40" s="35">
        <v>0.22300000000000009</v>
      </c>
      <c r="E40" s="57">
        <v>0.22300000000000009</v>
      </c>
      <c r="F40" s="36"/>
      <c r="G40" s="45" t="s">
        <v>184</v>
      </c>
      <c r="H40" s="45" t="s">
        <v>142</v>
      </c>
      <c r="I40" s="38"/>
      <c r="J40" s="5" t="s">
        <v>148</v>
      </c>
      <c r="K40" s="49"/>
      <c r="L40" s="40"/>
    </row>
    <row r="41" spans="1:19">
      <c r="A41" s="41" t="s">
        <v>185</v>
      </c>
      <c r="B41" s="48">
        <v>-0.25</v>
      </c>
      <c r="C41" s="48">
        <v>0</v>
      </c>
      <c r="D41" s="35">
        <v>0.33</v>
      </c>
      <c r="E41" s="57">
        <v>0.33</v>
      </c>
      <c r="F41" s="44" t="s">
        <v>149</v>
      </c>
      <c r="G41" s="45" t="s">
        <v>146</v>
      </c>
      <c r="H41" s="45" t="s">
        <v>142</v>
      </c>
      <c r="I41" s="46" t="s">
        <v>147</v>
      </c>
      <c r="J41" s="5" t="s">
        <v>148</v>
      </c>
      <c r="K41" s="49"/>
      <c r="L41" s="40"/>
    </row>
    <row r="42" spans="1:19">
      <c r="A42" s="41" t="s">
        <v>66</v>
      </c>
      <c r="B42" s="42">
        <v>0.13300000000000001</v>
      </c>
      <c r="C42" s="42">
        <v>0.1</v>
      </c>
      <c r="D42" s="43">
        <v>0.38400000000000001</v>
      </c>
      <c r="E42" s="55">
        <v>0.38400000000000001</v>
      </c>
      <c r="F42" s="44"/>
      <c r="G42" s="45" t="s">
        <v>158</v>
      </c>
      <c r="H42" s="45" t="s">
        <v>142</v>
      </c>
      <c r="I42" s="46" t="s">
        <v>147</v>
      </c>
      <c r="J42" s="5" t="s">
        <v>150</v>
      </c>
      <c r="K42" s="49" t="s">
        <v>151</v>
      </c>
      <c r="L42" s="40"/>
      <c r="S42" s="59"/>
    </row>
    <row r="43" spans="1:19">
      <c r="A43" s="41" t="s">
        <v>23</v>
      </c>
      <c r="B43" s="48">
        <v>0.252</v>
      </c>
      <c r="C43" s="48">
        <v>0.252</v>
      </c>
      <c r="D43" s="35">
        <v>0.27600000000000002</v>
      </c>
      <c r="E43" s="57">
        <v>0.27600000000000002</v>
      </c>
      <c r="F43" s="36"/>
      <c r="G43" s="45" t="s">
        <v>175</v>
      </c>
      <c r="H43" s="37"/>
      <c r="I43" s="38"/>
      <c r="J43" s="5" t="s">
        <v>148</v>
      </c>
      <c r="K43" s="49"/>
      <c r="L43" s="40"/>
    </row>
    <row r="44" spans="1:19">
      <c r="A44" s="41" t="s">
        <v>24</v>
      </c>
      <c r="B44" s="42">
        <v>6.5000000000000002E-2</v>
      </c>
      <c r="C44" s="42">
        <v>0.05</v>
      </c>
      <c r="D44" s="43">
        <v>0.11700000000000001</v>
      </c>
      <c r="E44" s="55">
        <v>0.11700000000000001</v>
      </c>
      <c r="F44" s="44" t="s">
        <v>149</v>
      </c>
      <c r="G44" s="45" t="s">
        <v>146</v>
      </c>
      <c r="H44" s="45" t="s">
        <v>142</v>
      </c>
      <c r="I44" s="46" t="s">
        <v>147</v>
      </c>
      <c r="J44" s="5" t="s">
        <v>150</v>
      </c>
      <c r="K44" s="49" t="s">
        <v>169</v>
      </c>
      <c r="L44" s="40"/>
    </row>
    <row r="45" spans="1:19">
      <c r="A45" s="41" t="s">
        <v>67</v>
      </c>
      <c r="B45" s="42">
        <v>0.11709999999999998</v>
      </c>
      <c r="C45" s="42">
        <v>0.55000000000000004</v>
      </c>
      <c r="D45" s="43">
        <v>0.2762</v>
      </c>
      <c r="E45" s="55">
        <v>0.2762</v>
      </c>
      <c r="F45" s="44" t="s">
        <v>149</v>
      </c>
      <c r="G45" s="45" t="s">
        <v>146</v>
      </c>
      <c r="H45" s="45" t="s">
        <v>161</v>
      </c>
      <c r="I45" s="46" t="s">
        <v>162</v>
      </c>
      <c r="J45" s="5" t="s">
        <v>150</v>
      </c>
      <c r="K45" s="49" t="s">
        <v>156</v>
      </c>
      <c r="L45" s="40"/>
    </row>
    <row r="46" spans="1:19">
      <c r="A46" s="41" t="s">
        <v>186</v>
      </c>
      <c r="B46" s="48">
        <v>0.08</v>
      </c>
      <c r="C46" s="48">
        <v>0.08</v>
      </c>
      <c r="D46" s="35">
        <v>0.13200000000000001</v>
      </c>
      <c r="E46" s="57">
        <v>0.13200000000000001</v>
      </c>
      <c r="F46" s="36"/>
      <c r="G46" s="45" t="s">
        <v>187</v>
      </c>
      <c r="H46" s="37"/>
      <c r="I46" s="38"/>
      <c r="J46" s="5" t="s">
        <v>148</v>
      </c>
      <c r="K46" s="49"/>
      <c r="L46" s="40"/>
    </row>
    <row r="47" spans="1:19">
      <c r="A47" s="41" t="s">
        <v>26</v>
      </c>
      <c r="B47" s="43">
        <v>7.8E-2</v>
      </c>
      <c r="C47" s="51">
        <v>7.8E-2</v>
      </c>
      <c r="D47" s="50">
        <v>0.13100000000000001</v>
      </c>
      <c r="E47" s="55">
        <v>0.13100000000000001</v>
      </c>
      <c r="F47" s="36"/>
      <c r="G47" s="45" t="s">
        <v>158</v>
      </c>
      <c r="H47" s="45" t="s">
        <v>142</v>
      </c>
      <c r="I47" s="46" t="s">
        <v>147</v>
      </c>
      <c r="J47" s="5" t="s">
        <v>148</v>
      </c>
      <c r="K47" s="49"/>
      <c r="L47" s="40"/>
      <c r="P47" s="59"/>
    </row>
    <row r="48" spans="1:19">
      <c r="A48" s="41" t="s">
        <v>27</v>
      </c>
      <c r="B48" s="43">
        <v>0.22</v>
      </c>
      <c r="C48" s="51">
        <v>0.22</v>
      </c>
      <c r="D48" s="50">
        <v>0.13100000000000001</v>
      </c>
      <c r="E48" s="55">
        <v>0.13100000000000001</v>
      </c>
      <c r="F48" s="44" t="s">
        <v>149</v>
      </c>
      <c r="G48" s="45" t="s">
        <v>146</v>
      </c>
      <c r="H48" s="45" t="s">
        <v>142</v>
      </c>
      <c r="I48" s="46" t="s">
        <v>147</v>
      </c>
      <c r="J48" s="5" t="s">
        <v>150</v>
      </c>
      <c r="K48" s="49" t="s">
        <v>173</v>
      </c>
      <c r="L48" s="40"/>
      <c r="P48" s="60"/>
      <c r="Q48" s="60"/>
    </row>
    <row r="49" spans="1:17">
      <c r="A49" s="41" t="s">
        <v>28</v>
      </c>
      <c r="B49" s="43">
        <v>0.31900000000000001</v>
      </c>
      <c r="C49" s="51">
        <v>0.31900000000000001</v>
      </c>
      <c r="D49" s="50">
        <v>0.184</v>
      </c>
      <c r="E49" s="55">
        <v>0.184</v>
      </c>
      <c r="F49" s="44" t="s">
        <v>149</v>
      </c>
      <c r="G49" s="45" t="s">
        <v>146</v>
      </c>
      <c r="H49" s="45" t="s">
        <v>142</v>
      </c>
      <c r="I49" s="46" t="s">
        <v>147</v>
      </c>
      <c r="J49" s="5" t="s">
        <v>150</v>
      </c>
      <c r="K49" s="49" t="s">
        <v>171</v>
      </c>
      <c r="L49" s="40"/>
    </row>
    <row r="50" spans="1:17">
      <c r="A50" s="41" t="s">
        <v>68</v>
      </c>
      <c r="B50" s="35">
        <v>0.158</v>
      </c>
      <c r="C50" s="61">
        <v>0.26500000000000001</v>
      </c>
      <c r="D50" s="62">
        <v>0.38</v>
      </c>
      <c r="E50" s="57">
        <v>0.38</v>
      </c>
      <c r="F50" s="44" t="s">
        <v>188</v>
      </c>
      <c r="G50" s="45" t="s">
        <v>146</v>
      </c>
      <c r="H50" s="45" t="s">
        <v>189</v>
      </c>
      <c r="I50" s="46" t="s">
        <v>190</v>
      </c>
      <c r="J50" s="5" t="s">
        <v>148</v>
      </c>
      <c r="K50" s="49"/>
      <c r="L50" s="40"/>
    </row>
    <row r="51" spans="1:17">
      <c r="A51" s="41" t="s">
        <v>29</v>
      </c>
      <c r="B51" s="48">
        <v>-2.5999999999999999E-2</v>
      </c>
      <c r="C51" s="48">
        <v>0</v>
      </c>
      <c r="D51" s="35">
        <v>0.151</v>
      </c>
      <c r="E51" s="57">
        <v>0.151</v>
      </c>
      <c r="F51" s="44" t="s">
        <v>149</v>
      </c>
      <c r="G51" s="45" t="s">
        <v>146</v>
      </c>
      <c r="H51" s="45" t="s">
        <v>142</v>
      </c>
      <c r="I51" s="46" t="s">
        <v>147</v>
      </c>
      <c r="J51" s="5" t="s">
        <v>148</v>
      </c>
      <c r="K51" s="49"/>
      <c r="L51" s="40"/>
      <c r="P51" s="59"/>
      <c r="Q51" s="59"/>
    </row>
    <row r="52" spans="1:17">
      <c r="A52" s="41" t="s">
        <v>15</v>
      </c>
      <c r="B52" s="48">
        <v>-4.9000000000000002E-2</v>
      </c>
      <c r="C52" s="48">
        <v>0</v>
      </c>
      <c r="D52" s="35">
        <v>0.20599999999999999</v>
      </c>
      <c r="E52" s="57">
        <v>0.20599999999999999</v>
      </c>
      <c r="F52" s="36"/>
      <c r="G52" s="45" t="s">
        <v>158</v>
      </c>
      <c r="H52" s="45" t="s">
        <v>142</v>
      </c>
      <c r="I52" s="46"/>
      <c r="J52" s="5" t="s">
        <v>150</v>
      </c>
      <c r="K52" s="49" t="s">
        <v>151</v>
      </c>
      <c r="L52" s="40"/>
      <c r="P52" s="60"/>
      <c r="Q52" s="60"/>
    </row>
    <row r="53" spans="1:17">
      <c r="A53" s="41" t="s">
        <v>69</v>
      </c>
      <c r="B53" s="42">
        <v>0.26200000000000001</v>
      </c>
      <c r="C53" s="42">
        <v>0.2</v>
      </c>
      <c r="D53" s="43">
        <v>0.307</v>
      </c>
      <c r="E53" s="55">
        <v>0.307</v>
      </c>
      <c r="F53" s="36"/>
      <c r="G53" s="45" t="s">
        <v>146</v>
      </c>
      <c r="H53" s="45" t="s">
        <v>142</v>
      </c>
      <c r="I53" s="46" t="s">
        <v>147</v>
      </c>
      <c r="J53" s="5" t="s">
        <v>150</v>
      </c>
      <c r="K53" s="49" t="s">
        <v>191</v>
      </c>
      <c r="L53" s="40"/>
    </row>
    <row r="54" spans="1:17">
      <c r="A54" s="41" t="s">
        <v>70</v>
      </c>
      <c r="B54" s="48">
        <v>5.0208150630085768E-2</v>
      </c>
      <c r="C54" s="48">
        <v>0</v>
      </c>
      <c r="D54" s="35">
        <v>0.16814926685631093</v>
      </c>
      <c r="E54" s="57">
        <v>0.16814926685631093</v>
      </c>
      <c r="F54" s="36"/>
      <c r="G54" s="45" t="s">
        <v>192</v>
      </c>
      <c r="H54" s="45" t="s">
        <v>142</v>
      </c>
      <c r="I54" s="46"/>
      <c r="J54" s="5" t="s">
        <v>148</v>
      </c>
      <c r="K54" s="49"/>
      <c r="L54" s="40"/>
      <c r="O54" s="60"/>
    </row>
    <row r="55" spans="1:17">
      <c r="A55" s="41" t="s">
        <v>71</v>
      </c>
      <c r="B55" s="48">
        <v>1.2E-2</v>
      </c>
      <c r="C55" s="48">
        <v>0</v>
      </c>
      <c r="D55" s="35">
        <v>0.20760000000000001</v>
      </c>
      <c r="E55" s="35">
        <v>0.20760000000000001</v>
      </c>
      <c r="F55" s="44" t="s">
        <v>149</v>
      </c>
      <c r="G55" s="45" t="s">
        <v>146</v>
      </c>
      <c r="H55" s="45" t="s">
        <v>161</v>
      </c>
      <c r="I55" s="46" t="s">
        <v>147</v>
      </c>
      <c r="J55" s="5" t="s">
        <v>148</v>
      </c>
      <c r="K55" s="49"/>
      <c r="L55" s="40"/>
    </row>
    <row r="56" spans="1:17">
      <c r="A56" s="41" t="s">
        <v>30</v>
      </c>
      <c r="B56" s="42">
        <v>-1.4999999999999999E-2</v>
      </c>
      <c r="C56" s="42">
        <v>0.1</v>
      </c>
      <c r="D56" s="43">
        <v>0.26619999999999999</v>
      </c>
      <c r="E56" s="43">
        <v>0.26619999999999999</v>
      </c>
      <c r="F56" s="44" t="s">
        <v>149</v>
      </c>
      <c r="G56" s="45" t="s">
        <v>146</v>
      </c>
      <c r="H56" s="45" t="s">
        <v>142</v>
      </c>
      <c r="I56" s="46" t="s">
        <v>147</v>
      </c>
      <c r="J56" s="5" t="s">
        <v>148</v>
      </c>
      <c r="K56" s="49"/>
      <c r="L56" s="40"/>
    </row>
    <row r="57" spans="1:17" ht="16" thickBot="1">
      <c r="A57" s="63" t="s">
        <v>22</v>
      </c>
      <c r="B57" s="64">
        <v>0.16600000000000001</v>
      </c>
      <c r="C57" s="64">
        <v>0.16600000000000001</v>
      </c>
      <c r="D57" s="64">
        <v>0.16800000000000001</v>
      </c>
      <c r="E57" s="64">
        <v>0.16800000000000001</v>
      </c>
      <c r="F57" s="65"/>
      <c r="G57" s="66" t="s">
        <v>187</v>
      </c>
      <c r="H57" s="67"/>
      <c r="I57" s="68"/>
      <c r="J57" s="69" t="s">
        <v>150</v>
      </c>
      <c r="K57" s="70" t="s">
        <v>169</v>
      </c>
      <c r="L57" s="40"/>
    </row>
    <row r="58" spans="1:17" ht="16" thickTop="1">
      <c r="A58" s="37"/>
      <c r="B58" s="37"/>
      <c r="C58" s="37"/>
      <c r="D58" s="37"/>
      <c r="E58" s="37"/>
      <c r="F58" s="37"/>
      <c r="G58" s="37"/>
      <c r="H58" s="37"/>
      <c r="I58" s="37"/>
      <c r="J58" s="5"/>
      <c r="K58" s="71"/>
      <c r="L58" s="62"/>
    </row>
    <row r="59" spans="1:17">
      <c r="A59" s="72" t="s">
        <v>193</v>
      </c>
      <c r="B59" s="37"/>
      <c r="C59" s="37"/>
      <c r="D59" s="37"/>
      <c r="E59" s="37"/>
      <c r="F59" s="37"/>
      <c r="G59" s="72"/>
      <c r="H59" s="37"/>
      <c r="I59" s="37"/>
      <c r="J59" s="45"/>
      <c r="K59" s="45"/>
      <c r="L59" s="62"/>
    </row>
    <row r="60" spans="1:17">
      <c r="A60" s="72" t="s">
        <v>459</v>
      </c>
      <c r="E60" s="37"/>
      <c r="F60" s="37"/>
      <c r="G60" s="37"/>
      <c r="H60" s="37"/>
      <c r="I60" s="37"/>
      <c r="J60" s="5"/>
      <c r="K60" s="71"/>
      <c r="L60" s="62"/>
    </row>
  </sheetData>
  <mergeCells count="4">
    <mergeCell ref="A2:L2"/>
    <mergeCell ref="B4:E4"/>
    <mergeCell ref="F4:I4"/>
    <mergeCell ref="J4:K4"/>
  </mergeCells>
  <printOptions horizontalCentered="1" verticalCentered="1"/>
  <pageMargins left="0" right="0" top="0" bottom="0" header="0" footer="0"/>
  <pageSetup scale="6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D74E-CEB7-4AAB-8554-E7DA3DB25047}">
  <sheetPr codeName="Sheet4"/>
  <dimension ref="B1:AC81"/>
  <sheetViews>
    <sheetView zoomScale="80" zoomScaleNormal="80" workbookViewId="0">
      <selection activeCell="B2" sqref="B2:B3"/>
    </sheetView>
  </sheetViews>
  <sheetFormatPr defaultColWidth="8.84375" defaultRowHeight="15.5"/>
  <cols>
    <col min="1" max="1" width="0.84375" customWidth="1"/>
    <col min="2" max="2" width="24.07421875" style="5" customWidth="1"/>
    <col min="3" max="3" width="18.53515625" style="251" bestFit="1" customWidth="1"/>
    <col min="4" max="4" width="28.84375" style="5" bestFit="1" customWidth="1"/>
    <col min="5" max="5" width="18.84375" style="5" customWidth="1"/>
    <col min="6" max="6" width="10.4609375" style="3" customWidth="1"/>
    <col min="7" max="7" width="10.84375" style="3" customWidth="1"/>
    <col min="8" max="8" width="13.84375" style="3" customWidth="1"/>
    <col min="9" max="9" width="10.84375" style="3" customWidth="1"/>
    <col min="10" max="10" width="13.84375" style="3" customWidth="1"/>
    <col min="11" max="13" width="10.84375" style="3" customWidth="1"/>
    <col min="14" max="14" width="13.84375" style="3" bestFit="1" customWidth="1"/>
    <col min="15" max="15" width="10.84375" style="3" customWidth="1"/>
    <col min="16" max="16" width="13.84375" style="3" bestFit="1" customWidth="1"/>
    <col min="17" max="17" width="10.84375" style="3" customWidth="1"/>
    <col min="18" max="18" width="8.53515625" style="3" customWidth="1"/>
    <col min="19" max="24" width="10.84375" style="3" customWidth="1"/>
    <col min="25" max="25" width="12.07421875" style="3" customWidth="1"/>
    <col min="26" max="26" width="10.84375" style="3" customWidth="1"/>
    <col min="27" max="27" width="10.84375" customWidth="1"/>
  </cols>
  <sheetData>
    <row r="1" spans="2:29" ht="11.25" customHeight="1" thickBot="1">
      <c r="F1"/>
      <c r="G1"/>
      <c r="H1"/>
      <c r="I1"/>
      <c r="J1"/>
      <c r="K1"/>
      <c r="L1"/>
      <c r="M1"/>
      <c r="N1"/>
      <c r="O1"/>
      <c r="P1"/>
      <c r="Q1"/>
      <c r="R1"/>
      <c r="S1"/>
      <c r="T1"/>
      <c r="U1"/>
      <c r="V1"/>
      <c r="W1"/>
      <c r="X1"/>
      <c r="Y1"/>
      <c r="Z1"/>
    </row>
    <row r="2" spans="2:29" s="1" customFormat="1" ht="30.75" customHeight="1" thickBot="1">
      <c r="B2" s="733" t="s">
        <v>0</v>
      </c>
      <c r="C2" s="735" t="s">
        <v>2</v>
      </c>
      <c r="D2" s="733" t="s">
        <v>1</v>
      </c>
      <c r="E2" s="733" t="s">
        <v>4</v>
      </c>
      <c r="F2" s="751" t="s">
        <v>7</v>
      </c>
      <c r="G2" s="752"/>
      <c r="H2" s="748" t="s">
        <v>36</v>
      </c>
      <c r="I2" s="749"/>
      <c r="J2" s="748" t="s">
        <v>16</v>
      </c>
      <c r="K2" s="749"/>
      <c r="L2" s="748" t="s">
        <v>39</v>
      </c>
      <c r="M2" s="749"/>
      <c r="N2" s="750" t="s">
        <v>21</v>
      </c>
      <c r="O2" s="749"/>
      <c r="P2" s="750" t="s">
        <v>38</v>
      </c>
      <c r="Q2" s="750"/>
      <c r="R2" s="748" t="s">
        <v>34</v>
      </c>
      <c r="S2" s="750"/>
      <c r="T2" s="748" t="s">
        <v>35</v>
      </c>
      <c r="U2" s="749"/>
      <c r="V2" s="750" t="s">
        <v>33</v>
      </c>
      <c r="W2" s="749"/>
      <c r="X2" s="750" t="s">
        <v>32</v>
      </c>
      <c r="Y2" s="750"/>
      <c r="Z2" s="748" t="s">
        <v>37</v>
      </c>
      <c r="AA2" s="749"/>
    </row>
    <row r="3" spans="2:29" s="2" customFormat="1" ht="62.5" thickBot="1">
      <c r="B3" s="734"/>
      <c r="C3" s="736"/>
      <c r="D3" s="734"/>
      <c r="E3" s="734"/>
      <c r="F3" s="482" t="s">
        <v>8</v>
      </c>
      <c r="G3" s="483" t="s">
        <v>9</v>
      </c>
      <c r="H3" s="431" t="s">
        <v>5</v>
      </c>
      <c r="I3" s="432" t="s">
        <v>6</v>
      </c>
      <c r="J3" s="431" t="s">
        <v>5</v>
      </c>
      <c r="K3" s="432" t="s">
        <v>6</v>
      </c>
      <c r="L3" s="431" t="s">
        <v>5</v>
      </c>
      <c r="M3" s="432" t="s">
        <v>6</v>
      </c>
      <c r="N3" s="429" t="s">
        <v>5</v>
      </c>
      <c r="O3" s="432" t="s">
        <v>6</v>
      </c>
      <c r="P3" s="429" t="s">
        <v>5</v>
      </c>
      <c r="Q3" s="430" t="s">
        <v>6</v>
      </c>
      <c r="R3" s="431" t="s">
        <v>5</v>
      </c>
      <c r="S3" s="430" t="s">
        <v>6</v>
      </c>
      <c r="T3" s="431" t="s">
        <v>5</v>
      </c>
      <c r="U3" s="432" t="s">
        <v>6</v>
      </c>
      <c r="V3" s="429" t="s">
        <v>5</v>
      </c>
      <c r="W3" s="432" t="s">
        <v>6</v>
      </c>
      <c r="X3" s="429" t="s">
        <v>5</v>
      </c>
      <c r="Y3" s="430" t="s">
        <v>6</v>
      </c>
      <c r="Z3" s="431" t="s">
        <v>5</v>
      </c>
      <c r="AA3" s="432" t="s">
        <v>6</v>
      </c>
    </row>
    <row r="4" spans="2:29" s="2" customFormat="1">
      <c r="B4" s="747" t="s">
        <v>76</v>
      </c>
      <c r="C4" s="599">
        <v>46388</v>
      </c>
      <c r="D4" s="600" t="s">
        <v>867</v>
      </c>
      <c r="E4" s="601" t="s">
        <v>75</v>
      </c>
      <c r="F4" s="649">
        <v>0.56599999999999995</v>
      </c>
      <c r="G4" s="603">
        <v>0.56599999999999995</v>
      </c>
      <c r="H4" s="477">
        <v>2.0550000000000002</v>
      </c>
      <c r="I4" s="479">
        <v>1.929</v>
      </c>
      <c r="J4" s="602"/>
      <c r="K4" s="603"/>
      <c r="L4" s="477">
        <v>2.0550000000000002</v>
      </c>
      <c r="M4" s="479">
        <v>1.929</v>
      </c>
      <c r="N4" s="602">
        <v>2.0550000000000002</v>
      </c>
      <c r="O4" s="603">
        <v>1.929</v>
      </c>
      <c r="P4" s="477">
        <v>2.0550000000000002</v>
      </c>
      <c r="Q4" s="479">
        <v>1.929</v>
      </c>
      <c r="R4" s="477">
        <v>2.0550000000000002</v>
      </c>
      <c r="S4" s="479">
        <v>1.929</v>
      </c>
      <c r="T4" s="602">
        <v>2.0550000000000002</v>
      </c>
      <c r="U4" s="603">
        <v>1.929</v>
      </c>
      <c r="V4" s="477">
        <v>1.849</v>
      </c>
      <c r="W4" s="479">
        <v>1.7370000000000001</v>
      </c>
      <c r="X4" s="602">
        <v>2.0550000000000002</v>
      </c>
      <c r="Y4" s="603">
        <v>1.929</v>
      </c>
      <c r="Z4" s="477">
        <v>2.0550000000000002</v>
      </c>
      <c r="AA4" s="479">
        <v>1.929</v>
      </c>
    </row>
    <row r="5" spans="2:29">
      <c r="B5" s="727"/>
      <c r="C5" s="251">
        <v>46023</v>
      </c>
      <c r="D5" s="5" t="s">
        <v>631</v>
      </c>
      <c r="E5" s="120" t="s">
        <v>75</v>
      </c>
      <c r="F5" s="650">
        <v>0.56599999999999995</v>
      </c>
      <c r="G5" s="608">
        <v>0.56599999999999995</v>
      </c>
      <c r="H5" s="448">
        <v>2.0550000000000002</v>
      </c>
      <c r="I5" s="449">
        <v>1.929</v>
      </c>
      <c r="J5" s="607"/>
      <c r="K5" s="608"/>
      <c r="L5" s="448">
        <v>2.0550000000000002</v>
      </c>
      <c r="M5" s="449">
        <v>1.929</v>
      </c>
      <c r="N5" s="607">
        <v>2.0550000000000002</v>
      </c>
      <c r="O5" s="608">
        <v>1.929</v>
      </c>
      <c r="P5" s="448">
        <v>2.0550000000000002</v>
      </c>
      <c r="Q5" s="449">
        <v>1.929</v>
      </c>
      <c r="R5" s="448">
        <v>2.0550000000000002</v>
      </c>
      <c r="S5" s="449">
        <v>1.929</v>
      </c>
      <c r="T5" s="607">
        <v>2.0550000000000002</v>
      </c>
      <c r="U5" s="608">
        <v>1.929</v>
      </c>
      <c r="V5" s="448">
        <v>1.849</v>
      </c>
      <c r="W5" s="449">
        <v>1.7370000000000001</v>
      </c>
      <c r="X5" s="607">
        <v>2.0550000000000002</v>
      </c>
      <c r="Y5" s="608">
        <v>1.929</v>
      </c>
      <c r="Z5" s="448">
        <v>2.0550000000000002</v>
      </c>
      <c r="AA5" s="449">
        <v>1.929</v>
      </c>
      <c r="AC5" s="60"/>
    </row>
    <row r="6" spans="2:29" ht="27.65" customHeight="1">
      <c r="B6" s="727" t="s">
        <v>41</v>
      </c>
      <c r="C6" s="251">
        <v>46235</v>
      </c>
      <c r="D6" s="5" t="s">
        <v>744</v>
      </c>
      <c r="E6" s="120" t="s">
        <v>75</v>
      </c>
      <c r="F6" s="650">
        <v>0.54100000000000004</v>
      </c>
      <c r="G6" s="651">
        <v>0.54100000000000004</v>
      </c>
      <c r="H6" s="454">
        <v>2.3170000000000002</v>
      </c>
      <c r="I6" s="527">
        <v>2.1150000000000002</v>
      </c>
      <c r="J6" s="607">
        <v>1.97</v>
      </c>
      <c r="K6" s="608">
        <v>1.798</v>
      </c>
      <c r="L6" s="454">
        <v>2.3170000000000002</v>
      </c>
      <c r="M6" s="527">
        <v>2.1150000000000002</v>
      </c>
      <c r="N6" s="604">
        <v>2.3170000000000002</v>
      </c>
      <c r="O6" s="651">
        <v>2.1150000000000002</v>
      </c>
      <c r="P6" s="454">
        <v>2.3170000000000002</v>
      </c>
      <c r="Q6" s="527">
        <v>2.1150000000000002</v>
      </c>
      <c r="R6" s="454">
        <v>2.3170000000000002</v>
      </c>
      <c r="S6" s="527">
        <v>2.1150000000000002</v>
      </c>
      <c r="T6" s="604">
        <v>2.665</v>
      </c>
      <c r="U6" s="651">
        <v>2.4319999999999999</v>
      </c>
      <c r="V6" s="454">
        <v>2.0859999999999999</v>
      </c>
      <c r="W6" s="527">
        <v>1.9039999999999999</v>
      </c>
      <c r="X6" s="604">
        <v>2.3170000000000002</v>
      </c>
      <c r="Y6" s="651">
        <v>2.1150000000000002</v>
      </c>
      <c r="Z6" s="454">
        <v>2.3170000000000002</v>
      </c>
      <c r="AA6" s="527">
        <v>2.1150000000000002</v>
      </c>
      <c r="AC6" s="60"/>
    </row>
    <row r="7" spans="2:29" ht="12.65" customHeight="1">
      <c r="B7" s="727"/>
      <c r="C7" s="251">
        <v>45870</v>
      </c>
      <c r="D7" s="5" t="s">
        <v>593</v>
      </c>
      <c r="E7" s="120" t="s">
        <v>75</v>
      </c>
      <c r="F7" s="650">
        <v>0.54100000000000004</v>
      </c>
      <c r="G7" s="608">
        <v>0.54100000000000004</v>
      </c>
      <c r="H7" s="448">
        <v>2.3170000000000002</v>
      </c>
      <c r="I7" s="449">
        <v>2.1150000000000002</v>
      </c>
      <c r="J7" s="607">
        <v>1.97</v>
      </c>
      <c r="K7" s="608">
        <v>1.798</v>
      </c>
      <c r="L7" s="448">
        <v>2.3170000000000002</v>
      </c>
      <c r="M7" s="449">
        <v>2.1150000000000002</v>
      </c>
      <c r="N7" s="607">
        <v>2.3170000000000002</v>
      </c>
      <c r="O7" s="608">
        <v>2.1150000000000002</v>
      </c>
      <c r="P7" s="448">
        <v>2.3170000000000002</v>
      </c>
      <c r="Q7" s="449">
        <v>2.1150000000000002</v>
      </c>
      <c r="R7" s="448">
        <v>2.3170000000000002</v>
      </c>
      <c r="S7" s="449">
        <v>2.1150000000000002</v>
      </c>
      <c r="T7" s="607">
        <v>2.665</v>
      </c>
      <c r="U7" s="608">
        <v>2.4319999999999999</v>
      </c>
      <c r="V7" s="448">
        <v>2.0859999999999999</v>
      </c>
      <c r="W7" s="449">
        <v>1.9039999999999999</v>
      </c>
      <c r="X7" s="607">
        <v>2.3170000000000002</v>
      </c>
      <c r="Y7" s="608">
        <v>2.1150000000000002</v>
      </c>
      <c r="Z7" s="448">
        <v>2.3170000000000002</v>
      </c>
      <c r="AA7" s="449">
        <v>2.1150000000000002</v>
      </c>
      <c r="AC7" s="60"/>
    </row>
    <row r="8" spans="2:29">
      <c r="B8" s="727" t="s">
        <v>31</v>
      </c>
      <c r="C8" s="251">
        <v>46388</v>
      </c>
      <c r="D8" s="5" t="s">
        <v>868</v>
      </c>
      <c r="E8" s="120" t="s">
        <v>75</v>
      </c>
      <c r="F8" s="650">
        <v>0.55600000000000005</v>
      </c>
      <c r="G8" s="608">
        <v>0.55600000000000005</v>
      </c>
      <c r="H8" s="448">
        <v>3.1589999999999998</v>
      </c>
      <c r="I8" s="449">
        <v>1.6930000000000001</v>
      </c>
      <c r="J8" s="607">
        <v>2.3690000000000002</v>
      </c>
      <c r="K8" s="608">
        <v>1.27</v>
      </c>
      <c r="L8" s="448">
        <v>3.1589999999999998</v>
      </c>
      <c r="M8" s="449">
        <v>1.6930000000000001</v>
      </c>
      <c r="N8" s="607">
        <v>3.1589999999999998</v>
      </c>
      <c r="O8" s="608">
        <v>1.6930000000000001</v>
      </c>
      <c r="P8" s="448">
        <v>3.1589999999999998</v>
      </c>
      <c r="Q8" s="449">
        <v>1.6930000000000001</v>
      </c>
      <c r="R8" s="448">
        <v>3.1589999999999998</v>
      </c>
      <c r="S8" s="449">
        <v>1.6930000000000001</v>
      </c>
      <c r="T8" s="607">
        <v>3.633</v>
      </c>
      <c r="U8" s="608">
        <v>1.9470000000000001</v>
      </c>
      <c r="V8" s="448">
        <v>2.6850000000000001</v>
      </c>
      <c r="W8" s="449">
        <v>1.4390000000000001</v>
      </c>
      <c r="X8" s="607">
        <v>3.1589999999999998</v>
      </c>
      <c r="Y8" s="608">
        <v>1.6930000000000001</v>
      </c>
      <c r="Z8" s="448">
        <v>3.1589999999999998</v>
      </c>
      <c r="AA8" s="449">
        <v>1.6930000000000001</v>
      </c>
      <c r="AC8" s="60"/>
    </row>
    <row r="9" spans="2:29">
      <c r="B9" s="727"/>
      <c r="C9" s="251">
        <v>46023</v>
      </c>
      <c r="D9" s="5" t="s">
        <v>633</v>
      </c>
      <c r="E9" s="120" t="s">
        <v>75</v>
      </c>
      <c r="F9" s="448">
        <v>0.55600000000000005</v>
      </c>
      <c r="G9" s="608">
        <v>0.55600000000000005</v>
      </c>
      <c r="H9" s="448">
        <v>3.1589999999999998</v>
      </c>
      <c r="I9" s="449">
        <v>1.6930000000000001</v>
      </c>
      <c r="J9" s="607">
        <v>2.3690000000000002</v>
      </c>
      <c r="K9" s="608">
        <v>1.27</v>
      </c>
      <c r="L9" s="448">
        <v>3.1589999999999998</v>
      </c>
      <c r="M9" s="449">
        <v>1.6930000000000001</v>
      </c>
      <c r="N9" s="607">
        <v>3.1589999999999998</v>
      </c>
      <c r="O9" s="608">
        <v>1.6930000000000001</v>
      </c>
      <c r="P9" s="448">
        <v>3.1589999999999998</v>
      </c>
      <c r="Q9" s="449">
        <v>1.6930000000000001</v>
      </c>
      <c r="R9" s="448">
        <v>3.1589999999999998</v>
      </c>
      <c r="S9" s="449">
        <v>1.6930000000000001</v>
      </c>
      <c r="T9" s="607">
        <v>3.633</v>
      </c>
      <c r="U9" s="608">
        <v>1.9470000000000001</v>
      </c>
      <c r="V9" s="448">
        <v>2.6850000000000001</v>
      </c>
      <c r="W9" s="449">
        <v>1.4390000000000001</v>
      </c>
      <c r="X9" s="607">
        <v>3.1589999999999998</v>
      </c>
      <c r="Y9" s="608">
        <v>1.6930000000000001</v>
      </c>
      <c r="Z9" s="448">
        <v>3.1589999999999998</v>
      </c>
      <c r="AA9" s="449">
        <v>1.6930000000000001</v>
      </c>
      <c r="AC9" s="60"/>
    </row>
    <row r="10" spans="2:29">
      <c r="B10" s="727" t="s">
        <v>40</v>
      </c>
      <c r="C10" s="251">
        <v>46357</v>
      </c>
      <c r="D10" s="5" t="s">
        <v>907</v>
      </c>
      <c r="E10" s="120" t="s">
        <v>75</v>
      </c>
      <c r="F10" s="448">
        <v>0.55000000000000004</v>
      </c>
      <c r="G10" s="618">
        <v>0.55000000000000004</v>
      </c>
      <c r="H10" s="448">
        <v>1.704</v>
      </c>
      <c r="I10" s="449">
        <v>1.6559999999999999</v>
      </c>
      <c r="J10" s="617">
        <v>1.278</v>
      </c>
      <c r="K10" s="618">
        <v>1.242</v>
      </c>
      <c r="L10" s="448">
        <v>1.704</v>
      </c>
      <c r="M10" s="449">
        <v>1.6559999999999999</v>
      </c>
      <c r="N10" s="617">
        <v>1.704</v>
      </c>
      <c r="O10" s="618">
        <v>1.6559999999999999</v>
      </c>
      <c r="P10" s="448">
        <v>1.704</v>
      </c>
      <c r="Q10" s="449">
        <v>1.6559999999999999</v>
      </c>
      <c r="R10" s="448">
        <v>1.704</v>
      </c>
      <c r="S10" s="449">
        <v>1.6559999999999999</v>
      </c>
      <c r="T10" s="617"/>
      <c r="U10" s="618"/>
      <c r="V10" s="448">
        <v>1.448</v>
      </c>
      <c r="W10" s="449">
        <v>1.4079999999999999</v>
      </c>
      <c r="X10" s="617">
        <v>1.704</v>
      </c>
      <c r="Y10" s="618">
        <v>1.6559999999999999</v>
      </c>
      <c r="Z10" s="448">
        <v>1.704</v>
      </c>
      <c r="AA10" s="449">
        <v>1.6559999999999999</v>
      </c>
      <c r="AC10" s="60"/>
    </row>
    <row r="11" spans="2:29">
      <c r="B11" s="727"/>
      <c r="C11" s="251">
        <v>45992</v>
      </c>
      <c r="D11" s="635" t="s">
        <v>632</v>
      </c>
      <c r="E11" s="120" t="s">
        <v>75</v>
      </c>
      <c r="F11" s="448">
        <v>0.55000000000000004</v>
      </c>
      <c r="G11" s="608">
        <v>0.55000000000000004</v>
      </c>
      <c r="H11" s="448">
        <v>1.704</v>
      </c>
      <c r="I11" s="449">
        <v>1.6559999999999999</v>
      </c>
      <c r="J11" s="607">
        <v>1.278</v>
      </c>
      <c r="K11" s="608">
        <v>1.242</v>
      </c>
      <c r="L11" s="448">
        <v>1.704</v>
      </c>
      <c r="M11" s="449">
        <v>1.6559999999999999</v>
      </c>
      <c r="N11" s="607">
        <v>1.704</v>
      </c>
      <c r="O11" s="608">
        <v>1.6559999999999999</v>
      </c>
      <c r="P11" s="448">
        <v>1.704</v>
      </c>
      <c r="Q11" s="449">
        <v>1.6559999999999999</v>
      </c>
      <c r="R11" s="448">
        <v>1.704</v>
      </c>
      <c r="S11" s="449">
        <v>1.6559999999999999</v>
      </c>
      <c r="T11" s="607"/>
      <c r="U11" s="608"/>
      <c r="V11" s="448">
        <v>1.448</v>
      </c>
      <c r="W11" s="449">
        <v>1.4079999999999999</v>
      </c>
      <c r="X11" s="607">
        <v>1.704</v>
      </c>
      <c r="Y11" s="608">
        <v>1.6559999999999999</v>
      </c>
      <c r="Z11" s="448">
        <v>1.704</v>
      </c>
      <c r="AA11" s="449">
        <v>1.6559999999999999</v>
      </c>
      <c r="AC11" s="60"/>
    </row>
    <row r="12" spans="2:29">
      <c r="B12" s="340" t="s">
        <v>72</v>
      </c>
      <c r="C12" s="251">
        <v>43157</v>
      </c>
      <c r="D12" s="5" t="s">
        <v>79</v>
      </c>
      <c r="E12" s="120" t="s">
        <v>4</v>
      </c>
      <c r="F12" s="448">
        <v>0.52500000000000002</v>
      </c>
      <c r="G12" s="608">
        <v>0.52500000000000002</v>
      </c>
      <c r="H12" s="448">
        <v>3.8180000000000001</v>
      </c>
      <c r="I12" s="449">
        <v>2.7690000000000001</v>
      </c>
      <c r="J12" s="607"/>
      <c r="K12" s="608"/>
      <c r="L12" s="448">
        <v>3.8180000000000001</v>
      </c>
      <c r="M12" s="449">
        <v>2.7690000000000001</v>
      </c>
      <c r="N12" s="607">
        <v>2.2370000000000001</v>
      </c>
      <c r="O12" s="608">
        <v>1.8640000000000001</v>
      </c>
      <c r="P12" s="448">
        <v>3.8180000000000001</v>
      </c>
      <c r="Q12" s="449">
        <v>2.7690000000000001</v>
      </c>
      <c r="R12" s="448">
        <v>3.8180000000000001</v>
      </c>
      <c r="S12" s="449">
        <v>2.7690000000000001</v>
      </c>
      <c r="T12" s="607"/>
      <c r="U12" s="608"/>
      <c r="V12" s="448">
        <v>3.8180000000000001</v>
      </c>
      <c r="W12" s="449">
        <v>2.7690000000000001</v>
      </c>
      <c r="X12" s="607">
        <v>3.8180000000000001</v>
      </c>
      <c r="Y12" s="608">
        <v>2.7690000000000001</v>
      </c>
      <c r="Z12" s="448">
        <v>3.8180000000000001</v>
      </c>
      <c r="AA12" s="449">
        <v>2.7690000000000001</v>
      </c>
      <c r="AC12" s="60"/>
    </row>
    <row r="13" spans="2:29">
      <c r="B13" s="727" t="s">
        <v>74</v>
      </c>
      <c r="C13" s="251">
        <v>46296</v>
      </c>
      <c r="D13" s="5" t="s">
        <v>869</v>
      </c>
      <c r="E13" s="120" t="s">
        <v>75</v>
      </c>
      <c r="F13" s="448">
        <v>0.55600000000000005</v>
      </c>
      <c r="G13" s="608">
        <v>0.55600000000000005</v>
      </c>
      <c r="H13" s="448">
        <v>1.645</v>
      </c>
      <c r="I13" s="449">
        <v>1.222</v>
      </c>
      <c r="J13" s="607">
        <v>1.234</v>
      </c>
      <c r="K13" s="608">
        <v>0.91600000000000004</v>
      </c>
      <c r="L13" s="448">
        <v>1.645</v>
      </c>
      <c r="M13" s="449">
        <v>1.222</v>
      </c>
      <c r="N13" s="607">
        <v>1.645</v>
      </c>
      <c r="O13" s="608">
        <v>1.222</v>
      </c>
      <c r="P13" s="448">
        <v>1.645</v>
      </c>
      <c r="Q13" s="449">
        <v>1.222</v>
      </c>
      <c r="R13" s="448">
        <v>1.645</v>
      </c>
      <c r="S13" s="449">
        <v>1.222</v>
      </c>
      <c r="T13" s="607">
        <v>1.645</v>
      </c>
      <c r="U13" s="608">
        <v>1.222</v>
      </c>
      <c r="V13" s="448">
        <v>1.3979999999999999</v>
      </c>
      <c r="W13" s="449">
        <v>1.0389999999999999</v>
      </c>
      <c r="X13" s="607">
        <v>1.645</v>
      </c>
      <c r="Y13" s="608">
        <v>1.222</v>
      </c>
      <c r="Z13" s="448">
        <v>1.645</v>
      </c>
      <c r="AA13" s="449">
        <v>1.222</v>
      </c>
      <c r="AC13" s="60"/>
    </row>
    <row r="14" spans="2:29">
      <c r="B14" s="727"/>
      <c r="C14" s="251">
        <v>46023</v>
      </c>
      <c r="D14" s="5" t="s">
        <v>681</v>
      </c>
      <c r="E14" s="120" t="s">
        <v>7</v>
      </c>
      <c r="F14" s="448">
        <v>0.55600000000000005</v>
      </c>
      <c r="G14" s="608">
        <v>0.55600000000000005</v>
      </c>
      <c r="H14" s="448">
        <v>1.645</v>
      </c>
      <c r="I14" s="449">
        <v>1.222</v>
      </c>
      <c r="J14" s="607">
        <v>1.234</v>
      </c>
      <c r="K14" s="608">
        <v>0.91600000000000004</v>
      </c>
      <c r="L14" s="448">
        <v>1.645</v>
      </c>
      <c r="M14" s="449">
        <v>1.222</v>
      </c>
      <c r="N14" s="607">
        <v>1.645</v>
      </c>
      <c r="O14" s="608">
        <v>1.222</v>
      </c>
      <c r="P14" s="448">
        <v>1.645</v>
      </c>
      <c r="Q14" s="449">
        <v>1.222</v>
      </c>
      <c r="R14" s="448">
        <v>1.645</v>
      </c>
      <c r="S14" s="449">
        <v>1.222</v>
      </c>
      <c r="T14" s="607">
        <v>1.645</v>
      </c>
      <c r="U14" s="608">
        <v>1.222</v>
      </c>
      <c r="V14" s="448">
        <v>1.3979999999999999</v>
      </c>
      <c r="W14" s="449">
        <v>1.0389999999999999</v>
      </c>
      <c r="X14" s="607">
        <v>1.645</v>
      </c>
      <c r="Y14" s="608">
        <v>1.222</v>
      </c>
      <c r="Z14" s="448">
        <v>1.645</v>
      </c>
      <c r="AA14" s="449">
        <v>1.222</v>
      </c>
      <c r="AC14" s="60"/>
    </row>
    <row r="15" spans="2:29">
      <c r="B15" s="340" t="s">
        <v>42</v>
      </c>
      <c r="C15" s="251">
        <v>46113</v>
      </c>
      <c r="D15" s="5" t="s">
        <v>651</v>
      </c>
      <c r="E15" s="120" t="s">
        <v>75</v>
      </c>
      <c r="F15" s="448">
        <v>0.56000000000000005</v>
      </c>
      <c r="G15" s="608">
        <v>0.56000000000000005</v>
      </c>
      <c r="H15" s="448">
        <v>1.526</v>
      </c>
      <c r="I15" s="449">
        <v>1.8360000000000001</v>
      </c>
      <c r="J15" s="607">
        <v>1.145</v>
      </c>
      <c r="K15" s="608">
        <v>1.377</v>
      </c>
      <c r="L15" s="448">
        <v>1.526</v>
      </c>
      <c r="M15" s="449">
        <v>1.8360000000000001</v>
      </c>
      <c r="N15" s="607">
        <v>1.526</v>
      </c>
      <c r="O15" s="608">
        <v>1.8360000000000001</v>
      </c>
      <c r="P15" s="448">
        <v>1.526</v>
      </c>
      <c r="Q15" s="449">
        <v>1.8360000000000001</v>
      </c>
      <c r="R15" s="448">
        <v>1.526</v>
      </c>
      <c r="S15" s="449">
        <v>1.8360000000000001</v>
      </c>
      <c r="T15" s="607">
        <v>1.526</v>
      </c>
      <c r="U15" s="608">
        <v>1.8360000000000001</v>
      </c>
      <c r="V15" s="448">
        <v>1.2969999999999999</v>
      </c>
      <c r="W15" s="449">
        <v>1.5609999999999999</v>
      </c>
      <c r="X15" s="607">
        <v>1.526</v>
      </c>
      <c r="Y15" s="608">
        <v>1.8360000000000001</v>
      </c>
      <c r="Z15" s="448">
        <v>1.526</v>
      </c>
      <c r="AA15" s="449">
        <v>1.8360000000000001</v>
      </c>
      <c r="AC15" s="60"/>
    </row>
    <row r="16" spans="2:29">
      <c r="B16" s="340" t="s">
        <v>43</v>
      </c>
      <c r="C16" s="609">
        <v>46174</v>
      </c>
      <c r="D16" s="5" t="s">
        <v>682</v>
      </c>
      <c r="E16" s="120" t="s">
        <v>75</v>
      </c>
      <c r="F16" s="448">
        <v>0.55700000000000005</v>
      </c>
      <c r="G16" s="608">
        <v>0.55700000000000005</v>
      </c>
      <c r="H16" s="448">
        <v>1.8779999999999999</v>
      </c>
      <c r="I16" s="449">
        <v>1.6970000000000001</v>
      </c>
      <c r="J16" s="607">
        <v>1.8779999999999999</v>
      </c>
      <c r="K16" s="608">
        <v>1.6970000000000001</v>
      </c>
      <c r="L16" s="448">
        <v>1.8779999999999999</v>
      </c>
      <c r="M16" s="449">
        <v>1.6970000000000001</v>
      </c>
      <c r="N16" s="607">
        <v>1.8779999999999999</v>
      </c>
      <c r="O16" s="608">
        <v>1.6970000000000001</v>
      </c>
      <c r="P16" s="448">
        <v>1.8779999999999999</v>
      </c>
      <c r="Q16" s="449">
        <v>1.6970000000000001</v>
      </c>
      <c r="R16" s="448">
        <v>1.8779999999999999</v>
      </c>
      <c r="S16" s="449">
        <v>1.6970000000000001</v>
      </c>
      <c r="T16" s="607">
        <v>1.8779999999999999</v>
      </c>
      <c r="U16" s="608">
        <v>1.6970000000000001</v>
      </c>
      <c r="V16" s="448">
        <v>1.597</v>
      </c>
      <c r="W16" s="449">
        <v>1.4430000000000001</v>
      </c>
      <c r="X16" s="607">
        <v>1.8779999999999999</v>
      </c>
      <c r="Y16" s="608">
        <v>1.6970000000000001</v>
      </c>
      <c r="Z16" s="448">
        <v>1.8779999999999999</v>
      </c>
      <c r="AA16" s="449">
        <v>1.6970000000000001</v>
      </c>
      <c r="AC16" s="60"/>
    </row>
    <row r="17" spans="2:29">
      <c r="B17" s="340" t="s">
        <v>60</v>
      </c>
      <c r="C17" s="652">
        <v>46023</v>
      </c>
      <c r="D17" s="635" t="s">
        <v>683</v>
      </c>
      <c r="E17" s="653" t="s">
        <v>718</v>
      </c>
      <c r="F17" s="448">
        <v>0.625</v>
      </c>
      <c r="G17" s="608">
        <v>0.625</v>
      </c>
      <c r="H17" s="448">
        <v>2.5870000000000002</v>
      </c>
      <c r="I17" s="449">
        <v>1.7388530695352675</v>
      </c>
      <c r="J17" s="607">
        <v>2.1989999999999998</v>
      </c>
      <c r="K17" s="608">
        <v>1.4780251091049774</v>
      </c>
      <c r="L17" s="448">
        <v>2.5870000000000002</v>
      </c>
      <c r="M17" s="449">
        <v>1.7388530695352675</v>
      </c>
      <c r="N17" s="607">
        <v>2.5870000000000002</v>
      </c>
      <c r="O17" s="608">
        <v>1.7388530695352675</v>
      </c>
      <c r="P17" s="448">
        <v>2.5870000000000002</v>
      </c>
      <c r="Q17" s="449">
        <v>1.7388530695352675</v>
      </c>
      <c r="R17" s="448">
        <v>2.5870000000000002</v>
      </c>
      <c r="S17" s="449">
        <v>1.7388530695352675</v>
      </c>
      <c r="T17" s="607">
        <v>2.9750000000000001</v>
      </c>
      <c r="U17" s="608">
        <v>1.9996810299655574</v>
      </c>
      <c r="V17" s="448">
        <v>2.3279999999999998</v>
      </c>
      <c r="W17" s="449">
        <v>1.5649677625817409</v>
      </c>
      <c r="X17" s="607">
        <v>2.5870000000000002</v>
      </c>
      <c r="Y17" s="608">
        <v>1.7388530695352675</v>
      </c>
      <c r="Z17" s="448">
        <v>2.5870000000000002</v>
      </c>
      <c r="AA17" s="449">
        <v>1.7390000000000001</v>
      </c>
      <c r="AC17" s="60"/>
    </row>
    <row r="18" spans="2:29">
      <c r="B18" s="340" t="s">
        <v>61</v>
      </c>
      <c r="C18" s="654">
        <v>46143</v>
      </c>
      <c r="D18" s="655" t="s">
        <v>778</v>
      </c>
      <c r="E18" s="610" t="s">
        <v>4</v>
      </c>
      <c r="F18" s="448">
        <v>0.58299999999999996</v>
      </c>
      <c r="G18" s="656">
        <v>0.58299999999999996</v>
      </c>
      <c r="H18" s="657">
        <v>1.66</v>
      </c>
      <c r="I18" s="658">
        <v>1.1930000000000001</v>
      </c>
      <c r="J18" s="659">
        <v>1.66</v>
      </c>
      <c r="K18" s="656">
        <v>1.1930000000000001</v>
      </c>
      <c r="L18" s="657">
        <v>1.66</v>
      </c>
      <c r="M18" s="658">
        <v>1.1930000000000001</v>
      </c>
      <c r="N18" s="659">
        <v>1.66</v>
      </c>
      <c r="O18" s="656">
        <v>1.1930000000000001</v>
      </c>
      <c r="P18" s="657">
        <v>1.66</v>
      </c>
      <c r="Q18" s="658">
        <v>1.1930000000000001</v>
      </c>
      <c r="R18" s="657">
        <v>1.66</v>
      </c>
      <c r="S18" s="658">
        <v>1.1930000000000001</v>
      </c>
      <c r="T18" s="659">
        <v>1.909</v>
      </c>
      <c r="U18" s="656">
        <v>1.3720000000000001</v>
      </c>
      <c r="V18" s="657">
        <v>1.66</v>
      </c>
      <c r="W18" s="658">
        <v>1.1930000000000001</v>
      </c>
      <c r="X18" s="659">
        <v>1.66</v>
      </c>
      <c r="Y18" s="656">
        <v>1.1930000000000001</v>
      </c>
      <c r="Z18" s="657">
        <v>1.66</v>
      </c>
      <c r="AA18" s="658">
        <v>1.1930000000000001</v>
      </c>
      <c r="AC18" s="60"/>
    </row>
    <row r="19" spans="2:29">
      <c r="B19" s="340" t="s">
        <v>62</v>
      </c>
      <c r="C19" s="251">
        <v>46082</v>
      </c>
      <c r="D19" s="5" t="s">
        <v>634</v>
      </c>
      <c r="E19" s="120" t="s">
        <v>75</v>
      </c>
      <c r="F19" s="448">
        <v>0.55400000000000005</v>
      </c>
      <c r="G19" s="608">
        <v>0.55400000000000005</v>
      </c>
      <c r="H19" s="448">
        <v>1.6579999999999999</v>
      </c>
      <c r="I19" s="449">
        <v>1.4370000000000001</v>
      </c>
      <c r="J19" s="607">
        <v>1.244</v>
      </c>
      <c r="K19" s="608">
        <v>1.077</v>
      </c>
      <c r="L19" s="448">
        <v>1.6579999999999999</v>
      </c>
      <c r="M19" s="449">
        <v>1.4370000000000001</v>
      </c>
      <c r="N19" s="607">
        <v>1.6579999999999999</v>
      </c>
      <c r="O19" s="608">
        <v>1.4370000000000001</v>
      </c>
      <c r="P19" s="448">
        <v>1.6579999999999999</v>
      </c>
      <c r="Q19" s="449">
        <v>1.4370000000000001</v>
      </c>
      <c r="R19" s="448">
        <v>1.6579999999999999</v>
      </c>
      <c r="S19" s="449">
        <v>1.4370000000000001</v>
      </c>
      <c r="T19" s="607">
        <v>1.907</v>
      </c>
      <c r="U19" s="608">
        <v>1.6519999999999999</v>
      </c>
      <c r="V19" s="448">
        <v>1.409</v>
      </c>
      <c r="W19" s="449">
        <v>1.2210000000000001</v>
      </c>
      <c r="X19" s="607">
        <v>1.6579999999999999</v>
      </c>
      <c r="Y19" s="608">
        <v>1.4370000000000001</v>
      </c>
      <c r="Z19" s="448">
        <v>1.6579999999999999</v>
      </c>
      <c r="AA19" s="449">
        <v>1.4370000000000001</v>
      </c>
      <c r="AC19" s="60"/>
    </row>
    <row r="20" spans="2:29">
      <c r="B20" s="340" t="s">
        <v>20</v>
      </c>
      <c r="C20" s="660">
        <v>46143</v>
      </c>
      <c r="D20" s="661" t="s">
        <v>779</v>
      </c>
      <c r="E20" s="662" t="s">
        <v>7</v>
      </c>
      <c r="F20" s="448">
        <v>0.56000000000000005</v>
      </c>
      <c r="G20" s="656">
        <v>0.56000000000000005</v>
      </c>
      <c r="H20" s="448">
        <v>2.3319999999999999</v>
      </c>
      <c r="I20" s="449">
        <v>3.181</v>
      </c>
      <c r="J20" s="607">
        <v>1.982</v>
      </c>
      <c r="K20" s="608">
        <v>2.7040000000000002</v>
      </c>
      <c r="L20" s="448"/>
      <c r="M20" s="449"/>
      <c r="N20" s="607">
        <v>1.516</v>
      </c>
      <c r="O20" s="608">
        <v>2.0670000000000002</v>
      </c>
      <c r="P20" s="448">
        <v>2.3319999999999999</v>
      </c>
      <c r="Q20" s="449">
        <v>3.181</v>
      </c>
      <c r="R20" s="448">
        <v>2.3319999999999999</v>
      </c>
      <c r="S20" s="449">
        <v>3.181</v>
      </c>
      <c r="T20" s="607">
        <v>2.3319999999999999</v>
      </c>
      <c r="U20" s="608">
        <v>3.181</v>
      </c>
      <c r="V20" s="448">
        <v>2.0990000000000002</v>
      </c>
      <c r="W20" s="449">
        <v>2.863</v>
      </c>
      <c r="X20" s="607">
        <v>2.3319999999999999</v>
      </c>
      <c r="Y20" s="608">
        <v>3.181</v>
      </c>
      <c r="Z20" s="448">
        <v>2.3319999999999999</v>
      </c>
      <c r="AA20" s="449">
        <v>3.181</v>
      </c>
      <c r="AC20" s="60"/>
    </row>
    <row r="21" spans="2:29">
      <c r="B21" s="727" t="s">
        <v>44</v>
      </c>
      <c r="C21" s="251">
        <v>46357</v>
      </c>
      <c r="D21" s="5" t="s">
        <v>908</v>
      </c>
      <c r="E21" s="120" t="s">
        <v>75</v>
      </c>
      <c r="F21" s="448">
        <v>0.56899999999999995</v>
      </c>
      <c r="G21" s="618">
        <v>0.56899999999999995</v>
      </c>
      <c r="H21" s="448">
        <v>2.0819999999999999</v>
      </c>
      <c r="I21" s="449">
        <v>1.1240000000000001</v>
      </c>
      <c r="J21" s="617">
        <v>1.5620000000000001</v>
      </c>
      <c r="K21" s="618">
        <v>0.84299999999999997</v>
      </c>
      <c r="L21" s="448">
        <v>2.0819999999999999</v>
      </c>
      <c r="M21" s="449">
        <v>1.1240000000000001</v>
      </c>
      <c r="N21" s="617">
        <v>2.0819999999999999</v>
      </c>
      <c r="O21" s="618">
        <v>1.1240000000000001</v>
      </c>
      <c r="P21" s="448">
        <v>2.0819999999999999</v>
      </c>
      <c r="Q21" s="449">
        <v>1.1240000000000001</v>
      </c>
      <c r="R21" s="448">
        <v>2.0819999999999999</v>
      </c>
      <c r="S21" s="449">
        <v>1.1240000000000001</v>
      </c>
      <c r="T21" s="617">
        <v>2.0819999999999999</v>
      </c>
      <c r="U21" s="618">
        <v>1.1240000000000001</v>
      </c>
      <c r="V21" s="448">
        <v>1.77</v>
      </c>
      <c r="W21" s="449">
        <v>0.95499999999999996</v>
      </c>
      <c r="X21" s="617">
        <v>2.0819999999999999</v>
      </c>
      <c r="Y21" s="618">
        <v>1.1240000000000001</v>
      </c>
      <c r="Z21" s="448">
        <v>2.0819999999999999</v>
      </c>
      <c r="AA21" s="449">
        <v>1.1240000000000001</v>
      </c>
      <c r="AC21" s="60"/>
    </row>
    <row r="22" spans="2:29">
      <c r="B22" s="727"/>
      <c r="C22" s="609">
        <v>45992</v>
      </c>
      <c r="D22" s="609" t="s">
        <v>635</v>
      </c>
      <c r="E22" s="120" t="s">
        <v>75</v>
      </c>
      <c r="F22" s="448">
        <v>0.56899999999999995</v>
      </c>
      <c r="G22" s="608">
        <v>0.56899999999999995</v>
      </c>
      <c r="H22" s="448">
        <v>2.0819999999999999</v>
      </c>
      <c r="I22" s="449">
        <v>1.1240000000000001</v>
      </c>
      <c r="J22" s="607">
        <v>1.5620000000000001</v>
      </c>
      <c r="K22" s="608">
        <v>0.84299999999999997</v>
      </c>
      <c r="L22" s="448">
        <v>2.0819999999999999</v>
      </c>
      <c r="M22" s="449">
        <v>1.1240000000000001</v>
      </c>
      <c r="N22" s="607">
        <v>2.0819999999999999</v>
      </c>
      <c r="O22" s="608">
        <v>1.1240000000000001</v>
      </c>
      <c r="P22" s="448">
        <v>2.0819999999999999</v>
      </c>
      <c r="Q22" s="449">
        <v>1.1240000000000001</v>
      </c>
      <c r="R22" s="448">
        <v>2.0819999999999999</v>
      </c>
      <c r="S22" s="449">
        <v>1.1240000000000001</v>
      </c>
      <c r="T22" s="607">
        <v>2.0819999999999999</v>
      </c>
      <c r="U22" s="608">
        <v>1.1240000000000001</v>
      </c>
      <c r="V22" s="448">
        <v>1.77</v>
      </c>
      <c r="W22" s="449">
        <v>0.95499999999999996</v>
      </c>
      <c r="X22" s="607">
        <v>2.0819999999999999</v>
      </c>
      <c r="Y22" s="608">
        <v>1.1240000000000001</v>
      </c>
      <c r="Z22" s="448">
        <v>2.0819999999999999</v>
      </c>
      <c r="AA22" s="449">
        <v>1.1240000000000001</v>
      </c>
      <c r="AC22" s="60"/>
    </row>
    <row r="23" spans="2:29">
      <c r="B23" s="663" t="s">
        <v>45</v>
      </c>
      <c r="C23" s="251">
        <v>46174</v>
      </c>
      <c r="D23" s="5" t="s">
        <v>705</v>
      </c>
      <c r="E23" s="120" t="s">
        <v>75</v>
      </c>
      <c r="F23" s="448">
        <v>0.56899999999999995</v>
      </c>
      <c r="G23" s="608">
        <v>0.56899999999999995</v>
      </c>
      <c r="H23" s="448">
        <v>2.35</v>
      </c>
      <c r="I23" s="449">
        <v>1.734</v>
      </c>
      <c r="J23" s="607">
        <v>1.762</v>
      </c>
      <c r="K23" s="608">
        <v>1.3</v>
      </c>
      <c r="L23" s="448">
        <v>2.35</v>
      </c>
      <c r="M23" s="449">
        <v>1.734</v>
      </c>
      <c r="N23" s="607">
        <v>2.35</v>
      </c>
      <c r="O23" s="608">
        <v>1.734</v>
      </c>
      <c r="P23" s="448">
        <v>2.35</v>
      </c>
      <c r="Q23" s="449">
        <v>1.734</v>
      </c>
      <c r="R23" s="448">
        <v>2.35</v>
      </c>
      <c r="S23" s="449">
        <v>1.734</v>
      </c>
      <c r="T23" s="607">
        <v>2.35</v>
      </c>
      <c r="U23" s="608">
        <v>1.734</v>
      </c>
      <c r="V23" s="448">
        <v>1.9970000000000001</v>
      </c>
      <c r="W23" s="449">
        <v>1.474</v>
      </c>
      <c r="X23" s="607">
        <v>2.35</v>
      </c>
      <c r="Y23" s="608">
        <v>1.734</v>
      </c>
      <c r="Z23" s="448">
        <v>2.35</v>
      </c>
      <c r="AA23" s="449">
        <v>1.734</v>
      </c>
      <c r="AC23" s="60"/>
    </row>
    <row r="24" spans="2:29">
      <c r="B24" s="340" t="s">
        <v>46</v>
      </c>
      <c r="C24" s="609">
        <v>46174</v>
      </c>
      <c r="D24" s="5" t="s">
        <v>746</v>
      </c>
      <c r="E24" s="120" t="s">
        <v>75</v>
      </c>
      <c r="F24" s="448">
        <v>0.56200000000000006</v>
      </c>
      <c r="G24" s="608">
        <v>0.56200000000000006</v>
      </c>
      <c r="H24" s="448">
        <v>1.766</v>
      </c>
      <c r="I24" s="449">
        <v>2.1320000000000001</v>
      </c>
      <c r="J24" s="607">
        <v>1.3240000000000001</v>
      </c>
      <c r="K24" s="608">
        <v>1.599</v>
      </c>
      <c r="L24" s="448">
        <v>1.766</v>
      </c>
      <c r="M24" s="449">
        <v>2.1320000000000001</v>
      </c>
      <c r="N24" s="607">
        <v>1.766</v>
      </c>
      <c r="O24" s="608">
        <v>2.1320000000000001</v>
      </c>
      <c r="P24" s="448">
        <v>1.766</v>
      </c>
      <c r="Q24" s="449">
        <v>2.1320000000000001</v>
      </c>
      <c r="R24" s="448">
        <v>1.766</v>
      </c>
      <c r="S24" s="449">
        <v>2.1320000000000001</v>
      </c>
      <c r="T24" s="607">
        <v>2.0310000000000001</v>
      </c>
      <c r="U24" s="608">
        <v>2.452</v>
      </c>
      <c r="V24" s="448">
        <v>1.5009999999999999</v>
      </c>
      <c r="W24" s="449">
        <v>1.8120000000000001</v>
      </c>
      <c r="X24" s="607">
        <v>1.766</v>
      </c>
      <c r="Y24" s="608">
        <v>2.1320000000000001</v>
      </c>
      <c r="Z24" s="448">
        <v>1.766</v>
      </c>
      <c r="AA24" s="449">
        <v>2.1320000000000001</v>
      </c>
      <c r="AC24" s="60"/>
    </row>
    <row r="25" spans="2:29">
      <c r="B25" s="340" t="s">
        <v>47</v>
      </c>
      <c r="C25" s="251">
        <v>46113</v>
      </c>
      <c r="D25" s="5" t="s">
        <v>745</v>
      </c>
      <c r="E25" s="120" t="s">
        <v>75</v>
      </c>
      <c r="F25" s="448">
        <v>0.56399999999999995</v>
      </c>
      <c r="G25" s="608">
        <v>0.56399999999999995</v>
      </c>
      <c r="H25" s="448">
        <v>1.835</v>
      </c>
      <c r="I25" s="449">
        <v>1.6419999999999999</v>
      </c>
      <c r="J25" s="607">
        <v>1.3759999999999999</v>
      </c>
      <c r="K25" s="608">
        <v>1.232</v>
      </c>
      <c r="L25" s="448">
        <v>1.835</v>
      </c>
      <c r="M25" s="449">
        <v>1.6419999999999999</v>
      </c>
      <c r="N25" s="607">
        <v>1.835</v>
      </c>
      <c r="O25" s="608">
        <v>1.6419999999999999</v>
      </c>
      <c r="P25" s="448">
        <v>1.835</v>
      </c>
      <c r="Q25" s="449">
        <v>1.6419999999999999</v>
      </c>
      <c r="R25" s="448">
        <v>1.835</v>
      </c>
      <c r="S25" s="449">
        <v>1.6419999999999999</v>
      </c>
      <c r="T25" s="607">
        <v>1.835</v>
      </c>
      <c r="U25" s="608">
        <v>1.6419999999999999</v>
      </c>
      <c r="V25" s="448">
        <v>1.5589999999999999</v>
      </c>
      <c r="W25" s="449">
        <v>1.3959999999999999</v>
      </c>
      <c r="X25" s="607">
        <v>1.835</v>
      </c>
      <c r="Y25" s="608">
        <v>1.6419999999999999</v>
      </c>
      <c r="Z25" s="448">
        <v>1.835</v>
      </c>
      <c r="AA25" s="449">
        <v>1.6419999999999999</v>
      </c>
      <c r="AC25" s="60"/>
    </row>
    <row r="26" spans="2:29">
      <c r="B26" s="340" t="s">
        <v>63</v>
      </c>
      <c r="C26" s="251">
        <v>46082</v>
      </c>
      <c r="D26" s="5" t="s">
        <v>706</v>
      </c>
      <c r="E26" s="120" t="s">
        <v>75</v>
      </c>
      <c r="F26" s="448">
        <v>0.55500000000000005</v>
      </c>
      <c r="G26" s="608">
        <v>0.55500000000000005</v>
      </c>
      <c r="H26" s="448">
        <v>2.2080000000000002</v>
      </c>
      <c r="I26" s="449">
        <v>1.742</v>
      </c>
      <c r="J26" s="607">
        <v>1.6559999999999999</v>
      </c>
      <c r="K26" s="608">
        <v>1.3069999999999999</v>
      </c>
      <c r="L26" s="448">
        <v>2.2080000000000002</v>
      </c>
      <c r="M26" s="449">
        <v>1.742</v>
      </c>
      <c r="N26" s="607">
        <v>2.2080000000000002</v>
      </c>
      <c r="O26" s="608">
        <v>1.742</v>
      </c>
      <c r="P26" s="448">
        <v>2.2080000000000002</v>
      </c>
      <c r="Q26" s="449">
        <v>1.742</v>
      </c>
      <c r="R26" s="448">
        <v>2.2080000000000002</v>
      </c>
      <c r="S26" s="449">
        <v>1.742</v>
      </c>
      <c r="T26" s="607">
        <v>2.2080000000000002</v>
      </c>
      <c r="U26" s="608">
        <v>1.742</v>
      </c>
      <c r="V26" s="448">
        <v>1.8759999999999999</v>
      </c>
      <c r="W26" s="449">
        <v>1.4810000000000001</v>
      </c>
      <c r="X26" s="607">
        <v>2.2080000000000002</v>
      </c>
      <c r="Y26" s="608">
        <v>1.742</v>
      </c>
      <c r="Z26" s="448">
        <v>2.2080000000000002</v>
      </c>
      <c r="AA26" s="449">
        <v>1.742</v>
      </c>
      <c r="AC26" s="60"/>
    </row>
    <row r="27" spans="2:29">
      <c r="B27" s="340" t="s">
        <v>48</v>
      </c>
      <c r="C27" s="251">
        <v>46113</v>
      </c>
      <c r="D27" s="5" t="s">
        <v>707</v>
      </c>
      <c r="E27" s="120" t="s">
        <v>75</v>
      </c>
      <c r="F27" s="448">
        <v>0.55500000000000005</v>
      </c>
      <c r="G27" s="608">
        <v>0.55500000000000005</v>
      </c>
      <c r="H27" s="448">
        <v>2.056</v>
      </c>
      <c r="I27" s="449">
        <v>1.865</v>
      </c>
      <c r="J27" s="607">
        <v>1.542</v>
      </c>
      <c r="K27" s="608">
        <v>1.399</v>
      </c>
      <c r="L27" s="448">
        <v>2.056</v>
      </c>
      <c r="M27" s="449">
        <v>1.865</v>
      </c>
      <c r="N27" s="607">
        <v>2.056</v>
      </c>
      <c r="O27" s="608">
        <v>1.865</v>
      </c>
      <c r="P27" s="448">
        <v>2.056</v>
      </c>
      <c r="Q27" s="449">
        <v>1.865</v>
      </c>
      <c r="R27" s="448">
        <v>2.056</v>
      </c>
      <c r="S27" s="449">
        <v>1.865</v>
      </c>
      <c r="T27" s="607">
        <v>2.3650000000000002</v>
      </c>
      <c r="U27" s="608">
        <v>2.145</v>
      </c>
      <c r="V27" s="448">
        <v>1.748</v>
      </c>
      <c r="W27" s="449">
        <v>1.5860000000000001</v>
      </c>
      <c r="X27" s="607">
        <v>2.056</v>
      </c>
      <c r="Y27" s="608">
        <v>1.865</v>
      </c>
      <c r="Z27" s="448">
        <v>2.056</v>
      </c>
      <c r="AA27" s="449">
        <v>1.865</v>
      </c>
      <c r="AC27" s="60"/>
    </row>
    <row r="28" spans="2:29">
      <c r="B28" s="727" t="s">
        <v>77</v>
      </c>
      <c r="C28" s="251">
        <v>46235</v>
      </c>
      <c r="D28" s="5" t="s">
        <v>906</v>
      </c>
      <c r="E28" s="120" t="s">
        <v>4</v>
      </c>
      <c r="F28" s="448">
        <v>0.57199999999999995</v>
      </c>
      <c r="G28" s="664">
        <v>0.57199999999999995</v>
      </c>
      <c r="H28" s="448">
        <v>3.4239999999999999</v>
      </c>
      <c r="I28" s="449">
        <v>1.8839999999999999</v>
      </c>
      <c r="J28" s="665">
        <v>3.4239999999999999</v>
      </c>
      <c r="K28" s="664">
        <v>1.8839999999999999</v>
      </c>
      <c r="L28" s="448">
        <v>3.4239999999999999</v>
      </c>
      <c r="M28" s="449">
        <v>1.8839999999999999</v>
      </c>
      <c r="N28" s="665">
        <v>3.4239999999999999</v>
      </c>
      <c r="O28" s="664">
        <v>1.8839999999999999</v>
      </c>
      <c r="P28" s="448">
        <v>3.4239999999999999</v>
      </c>
      <c r="Q28" s="449">
        <v>1.8839999999999999</v>
      </c>
      <c r="R28" s="448">
        <v>3.4239999999999999</v>
      </c>
      <c r="S28" s="449">
        <v>1.8839999999999999</v>
      </c>
      <c r="T28" s="665">
        <v>3.4239999999999999</v>
      </c>
      <c r="U28" s="664">
        <v>1.8839999999999999</v>
      </c>
      <c r="V28" s="448">
        <v>3.4239999999999999</v>
      </c>
      <c r="W28" s="449">
        <v>1.8839999999999999</v>
      </c>
      <c r="X28" s="665">
        <v>3.4239999999999999</v>
      </c>
      <c r="Y28" s="664">
        <v>1.8839999999999999</v>
      </c>
      <c r="Z28" s="448">
        <v>3.4239999999999999</v>
      </c>
      <c r="AA28" s="449">
        <v>1.8839999999999999</v>
      </c>
      <c r="AC28" s="60"/>
    </row>
    <row r="29" spans="2:29">
      <c r="B29" s="727"/>
      <c r="C29" s="251">
        <v>45809</v>
      </c>
      <c r="D29" s="5" t="s">
        <v>584</v>
      </c>
      <c r="E29" s="120" t="s">
        <v>4</v>
      </c>
      <c r="F29" s="448">
        <v>0.54700000000000004</v>
      </c>
      <c r="G29" s="608">
        <v>0.54700000000000004</v>
      </c>
      <c r="H29" s="448">
        <v>3.4239999999999999</v>
      </c>
      <c r="I29" s="449">
        <v>1.8839999999999999</v>
      </c>
      <c r="J29" s="607">
        <v>3.4239999999999999</v>
      </c>
      <c r="K29" s="608">
        <v>1.8839999999999999</v>
      </c>
      <c r="L29" s="448">
        <v>3.4239999999999999</v>
      </c>
      <c r="M29" s="449">
        <v>1.8839999999999999</v>
      </c>
      <c r="N29" s="607">
        <v>3.4239999999999999</v>
      </c>
      <c r="O29" s="608">
        <v>1.8839999999999999</v>
      </c>
      <c r="P29" s="448">
        <v>3.4239999999999999</v>
      </c>
      <c r="Q29" s="449">
        <v>1.8839999999999999</v>
      </c>
      <c r="R29" s="448">
        <v>3.4239999999999999</v>
      </c>
      <c r="S29" s="449">
        <v>1.8839999999999999</v>
      </c>
      <c r="T29" s="607">
        <v>3.4239999999999999</v>
      </c>
      <c r="U29" s="608">
        <v>1.8839999999999999</v>
      </c>
      <c r="V29" s="448">
        <v>3.4239999999999999</v>
      </c>
      <c r="W29" s="449">
        <v>1.8839999999999999</v>
      </c>
      <c r="X29" s="607">
        <v>3.4239999999999999</v>
      </c>
      <c r="Y29" s="608">
        <v>1.8839999999999999</v>
      </c>
      <c r="Z29" s="448">
        <v>3.4239999999999999</v>
      </c>
      <c r="AA29" s="449">
        <v>1.8839999999999999</v>
      </c>
      <c r="AC29" s="60"/>
    </row>
    <row r="30" spans="2:29">
      <c r="B30" s="727" t="s">
        <v>49</v>
      </c>
      <c r="C30" s="251">
        <v>46388</v>
      </c>
      <c r="D30" s="5" t="s">
        <v>909</v>
      </c>
      <c r="E30" s="120" t="s">
        <v>75</v>
      </c>
      <c r="F30" s="448">
        <v>0.54700000000000004</v>
      </c>
      <c r="G30" s="618">
        <v>0.54700000000000004</v>
      </c>
      <c r="H30" s="448">
        <v>1.885</v>
      </c>
      <c r="I30" s="449">
        <v>1.6120000000000001</v>
      </c>
      <c r="J30" s="617"/>
      <c r="K30" s="618"/>
      <c r="L30" s="448">
        <v>1.885</v>
      </c>
      <c r="M30" s="449">
        <v>1.6120000000000001</v>
      </c>
      <c r="N30" s="617">
        <v>1.885</v>
      </c>
      <c r="O30" s="618">
        <v>1.6120000000000001</v>
      </c>
      <c r="P30" s="448">
        <v>1.885</v>
      </c>
      <c r="Q30" s="449">
        <v>1.6120000000000001</v>
      </c>
      <c r="R30" s="448">
        <v>1.885</v>
      </c>
      <c r="S30" s="449">
        <v>1.6120000000000001</v>
      </c>
      <c r="T30" s="617">
        <v>1.885</v>
      </c>
      <c r="U30" s="618">
        <v>1.6120000000000001</v>
      </c>
      <c r="V30" s="448">
        <v>1.603</v>
      </c>
      <c r="W30" s="449">
        <v>1.37</v>
      </c>
      <c r="X30" s="617">
        <v>1.885</v>
      </c>
      <c r="Y30" s="618">
        <v>1.6120000000000001</v>
      </c>
      <c r="Z30" s="448">
        <v>1.885</v>
      </c>
      <c r="AA30" s="449">
        <v>1.6120000000000001</v>
      </c>
      <c r="AC30" s="60"/>
    </row>
    <row r="31" spans="2:29">
      <c r="B31" s="727"/>
      <c r="C31" s="251">
        <v>46023</v>
      </c>
      <c r="D31" s="5" t="s">
        <v>652</v>
      </c>
      <c r="E31" s="120" t="s">
        <v>75</v>
      </c>
      <c r="F31" s="448">
        <v>0.54700000000000004</v>
      </c>
      <c r="G31" s="608">
        <v>0.54700000000000004</v>
      </c>
      <c r="H31" s="448">
        <v>1.885</v>
      </c>
      <c r="I31" s="449">
        <v>1.6120000000000001</v>
      </c>
      <c r="J31" s="607"/>
      <c r="K31" s="608"/>
      <c r="L31" s="448">
        <v>1.885</v>
      </c>
      <c r="M31" s="449">
        <v>1.6120000000000001</v>
      </c>
      <c r="N31" s="607">
        <v>1.885</v>
      </c>
      <c r="O31" s="608">
        <v>1.6120000000000001</v>
      </c>
      <c r="P31" s="448">
        <v>1.885</v>
      </c>
      <c r="Q31" s="449">
        <v>1.6120000000000001</v>
      </c>
      <c r="R31" s="448">
        <v>1.885</v>
      </c>
      <c r="S31" s="449">
        <v>1.6120000000000001</v>
      </c>
      <c r="T31" s="607">
        <v>1.885</v>
      </c>
      <c r="U31" s="608">
        <v>1.6120000000000001</v>
      </c>
      <c r="V31" s="448">
        <v>1.603</v>
      </c>
      <c r="W31" s="449">
        <v>1.37</v>
      </c>
      <c r="X31" s="607">
        <v>1.885</v>
      </c>
      <c r="Y31" s="608">
        <v>1.6120000000000001</v>
      </c>
      <c r="Z31" s="448">
        <v>1.885</v>
      </c>
      <c r="AA31" s="449">
        <v>1.6120000000000001</v>
      </c>
      <c r="AC31" s="60"/>
    </row>
    <row r="32" spans="2:29">
      <c r="B32" s="727" t="s">
        <v>50</v>
      </c>
      <c r="C32" s="251">
        <v>46327</v>
      </c>
      <c r="D32" s="5" t="s">
        <v>781</v>
      </c>
      <c r="E32" s="120" t="s">
        <v>75</v>
      </c>
      <c r="F32" s="448">
        <v>0.54100000000000004</v>
      </c>
      <c r="G32" s="608">
        <v>0.54100000000000004</v>
      </c>
      <c r="H32" s="448">
        <v>1.665</v>
      </c>
      <c r="I32" s="449">
        <v>1.4390000000000001</v>
      </c>
      <c r="J32" s="607">
        <v>1.2490000000000001</v>
      </c>
      <c r="K32" s="608">
        <v>1.079</v>
      </c>
      <c r="L32" s="448">
        <v>1.665</v>
      </c>
      <c r="M32" s="449">
        <v>1.4390000000000001</v>
      </c>
      <c r="N32" s="607">
        <v>1.665</v>
      </c>
      <c r="O32" s="608">
        <v>1.4390000000000001</v>
      </c>
      <c r="P32" s="448">
        <v>1.665</v>
      </c>
      <c r="Q32" s="449">
        <v>1.4390000000000001</v>
      </c>
      <c r="R32" s="448">
        <v>1.665</v>
      </c>
      <c r="S32" s="449">
        <v>1.4390000000000001</v>
      </c>
      <c r="T32" s="607">
        <v>1.915</v>
      </c>
      <c r="U32" s="608">
        <v>1.6539999999999999</v>
      </c>
      <c r="V32" s="448">
        <v>1.415</v>
      </c>
      <c r="W32" s="449">
        <v>1.2230000000000001</v>
      </c>
      <c r="X32" s="607">
        <v>1.665</v>
      </c>
      <c r="Y32" s="608">
        <v>1.4390000000000001</v>
      </c>
      <c r="Z32" s="448">
        <v>1.665</v>
      </c>
      <c r="AA32" s="449">
        <v>1.4390000000000001</v>
      </c>
      <c r="AC32" s="60"/>
    </row>
    <row r="33" spans="2:29">
      <c r="B33" s="727"/>
      <c r="C33" s="251">
        <v>45962</v>
      </c>
      <c r="D33" s="5" t="s">
        <v>625</v>
      </c>
      <c r="E33" s="120" t="s">
        <v>75</v>
      </c>
      <c r="F33" s="448">
        <v>0.54100000000000004</v>
      </c>
      <c r="G33" s="608">
        <v>0.54100000000000004</v>
      </c>
      <c r="H33" s="448">
        <v>1.665</v>
      </c>
      <c r="I33" s="449">
        <v>1.4390000000000001</v>
      </c>
      <c r="J33" s="607">
        <v>1.2490000000000001</v>
      </c>
      <c r="K33" s="608">
        <v>1.079</v>
      </c>
      <c r="L33" s="448">
        <v>1.665</v>
      </c>
      <c r="M33" s="449">
        <v>1.4390000000000001</v>
      </c>
      <c r="N33" s="607">
        <v>1.665</v>
      </c>
      <c r="O33" s="608">
        <v>1.4390000000000001</v>
      </c>
      <c r="P33" s="448">
        <v>1.665</v>
      </c>
      <c r="Q33" s="449">
        <v>1.4390000000000001</v>
      </c>
      <c r="R33" s="448">
        <v>1.665</v>
      </c>
      <c r="S33" s="449">
        <v>1.4390000000000001</v>
      </c>
      <c r="T33" s="607">
        <v>1.915</v>
      </c>
      <c r="U33" s="608">
        <v>1.6539999999999999</v>
      </c>
      <c r="V33" s="448">
        <v>1.415</v>
      </c>
      <c r="W33" s="449">
        <v>1.2230000000000001</v>
      </c>
      <c r="X33" s="607">
        <v>1.665</v>
      </c>
      <c r="Y33" s="608">
        <v>1.4390000000000001</v>
      </c>
      <c r="Z33" s="448">
        <v>1.665</v>
      </c>
      <c r="AA33" s="449">
        <v>1.4390000000000001</v>
      </c>
      <c r="AC33" s="60"/>
    </row>
    <row r="34" spans="2:29">
      <c r="B34" s="340" t="s">
        <v>78</v>
      </c>
      <c r="C34" s="654">
        <v>46113</v>
      </c>
      <c r="D34" s="655" t="s">
        <v>780</v>
      </c>
      <c r="E34" s="610" t="s">
        <v>4</v>
      </c>
      <c r="F34" s="448">
        <v>0.57799999999999996</v>
      </c>
      <c r="G34" s="656">
        <v>0.57799999999999996</v>
      </c>
      <c r="H34" s="657">
        <v>1.92</v>
      </c>
      <c r="I34" s="658">
        <v>2.5379999999999998</v>
      </c>
      <c r="J34" s="607"/>
      <c r="K34" s="481"/>
      <c r="L34" s="657">
        <v>1.92</v>
      </c>
      <c r="M34" s="658">
        <v>2.5379999999999998</v>
      </c>
      <c r="N34" s="659">
        <v>1.44</v>
      </c>
      <c r="O34" s="656">
        <v>1.9039999999999999</v>
      </c>
      <c r="P34" s="657">
        <v>1.92</v>
      </c>
      <c r="Q34" s="658">
        <v>2.5379999999999998</v>
      </c>
      <c r="R34" s="657">
        <v>1.92</v>
      </c>
      <c r="S34" s="658">
        <v>2.5379999999999998</v>
      </c>
      <c r="T34" s="659">
        <v>1.92</v>
      </c>
      <c r="U34" s="656">
        <v>2.5379999999999998</v>
      </c>
      <c r="V34" s="657">
        <v>1.92</v>
      </c>
      <c r="W34" s="658">
        <v>2.5379999999999998</v>
      </c>
      <c r="X34" s="659">
        <v>1.92</v>
      </c>
      <c r="Y34" s="656">
        <v>2.5379999999999998</v>
      </c>
      <c r="Z34" s="657">
        <v>1.92</v>
      </c>
      <c r="AA34" s="658">
        <v>2.5379999999999998</v>
      </c>
      <c r="AC34" s="60"/>
    </row>
    <row r="35" spans="2:29">
      <c r="B35" s="340" t="s">
        <v>51</v>
      </c>
      <c r="C35" s="251">
        <v>46113</v>
      </c>
      <c r="D35" s="5" t="s">
        <v>747</v>
      </c>
      <c r="E35" s="120" t="s">
        <v>75</v>
      </c>
      <c r="F35" s="448">
        <v>0.56200000000000006</v>
      </c>
      <c r="G35" s="608">
        <v>0.56200000000000006</v>
      </c>
      <c r="H35" s="448">
        <v>2.5920000000000001</v>
      </c>
      <c r="I35" s="449">
        <v>1.698</v>
      </c>
      <c r="J35" s="607">
        <v>1.944</v>
      </c>
      <c r="K35" s="481">
        <v>1.2729999999999999</v>
      </c>
      <c r="L35" s="448">
        <v>2.5920000000000001</v>
      </c>
      <c r="M35" s="449">
        <v>1.698</v>
      </c>
      <c r="N35" s="607">
        <v>2.5920000000000001</v>
      </c>
      <c r="O35" s="608">
        <v>1.698</v>
      </c>
      <c r="P35" s="448">
        <v>2.5920000000000001</v>
      </c>
      <c r="Q35" s="449">
        <v>1.698</v>
      </c>
      <c r="R35" s="448">
        <v>2.5920000000000001</v>
      </c>
      <c r="S35" s="449">
        <v>1.698</v>
      </c>
      <c r="T35" s="607">
        <v>2.5920000000000001</v>
      </c>
      <c r="U35" s="608">
        <v>1.698</v>
      </c>
      <c r="V35" s="448">
        <v>2.2029999999999998</v>
      </c>
      <c r="W35" s="449">
        <v>1.4430000000000001</v>
      </c>
      <c r="X35" s="607">
        <v>2.5920000000000001</v>
      </c>
      <c r="Y35" s="608">
        <v>1.698</v>
      </c>
      <c r="Z35" s="448">
        <v>2.5920000000000001</v>
      </c>
      <c r="AA35" s="449">
        <v>1.698</v>
      </c>
      <c r="AC35" s="60"/>
    </row>
    <row r="36" spans="2:29">
      <c r="B36" s="340" t="s">
        <v>17</v>
      </c>
      <c r="C36" s="251">
        <v>46174</v>
      </c>
      <c r="D36" s="442" t="s">
        <v>708</v>
      </c>
      <c r="E36" s="120" t="s">
        <v>75</v>
      </c>
      <c r="F36" s="448">
        <v>0.52800000000000002</v>
      </c>
      <c r="G36" s="608">
        <v>0.52800000000000002</v>
      </c>
      <c r="H36" s="448">
        <v>2.0579999999999998</v>
      </c>
      <c r="I36" s="449">
        <v>2.0339999999999998</v>
      </c>
      <c r="J36" s="607"/>
      <c r="K36" s="608"/>
      <c r="L36" s="448">
        <v>2.0579999999999998</v>
      </c>
      <c r="M36" s="449">
        <v>2.0339999999999998</v>
      </c>
      <c r="N36" s="607">
        <v>2.0579999999999998</v>
      </c>
      <c r="O36" s="608">
        <v>2.0339999999999998</v>
      </c>
      <c r="P36" s="448">
        <v>2.0579999999999998</v>
      </c>
      <c r="Q36" s="449">
        <v>2.0339999999999998</v>
      </c>
      <c r="R36" s="448">
        <v>2.0579999999999998</v>
      </c>
      <c r="S36" s="449">
        <v>2.0339999999999998</v>
      </c>
      <c r="T36" s="607">
        <v>2.3660000000000001</v>
      </c>
      <c r="U36" s="608">
        <v>2.339</v>
      </c>
      <c r="V36" s="448">
        <v>1.7490000000000001</v>
      </c>
      <c r="W36" s="449">
        <v>1.7290000000000001</v>
      </c>
      <c r="X36" s="607">
        <v>2.0579999999999998</v>
      </c>
      <c r="Y36" s="608">
        <v>2.0339999999999998</v>
      </c>
      <c r="Z36" s="448">
        <v>2.0579999999999998</v>
      </c>
      <c r="AA36" s="449">
        <v>2.0339999999999998</v>
      </c>
      <c r="AC36" s="60"/>
    </row>
    <row r="37" spans="2:29">
      <c r="B37" s="340" t="s">
        <v>52</v>
      </c>
      <c r="C37" s="251">
        <v>46082</v>
      </c>
      <c r="D37" s="5" t="s">
        <v>709</v>
      </c>
      <c r="E37" s="120" t="s">
        <v>75</v>
      </c>
      <c r="F37" s="448">
        <v>0.54500000000000004</v>
      </c>
      <c r="G37" s="608">
        <v>0.54500000000000004</v>
      </c>
      <c r="H37" s="448">
        <v>1.944</v>
      </c>
      <c r="I37" s="449">
        <v>1.6559999999999999</v>
      </c>
      <c r="J37" s="607">
        <v>1.458</v>
      </c>
      <c r="K37" s="608">
        <v>1.242</v>
      </c>
      <c r="L37" s="448">
        <v>1.944</v>
      </c>
      <c r="M37" s="449">
        <v>1.6559999999999999</v>
      </c>
      <c r="N37" s="607">
        <v>1.944</v>
      </c>
      <c r="O37" s="608">
        <v>1.6559999999999999</v>
      </c>
      <c r="P37" s="448">
        <v>1.944</v>
      </c>
      <c r="Q37" s="449">
        <v>1.6559999999999999</v>
      </c>
      <c r="R37" s="448">
        <v>1.944</v>
      </c>
      <c r="S37" s="449">
        <v>1.6559999999999999</v>
      </c>
      <c r="T37" s="607"/>
      <c r="U37" s="608"/>
      <c r="V37" s="448">
        <v>1.6519999999999999</v>
      </c>
      <c r="W37" s="449">
        <v>1.4079999999999999</v>
      </c>
      <c r="X37" s="607">
        <v>1.944</v>
      </c>
      <c r="Y37" s="608">
        <v>1.6559999999999999</v>
      </c>
      <c r="Z37" s="448">
        <v>1.944</v>
      </c>
      <c r="AA37" s="449">
        <v>1.6559999999999999</v>
      </c>
      <c r="AC37" s="60"/>
    </row>
    <row r="38" spans="2:29">
      <c r="B38" s="727" t="s">
        <v>53</v>
      </c>
      <c r="C38" s="251">
        <v>46327</v>
      </c>
      <c r="D38" s="5" t="s">
        <v>782</v>
      </c>
      <c r="E38" s="120" t="s">
        <v>75</v>
      </c>
      <c r="F38" s="448">
        <v>0.55500000000000005</v>
      </c>
      <c r="G38" s="608">
        <v>0.55500000000000005</v>
      </c>
      <c r="H38" s="448">
        <v>1.71</v>
      </c>
      <c r="I38" s="449">
        <v>1.2709999999999999</v>
      </c>
      <c r="J38" s="607">
        <v>1.282</v>
      </c>
      <c r="K38" s="608">
        <v>0.95299999999999996</v>
      </c>
      <c r="L38" s="448">
        <v>1.71</v>
      </c>
      <c r="M38" s="449">
        <v>1.2709999999999999</v>
      </c>
      <c r="N38" s="607">
        <v>1.71</v>
      </c>
      <c r="O38" s="608">
        <v>1.2709999999999999</v>
      </c>
      <c r="P38" s="448">
        <v>1.71</v>
      </c>
      <c r="Q38" s="449">
        <v>1.2709999999999999</v>
      </c>
      <c r="R38" s="448">
        <v>1.71</v>
      </c>
      <c r="S38" s="449">
        <v>1.2709999999999999</v>
      </c>
      <c r="T38" s="607">
        <v>1.966</v>
      </c>
      <c r="U38" s="608">
        <v>1.4610000000000001</v>
      </c>
      <c r="V38" s="448">
        <v>1.4530000000000001</v>
      </c>
      <c r="W38" s="449">
        <v>1.08</v>
      </c>
      <c r="X38" s="607">
        <v>1.71</v>
      </c>
      <c r="Y38" s="608">
        <v>1.2709999999999999</v>
      </c>
      <c r="Z38" s="448">
        <v>1.71</v>
      </c>
      <c r="AA38" s="449">
        <v>1.2709999999999999</v>
      </c>
      <c r="AC38" s="60"/>
    </row>
    <row r="39" spans="2:29">
      <c r="B39" s="727"/>
      <c r="C39" s="251">
        <v>45962</v>
      </c>
      <c r="D39" s="5" t="s">
        <v>624</v>
      </c>
      <c r="E39" s="120" t="s">
        <v>75</v>
      </c>
      <c r="F39" s="448">
        <v>0.55500000000000005</v>
      </c>
      <c r="G39" s="608">
        <v>0.55500000000000005</v>
      </c>
      <c r="H39" s="448">
        <v>1.71</v>
      </c>
      <c r="I39" s="449">
        <v>1.2709999999999999</v>
      </c>
      <c r="J39" s="607">
        <v>1.282</v>
      </c>
      <c r="K39" s="608">
        <v>0.95299999999999996</v>
      </c>
      <c r="L39" s="448">
        <v>1.71</v>
      </c>
      <c r="M39" s="449">
        <v>1.2709999999999999</v>
      </c>
      <c r="N39" s="607">
        <v>1.71</v>
      </c>
      <c r="O39" s="608">
        <v>1.2709999999999999</v>
      </c>
      <c r="P39" s="448">
        <v>1.71</v>
      </c>
      <c r="Q39" s="449">
        <v>1.2709999999999999</v>
      </c>
      <c r="R39" s="448">
        <v>1.71</v>
      </c>
      <c r="S39" s="449">
        <v>1.2709999999999999</v>
      </c>
      <c r="T39" s="607">
        <v>1.966</v>
      </c>
      <c r="U39" s="608">
        <v>1.4610000000000001</v>
      </c>
      <c r="V39" s="448">
        <v>1.4530000000000001</v>
      </c>
      <c r="W39" s="449">
        <v>1.08</v>
      </c>
      <c r="X39" s="607">
        <v>1.71</v>
      </c>
      <c r="Y39" s="608">
        <v>1.2709999999999999</v>
      </c>
      <c r="Z39" s="448">
        <v>1.71</v>
      </c>
      <c r="AA39" s="449">
        <v>1.2709999999999999</v>
      </c>
      <c r="AC39" s="60"/>
    </row>
    <row r="40" spans="2:29">
      <c r="B40" s="727" t="s">
        <v>54</v>
      </c>
      <c r="C40" s="251">
        <v>46327</v>
      </c>
      <c r="D40" s="5" t="s">
        <v>870</v>
      </c>
      <c r="E40" s="120" t="s">
        <v>75</v>
      </c>
      <c r="F40" s="448">
        <v>0.55100000000000005</v>
      </c>
      <c r="G40" s="608">
        <v>0.55100000000000005</v>
      </c>
      <c r="H40" s="448">
        <v>2.0489999999999999</v>
      </c>
      <c r="I40" s="449">
        <v>0.998</v>
      </c>
      <c r="J40" s="607">
        <v>1.5369999999999999</v>
      </c>
      <c r="K40" s="608">
        <v>0.749</v>
      </c>
      <c r="L40" s="448">
        <v>2.0489999999999999</v>
      </c>
      <c r="M40" s="449">
        <v>0.998</v>
      </c>
      <c r="N40" s="607">
        <v>2.0489999999999999</v>
      </c>
      <c r="O40" s="608">
        <v>0.998</v>
      </c>
      <c r="P40" s="448">
        <v>2.0489999999999999</v>
      </c>
      <c r="Q40" s="449">
        <v>0.998</v>
      </c>
      <c r="R40" s="448">
        <v>2.0489999999999999</v>
      </c>
      <c r="S40" s="449">
        <v>0.998</v>
      </c>
      <c r="T40" s="607">
        <v>2.0489999999999999</v>
      </c>
      <c r="U40" s="608">
        <v>0.998</v>
      </c>
      <c r="V40" s="448">
        <v>1.742</v>
      </c>
      <c r="W40" s="449">
        <v>0.84799999999999998</v>
      </c>
      <c r="X40" s="607">
        <v>2.0489999999999999</v>
      </c>
      <c r="Y40" s="608">
        <v>0.998</v>
      </c>
      <c r="Z40" s="448">
        <v>2.0489999999999999</v>
      </c>
      <c r="AA40" s="449">
        <v>0.998</v>
      </c>
      <c r="AC40" s="60"/>
    </row>
    <row r="41" spans="2:29">
      <c r="B41" s="727"/>
      <c r="C41" s="251">
        <v>45962</v>
      </c>
      <c r="D41" s="5" t="s">
        <v>623</v>
      </c>
      <c r="E41" s="120" t="s">
        <v>75</v>
      </c>
      <c r="F41" s="448">
        <v>0.55100000000000005</v>
      </c>
      <c r="G41" s="608">
        <v>0.55100000000000005</v>
      </c>
      <c r="H41" s="448">
        <v>2.0489999999999999</v>
      </c>
      <c r="I41" s="449">
        <v>0.998</v>
      </c>
      <c r="J41" s="607">
        <v>1.5369999999999999</v>
      </c>
      <c r="K41" s="608">
        <v>0.749</v>
      </c>
      <c r="L41" s="448">
        <v>2.0489999999999999</v>
      </c>
      <c r="M41" s="449">
        <v>0.998</v>
      </c>
      <c r="N41" s="607">
        <v>2.0489999999999999</v>
      </c>
      <c r="O41" s="608">
        <v>0.998</v>
      </c>
      <c r="P41" s="448">
        <v>2.0489999999999999</v>
      </c>
      <c r="Q41" s="449">
        <v>0.998</v>
      </c>
      <c r="R41" s="448">
        <v>2.0489999999999999</v>
      </c>
      <c r="S41" s="449">
        <v>0.998</v>
      </c>
      <c r="T41" s="607">
        <v>2.0489999999999999</v>
      </c>
      <c r="U41" s="608">
        <v>0.998</v>
      </c>
      <c r="V41" s="448">
        <v>1.742</v>
      </c>
      <c r="W41" s="449">
        <v>0.84799999999999998</v>
      </c>
      <c r="X41" s="607">
        <v>2.0489999999999999</v>
      </c>
      <c r="Y41" s="608">
        <v>0.998</v>
      </c>
      <c r="Z41" s="448">
        <v>2.0489999999999999</v>
      </c>
      <c r="AA41" s="449">
        <v>0.998</v>
      </c>
      <c r="AC41" s="60"/>
    </row>
    <row r="42" spans="2:29">
      <c r="B42" s="340" t="s">
        <v>55</v>
      </c>
      <c r="C42" s="251">
        <v>46082</v>
      </c>
      <c r="D42" s="5" t="s">
        <v>710</v>
      </c>
      <c r="E42" s="120" t="s">
        <v>75</v>
      </c>
      <c r="F42" s="448">
        <v>0.56399999999999995</v>
      </c>
      <c r="G42" s="608">
        <v>0.56399999999999995</v>
      </c>
      <c r="H42" s="448">
        <v>1.877</v>
      </c>
      <c r="I42" s="449">
        <v>1.863</v>
      </c>
      <c r="J42" s="607">
        <v>1.877</v>
      </c>
      <c r="K42" s="608">
        <v>1.863</v>
      </c>
      <c r="L42" s="448">
        <v>1.877</v>
      </c>
      <c r="M42" s="449">
        <v>1.863</v>
      </c>
      <c r="N42" s="607">
        <v>1.877</v>
      </c>
      <c r="O42" s="608">
        <v>1.863</v>
      </c>
      <c r="P42" s="448">
        <v>1.877</v>
      </c>
      <c r="Q42" s="449">
        <v>1.863</v>
      </c>
      <c r="R42" s="448">
        <v>1.877</v>
      </c>
      <c r="S42" s="449">
        <v>1.863</v>
      </c>
      <c r="T42" s="607">
        <v>1.877</v>
      </c>
      <c r="U42" s="608">
        <v>1.863</v>
      </c>
      <c r="V42" s="448">
        <v>1.877</v>
      </c>
      <c r="W42" s="449">
        <v>1.863</v>
      </c>
      <c r="X42" s="607">
        <v>1.877</v>
      </c>
      <c r="Y42" s="608">
        <v>1.863</v>
      </c>
      <c r="Z42" s="448">
        <v>1.877</v>
      </c>
      <c r="AA42" s="449">
        <v>1.863</v>
      </c>
      <c r="AC42" s="60"/>
    </row>
    <row r="43" spans="2:29">
      <c r="B43" s="727" t="s">
        <v>56</v>
      </c>
      <c r="C43" s="251">
        <v>46357</v>
      </c>
      <c r="D43" s="5" t="s">
        <v>911</v>
      </c>
      <c r="E43" s="120" t="s">
        <v>75</v>
      </c>
      <c r="F43" s="448">
        <v>0.54200000000000004</v>
      </c>
      <c r="G43" s="618">
        <v>0.54200000000000004</v>
      </c>
      <c r="H43" s="448">
        <v>2.363</v>
      </c>
      <c r="I43" s="449">
        <v>3.258</v>
      </c>
      <c r="J43" s="617">
        <v>1.772</v>
      </c>
      <c r="K43" s="618">
        <v>2.444</v>
      </c>
      <c r="L43" s="448">
        <v>2.363</v>
      </c>
      <c r="M43" s="449">
        <v>3.258</v>
      </c>
      <c r="N43" s="617">
        <v>2.363</v>
      </c>
      <c r="O43" s="618">
        <v>3.258</v>
      </c>
      <c r="P43" s="448">
        <v>2.363</v>
      </c>
      <c r="Q43" s="449">
        <v>3.258</v>
      </c>
      <c r="R43" s="448">
        <v>2.363</v>
      </c>
      <c r="S43" s="449">
        <v>3.258</v>
      </c>
      <c r="T43" s="617">
        <v>2.363</v>
      </c>
      <c r="U43" s="618">
        <v>3.258</v>
      </c>
      <c r="V43" s="448">
        <v>2.008</v>
      </c>
      <c r="W43" s="449">
        <v>2.77</v>
      </c>
      <c r="X43" s="617">
        <v>2.363</v>
      </c>
      <c r="Y43" s="618">
        <v>3.258</v>
      </c>
      <c r="Z43" s="448">
        <v>2.363</v>
      </c>
      <c r="AA43" s="449">
        <v>3.258</v>
      </c>
      <c r="AC43" s="60"/>
    </row>
    <row r="44" spans="2:29">
      <c r="B44" s="727"/>
      <c r="C44" s="251">
        <v>45992</v>
      </c>
      <c r="D44" s="5" t="s">
        <v>636</v>
      </c>
      <c r="E44" s="120" t="s">
        <v>75</v>
      </c>
      <c r="F44" s="448">
        <v>0.54200000000000004</v>
      </c>
      <c r="G44" s="608">
        <v>0.54200000000000004</v>
      </c>
      <c r="H44" s="448">
        <v>2.363</v>
      </c>
      <c r="I44" s="449">
        <v>3.258</v>
      </c>
      <c r="J44" s="607">
        <v>1.772</v>
      </c>
      <c r="K44" s="608">
        <v>2.444</v>
      </c>
      <c r="L44" s="448">
        <v>2.363</v>
      </c>
      <c r="M44" s="449">
        <v>3.258</v>
      </c>
      <c r="N44" s="607">
        <v>2.363</v>
      </c>
      <c r="O44" s="608">
        <v>3.258</v>
      </c>
      <c r="P44" s="448">
        <v>2.363</v>
      </c>
      <c r="Q44" s="449">
        <v>3.258</v>
      </c>
      <c r="R44" s="448">
        <v>2.363</v>
      </c>
      <c r="S44" s="449">
        <v>3.258</v>
      </c>
      <c r="T44" s="607">
        <v>2.363</v>
      </c>
      <c r="U44" s="608">
        <v>3.258</v>
      </c>
      <c r="V44" s="448">
        <v>2.008</v>
      </c>
      <c r="W44" s="449">
        <v>2.77</v>
      </c>
      <c r="X44" s="607">
        <v>2.363</v>
      </c>
      <c r="Y44" s="608">
        <v>3.258</v>
      </c>
      <c r="Z44" s="448">
        <v>2.363</v>
      </c>
      <c r="AA44" s="449">
        <v>3.258</v>
      </c>
      <c r="AC44" s="60"/>
    </row>
    <row r="45" spans="2:29">
      <c r="B45" s="727" t="s">
        <v>57</v>
      </c>
      <c r="C45" s="251">
        <v>46357</v>
      </c>
      <c r="D45" s="5" t="s">
        <v>910</v>
      </c>
      <c r="E45" s="120" t="s">
        <v>75</v>
      </c>
      <c r="F45" s="448">
        <v>0.53500000000000003</v>
      </c>
      <c r="G45" s="618">
        <v>0.53500000000000003</v>
      </c>
      <c r="H45" s="448">
        <v>1.516</v>
      </c>
      <c r="I45" s="449">
        <v>1.76</v>
      </c>
      <c r="J45" s="617">
        <v>1.2889999999999999</v>
      </c>
      <c r="K45" s="618">
        <v>1.496</v>
      </c>
      <c r="L45" s="448">
        <v>1.516</v>
      </c>
      <c r="M45" s="449">
        <v>1.76</v>
      </c>
      <c r="N45" s="617">
        <v>1.516</v>
      </c>
      <c r="O45" s="618">
        <v>1.76</v>
      </c>
      <c r="P45" s="448">
        <v>1.516</v>
      </c>
      <c r="Q45" s="449">
        <v>1.76</v>
      </c>
      <c r="R45" s="448">
        <v>1.516</v>
      </c>
      <c r="S45" s="449">
        <v>1.76</v>
      </c>
      <c r="T45" s="617">
        <v>1.744</v>
      </c>
      <c r="U45" s="618">
        <v>2.024</v>
      </c>
      <c r="V45" s="448">
        <v>1.365</v>
      </c>
      <c r="W45" s="449">
        <v>1.5840000000000001</v>
      </c>
      <c r="X45" s="617">
        <v>1.516</v>
      </c>
      <c r="Y45" s="618">
        <v>1.76</v>
      </c>
      <c r="Z45" s="448">
        <v>1.516</v>
      </c>
      <c r="AA45" s="449">
        <v>1.76</v>
      </c>
      <c r="AC45" s="60"/>
    </row>
    <row r="46" spans="2:29">
      <c r="B46" s="727"/>
      <c r="C46" s="609">
        <v>45992</v>
      </c>
      <c r="D46" s="5" t="s">
        <v>637</v>
      </c>
      <c r="E46" s="120" t="s">
        <v>75</v>
      </c>
      <c r="F46" s="448">
        <v>0.53500000000000003</v>
      </c>
      <c r="G46" s="608">
        <v>0.53500000000000003</v>
      </c>
      <c r="H46" s="448">
        <v>1.516</v>
      </c>
      <c r="I46" s="449">
        <v>1.76</v>
      </c>
      <c r="J46" s="607">
        <v>1.2889999999999999</v>
      </c>
      <c r="K46" s="608">
        <v>1.496</v>
      </c>
      <c r="L46" s="448">
        <v>1.516</v>
      </c>
      <c r="M46" s="449">
        <v>1.76</v>
      </c>
      <c r="N46" s="607">
        <v>1.516</v>
      </c>
      <c r="O46" s="608">
        <v>1.76</v>
      </c>
      <c r="P46" s="448">
        <v>1.516</v>
      </c>
      <c r="Q46" s="449">
        <v>1.76</v>
      </c>
      <c r="R46" s="448">
        <v>1.516</v>
      </c>
      <c r="S46" s="449">
        <v>1.76</v>
      </c>
      <c r="T46" s="607">
        <v>1.744</v>
      </c>
      <c r="U46" s="608">
        <v>2.024</v>
      </c>
      <c r="V46" s="448">
        <v>1.365</v>
      </c>
      <c r="W46" s="449">
        <v>1.5840000000000001</v>
      </c>
      <c r="X46" s="607">
        <v>1.516</v>
      </c>
      <c r="Y46" s="608">
        <v>1.76</v>
      </c>
      <c r="Z46" s="448">
        <v>1.516</v>
      </c>
      <c r="AA46" s="449">
        <v>1.76</v>
      </c>
      <c r="AC46" s="60"/>
    </row>
    <row r="47" spans="2:29">
      <c r="B47" s="727" t="s">
        <v>64</v>
      </c>
      <c r="C47" s="609">
        <v>46388</v>
      </c>
      <c r="D47" s="5" t="s">
        <v>871</v>
      </c>
      <c r="E47" s="120" t="s">
        <v>75</v>
      </c>
      <c r="F47" s="448">
        <v>0.54</v>
      </c>
      <c r="G47" s="608">
        <v>0.54</v>
      </c>
      <c r="H47" s="448">
        <v>1.7809999999999999</v>
      </c>
      <c r="I47" s="449">
        <v>1.4450000000000001</v>
      </c>
      <c r="J47" s="607"/>
      <c r="K47" s="608"/>
      <c r="L47" s="448">
        <v>1.7809999999999999</v>
      </c>
      <c r="M47" s="449">
        <v>1.4450000000000001</v>
      </c>
      <c r="N47" s="607">
        <v>1.7809999999999999</v>
      </c>
      <c r="O47" s="608">
        <v>1.4450000000000001</v>
      </c>
      <c r="P47" s="448">
        <v>1.7809999999999999</v>
      </c>
      <c r="Q47" s="449">
        <v>1.4450000000000001</v>
      </c>
      <c r="R47" s="448">
        <v>1.7809999999999999</v>
      </c>
      <c r="S47" s="449">
        <v>1.4450000000000001</v>
      </c>
      <c r="T47" s="607">
        <v>1.7809999999999999</v>
      </c>
      <c r="U47" s="608">
        <v>1.4450000000000001</v>
      </c>
      <c r="V47" s="448">
        <v>1.603</v>
      </c>
      <c r="W47" s="449">
        <v>1.3</v>
      </c>
      <c r="X47" s="607">
        <v>1.7809999999999999</v>
      </c>
      <c r="Y47" s="608">
        <v>1.4450000000000001</v>
      </c>
      <c r="Z47" s="448">
        <v>1.7809999999999999</v>
      </c>
      <c r="AA47" s="449">
        <v>1.4450000000000001</v>
      </c>
      <c r="AC47" s="60"/>
    </row>
    <row r="48" spans="2:29">
      <c r="B48" s="727"/>
      <c r="C48" s="251">
        <v>46082</v>
      </c>
      <c r="D48" s="5" t="s">
        <v>622</v>
      </c>
      <c r="E48" s="120" t="s">
        <v>75</v>
      </c>
      <c r="F48" s="448">
        <v>0.54</v>
      </c>
      <c r="G48" s="608">
        <v>0.54</v>
      </c>
      <c r="H48" s="448">
        <v>1.7809999999999999</v>
      </c>
      <c r="I48" s="449">
        <v>1.4450000000000001</v>
      </c>
      <c r="J48" s="607"/>
      <c r="K48" s="608"/>
      <c r="L48" s="448">
        <v>1.7809999999999999</v>
      </c>
      <c r="M48" s="449">
        <v>1.4450000000000001</v>
      </c>
      <c r="N48" s="607">
        <v>1.7809999999999999</v>
      </c>
      <c r="O48" s="608">
        <v>1.4450000000000001</v>
      </c>
      <c r="P48" s="448">
        <v>1.7809999999999999</v>
      </c>
      <c r="Q48" s="449">
        <v>1.4450000000000001</v>
      </c>
      <c r="R48" s="448">
        <v>1.7809999999999999</v>
      </c>
      <c r="S48" s="449">
        <v>1.4450000000000001</v>
      </c>
      <c r="T48" s="607">
        <v>1.7809999999999999</v>
      </c>
      <c r="U48" s="608">
        <v>1.4450000000000001</v>
      </c>
      <c r="V48" s="448">
        <v>1.603</v>
      </c>
      <c r="W48" s="449">
        <v>1.3</v>
      </c>
      <c r="X48" s="607">
        <v>1.7809999999999999</v>
      </c>
      <c r="Y48" s="608">
        <v>1.4450000000000001</v>
      </c>
      <c r="Z48" s="448">
        <v>1.7809999999999999</v>
      </c>
      <c r="AA48" s="449">
        <v>1.4450000000000001</v>
      </c>
      <c r="AC48" s="60"/>
    </row>
    <row r="49" spans="2:29">
      <c r="B49" s="727" t="s">
        <v>58</v>
      </c>
      <c r="C49" s="251">
        <v>46296</v>
      </c>
      <c r="D49" s="5" t="s">
        <v>784</v>
      </c>
      <c r="E49" s="120" t="s">
        <v>75</v>
      </c>
      <c r="F49" s="448">
        <v>0.54500000000000004</v>
      </c>
      <c r="G49" s="608">
        <v>0.54500000000000004</v>
      </c>
      <c r="H49" s="448">
        <v>2.1850000000000001</v>
      </c>
      <c r="I49" s="449">
        <v>1.395</v>
      </c>
      <c r="J49" s="607">
        <v>1.639</v>
      </c>
      <c r="K49" s="608">
        <v>1.046</v>
      </c>
      <c r="L49" s="448">
        <v>2.1850000000000001</v>
      </c>
      <c r="M49" s="449">
        <v>1.395</v>
      </c>
      <c r="N49" s="607">
        <v>2.1850000000000001</v>
      </c>
      <c r="O49" s="608">
        <v>1.395</v>
      </c>
      <c r="P49" s="448">
        <v>2.1850000000000001</v>
      </c>
      <c r="Q49" s="449">
        <v>1.395</v>
      </c>
      <c r="R49" s="448">
        <v>2.1850000000000001</v>
      </c>
      <c r="S49" s="449">
        <v>1.395</v>
      </c>
      <c r="T49" s="607">
        <v>2.1850000000000001</v>
      </c>
      <c r="U49" s="608">
        <v>1.395</v>
      </c>
      <c r="V49" s="448">
        <v>1.857</v>
      </c>
      <c r="W49" s="449">
        <v>1.1859999999999999</v>
      </c>
      <c r="X49" s="607">
        <v>2.1850000000000001</v>
      </c>
      <c r="Y49" s="608">
        <v>1.395</v>
      </c>
      <c r="Z49" s="448">
        <v>2.1850000000000001</v>
      </c>
      <c r="AA49" s="449">
        <v>1.395</v>
      </c>
      <c r="AC49" s="60"/>
    </row>
    <row r="50" spans="2:29">
      <c r="B50" s="727"/>
      <c r="C50" s="251">
        <v>45931</v>
      </c>
      <c r="D50" s="5" t="s">
        <v>621</v>
      </c>
      <c r="E50" s="120" t="s">
        <v>75</v>
      </c>
      <c r="F50" s="448">
        <v>0.54500000000000004</v>
      </c>
      <c r="G50" s="608">
        <v>0.54500000000000004</v>
      </c>
      <c r="H50" s="448">
        <v>2.1850000000000001</v>
      </c>
      <c r="I50" s="449">
        <v>1.395</v>
      </c>
      <c r="J50" s="607">
        <v>1.639</v>
      </c>
      <c r="K50" s="608">
        <v>1.046</v>
      </c>
      <c r="L50" s="448">
        <v>2.1850000000000001</v>
      </c>
      <c r="M50" s="449">
        <v>1.395</v>
      </c>
      <c r="N50" s="607">
        <v>2.1850000000000001</v>
      </c>
      <c r="O50" s="608">
        <v>1.395</v>
      </c>
      <c r="P50" s="448">
        <v>2.1850000000000001</v>
      </c>
      <c r="Q50" s="449">
        <v>1.395</v>
      </c>
      <c r="R50" s="448">
        <v>2.1850000000000001</v>
      </c>
      <c r="S50" s="449">
        <v>1.395</v>
      </c>
      <c r="T50" s="607">
        <v>2.1850000000000001</v>
      </c>
      <c r="U50" s="608">
        <v>1.395</v>
      </c>
      <c r="V50" s="448">
        <v>1.857</v>
      </c>
      <c r="W50" s="449">
        <v>1.1859999999999999</v>
      </c>
      <c r="X50" s="607">
        <v>2.1850000000000001</v>
      </c>
      <c r="Y50" s="608">
        <v>1.395</v>
      </c>
      <c r="Z50" s="448">
        <v>2.1850000000000001</v>
      </c>
      <c r="AA50" s="449">
        <v>1.395</v>
      </c>
      <c r="AC50" s="60"/>
    </row>
    <row r="51" spans="2:29">
      <c r="B51" s="340" t="s">
        <v>18</v>
      </c>
      <c r="C51" s="251">
        <v>45870</v>
      </c>
      <c r="D51" s="5" t="s">
        <v>594</v>
      </c>
      <c r="E51" s="120" t="s">
        <v>4</v>
      </c>
      <c r="F51" s="448">
        <v>0.55600000000000005</v>
      </c>
      <c r="G51" s="608">
        <v>0.55600000000000005</v>
      </c>
      <c r="H51" s="448">
        <v>1.881</v>
      </c>
      <c r="I51" s="449">
        <v>2.7090000000000001</v>
      </c>
      <c r="J51" s="607"/>
      <c r="K51" s="608"/>
      <c r="L51" s="448">
        <v>1.881</v>
      </c>
      <c r="M51" s="449">
        <v>2.7090000000000001</v>
      </c>
      <c r="N51" s="607">
        <v>1.881</v>
      </c>
      <c r="O51" s="608">
        <v>2.7090000000000001</v>
      </c>
      <c r="P51" s="448">
        <v>1.881</v>
      </c>
      <c r="Q51" s="449">
        <v>2.7090000000000001</v>
      </c>
      <c r="R51" s="448">
        <v>1.881</v>
      </c>
      <c r="S51" s="449">
        <v>2.7090000000000001</v>
      </c>
      <c r="T51" s="607">
        <v>1.5669999999999999</v>
      </c>
      <c r="U51" s="608">
        <v>2.7090000000000001</v>
      </c>
      <c r="V51" s="448">
        <v>1.881</v>
      </c>
      <c r="W51" s="449">
        <v>2.7090000000000001</v>
      </c>
      <c r="X51" s="607">
        <v>1.881</v>
      </c>
      <c r="Y51" s="608">
        <v>2.7090000000000001</v>
      </c>
      <c r="Z51" s="448">
        <v>1.881</v>
      </c>
      <c r="AA51" s="449">
        <v>2.7090000000000001</v>
      </c>
      <c r="AC51" s="60"/>
    </row>
    <row r="52" spans="2:29">
      <c r="B52" s="340" t="s">
        <v>65</v>
      </c>
      <c r="C52" s="251">
        <v>46082</v>
      </c>
      <c r="D52" s="5" t="s">
        <v>684</v>
      </c>
      <c r="E52" s="120" t="s">
        <v>75</v>
      </c>
      <c r="F52" s="448">
        <v>0.55700000000000005</v>
      </c>
      <c r="G52" s="608">
        <v>0.55700000000000005</v>
      </c>
      <c r="H52" s="448">
        <v>1.946</v>
      </c>
      <c r="I52" s="449">
        <v>1.857</v>
      </c>
      <c r="J52" s="607">
        <v>1.46</v>
      </c>
      <c r="K52" s="608">
        <v>1.393</v>
      </c>
      <c r="L52" s="448">
        <v>1.946</v>
      </c>
      <c r="M52" s="449">
        <v>1.857</v>
      </c>
      <c r="N52" s="607">
        <v>1.946</v>
      </c>
      <c r="O52" s="608">
        <v>1.857</v>
      </c>
      <c r="P52" s="448">
        <v>1.946</v>
      </c>
      <c r="Q52" s="449">
        <v>1.857</v>
      </c>
      <c r="R52" s="448">
        <v>1.946</v>
      </c>
      <c r="S52" s="449">
        <v>1.857</v>
      </c>
      <c r="T52" s="607"/>
      <c r="U52" s="608"/>
      <c r="V52" s="448">
        <v>1.6539999999999999</v>
      </c>
      <c r="W52" s="449">
        <v>1.5780000000000001</v>
      </c>
      <c r="X52" s="607">
        <v>1.946</v>
      </c>
      <c r="Y52" s="608">
        <v>1.857</v>
      </c>
      <c r="Z52" s="448">
        <v>1.946</v>
      </c>
      <c r="AA52" s="449">
        <v>1.857</v>
      </c>
      <c r="AC52" s="60"/>
    </row>
    <row r="53" spans="2:29">
      <c r="B53" s="727" t="s">
        <v>59</v>
      </c>
      <c r="C53" s="609">
        <v>46296</v>
      </c>
      <c r="D53" s="442" t="s">
        <v>783</v>
      </c>
      <c r="E53" s="120" t="s">
        <v>75</v>
      </c>
      <c r="F53" s="448">
        <v>0.54400000000000004</v>
      </c>
      <c r="G53" s="608">
        <v>0.54400000000000004</v>
      </c>
      <c r="H53" s="448">
        <v>1.6120000000000001</v>
      </c>
      <c r="I53" s="449">
        <v>1.4690000000000001</v>
      </c>
      <c r="J53" s="607">
        <v>1.2090000000000001</v>
      </c>
      <c r="K53" s="608">
        <v>1.1020000000000001</v>
      </c>
      <c r="L53" s="448">
        <v>1.6120000000000001</v>
      </c>
      <c r="M53" s="449">
        <v>1.4690000000000001</v>
      </c>
      <c r="N53" s="607">
        <v>1.6120000000000001</v>
      </c>
      <c r="O53" s="608">
        <v>1.4690000000000001</v>
      </c>
      <c r="P53" s="448">
        <v>1.6120000000000001</v>
      </c>
      <c r="Q53" s="449">
        <v>1.4690000000000001</v>
      </c>
      <c r="R53" s="448">
        <v>1.6120000000000001</v>
      </c>
      <c r="S53" s="449">
        <v>1.4690000000000001</v>
      </c>
      <c r="T53" s="607">
        <v>1.853</v>
      </c>
      <c r="U53" s="608">
        <v>1.6890000000000001</v>
      </c>
      <c r="V53" s="448">
        <v>1.37</v>
      </c>
      <c r="W53" s="449">
        <v>1.2490000000000001</v>
      </c>
      <c r="X53" s="607">
        <v>1.6120000000000001</v>
      </c>
      <c r="Y53" s="608">
        <v>1.4690000000000001</v>
      </c>
      <c r="Z53" s="448">
        <v>1.6120000000000001</v>
      </c>
      <c r="AA53" s="449">
        <v>1.4690000000000001</v>
      </c>
      <c r="AC53" s="60"/>
    </row>
    <row r="54" spans="2:29">
      <c r="B54" s="727"/>
      <c r="C54" s="609">
        <v>45931</v>
      </c>
      <c r="D54" s="442" t="s">
        <v>620</v>
      </c>
      <c r="E54" s="120" t="s">
        <v>75</v>
      </c>
      <c r="F54" s="448">
        <v>0.54400000000000004</v>
      </c>
      <c r="G54" s="608">
        <v>0.54400000000000004</v>
      </c>
      <c r="H54" s="448">
        <v>1.6120000000000001</v>
      </c>
      <c r="I54" s="449">
        <v>1.4690000000000001</v>
      </c>
      <c r="J54" s="607">
        <v>1.2090000000000001</v>
      </c>
      <c r="K54" s="608">
        <v>1.1020000000000001</v>
      </c>
      <c r="L54" s="448">
        <v>1.6120000000000001</v>
      </c>
      <c r="M54" s="449">
        <v>1.4690000000000001</v>
      </c>
      <c r="N54" s="607">
        <v>1.6120000000000001</v>
      </c>
      <c r="O54" s="608">
        <v>1.4690000000000001</v>
      </c>
      <c r="P54" s="448">
        <v>1.6120000000000001</v>
      </c>
      <c r="Q54" s="449">
        <v>1.4690000000000001</v>
      </c>
      <c r="R54" s="448">
        <v>1.6120000000000001</v>
      </c>
      <c r="S54" s="449">
        <v>1.4690000000000001</v>
      </c>
      <c r="T54" s="607">
        <v>1.853</v>
      </c>
      <c r="U54" s="608">
        <v>1.6890000000000001</v>
      </c>
      <c r="V54" s="448">
        <v>1.37</v>
      </c>
      <c r="W54" s="449">
        <v>1.2490000000000001</v>
      </c>
      <c r="X54" s="607">
        <v>1.6120000000000001</v>
      </c>
      <c r="Y54" s="608">
        <v>1.4690000000000001</v>
      </c>
      <c r="Z54" s="448">
        <v>1.6120000000000001</v>
      </c>
      <c r="AA54" s="449">
        <v>1.4690000000000001</v>
      </c>
      <c r="AC54" s="60"/>
    </row>
    <row r="55" spans="2:29">
      <c r="B55" s="340" t="s">
        <v>66</v>
      </c>
      <c r="C55" s="609">
        <v>46174</v>
      </c>
      <c r="D55" s="5" t="s">
        <v>711</v>
      </c>
      <c r="E55" s="120" t="s">
        <v>75</v>
      </c>
      <c r="F55" s="448">
        <v>0.53400000000000003</v>
      </c>
      <c r="G55" s="608">
        <v>0.53400000000000003</v>
      </c>
      <c r="H55" s="448">
        <v>1.782</v>
      </c>
      <c r="I55" s="449">
        <v>1.7230000000000001</v>
      </c>
      <c r="J55" s="607">
        <v>1.337</v>
      </c>
      <c r="K55" s="608">
        <v>1.292</v>
      </c>
      <c r="L55" s="448">
        <v>1.782</v>
      </c>
      <c r="M55" s="449">
        <v>1.7230000000000001</v>
      </c>
      <c r="N55" s="607">
        <v>1.782</v>
      </c>
      <c r="O55" s="608">
        <v>1.7230000000000001</v>
      </c>
      <c r="P55" s="448">
        <v>1.782</v>
      </c>
      <c r="Q55" s="449">
        <v>1.7230000000000001</v>
      </c>
      <c r="R55" s="448">
        <v>1.782</v>
      </c>
      <c r="S55" s="449">
        <v>1.7230000000000001</v>
      </c>
      <c r="T55" s="607">
        <v>2.0489999999999999</v>
      </c>
      <c r="U55" s="290">
        <v>1.982</v>
      </c>
      <c r="V55" s="448">
        <v>1.5149999999999999</v>
      </c>
      <c r="W55" s="449">
        <v>1.4650000000000001</v>
      </c>
      <c r="X55" s="607">
        <v>1.782</v>
      </c>
      <c r="Y55" s="608">
        <v>1.7230000000000001</v>
      </c>
      <c r="Z55" s="448">
        <v>1.782</v>
      </c>
      <c r="AA55" s="449">
        <v>1.7230000000000001</v>
      </c>
      <c r="AC55" s="60"/>
    </row>
    <row r="56" spans="2:29">
      <c r="B56" s="340" t="s">
        <v>23</v>
      </c>
      <c r="C56" s="609">
        <v>46174</v>
      </c>
      <c r="D56" s="5" t="s">
        <v>748</v>
      </c>
      <c r="E56" s="120" t="s">
        <v>75</v>
      </c>
      <c r="F56" s="448">
        <v>0.55400000000000005</v>
      </c>
      <c r="G56" s="608">
        <v>0.55400000000000005</v>
      </c>
      <c r="H56" s="448">
        <v>2.0099999999999998</v>
      </c>
      <c r="I56" s="449">
        <v>1.486</v>
      </c>
      <c r="J56" s="607">
        <v>2.0099999999999998</v>
      </c>
      <c r="K56" s="608">
        <v>1.486</v>
      </c>
      <c r="L56" s="448">
        <v>2.0099999999999998</v>
      </c>
      <c r="M56" s="449">
        <v>1.486</v>
      </c>
      <c r="N56" s="607">
        <v>2.0099999999999998</v>
      </c>
      <c r="O56" s="608">
        <v>1.486</v>
      </c>
      <c r="P56" s="448">
        <v>2.0099999999999998</v>
      </c>
      <c r="Q56" s="449">
        <v>1.486</v>
      </c>
      <c r="R56" s="448">
        <v>2.0099999999999998</v>
      </c>
      <c r="S56" s="449">
        <v>1.486</v>
      </c>
      <c r="T56" s="607">
        <v>2.0099999999999998</v>
      </c>
      <c r="U56" s="481">
        <v>1.486</v>
      </c>
      <c r="V56" s="448">
        <v>2.0099999999999998</v>
      </c>
      <c r="W56" s="449">
        <v>1.486</v>
      </c>
      <c r="X56" s="607">
        <v>2.0099999999999998</v>
      </c>
      <c r="Y56" s="608">
        <v>1.486</v>
      </c>
      <c r="Z56" s="448">
        <v>2.0099999999999998</v>
      </c>
      <c r="AA56" s="449">
        <v>1.486</v>
      </c>
      <c r="AC56" s="60"/>
    </row>
    <row r="57" spans="2:29">
      <c r="B57" s="340" t="s">
        <v>24</v>
      </c>
      <c r="C57" s="251">
        <v>46082</v>
      </c>
      <c r="D57" s="5" t="s">
        <v>712</v>
      </c>
      <c r="E57" s="120" t="s">
        <v>75</v>
      </c>
      <c r="F57" s="448">
        <v>0.56000000000000005</v>
      </c>
      <c r="G57" s="608">
        <v>0.56000000000000005</v>
      </c>
      <c r="H57" s="448">
        <v>2.2650000000000001</v>
      </c>
      <c r="I57" s="449">
        <v>1.893</v>
      </c>
      <c r="J57" s="607">
        <v>1.6990000000000001</v>
      </c>
      <c r="K57" s="608">
        <v>1.42</v>
      </c>
      <c r="L57" s="448">
        <v>2.2650000000000001</v>
      </c>
      <c r="M57" s="449">
        <v>1.893</v>
      </c>
      <c r="N57" s="607">
        <v>2.2650000000000001</v>
      </c>
      <c r="O57" s="608">
        <v>1.893</v>
      </c>
      <c r="P57" s="448">
        <v>2.2650000000000001</v>
      </c>
      <c r="Q57" s="449">
        <v>1.893</v>
      </c>
      <c r="R57" s="448">
        <v>2.2650000000000001</v>
      </c>
      <c r="S57" s="449">
        <v>1.893</v>
      </c>
      <c r="T57" s="607">
        <v>2.605</v>
      </c>
      <c r="U57" s="608">
        <v>2.177</v>
      </c>
      <c r="V57" s="448">
        <v>1.925</v>
      </c>
      <c r="W57" s="449">
        <v>1.609</v>
      </c>
      <c r="X57" s="607">
        <v>2.2650000000000001</v>
      </c>
      <c r="Y57" s="608">
        <v>1.893</v>
      </c>
      <c r="Z57" s="448">
        <v>2.2650000000000001</v>
      </c>
      <c r="AA57" s="449">
        <v>1.893</v>
      </c>
      <c r="AC57" s="60"/>
    </row>
    <row r="58" spans="2:29">
      <c r="B58" s="727" t="s">
        <v>67</v>
      </c>
      <c r="C58" s="251">
        <v>46204</v>
      </c>
      <c r="D58" s="5" t="s">
        <v>19</v>
      </c>
      <c r="E58" s="120" t="s">
        <v>3</v>
      </c>
      <c r="F58" s="448">
        <v>0.58099999999999996</v>
      </c>
      <c r="G58" s="608">
        <v>0.58099999999999996</v>
      </c>
      <c r="H58" s="448">
        <v>1.9730000000000001</v>
      </c>
      <c r="I58" s="449">
        <v>2.0339999999999998</v>
      </c>
      <c r="J58" s="607">
        <v>1.677</v>
      </c>
      <c r="K58" s="608">
        <v>1.7290000000000001</v>
      </c>
      <c r="L58" s="448">
        <v>1.9730000000000001</v>
      </c>
      <c r="M58" s="449">
        <v>2.0339999999999998</v>
      </c>
      <c r="N58" s="619">
        <v>1.9730000000000001</v>
      </c>
      <c r="O58" s="608">
        <v>2.0339999999999998</v>
      </c>
      <c r="P58" s="448">
        <v>1.9730000000000001</v>
      </c>
      <c r="Q58" s="449">
        <v>2.0339999999999998</v>
      </c>
      <c r="R58" s="448">
        <v>1.9730000000000001</v>
      </c>
      <c r="S58" s="449">
        <v>2.0339999999999998</v>
      </c>
      <c r="T58" s="607">
        <v>2.2690000000000001</v>
      </c>
      <c r="U58" s="608">
        <v>2.339</v>
      </c>
      <c r="V58" s="448">
        <v>1.776</v>
      </c>
      <c r="W58" s="449">
        <v>1.831</v>
      </c>
      <c r="X58" s="607">
        <v>1.9730000000000001</v>
      </c>
      <c r="Y58" s="608">
        <v>2.0339999999999998</v>
      </c>
      <c r="Z58" s="448">
        <v>1.9730000000000001</v>
      </c>
      <c r="AA58" s="449">
        <v>2.0339999999999998</v>
      </c>
      <c r="AC58" s="60"/>
    </row>
    <row r="59" spans="2:29">
      <c r="B59" s="727"/>
      <c r="C59" s="251">
        <v>46174</v>
      </c>
      <c r="D59" s="5" t="s">
        <v>941</v>
      </c>
      <c r="E59" s="120" t="s">
        <v>75</v>
      </c>
      <c r="F59" s="448">
        <v>0.55600000000000005</v>
      </c>
      <c r="G59" s="718">
        <v>0.55600000000000005</v>
      </c>
      <c r="H59" s="448">
        <v>2.04</v>
      </c>
      <c r="I59" s="449">
        <v>2.0339999999999998</v>
      </c>
      <c r="J59" s="719">
        <v>1.734</v>
      </c>
      <c r="K59" s="718">
        <v>1.7290000000000001</v>
      </c>
      <c r="L59" s="448">
        <v>2.04</v>
      </c>
      <c r="M59" s="449">
        <v>2.0339999999999998</v>
      </c>
      <c r="N59" s="720">
        <v>2.04</v>
      </c>
      <c r="O59" s="718">
        <v>2.0339999999999998</v>
      </c>
      <c r="P59" s="448">
        <v>2.04</v>
      </c>
      <c r="Q59" s="449">
        <v>2.0339999999999998</v>
      </c>
      <c r="R59" s="448">
        <v>2.04</v>
      </c>
      <c r="S59" s="449">
        <v>2.0339999999999998</v>
      </c>
      <c r="T59" s="719">
        <v>2.3460000000000001</v>
      </c>
      <c r="U59" s="718">
        <v>2.339</v>
      </c>
      <c r="V59" s="448">
        <v>1.8360000000000001</v>
      </c>
      <c r="W59" s="449">
        <v>1.831</v>
      </c>
      <c r="X59" s="719">
        <v>2.04</v>
      </c>
      <c r="Y59" s="718">
        <v>2.0339999999999998</v>
      </c>
      <c r="Z59" s="448">
        <v>2.04</v>
      </c>
      <c r="AA59" s="449">
        <v>2.0339999999999998</v>
      </c>
      <c r="AC59" s="60"/>
    </row>
    <row r="60" spans="2:29">
      <c r="B60" s="727" t="s">
        <v>25</v>
      </c>
      <c r="C60" s="677">
        <v>46388</v>
      </c>
      <c r="D60" s="472" t="s">
        <v>930</v>
      </c>
      <c r="E60" s="678" t="s">
        <v>75</v>
      </c>
      <c r="F60" s="679">
        <v>0.54100000000000004</v>
      </c>
      <c r="G60" s="680">
        <v>0.54100000000000004</v>
      </c>
      <c r="H60" s="679">
        <v>1.978</v>
      </c>
      <c r="I60" s="681">
        <v>1.6519999999999999</v>
      </c>
      <c r="J60" s="682">
        <v>1.4830000000000001</v>
      </c>
      <c r="K60" s="680">
        <v>1.2390000000000001</v>
      </c>
      <c r="L60" s="679">
        <v>1.978</v>
      </c>
      <c r="M60" s="681">
        <v>1.6519999999999999</v>
      </c>
      <c r="N60" s="682">
        <v>1.978</v>
      </c>
      <c r="O60" s="680">
        <v>1.6519999999999999</v>
      </c>
      <c r="P60" s="679">
        <v>1.978</v>
      </c>
      <c r="Q60" s="681">
        <v>1.6519999999999999</v>
      </c>
      <c r="R60" s="679">
        <v>1.978</v>
      </c>
      <c r="S60" s="681">
        <v>1.6519999999999999</v>
      </c>
      <c r="T60" s="682">
        <v>1.978</v>
      </c>
      <c r="U60" s="680">
        <v>1.6519999999999999</v>
      </c>
      <c r="V60" s="679">
        <v>1.681</v>
      </c>
      <c r="W60" s="681">
        <v>1.4039999999999999</v>
      </c>
      <c r="X60" s="682">
        <v>1.978</v>
      </c>
      <c r="Y60" s="680">
        <v>1.6519999999999999</v>
      </c>
      <c r="Z60" s="679">
        <v>1.978</v>
      </c>
      <c r="AA60" s="681">
        <v>1.6519999999999999</v>
      </c>
      <c r="AC60" s="60"/>
    </row>
    <row r="61" spans="2:29">
      <c r="B61" s="727"/>
      <c r="C61" s="251">
        <v>46082</v>
      </c>
      <c r="D61" s="5" t="s">
        <v>713</v>
      </c>
      <c r="E61" s="120" t="s">
        <v>75</v>
      </c>
      <c r="F61" s="448">
        <v>0.54100000000000004</v>
      </c>
      <c r="G61" s="608">
        <v>0.54100000000000004</v>
      </c>
      <c r="H61" s="448">
        <v>1.978</v>
      </c>
      <c r="I61" s="449">
        <v>1.6519999999999999</v>
      </c>
      <c r="J61" s="607">
        <v>1.4830000000000001</v>
      </c>
      <c r="K61" s="608">
        <v>1.2390000000000001</v>
      </c>
      <c r="L61" s="448">
        <v>1.978</v>
      </c>
      <c r="M61" s="449">
        <v>1.6519999999999999</v>
      </c>
      <c r="N61" s="607">
        <v>1.978</v>
      </c>
      <c r="O61" s="608">
        <v>1.6519999999999999</v>
      </c>
      <c r="P61" s="448">
        <v>1.978</v>
      </c>
      <c r="Q61" s="449">
        <v>1.6519999999999999</v>
      </c>
      <c r="R61" s="448">
        <v>1.978</v>
      </c>
      <c r="S61" s="449">
        <v>1.6519999999999999</v>
      </c>
      <c r="T61" s="607">
        <v>1.978</v>
      </c>
      <c r="U61" s="608">
        <v>1.6519999999999999</v>
      </c>
      <c r="V61" s="448">
        <v>1.681</v>
      </c>
      <c r="W61" s="449">
        <v>1.4039999999999999</v>
      </c>
      <c r="X61" s="607">
        <v>1.978</v>
      </c>
      <c r="Y61" s="608">
        <v>1.6519999999999999</v>
      </c>
      <c r="Z61" s="448">
        <v>1.978</v>
      </c>
      <c r="AA61" s="449">
        <v>1.6519999999999999</v>
      </c>
      <c r="AC61" s="60"/>
    </row>
    <row r="62" spans="2:29">
      <c r="B62" s="727" t="s">
        <v>26</v>
      </c>
      <c r="C62" s="251">
        <v>46388</v>
      </c>
      <c r="D62" s="5" t="s">
        <v>872</v>
      </c>
      <c r="E62" s="120" t="s">
        <v>75</v>
      </c>
      <c r="F62" s="448">
        <v>0.54800000000000004</v>
      </c>
      <c r="G62" s="608">
        <v>0.54800000000000004</v>
      </c>
      <c r="H62" s="448">
        <v>1.573</v>
      </c>
      <c r="I62" s="449">
        <v>1.429</v>
      </c>
      <c r="J62" s="607">
        <v>1.179</v>
      </c>
      <c r="K62" s="608">
        <v>1.0720000000000001</v>
      </c>
      <c r="L62" s="448">
        <v>1.573</v>
      </c>
      <c r="M62" s="449">
        <v>1.429</v>
      </c>
      <c r="N62" s="607">
        <v>1.573</v>
      </c>
      <c r="O62" s="608">
        <v>1.429</v>
      </c>
      <c r="P62" s="448">
        <v>1.573</v>
      </c>
      <c r="Q62" s="449">
        <v>1.429</v>
      </c>
      <c r="R62" s="448">
        <v>1.573</v>
      </c>
      <c r="S62" s="449">
        <v>1.429</v>
      </c>
      <c r="T62" s="607">
        <v>1.573</v>
      </c>
      <c r="U62" s="608">
        <v>1.429</v>
      </c>
      <c r="V62" s="448">
        <v>1.337</v>
      </c>
      <c r="W62" s="449">
        <v>1.2150000000000001</v>
      </c>
      <c r="X62" s="607">
        <v>1.573</v>
      </c>
      <c r="Y62" s="608">
        <v>1.429</v>
      </c>
      <c r="Z62" s="448">
        <v>1.573</v>
      </c>
      <c r="AA62" s="449">
        <v>1.429</v>
      </c>
      <c r="AC62" s="60"/>
    </row>
    <row r="63" spans="2:29">
      <c r="B63" s="727"/>
      <c r="C63" s="251">
        <v>46023</v>
      </c>
      <c r="D63" s="5" t="s">
        <v>653</v>
      </c>
      <c r="E63" s="120" t="s">
        <v>75</v>
      </c>
      <c r="F63" s="448">
        <v>0.54800000000000004</v>
      </c>
      <c r="G63" s="608">
        <v>0.54800000000000004</v>
      </c>
      <c r="H63" s="448">
        <v>1.573</v>
      </c>
      <c r="I63" s="449">
        <v>1.429</v>
      </c>
      <c r="J63" s="607">
        <v>1.179</v>
      </c>
      <c r="K63" s="608">
        <v>1.0720000000000001</v>
      </c>
      <c r="L63" s="448">
        <v>1.573</v>
      </c>
      <c r="M63" s="449">
        <v>1.429</v>
      </c>
      <c r="N63" s="607">
        <v>1.573</v>
      </c>
      <c r="O63" s="608">
        <v>1.429</v>
      </c>
      <c r="P63" s="448">
        <v>1.573</v>
      </c>
      <c r="Q63" s="449">
        <v>1.429</v>
      </c>
      <c r="R63" s="448">
        <v>1.573</v>
      </c>
      <c r="S63" s="449">
        <v>1.429</v>
      </c>
      <c r="T63" s="607">
        <v>1.573</v>
      </c>
      <c r="U63" s="608">
        <v>1.429</v>
      </c>
      <c r="V63" s="448">
        <v>1.337</v>
      </c>
      <c r="W63" s="449">
        <v>1.2150000000000001</v>
      </c>
      <c r="X63" s="607">
        <v>1.573</v>
      </c>
      <c r="Y63" s="608">
        <v>1.429</v>
      </c>
      <c r="Z63" s="448">
        <v>1.573</v>
      </c>
      <c r="AA63" s="449">
        <v>1.429</v>
      </c>
      <c r="AC63" s="60"/>
    </row>
    <row r="64" spans="2:29">
      <c r="B64" s="727" t="s">
        <v>27</v>
      </c>
      <c r="C64" s="251">
        <v>46296</v>
      </c>
      <c r="D64" s="5" t="s">
        <v>785</v>
      </c>
      <c r="E64" s="120" t="s">
        <v>75</v>
      </c>
      <c r="F64" s="448">
        <v>0.53800000000000003</v>
      </c>
      <c r="G64" s="608">
        <v>0.53800000000000003</v>
      </c>
      <c r="H64" s="448">
        <v>1.615</v>
      </c>
      <c r="I64" s="449">
        <v>1.665</v>
      </c>
      <c r="J64" s="607">
        <v>1.212</v>
      </c>
      <c r="K64" s="608">
        <v>1.2490000000000001</v>
      </c>
      <c r="L64" s="448">
        <v>1.615</v>
      </c>
      <c r="M64" s="449">
        <v>1.665</v>
      </c>
      <c r="N64" s="607">
        <v>1.615</v>
      </c>
      <c r="O64" s="608">
        <v>1.665</v>
      </c>
      <c r="P64" s="448">
        <v>1.615</v>
      </c>
      <c r="Q64" s="449">
        <v>1.665</v>
      </c>
      <c r="R64" s="448">
        <v>1.615</v>
      </c>
      <c r="S64" s="449">
        <v>1.665</v>
      </c>
      <c r="T64" s="607">
        <v>1.8580000000000001</v>
      </c>
      <c r="U64" s="608">
        <v>1.915</v>
      </c>
      <c r="V64" s="448">
        <v>1.373</v>
      </c>
      <c r="W64" s="449">
        <v>1.415</v>
      </c>
      <c r="X64" s="607">
        <v>1.615</v>
      </c>
      <c r="Y64" s="608">
        <v>1.665</v>
      </c>
      <c r="Z64" s="448">
        <v>1.615</v>
      </c>
      <c r="AA64" s="449">
        <v>1.665</v>
      </c>
      <c r="AC64" s="60"/>
    </row>
    <row r="65" spans="2:29">
      <c r="B65" s="727"/>
      <c r="C65" s="251">
        <v>45931</v>
      </c>
      <c r="D65" s="5" t="s">
        <v>619</v>
      </c>
      <c r="E65" s="120" t="s">
        <v>75</v>
      </c>
      <c r="F65" s="448">
        <v>0.53800000000000003</v>
      </c>
      <c r="G65" s="608">
        <v>0.53800000000000003</v>
      </c>
      <c r="H65" s="448">
        <v>1.615</v>
      </c>
      <c r="I65" s="449">
        <v>1.665</v>
      </c>
      <c r="J65" s="607">
        <v>1.212</v>
      </c>
      <c r="K65" s="608">
        <v>1.2490000000000001</v>
      </c>
      <c r="L65" s="448">
        <v>1.615</v>
      </c>
      <c r="M65" s="449">
        <v>1.665</v>
      </c>
      <c r="N65" s="607">
        <v>1.615</v>
      </c>
      <c r="O65" s="608">
        <v>1.665</v>
      </c>
      <c r="P65" s="448">
        <v>1.615</v>
      </c>
      <c r="Q65" s="449">
        <v>1.665</v>
      </c>
      <c r="R65" s="448">
        <v>1.615</v>
      </c>
      <c r="S65" s="449">
        <v>1.665</v>
      </c>
      <c r="T65" s="607">
        <v>1.8580000000000001</v>
      </c>
      <c r="U65" s="608">
        <v>1.915</v>
      </c>
      <c r="V65" s="448">
        <v>1.373</v>
      </c>
      <c r="W65" s="449">
        <v>1.415</v>
      </c>
      <c r="X65" s="607">
        <v>1.615</v>
      </c>
      <c r="Y65" s="608">
        <v>1.665</v>
      </c>
      <c r="Z65" s="448">
        <v>1.615</v>
      </c>
      <c r="AA65" s="449">
        <v>1.665</v>
      </c>
      <c r="AC65" s="60"/>
    </row>
    <row r="66" spans="2:29">
      <c r="B66" s="340" t="s">
        <v>28</v>
      </c>
      <c r="C66" s="251">
        <v>46174</v>
      </c>
      <c r="D66" s="5" t="s">
        <v>685</v>
      </c>
      <c r="E66" s="120" t="s">
        <v>75</v>
      </c>
      <c r="F66" s="448">
        <v>0.52400000000000002</v>
      </c>
      <c r="G66" s="608">
        <v>0.52400000000000002</v>
      </c>
      <c r="H66" s="448">
        <v>1.881</v>
      </c>
      <c r="I66" s="449">
        <v>1.8720000000000001</v>
      </c>
      <c r="J66" s="607">
        <v>1.41</v>
      </c>
      <c r="K66" s="608">
        <v>1.4039999999999999</v>
      </c>
      <c r="L66" s="448">
        <v>1.881</v>
      </c>
      <c r="M66" s="449">
        <v>1.8720000000000001</v>
      </c>
      <c r="N66" s="607">
        <v>1.881</v>
      </c>
      <c r="O66" s="608">
        <v>1.8720000000000001</v>
      </c>
      <c r="P66" s="448">
        <v>1.881</v>
      </c>
      <c r="Q66" s="449">
        <v>1.8720000000000001</v>
      </c>
      <c r="R66" s="448">
        <v>1.881</v>
      </c>
      <c r="S66" s="449">
        <v>1.8720000000000001</v>
      </c>
      <c r="T66" s="607">
        <v>2.1629999999999998</v>
      </c>
      <c r="U66" s="608">
        <v>2.153</v>
      </c>
      <c r="V66" s="448">
        <v>1.5980000000000001</v>
      </c>
      <c r="W66" s="449">
        <v>1.591</v>
      </c>
      <c r="X66" s="607">
        <v>1.881</v>
      </c>
      <c r="Y66" s="608">
        <v>1.8720000000000001</v>
      </c>
      <c r="Z66" s="448">
        <v>1.881</v>
      </c>
      <c r="AA66" s="449">
        <v>1.8720000000000001</v>
      </c>
      <c r="AC66" s="60"/>
    </row>
    <row r="67" spans="2:29">
      <c r="B67" s="340" t="s">
        <v>68</v>
      </c>
      <c r="C67" s="251">
        <v>45870</v>
      </c>
      <c r="D67" s="5" t="s">
        <v>613</v>
      </c>
      <c r="E67" s="120" t="s">
        <v>4</v>
      </c>
      <c r="F67" s="448">
        <v>0.55500000000000005</v>
      </c>
      <c r="G67" s="608">
        <v>0.55500000000000005</v>
      </c>
      <c r="H67" s="448">
        <v>2.1269999999999998</v>
      </c>
      <c r="I67" s="449">
        <v>2.5489999999999999</v>
      </c>
      <c r="J67" s="607">
        <v>1.595</v>
      </c>
      <c r="K67" s="608">
        <v>1.9119999999999999</v>
      </c>
      <c r="L67" s="448">
        <v>2.1269999999999998</v>
      </c>
      <c r="M67" s="449">
        <v>2.5489999999999999</v>
      </c>
      <c r="N67" s="607">
        <v>2.1269999999999998</v>
      </c>
      <c r="O67" s="608">
        <v>2.5489999999999999</v>
      </c>
      <c r="P67" s="448">
        <v>2.1269999999999998</v>
      </c>
      <c r="Q67" s="449">
        <v>2.5489999999999999</v>
      </c>
      <c r="R67" s="448">
        <v>2.1269999999999998</v>
      </c>
      <c r="S67" s="449">
        <v>2.5489999999999999</v>
      </c>
      <c r="T67" s="607">
        <v>2.4460000000000002</v>
      </c>
      <c r="U67" s="608">
        <v>2.9319999999999999</v>
      </c>
      <c r="V67" s="448">
        <v>1.8080000000000001</v>
      </c>
      <c r="W67" s="449">
        <v>2.1669999999999998</v>
      </c>
      <c r="X67" s="607">
        <v>2.1269999999999998</v>
      </c>
      <c r="Y67" s="608">
        <v>2.5489999999999999</v>
      </c>
      <c r="Z67" s="448">
        <v>2.1269999999999998</v>
      </c>
      <c r="AA67" s="449">
        <v>2.5489999999999999</v>
      </c>
      <c r="AC67" s="60"/>
    </row>
    <row r="68" spans="2:29">
      <c r="B68" s="340" t="s">
        <v>29</v>
      </c>
      <c r="C68" s="251">
        <v>46174</v>
      </c>
      <c r="D68" s="5" t="s">
        <v>714</v>
      </c>
      <c r="E68" s="120" t="s">
        <v>75</v>
      </c>
      <c r="F68" s="448">
        <v>0.57799999999999996</v>
      </c>
      <c r="G68" s="608">
        <v>0.57799999999999996</v>
      </c>
      <c r="H68" s="448">
        <v>2.2629999999999999</v>
      </c>
      <c r="I68" s="449">
        <v>1.569</v>
      </c>
      <c r="J68" s="607">
        <v>1.6970000000000001</v>
      </c>
      <c r="K68" s="608">
        <v>1.177</v>
      </c>
      <c r="L68" s="448">
        <v>2.2629999999999999</v>
      </c>
      <c r="M68" s="449">
        <v>1.569</v>
      </c>
      <c r="N68" s="607">
        <v>2.2629999999999999</v>
      </c>
      <c r="O68" s="608">
        <v>1.569</v>
      </c>
      <c r="P68" s="448">
        <v>2.2629999999999999</v>
      </c>
      <c r="Q68" s="449">
        <v>1.569</v>
      </c>
      <c r="R68" s="448">
        <v>2.2629999999999999</v>
      </c>
      <c r="S68" s="449">
        <v>1.569</v>
      </c>
      <c r="T68" s="607">
        <v>2.6019999999999999</v>
      </c>
      <c r="U68" s="608">
        <v>1.804</v>
      </c>
      <c r="V68" s="448">
        <v>1.9239999999999999</v>
      </c>
      <c r="W68" s="449">
        <v>1.3340000000000001</v>
      </c>
      <c r="X68" s="607">
        <v>2.2629999999999999</v>
      </c>
      <c r="Y68" s="608">
        <v>1.569</v>
      </c>
      <c r="Z68" s="448">
        <v>2.2629999999999999</v>
      </c>
      <c r="AA68" s="449">
        <v>1.569</v>
      </c>
      <c r="AC68" s="60"/>
    </row>
    <row r="69" spans="2:29">
      <c r="B69" s="727" t="s">
        <v>15</v>
      </c>
      <c r="C69" s="251">
        <v>46357</v>
      </c>
      <c r="D69" s="5" t="s">
        <v>928</v>
      </c>
      <c r="E69" s="120" t="s">
        <v>75</v>
      </c>
      <c r="F69" s="448">
        <v>0.55500000000000005</v>
      </c>
      <c r="G69" s="614">
        <v>0.55500000000000005</v>
      </c>
      <c r="H69" s="448">
        <v>1.9419999999999999</v>
      </c>
      <c r="I69" s="449">
        <v>1.7969999999999999</v>
      </c>
      <c r="J69" s="613"/>
      <c r="K69" s="614"/>
      <c r="L69" s="448">
        <v>1.9419999999999999</v>
      </c>
      <c r="M69" s="449">
        <v>1.7969999999999999</v>
      </c>
      <c r="N69" s="613">
        <v>1.9419999999999999</v>
      </c>
      <c r="O69" s="614">
        <v>1.7969999999999999</v>
      </c>
      <c r="P69" s="448">
        <v>1.9419999999999999</v>
      </c>
      <c r="Q69" s="449">
        <v>1.7969999999999999</v>
      </c>
      <c r="R69" s="448">
        <v>1.9419999999999999</v>
      </c>
      <c r="S69" s="449">
        <v>1.7969999999999999</v>
      </c>
      <c r="T69" s="613">
        <v>1.9419999999999999</v>
      </c>
      <c r="U69" s="614">
        <v>1.7969999999999999</v>
      </c>
      <c r="V69" s="448">
        <v>1.651</v>
      </c>
      <c r="W69" s="449">
        <v>1.5269999999999999</v>
      </c>
      <c r="X69" s="613">
        <v>1.9419999999999999</v>
      </c>
      <c r="Y69" s="614">
        <v>1.7969999999999999</v>
      </c>
      <c r="Z69" s="448">
        <v>1.9419999999999999</v>
      </c>
      <c r="AA69" s="449">
        <v>1.7969999999999999</v>
      </c>
      <c r="AC69" s="60"/>
    </row>
    <row r="70" spans="2:29">
      <c r="B70" s="727"/>
      <c r="C70" s="251">
        <v>45992</v>
      </c>
      <c r="D70" s="5" t="s">
        <v>654</v>
      </c>
      <c r="E70" s="120" t="s">
        <v>75</v>
      </c>
      <c r="F70" s="448">
        <v>0.55500000000000005</v>
      </c>
      <c r="G70" s="608">
        <v>0.55500000000000005</v>
      </c>
      <c r="H70" s="448">
        <v>1.9419999999999999</v>
      </c>
      <c r="I70" s="449">
        <v>1.7969999999999999</v>
      </c>
      <c r="J70" s="607"/>
      <c r="K70" s="608"/>
      <c r="L70" s="448">
        <v>1.9419999999999999</v>
      </c>
      <c r="M70" s="449">
        <v>1.7969999999999999</v>
      </c>
      <c r="N70" s="607">
        <v>1.9419999999999999</v>
      </c>
      <c r="O70" s="608">
        <v>1.7969999999999999</v>
      </c>
      <c r="P70" s="448">
        <v>1.9419999999999999</v>
      </c>
      <c r="Q70" s="449">
        <v>1.7969999999999999</v>
      </c>
      <c r="R70" s="448">
        <v>1.9419999999999999</v>
      </c>
      <c r="S70" s="449">
        <v>1.7969999999999999</v>
      </c>
      <c r="T70" s="607">
        <v>1.9419999999999999</v>
      </c>
      <c r="U70" s="608">
        <v>1.7969999999999999</v>
      </c>
      <c r="V70" s="448">
        <v>1.651</v>
      </c>
      <c r="W70" s="449">
        <v>1.5269999999999999</v>
      </c>
      <c r="X70" s="607">
        <v>1.9419999999999999</v>
      </c>
      <c r="Y70" s="608">
        <v>1.7969999999999999</v>
      </c>
      <c r="Z70" s="448">
        <v>1.9419999999999999</v>
      </c>
      <c r="AA70" s="449">
        <v>1.7969999999999999</v>
      </c>
      <c r="AC70" s="60"/>
    </row>
    <row r="71" spans="2:29">
      <c r="B71" s="340" t="s">
        <v>69</v>
      </c>
      <c r="C71" s="251">
        <v>46054</v>
      </c>
      <c r="D71" s="5" t="s">
        <v>686</v>
      </c>
      <c r="E71" s="120" t="s">
        <v>75</v>
      </c>
      <c r="F71" s="448">
        <v>0.56200000000000006</v>
      </c>
      <c r="G71" s="608">
        <v>0.56200000000000006</v>
      </c>
      <c r="H71" s="448">
        <v>1.6679999999999999</v>
      </c>
      <c r="I71" s="449">
        <v>1.57</v>
      </c>
      <c r="J71" s="607">
        <v>1.2509999999999999</v>
      </c>
      <c r="K71" s="481">
        <v>1.1779999999999999</v>
      </c>
      <c r="L71" s="448">
        <v>1.6679999999999999</v>
      </c>
      <c r="M71" s="449">
        <v>1.57</v>
      </c>
      <c r="N71" s="607">
        <v>1.4179999999999999</v>
      </c>
      <c r="O71" s="608">
        <v>1.335</v>
      </c>
      <c r="P71" s="448">
        <v>1.6679999999999999</v>
      </c>
      <c r="Q71" s="449">
        <v>1.57</v>
      </c>
      <c r="R71" s="448">
        <v>1.6679999999999999</v>
      </c>
      <c r="S71" s="449">
        <v>1.57</v>
      </c>
      <c r="T71" s="607"/>
      <c r="U71" s="290"/>
      <c r="V71" s="448">
        <v>1.4179999999999999</v>
      </c>
      <c r="W71" s="449">
        <v>1.335</v>
      </c>
      <c r="X71" s="607">
        <v>1.6679999999999999</v>
      </c>
      <c r="Y71" s="608">
        <v>1.57</v>
      </c>
      <c r="Z71" s="448">
        <v>1.6679999999999999</v>
      </c>
      <c r="AA71" s="449">
        <v>1.57</v>
      </c>
      <c r="AC71" s="60"/>
    </row>
    <row r="72" spans="2:29">
      <c r="B72" s="727" t="s">
        <v>70</v>
      </c>
      <c r="C72" s="677">
        <v>46296</v>
      </c>
      <c r="D72" s="472" t="s">
        <v>935</v>
      </c>
      <c r="E72" s="678" t="s">
        <v>75</v>
      </c>
      <c r="F72" s="679">
        <v>0.57599999999999996</v>
      </c>
      <c r="G72" s="680">
        <v>0.57599999999999996</v>
      </c>
      <c r="H72" s="679">
        <v>1.7250000000000001</v>
      </c>
      <c r="I72" s="681">
        <v>1.9410000000000001</v>
      </c>
      <c r="J72" s="682">
        <v>1.7250000000000001</v>
      </c>
      <c r="K72" s="686">
        <v>1.9410000000000001</v>
      </c>
      <c r="L72" s="679">
        <v>1.7250000000000001</v>
      </c>
      <c r="M72" s="681">
        <v>1.9410000000000001</v>
      </c>
      <c r="N72" s="682">
        <v>1.7250000000000001</v>
      </c>
      <c r="O72" s="680">
        <v>1.9410000000000001</v>
      </c>
      <c r="P72" s="679">
        <v>1.7250000000000001</v>
      </c>
      <c r="Q72" s="681">
        <v>1.9410000000000001</v>
      </c>
      <c r="R72" s="679">
        <v>1.7250000000000001</v>
      </c>
      <c r="S72" s="681">
        <v>1.9410000000000001</v>
      </c>
      <c r="T72" s="682">
        <v>1.7250000000000001</v>
      </c>
      <c r="U72" s="686">
        <v>1.9410000000000001</v>
      </c>
      <c r="V72" s="679">
        <v>1.466</v>
      </c>
      <c r="W72" s="681">
        <v>1.65</v>
      </c>
      <c r="X72" s="682">
        <v>1.7250000000000001</v>
      </c>
      <c r="Y72" s="680">
        <v>1.9410000000000001</v>
      </c>
      <c r="Z72" s="679">
        <v>1.7250000000000001</v>
      </c>
      <c r="AA72" s="681">
        <v>1.9410000000000001</v>
      </c>
      <c r="AC72" s="60"/>
    </row>
    <row r="73" spans="2:29">
      <c r="B73" s="727"/>
      <c r="C73" s="251">
        <v>46023</v>
      </c>
      <c r="D73" s="5" t="s">
        <v>715</v>
      </c>
      <c r="E73" s="120" t="s">
        <v>75</v>
      </c>
      <c r="F73" s="448">
        <v>0.57599999999999996</v>
      </c>
      <c r="G73" s="608">
        <v>0.57599999999999996</v>
      </c>
      <c r="H73" s="448">
        <v>1.7250000000000001</v>
      </c>
      <c r="I73" s="449">
        <v>1.9410000000000001</v>
      </c>
      <c r="J73" s="607">
        <v>1.7250000000000001</v>
      </c>
      <c r="K73" s="608">
        <v>1.9410000000000001</v>
      </c>
      <c r="L73" s="448">
        <v>1.7250000000000001</v>
      </c>
      <c r="M73" s="449">
        <v>1.9410000000000001</v>
      </c>
      <c r="N73" s="607">
        <v>1.7250000000000001</v>
      </c>
      <c r="O73" s="608">
        <v>1.9410000000000001</v>
      </c>
      <c r="P73" s="448">
        <v>1.7250000000000001</v>
      </c>
      <c r="Q73" s="449">
        <v>1.9410000000000001</v>
      </c>
      <c r="R73" s="448">
        <v>1.7250000000000001</v>
      </c>
      <c r="S73" s="449">
        <v>1.9410000000000001</v>
      </c>
      <c r="T73" s="607">
        <v>1.7250000000000001</v>
      </c>
      <c r="U73" s="608">
        <v>1.9410000000000001</v>
      </c>
      <c r="V73" s="448">
        <v>1.466</v>
      </c>
      <c r="W73" s="449">
        <v>1.65</v>
      </c>
      <c r="X73" s="607">
        <v>1.7250000000000001</v>
      </c>
      <c r="Y73" s="608">
        <v>1.9410000000000001</v>
      </c>
      <c r="Z73" s="448">
        <v>1.7250000000000001</v>
      </c>
      <c r="AA73" s="449">
        <v>1.9410000000000001</v>
      </c>
      <c r="AC73" s="60"/>
    </row>
    <row r="74" spans="2:29">
      <c r="B74" s="340" t="s">
        <v>71</v>
      </c>
      <c r="C74" s="251">
        <v>46082</v>
      </c>
      <c r="D74" s="5" t="s">
        <v>717</v>
      </c>
      <c r="E74" s="120" t="s">
        <v>75</v>
      </c>
      <c r="F74" s="448">
        <v>0.56200000000000006</v>
      </c>
      <c r="G74" s="608">
        <v>0.56200000000000006</v>
      </c>
      <c r="H74" s="448">
        <v>2.36</v>
      </c>
      <c r="I74" s="449">
        <v>1.7609999999999999</v>
      </c>
      <c r="J74" s="607">
        <v>1.77</v>
      </c>
      <c r="K74" s="608">
        <v>1.321</v>
      </c>
      <c r="L74" s="448">
        <v>2.36</v>
      </c>
      <c r="M74" s="449">
        <v>1.7609999999999999</v>
      </c>
      <c r="N74" s="607">
        <v>2.36</v>
      </c>
      <c r="O74" s="608">
        <v>1.7609999999999999</v>
      </c>
      <c r="P74" s="448">
        <v>2.36</v>
      </c>
      <c r="Q74" s="449">
        <v>1.7609999999999999</v>
      </c>
      <c r="R74" s="448">
        <v>2.36</v>
      </c>
      <c r="S74" s="449">
        <v>1.7609999999999999</v>
      </c>
      <c r="T74" s="607">
        <v>2.714</v>
      </c>
      <c r="U74" s="608">
        <v>2.0249999999999999</v>
      </c>
      <c r="V74" s="448">
        <v>2.0059999999999998</v>
      </c>
      <c r="W74" s="449">
        <v>1.4970000000000001</v>
      </c>
      <c r="X74" s="607">
        <v>2.36</v>
      </c>
      <c r="Y74" s="608">
        <v>1.7609999999999999</v>
      </c>
      <c r="Z74" s="448">
        <v>2.36</v>
      </c>
      <c r="AA74" s="449">
        <v>1.7609999999999999</v>
      </c>
      <c r="AC74" s="60"/>
    </row>
    <row r="75" spans="2:29">
      <c r="B75" s="340" t="s">
        <v>30</v>
      </c>
      <c r="C75" s="251">
        <v>46174</v>
      </c>
      <c r="D75" s="635" t="s">
        <v>716</v>
      </c>
      <c r="E75" s="120" t="s">
        <v>75</v>
      </c>
      <c r="F75" s="448">
        <v>0.52800000000000002</v>
      </c>
      <c r="G75" s="608">
        <v>0.52800000000000002</v>
      </c>
      <c r="H75" s="448">
        <v>1.718</v>
      </c>
      <c r="I75" s="449">
        <v>1.653</v>
      </c>
      <c r="J75" s="607">
        <v>1.2889999999999999</v>
      </c>
      <c r="K75" s="608">
        <v>1.2390000000000001</v>
      </c>
      <c r="L75" s="448">
        <v>1.718</v>
      </c>
      <c r="M75" s="449">
        <v>1.653</v>
      </c>
      <c r="N75" s="607">
        <v>1.718</v>
      </c>
      <c r="O75" s="608">
        <v>1.653</v>
      </c>
      <c r="P75" s="448">
        <v>1.718</v>
      </c>
      <c r="Q75" s="449">
        <v>1.653</v>
      </c>
      <c r="R75" s="448">
        <v>1.718</v>
      </c>
      <c r="S75" s="449">
        <v>1.653</v>
      </c>
      <c r="T75" s="607">
        <v>1.976</v>
      </c>
      <c r="U75" s="608">
        <v>1.9</v>
      </c>
      <c r="V75" s="448">
        <v>1.4610000000000001</v>
      </c>
      <c r="W75" s="449">
        <v>1.405</v>
      </c>
      <c r="X75" s="607">
        <v>1.718</v>
      </c>
      <c r="Y75" s="608">
        <v>1.653</v>
      </c>
      <c r="Z75" s="448">
        <v>1.718</v>
      </c>
      <c r="AA75" s="449">
        <v>1.653</v>
      </c>
      <c r="AC75" s="60"/>
    </row>
    <row r="76" spans="2:29" ht="16" thickBot="1">
      <c r="B76" s="342" t="s">
        <v>22</v>
      </c>
      <c r="C76" s="291">
        <v>46082</v>
      </c>
      <c r="D76" s="666" t="s">
        <v>687</v>
      </c>
      <c r="E76" s="646" t="s">
        <v>75</v>
      </c>
      <c r="F76" s="452">
        <v>0.57599999999999996</v>
      </c>
      <c r="G76" s="648">
        <v>0.57599999999999996</v>
      </c>
      <c r="H76" s="452">
        <v>2.5470000000000002</v>
      </c>
      <c r="I76" s="453">
        <v>1.8380000000000001</v>
      </c>
      <c r="J76" s="647">
        <v>2.5470000000000002</v>
      </c>
      <c r="K76" s="648">
        <v>1.8380000000000001</v>
      </c>
      <c r="L76" s="452">
        <v>2.5470000000000002</v>
      </c>
      <c r="M76" s="453">
        <v>1.8380000000000001</v>
      </c>
      <c r="N76" s="647">
        <v>1.6559999999999999</v>
      </c>
      <c r="O76" s="648">
        <v>1.1950000000000001</v>
      </c>
      <c r="P76" s="452">
        <v>2.5470000000000002</v>
      </c>
      <c r="Q76" s="453">
        <v>1.8380000000000001</v>
      </c>
      <c r="R76" s="452">
        <v>2.5470000000000002</v>
      </c>
      <c r="S76" s="453">
        <v>1.8380000000000001</v>
      </c>
      <c r="T76" s="647">
        <v>2.5470000000000002</v>
      </c>
      <c r="U76" s="648">
        <v>1.8380000000000001</v>
      </c>
      <c r="V76" s="452">
        <v>2.5470000000000002</v>
      </c>
      <c r="W76" s="453">
        <v>1.8380000000000001</v>
      </c>
      <c r="X76" s="647">
        <v>2.5470000000000002</v>
      </c>
      <c r="Y76" s="648">
        <v>1.8380000000000001</v>
      </c>
      <c r="Z76" s="452">
        <v>2.5470000000000002</v>
      </c>
      <c r="AA76" s="453">
        <v>1.8380000000000001</v>
      </c>
      <c r="AC76" s="60"/>
    </row>
    <row r="77" spans="2:29">
      <c r="F77"/>
      <c r="G77"/>
      <c r="H77"/>
      <c r="I77"/>
      <c r="J77"/>
      <c r="K77"/>
      <c r="L77"/>
      <c r="M77"/>
      <c r="N77"/>
      <c r="O77"/>
      <c r="P77"/>
      <c r="Q77"/>
      <c r="R77"/>
      <c r="S77"/>
      <c r="T77"/>
      <c r="U77"/>
      <c r="V77"/>
      <c r="W77"/>
      <c r="X77"/>
      <c r="Y77"/>
      <c r="Z77"/>
    </row>
    <row r="78" spans="2:29">
      <c r="B78" s="14"/>
      <c r="C78" s="6" t="s">
        <v>118</v>
      </c>
      <c r="F78"/>
      <c r="G78"/>
      <c r="H78"/>
      <c r="I78"/>
      <c r="J78"/>
      <c r="K78"/>
      <c r="L78"/>
      <c r="M78"/>
      <c r="N78"/>
      <c r="O78"/>
      <c r="P78"/>
      <c r="Q78"/>
      <c r="R78"/>
      <c r="S78"/>
      <c r="T78"/>
      <c r="U78"/>
      <c r="V78"/>
      <c r="W78"/>
      <c r="X78"/>
      <c r="Y78"/>
      <c r="Z78"/>
    </row>
    <row r="79" spans="2:29">
      <c r="B79" s="16"/>
      <c r="C79" s="6" t="s">
        <v>120</v>
      </c>
      <c r="F79"/>
      <c r="G79"/>
      <c r="H79"/>
      <c r="I79"/>
      <c r="J79"/>
      <c r="K79"/>
      <c r="L79"/>
      <c r="M79"/>
      <c r="N79"/>
      <c r="O79"/>
      <c r="P79"/>
      <c r="Q79"/>
      <c r="R79"/>
      <c r="S79"/>
      <c r="T79"/>
      <c r="U79"/>
      <c r="V79"/>
      <c r="W79"/>
      <c r="X79"/>
      <c r="Y79"/>
      <c r="Z79"/>
    </row>
    <row r="80" spans="2:29">
      <c r="B80" s="15"/>
      <c r="C80" t="s">
        <v>673</v>
      </c>
      <c r="F80" s="306"/>
      <c r="G80" s="306"/>
      <c r="H80" s="306"/>
      <c r="I80" s="306"/>
      <c r="J80" s="306"/>
      <c r="K80" s="306"/>
      <c r="L80" s="306"/>
      <c r="M80" s="306"/>
      <c r="N80" s="306"/>
      <c r="O80" s="306"/>
      <c r="P80" s="306"/>
      <c r="Q80" s="306"/>
      <c r="R80" s="306"/>
      <c r="S80" s="306"/>
      <c r="T80" s="306"/>
      <c r="U80" s="306"/>
      <c r="V80" s="306"/>
      <c r="W80" s="306"/>
      <c r="X80" s="306"/>
      <c r="Y80" s="306"/>
      <c r="Z80" s="306"/>
    </row>
    <row r="81" spans="2:26">
      <c r="B81" s="475" t="s">
        <v>19</v>
      </c>
      <c r="C81" t="s">
        <v>802</v>
      </c>
      <c r="F81" s="306"/>
      <c r="G81" s="306"/>
      <c r="H81" s="306"/>
      <c r="I81" s="306"/>
      <c r="J81" s="306"/>
      <c r="K81" s="306"/>
      <c r="L81" s="306"/>
      <c r="M81" s="306"/>
      <c r="N81" s="306"/>
      <c r="O81" s="306"/>
      <c r="P81" s="306"/>
      <c r="Q81" s="306"/>
      <c r="R81" s="306"/>
      <c r="S81" s="306"/>
      <c r="T81" s="306"/>
      <c r="U81" s="306"/>
      <c r="V81" s="306"/>
      <c r="W81" s="306"/>
      <c r="X81" s="306"/>
      <c r="Y81" s="306"/>
      <c r="Z81" s="306"/>
    </row>
  </sheetData>
  <autoFilter ref="B2:AA76" xr:uid="{7404D74E-CEB7-4AAB-8554-E7DA3DB25047}">
    <filterColumn colId="4" showButton="0"/>
    <filterColumn colId="6" showButton="0"/>
    <filterColumn colId="8" showButton="0"/>
    <filterColumn colId="10" showButton="0"/>
    <filterColumn colId="12" showButton="0"/>
    <filterColumn colId="14" showButton="0"/>
    <filterColumn colId="16" showButton="0"/>
    <filterColumn colId="18" showButton="0"/>
    <filterColumn colId="20" showButton="0"/>
    <filterColumn colId="22" showButton="0"/>
    <filterColumn colId="24" showButton="0"/>
  </autoFilter>
  <mergeCells count="37">
    <mergeCell ref="B72:B73"/>
    <mergeCell ref="Z2:AA2"/>
    <mergeCell ref="J2:K2"/>
    <mergeCell ref="L2:M2"/>
    <mergeCell ref="N2:O2"/>
    <mergeCell ref="P2:Q2"/>
    <mergeCell ref="R2:S2"/>
    <mergeCell ref="T2:U2"/>
    <mergeCell ref="V2:W2"/>
    <mergeCell ref="X2:Y2"/>
    <mergeCell ref="B21:B22"/>
    <mergeCell ref="B2:B3"/>
    <mergeCell ref="F2:G2"/>
    <mergeCell ref="H2:I2"/>
    <mergeCell ref="D2:D3"/>
    <mergeCell ref="E2:E3"/>
    <mergeCell ref="C2:C3"/>
    <mergeCell ref="B4:B5"/>
    <mergeCell ref="B8:B9"/>
    <mergeCell ref="B13:B14"/>
    <mergeCell ref="B6:B7"/>
    <mergeCell ref="B10:B11"/>
    <mergeCell ref="B30:B31"/>
    <mergeCell ref="B45:B46"/>
    <mergeCell ref="B43:B44"/>
    <mergeCell ref="B28:B29"/>
    <mergeCell ref="B64:B65"/>
    <mergeCell ref="B47:B48"/>
    <mergeCell ref="B62:B63"/>
    <mergeCell ref="B60:B61"/>
    <mergeCell ref="B58:B59"/>
    <mergeCell ref="B69:B70"/>
    <mergeCell ref="B53:B54"/>
    <mergeCell ref="B49:B50"/>
    <mergeCell ref="B38:B39"/>
    <mergeCell ref="B32:B33"/>
    <mergeCell ref="B40:B41"/>
  </mergeCells>
  <conditionalFormatting sqref="F4:AA76">
    <cfRule type="containsText" dxfId="5" priority="3" operator="containsText" text="N/A">
      <formula>NOT(ISERROR(SEARCH("N/A",F4)))</formula>
    </cfRule>
    <cfRule type="containsBlanks" dxfId="4" priority="4">
      <formula>LEN(TRIM(F4))=0</formula>
    </cfRule>
  </conditionalFormatting>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AD4AA-D347-4B62-A0AB-B45BC6E4BDFA}">
  <sheetPr transitionEvaluation="1" codeName="Sheet5">
    <pageSetUpPr fitToPage="1"/>
  </sheetPr>
  <dimension ref="A1:O62"/>
  <sheetViews>
    <sheetView defaultGridColor="0" view="pageBreakPreview" colorId="8" zoomScale="85" zoomScaleNormal="70" zoomScaleSheetLayoutView="85" workbookViewId="0">
      <pane xSplit="1" ySplit="5" topLeftCell="C6" activePane="bottomRight" state="frozen"/>
      <selection activeCell="D2" sqref="D2:E2"/>
      <selection pane="topRight" activeCell="D2" sqref="D2:E2"/>
      <selection pane="bottomLeft" activeCell="D2" sqref="D2:E2"/>
      <selection pane="bottomRight" activeCell="A5" sqref="A5"/>
    </sheetView>
  </sheetViews>
  <sheetFormatPr defaultColWidth="9.84375" defaultRowHeight="15.5"/>
  <cols>
    <col min="1" max="1" width="20.07421875" style="74" customWidth="1"/>
    <col min="2" max="2" width="13.4609375" hidden="1" customWidth="1"/>
    <col min="3" max="3" width="17.07421875" customWidth="1"/>
    <col min="4" max="4" width="25" customWidth="1"/>
    <col min="5" max="5" width="21.84375" customWidth="1"/>
    <col min="6" max="6" width="19.07421875" customWidth="1"/>
    <col min="7" max="7" width="52.84375" style="74" customWidth="1"/>
    <col min="8" max="8" width="21.84375" customWidth="1"/>
    <col min="9" max="9" width="2.53515625" customWidth="1"/>
    <col min="10" max="10" width="10.53515625" customWidth="1"/>
    <col min="254" max="254" width="20.07421875" customWidth="1"/>
    <col min="255" max="255" width="10.07421875" customWidth="1"/>
    <col min="256" max="256" width="0.84375" customWidth="1"/>
    <col min="257" max="257" width="17.07421875" customWidth="1"/>
    <col min="258" max="258" width="25" customWidth="1"/>
    <col min="259" max="259" width="21.84375" customWidth="1"/>
    <col min="260" max="260" width="19.07421875" customWidth="1"/>
    <col min="261" max="261" width="0.84375" customWidth="1"/>
    <col min="262" max="262" width="52.84375" customWidth="1"/>
    <col min="263" max="263" width="14.84375" customWidth="1"/>
    <col min="264" max="264" width="0.84375" customWidth="1"/>
    <col min="265" max="265" width="2.53515625" customWidth="1"/>
    <col min="266" max="266" width="10.53515625" customWidth="1"/>
    <col min="510" max="510" width="20.07421875" customWidth="1"/>
    <col min="511" max="511" width="10.07421875" customWidth="1"/>
    <col min="512" max="512" width="0.84375" customWidth="1"/>
    <col min="513" max="513" width="17.07421875" customWidth="1"/>
    <col min="514" max="514" width="25" customWidth="1"/>
    <col min="515" max="515" width="21.84375" customWidth="1"/>
    <col min="516" max="516" width="19.07421875" customWidth="1"/>
    <col min="517" max="517" width="0.84375" customWidth="1"/>
    <col min="518" max="518" width="52.84375" customWidth="1"/>
    <col min="519" max="519" width="14.84375" customWidth="1"/>
    <col min="520" max="520" width="0.84375" customWidth="1"/>
    <col min="521" max="521" width="2.53515625" customWidth="1"/>
    <col min="522" max="522" width="10.53515625" customWidth="1"/>
    <col min="766" max="766" width="20.07421875" customWidth="1"/>
    <col min="767" max="767" width="10.07421875" customWidth="1"/>
    <col min="768" max="768" width="0.84375" customWidth="1"/>
    <col min="769" max="769" width="17.07421875" customWidth="1"/>
    <col min="770" max="770" width="25" customWidth="1"/>
    <col min="771" max="771" width="21.84375" customWidth="1"/>
    <col min="772" max="772" width="19.07421875" customWidth="1"/>
    <col min="773" max="773" width="0.84375" customWidth="1"/>
    <col min="774" max="774" width="52.84375" customWidth="1"/>
    <col min="775" max="775" width="14.84375" customWidth="1"/>
    <col min="776" max="776" width="0.84375" customWidth="1"/>
    <col min="777" max="777" width="2.53515625" customWidth="1"/>
    <col min="778" max="778" width="10.53515625" customWidth="1"/>
    <col min="1022" max="1022" width="20.07421875" customWidth="1"/>
    <col min="1023" max="1023" width="10.07421875" customWidth="1"/>
    <col min="1024" max="1024" width="0.84375" customWidth="1"/>
    <col min="1025" max="1025" width="17.07421875" customWidth="1"/>
    <col min="1026" max="1026" width="25" customWidth="1"/>
    <col min="1027" max="1027" width="21.84375" customWidth="1"/>
    <col min="1028" max="1028" width="19.07421875" customWidth="1"/>
    <col min="1029" max="1029" width="0.84375" customWidth="1"/>
    <col min="1030" max="1030" width="52.84375" customWidth="1"/>
    <col min="1031" max="1031" width="14.84375" customWidth="1"/>
    <col min="1032" max="1032" width="0.84375" customWidth="1"/>
    <col min="1033" max="1033" width="2.53515625" customWidth="1"/>
    <col min="1034" max="1034" width="10.53515625" customWidth="1"/>
    <col min="1278" max="1278" width="20.07421875" customWidth="1"/>
    <col min="1279" max="1279" width="10.07421875" customWidth="1"/>
    <col min="1280" max="1280" width="0.84375" customWidth="1"/>
    <col min="1281" max="1281" width="17.07421875" customWidth="1"/>
    <col min="1282" max="1282" width="25" customWidth="1"/>
    <col min="1283" max="1283" width="21.84375" customWidth="1"/>
    <col min="1284" max="1284" width="19.07421875" customWidth="1"/>
    <col min="1285" max="1285" width="0.84375" customWidth="1"/>
    <col min="1286" max="1286" width="52.84375" customWidth="1"/>
    <col min="1287" max="1287" width="14.84375" customWidth="1"/>
    <col min="1288" max="1288" width="0.84375" customWidth="1"/>
    <col min="1289" max="1289" width="2.53515625" customWidth="1"/>
    <col min="1290" max="1290" width="10.53515625" customWidth="1"/>
    <col min="1534" max="1534" width="20.07421875" customWidth="1"/>
    <col min="1535" max="1535" width="10.07421875" customWidth="1"/>
    <col min="1536" max="1536" width="0.84375" customWidth="1"/>
    <col min="1537" max="1537" width="17.07421875" customWidth="1"/>
    <col min="1538" max="1538" width="25" customWidth="1"/>
    <col min="1539" max="1539" width="21.84375" customWidth="1"/>
    <col min="1540" max="1540" width="19.07421875" customWidth="1"/>
    <col min="1541" max="1541" width="0.84375" customWidth="1"/>
    <col min="1542" max="1542" width="52.84375" customWidth="1"/>
    <col min="1543" max="1543" width="14.84375" customWidth="1"/>
    <col min="1544" max="1544" width="0.84375" customWidth="1"/>
    <col min="1545" max="1545" width="2.53515625" customWidth="1"/>
    <col min="1546" max="1546" width="10.53515625" customWidth="1"/>
    <col min="1790" max="1790" width="20.07421875" customWidth="1"/>
    <col min="1791" max="1791" width="10.07421875" customWidth="1"/>
    <col min="1792" max="1792" width="0.84375" customWidth="1"/>
    <col min="1793" max="1793" width="17.07421875" customWidth="1"/>
    <col min="1794" max="1794" width="25" customWidth="1"/>
    <col min="1795" max="1795" width="21.84375" customWidth="1"/>
    <col min="1796" max="1796" width="19.07421875" customWidth="1"/>
    <col min="1797" max="1797" width="0.84375" customWidth="1"/>
    <col min="1798" max="1798" width="52.84375" customWidth="1"/>
    <col min="1799" max="1799" width="14.84375" customWidth="1"/>
    <col min="1800" max="1800" width="0.84375" customWidth="1"/>
    <col min="1801" max="1801" width="2.53515625" customWidth="1"/>
    <col min="1802" max="1802" width="10.53515625" customWidth="1"/>
    <col min="2046" max="2046" width="20.07421875" customWidth="1"/>
    <col min="2047" max="2047" width="10.07421875" customWidth="1"/>
    <col min="2048" max="2048" width="0.84375" customWidth="1"/>
    <col min="2049" max="2049" width="17.07421875" customWidth="1"/>
    <col min="2050" max="2050" width="25" customWidth="1"/>
    <col min="2051" max="2051" width="21.84375" customWidth="1"/>
    <col min="2052" max="2052" width="19.07421875" customWidth="1"/>
    <col min="2053" max="2053" width="0.84375" customWidth="1"/>
    <col min="2054" max="2054" width="52.84375" customWidth="1"/>
    <col min="2055" max="2055" width="14.84375" customWidth="1"/>
    <col min="2056" max="2056" width="0.84375" customWidth="1"/>
    <col min="2057" max="2057" width="2.53515625" customWidth="1"/>
    <col min="2058" max="2058" width="10.53515625" customWidth="1"/>
    <col min="2302" max="2302" width="20.07421875" customWidth="1"/>
    <col min="2303" max="2303" width="10.07421875" customWidth="1"/>
    <col min="2304" max="2304" width="0.84375" customWidth="1"/>
    <col min="2305" max="2305" width="17.07421875" customWidth="1"/>
    <col min="2306" max="2306" width="25" customWidth="1"/>
    <col min="2307" max="2307" width="21.84375" customWidth="1"/>
    <col min="2308" max="2308" width="19.07421875" customWidth="1"/>
    <col min="2309" max="2309" width="0.84375" customWidth="1"/>
    <col min="2310" max="2310" width="52.84375" customWidth="1"/>
    <col min="2311" max="2311" width="14.84375" customWidth="1"/>
    <col min="2312" max="2312" width="0.84375" customWidth="1"/>
    <col min="2313" max="2313" width="2.53515625" customWidth="1"/>
    <col min="2314" max="2314" width="10.53515625" customWidth="1"/>
    <col min="2558" max="2558" width="20.07421875" customWidth="1"/>
    <col min="2559" max="2559" width="10.07421875" customWidth="1"/>
    <col min="2560" max="2560" width="0.84375" customWidth="1"/>
    <col min="2561" max="2561" width="17.07421875" customWidth="1"/>
    <col min="2562" max="2562" width="25" customWidth="1"/>
    <col min="2563" max="2563" width="21.84375" customWidth="1"/>
    <col min="2564" max="2564" width="19.07421875" customWidth="1"/>
    <col min="2565" max="2565" width="0.84375" customWidth="1"/>
    <col min="2566" max="2566" width="52.84375" customWidth="1"/>
    <col min="2567" max="2567" width="14.84375" customWidth="1"/>
    <col min="2568" max="2568" width="0.84375" customWidth="1"/>
    <col min="2569" max="2569" width="2.53515625" customWidth="1"/>
    <col min="2570" max="2570" width="10.53515625" customWidth="1"/>
    <col min="2814" max="2814" width="20.07421875" customWidth="1"/>
    <col min="2815" max="2815" width="10.07421875" customWidth="1"/>
    <col min="2816" max="2816" width="0.84375" customWidth="1"/>
    <col min="2817" max="2817" width="17.07421875" customWidth="1"/>
    <col min="2818" max="2818" width="25" customWidth="1"/>
    <col min="2819" max="2819" width="21.84375" customWidth="1"/>
    <col min="2820" max="2820" width="19.07421875" customWidth="1"/>
    <col min="2821" max="2821" width="0.84375" customWidth="1"/>
    <col min="2822" max="2822" width="52.84375" customWidth="1"/>
    <col min="2823" max="2823" width="14.84375" customWidth="1"/>
    <col min="2824" max="2824" width="0.84375" customWidth="1"/>
    <col min="2825" max="2825" width="2.53515625" customWidth="1"/>
    <col min="2826" max="2826" width="10.53515625" customWidth="1"/>
    <col min="3070" max="3070" width="20.07421875" customWidth="1"/>
    <col min="3071" max="3071" width="10.07421875" customWidth="1"/>
    <col min="3072" max="3072" width="0.84375" customWidth="1"/>
    <col min="3073" max="3073" width="17.07421875" customWidth="1"/>
    <col min="3074" max="3074" width="25" customWidth="1"/>
    <col min="3075" max="3075" width="21.84375" customWidth="1"/>
    <col min="3076" max="3076" width="19.07421875" customWidth="1"/>
    <col min="3077" max="3077" width="0.84375" customWidth="1"/>
    <col min="3078" max="3078" width="52.84375" customWidth="1"/>
    <col min="3079" max="3079" width="14.84375" customWidth="1"/>
    <col min="3080" max="3080" width="0.84375" customWidth="1"/>
    <col min="3081" max="3081" width="2.53515625" customWidth="1"/>
    <col min="3082" max="3082" width="10.53515625" customWidth="1"/>
    <col min="3326" max="3326" width="20.07421875" customWidth="1"/>
    <col min="3327" max="3327" width="10.07421875" customWidth="1"/>
    <col min="3328" max="3328" width="0.84375" customWidth="1"/>
    <col min="3329" max="3329" width="17.07421875" customWidth="1"/>
    <col min="3330" max="3330" width="25" customWidth="1"/>
    <col min="3331" max="3331" width="21.84375" customWidth="1"/>
    <col min="3332" max="3332" width="19.07421875" customWidth="1"/>
    <col min="3333" max="3333" width="0.84375" customWidth="1"/>
    <col min="3334" max="3334" width="52.84375" customWidth="1"/>
    <col min="3335" max="3335" width="14.84375" customWidth="1"/>
    <col min="3336" max="3336" width="0.84375" customWidth="1"/>
    <col min="3337" max="3337" width="2.53515625" customWidth="1"/>
    <col min="3338" max="3338" width="10.53515625" customWidth="1"/>
    <col min="3582" max="3582" width="20.07421875" customWidth="1"/>
    <col min="3583" max="3583" width="10.07421875" customWidth="1"/>
    <col min="3584" max="3584" width="0.84375" customWidth="1"/>
    <col min="3585" max="3585" width="17.07421875" customWidth="1"/>
    <col min="3586" max="3586" width="25" customWidth="1"/>
    <col min="3587" max="3587" width="21.84375" customWidth="1"/>
    <col min="3588" max="3588" width="19.07421875" customWidth="1"/>
    <col min="3589" max="3589" width="0.84375" customWidth="1"/>
    <col min="3590" max="3590" width="52.84375" customWidth="1"/>
    <col min="3591" max="3591" width="14.84375" customWidth="1"/>
    <col min="3592" max="3592" width="0.84375" customWidth="1"/>
    <col min="3593" max="3593" width="2.53515625" customWidth="1"/>
    <col min="3594" max="3594" width="10.53515625" customWidth="1"/>
    <col min="3838" max="3838" width="20.07421875" customWidth="1"/>
    <col min="3839" max="3839" width="10.07421875" customWidth="1"/>
    <col min="3840" max="3840" width="0.84375" customWidth="1"/>
    <col min="3841" max="3841" width="17.07421875" customWidth="1"/>
    <col min="3842" max="3842" width="25" customWidth="1"/>
    <col min="3843" max="3843" width="21.84375" customWidth="1"/>
    <col min="3844" max="3844" width="19.07421875" customWidth="1"/>
    <col min="3845" max="3845" width="0.84375" customWidth="1"/>
    <col min="3846" max="3846" width="52.84375" customWidth="1"/>
    <col min="3847" max="3847" width="14.84375" customWidth="1"/>
    <col min="3848" max="3848" width="0.84375" customWidth="1"/>
    <col min="3849" max="3849" width="2.53515625" customWidth="1"/>
    <col min="3850" max="3850" width="10.53515625" customWidth="1"/>
    <col min="4094" max="4094" width="20.07421875" customWidth="1"/>
    <col min="4095" max="4095" width="10.07421875" customWidth="1"/>
    <col min="4096" max="4096" width="0.84375" customWidth="1"/>
    <col min="4097" max="4097" width="17.07421875" customWidth="1"/>
    <col min="4098" max="4098" width="25" customWidth="1"/>
    <col min="4099" max="4099" width="21.84375" customWidth="1"/>
    <col min="4100" max="4100" width="19.07421875" customWidth="1"/>
    <col min="4101" max="4101" width="0.84375" customWidth="1"/>
    <col min="4102" max="4102" width="52.84375" customWidth="1"/>
    <col min="4103" max="4103" width="14.84375" customWidth="1"/>
    <col min="4104" max="4104" width="0.84375" customWidth="1"/>
    <col min="4105" max="4105" width="2.53515625" customWidth="1"/>
    <col min="4106" max="4106" width="10.53515625" customWidth="1"/>
    <col min="4350" max="4350" width="20.07421875" customWidth="1"/>
    <col min="4351" max="4351" width="10.07421875" customWidth="1"/>
    <col min="4352" max="4352" width="0.84375" customWidth="1"/>
    <col min="4353" max="4353" width="17.07421875" customWidth="1"/>
    <col min="4354" max="4354" width="25" customWidth="1"/>
    <col min="4355" max="4355" width="21.84375" customWidth="1"/>
    <col min="4356" max="4356" width="19.07421875" customWidth="1"/>
    <col min="4357" max="4357" width="0.84375" customWidth="1"/>
    <col min="4358" max="4358" width="52.84375" customWidth="1"/>
    <col min="4359" max="4359" width="14.84375" customWidth="1"/>
    <col min="4360" max="4360" width="0.84375" customWidth="1"/>
    <col min="4361" max="4361" width="2.53515625" customWidth="1"/>
    <col min="4362" max="4362" width="10.53515625" customWidth="1"/>
    <col min="4606" max="4606" width="20.07421875" customWidth="1"/>
    <col min="4607" max="4607" width="10.07421875" customWidth="1"/>
    <col min="4608" max="4608" width="0.84375" customWidth="1"/>
    <col min="4609" max="4609" width="17.07421875" customWidth="1"/>
    <col min="4610" max="4610" width="25" customWidth="1"/>
    <col min="4611" max="4611" width="21.84375" customWidth="1"/>
    <col min="4612" max="4612" width="19.07421875" customWidth="1"/>
    <col min="4613" max="4613" width="0.84375" customWidth="1"/>
    <col min="4614" max="4614" width="52.84375" customWidth="1"/>
    <col min="4615" max="4615" width="14.84375" customWidth="1"/>
    <col min="4616" max="4616" width="0.84375" customWidth="1"/>
    <col min="4617" max="4617" width="2.53515625" customWidth="1"/>
    <col min="4618" max="4618" width="10.53515625" customWidth="1"/>
    <col min="4862" max="4862" width="20.07421875" customWidth="1"/>
    <col min="4863" max="4863" width="10.07421875" customWidth="1"/>
    <col min="4864" max="4864" width="0.84375" customWidth="1"/>
    <col min="4865" max="4865" width="17.07421875" customWidth="1"/>
    <col min="4866" max="4866" width="25" customWidth="1"/>
    <col min="4867" max="4867" width="21.84375" customWidth="1"/>
    <col min="4868" max="4868" width="19.07421875" customWidth="1"/>
    <col min="4869" max="4869" width="0.84375" customWidth="1"/>
    <col min="4870" max="4870" width="52.84375" customWidth="1"/>
    <col min="4871" max="4871" width="14.84375" customWidth="1"/>
    <col min="4872" max="4872" width="0.84375" customWidth="1"/>
    <col min="4873" max="4873" width="2.53515625" customWidth="1"/>
    <col min="4874" max="4874" width="10.53515625" customWidth="1"/>
    <col min="5118" max="5118" width="20.07421875" customWidth="1"/>
    <col min="5119" max="5119" width="10.07421875" customWidth="1"/>
    <col min="5120" max="5120" width="0.84375" customWidth="1"/>
    <col min="5121" max="5121" width="17.07421875" customWidth="1"/>
    <col min="5122" max="5122" width="25" customWidth="1"/>
    <col min="5123" max="5123" width="21.84375" customWidth="1"/>
    <col min="5124" max="5124" width="19.07421875" customWidth="1"/>
    <col min="5125" max="5125" width="0.84375" customWidth="1"/>
    <col min="5126" max="5126" width="52.84375" customWidth="1"/>
    <col min="5127" max="5127" width="14.84375" customWidth="1"/>
    <col min="5128" max="5128" width="0.84375" customWidth="1"/>
    <col min="5129" max="5129" width="2.53515625" customWidth="1"/>
    <col min="5130" max="5130" width="10.53515625" customWidth="1"/>
    <col min="5374" max="5374" width="20.07421875" customWidth="1"/>
    <col min="5375" max="5375" width="10.07421875" customWidth="1"/>
    <col min="5376" max="5376" width="0.84375" customWidth="1"/>
    <col min="5377" max="5377" width="17.07421875" customWidth="1"/>
    <col min="5378" max="5378" width="25" customWidth="1"/>
    <col min="5379" max="5379" width="21.84375" customWidth="1"/>
    <col min="5380" max="5380" width="19.07421875" customWidth="1"/>
    <col min="5381" max="5381" width="0.84375" customWidth="1"/>
    <col min="5382" max="5382" width="52.84375" customWidth="1"/>
    <col min="5383" max="5383" width="14.84375" customWidth="1"/>
    <col min="5384" max="5384" width="0.84375" customWidth="1"/>
    <col min="5385" max="5385" width="2.53515625" customWidth="1"/>
    <col min="5386" max="5386" width="10.53515625" customWidth="1"/>
    <col min="5630" max="5630" width="20.07421875" customWidth="1"/>
    <col min="5631" max="5631" width="10.07421875" customWidth="1"/>
    <col min="5632" max="5632" width="0.84375" customWidth="1"/>
    <col min="5633" max="5633" width="17.07421875" customWidth="1"/>
    <col min="5634" max="5634" width="25" customWidth="1"/>
    <col min="5635" max="5635" width="21.84375" customWidth="1"/>
    <col min="5636" max="5636" width="19.07421875" customWidth="1"/>
    <col min="5637" max="5637" width="0.84375" customWidth="1"/>
    <col min="5638" max="5638" width="52.84375" customWidth="1"/>
    <col min="5639" max="5639" width="14.84375" customWidth="1"/>
    <col min="5640" max="5640" width="0.84375" customWidth="1"/>
    <col min="5641" max="5641" width="2.53515625" customWidth="1"/>
    <col min="5642" max="5642" width="10.53515625" customWidth="1"/>
    <col min="5886" max="5886" width="20.07421875" customWidth="1"/>
    <col min="5887" max="5887" width="10.07421875" customWidth="1"/>
    <col min="5888" max="5888" width="0.84375" customWidth="1"/>
    <col min="5889" max="5889" width="17.07421875" customWidth="1"/>
    <col min="5890" max="5890" width="25" customWidth="1"/>
    <col min="5891" max="5891" width="21.84375" customWidth="1"/>
    <col min="5892" max="5892" width="19.07421875" customWidth="1"/>
    <col min="5893" max="5893" width="0.84375" customWidth="1"/>
    <col min="5894" max="5894" width="52.84375" customWidth="1"/>
    <col min="5895" max="5895" width="14.84375" customWidth="1"/>
    <col min="5896" max="5896" width="0.84375" customWidth="1"/>
    <col min="5897" max="5897" width="2.53515625" customWidth="1"/>
    <col min="5898" max="5898" width="10.53515625" customWidth="1"/>
    <col min="6142" max="6142" width="20.07421875" customWidth="1"/>
    <col min="6143" max="6143" width="10.07421875" customWidth="1"/>
    <col min="6144" max="6144" width="0.84375" customWidth="1"/>
    <col min="6145" max="6145" width="17.07421875" customWidth="1"/>
    <col min="6146" max="6146" width="25" customWidth="1"/>
    <col min="6147" max="6147" width="21.84375" customWidth="1"/>
    <col min="6148" max="6148" width="19.07421875" customWidth="1"/>
    <col min="6149" max="6149" width="0.84375" customWidth="1"/>
    <col min="6150" max="6150" width="52.84375" customWidth="1"/>
    <col min="6151" max="6151" width="14.84375" customWidth="1"/>
    <col min="6152" max="6152" width="0.84375" customWidth="1"/>
    <col min="6153" max="6153" width="2.53515625" customWidth="1"/>
    <col min="6154" max="6154" width="10.53515625" customWidth="1"/>
    <col min="6398" max="6398" width="20.07421875" customWidth="1"/>
    <col min="6399" max="6399" width="10.07421875" customWidth="1"/>
    <col min="6400" max="6400" width="0.84375" customWidth="1"/>
    <col min="6401" max="6401" width="17.07421875" customWidth="1"/>
    <col min="6402" max="6402" width="25" customWidth="1"/>
    <col min="6403" max="6403" width="21.84375" customWidth="1"/>
    <col min="6404" max="6404" width="19.07421875" customWidth="1"/>
    <col min="6405" max="6405" width="0.84375" customWidth="1"/>
    <col min="6406" max="6406" width="52.84375" customWidth="1"/>
    <col min="6407" max="6407" width="14.84375" customWidth="1"/>
    <col min="6408" max="6408" width="0.84375" customWidth="1"/>
    <col min="6409" max="6409" width="2.53515625" customWidth="1"/>
    <col min="6410" max="6410" width="10.53515625" customWidth="1"/>
    <col min="6654" max="6654" width="20.07421875" customWidth="1"/>
    <col min="6655" max="6655" width="10.07421875" customWidth="1"/>
    <col min="6656" max="6656" width="0.84375" customWidth="1"/>
    <col min="6657" max="6657" width="17.07421875" customWidth="1"/>
    <col min="6658" max="6658" width="25" customWidth="1"/>
    <col min="6659" max="6659" width="21.84375" customWidth="1"/>
    <col min="6660" max="6660" width="19.07421875" customWidth="1"/>
    <col min="6661" max="6661" width="0.84375" customWidth="1"/>
    <col min="6662" max="6662" width="52.84375" customWidth="1"/>
    <col min="6663" max="6663" width="14.84375" customWidth="1"/>
    <col min="6664" max="6664" width="0.84375" customWidth="1"/>
    <col min="6665" max="6665" width="2.53515625" customWidth="1"/>
    <col min="6666" max="6666" width="10.53515625" customWidth="1"/>
    <col min="6910" max="6910" width="20.07421875" customWidth="1"/>
    <col min="6911" max="6911" width="10.07421875" customWidth="1"/>
    <col min="6912" max="6912" width="0.84375" customWidth="1"/>
    <col min="6913" max="6913" width="17.07421875" customWidth="1"/>
    <col min="6914" max="6914" width="25" customWidth="1"/>
    <col min="6915" max="6915" width="21.84375" customWidth="1"/>
    <col min="6916" max="6916" width="19.07421875" customWidth="1"/>
    <col min="6917" max="6917" width="0.84375" customWidth="1"/>
    <col min="6918" max="6918" width="52.84375" customWidth="1"/>
    <col min="6919" max="6919" width="14.84375" customWidth="1"/>
    <col min="6920" max="6920" width="0.84375" customWidth="1"/>
    <col min="6921" max="6921" width="2.53515625" customWidth="1"/>
    <col min="6922" max="6922" width="10.53515625" customWidth="1"/>
    <col min="7166" max="7166" width="20.07421875" customWidth="1"/>
    <col min="7167" max="7167" width="10.07421875" customWidth="1"/>
    <col min="7168" max="7168" width="0.84375" customWidth="1"/>
    <col min="7169" max="7169" width="17.07421875" customWidth="1"/>
    <col min="7170" max="7170" width="25" customWidth="1"/>
    <col min="7171" max="7171" width="21.84375" customWidth="1"/>
    <col min="7172" max="7172" width="19.07421875" customWidth="1"/>
    <col min="7173" max="7173" width="0.84375" customWidth="1"/>
    <col min="7174" max="7174" width="52.84375" customWidth="1"/>
    <col min="7175" max="7175" width="14.84375" customWidth="1"/>
    <col min="7176" max="7176" width="0.84375" customWidth="1"/>
    <col min="7177" max="7177" width="2.53515625" customWidth="1"/>
    <col min="7178" max="7178" width="10.53515625" customWidth="1"/>
    <col min="7422" max="7422" width="20.07421875" customWidth="1"/>
    <col min="7423" max="7423" width="10.07421875" customWidth="1"/>
    <col min="7424" max="7424" width="0.84375" customWidth="1"/>
    <col min="7425" max="7425" width="17.07421875" customWidth="1"/>
    <col min="7426" max="7426" width="25" customWidth="1"/>
    <col min="7427" max="7427" width="21.84375" customWidth="1"/>
    <col min="7428" max="7428" width="19.07421875" customWidth="1"/>
    <col min="7429" max="7429" width="0.84375" customWidth="1"/>
    <col min="7430" max="7430" width="52.84375" customWidth="1"/>
    <col min="7431" max="7431" width="14.84375" customWidth="1"/>
    <col min="7432" max="7432" width="0.84375" customWidth="1"/>
    <col min="7433" max="7433" width="2.53515625" customWidth="1"/>
    <col min="7434" max="7434" width="10.53515625" customWidth="1"/>
    <col min="7678" max="7678" width="20.07421875" customWidth="1"/>
    <col min="7679" max="7679" width="10.07421875" customWidth="1"/>
    <col min="7680" max="7680" width="0.84375" customWidth="1"/>
    <col min="7681" max="7681" width="17.07421875" customWidth="1"/>
    <col min="7682" max="7682" width="25" customWidth="1"/>
    <col min="7683" max="7683" width="21.84375" customWidth="1"/>
    <col min="7684" max="7684" width="19.07421875" customWidth="1"/>
    <col min="7685" max="7685" width="0.84375" customWidth="1"/>
    <col min="7686" max="7686" width="52.84375" customWidth="1"/>
    <col min="7687" max="7687" width="14.84375" customWidth="1"/>
    <col min="7688" max="7688" width="0.84375" customWidth="1"/>
    <col min="7689" max="7689" width="2.53515625" customWidth="1"/>
    <col min="7690" max="7690" width="10.53515625" customWidth="1"/>
    <col min="7934" max="7934" width="20.07421875" customWidth="1"/>
    <col min="7935" max="7935" width="10.07421875" customWidth="1"/>
    <col min="7936" max="7936" width="0.84375" customWidth="1"/>
    <col min="7937" max="7937" width="17.07421875" customWidth="1"/>
    <col min="7938" max="7938" width="25" customWidth="1"/>
    <col min="7939" max="7939" width="21.84375" customWidth="1"/>
    <col min="7940" max="7940" width="19.07421875" customWidth="1"/>
    <col min="7941" max="7941" width="0.84375" customWidth="1"/>
    <col min="7942" max="7942" width="52.84375" customWidth="1"/>
    <col min="7943" max="7943" width="14.84375" customWidth="1"/>
    <col min="7944" max="7944" width="0.84375" customWidth="1"/>
    <col min="7945" max="7945" width="2.53515625" customWidth="1"/>
    <col min="7946" max="7946" width="10.53515625" customWidth="1"/>
    <col min="8190" max="8190" width="20.07421875" customWidth="1"/>
    <col min="8191" max="8191" width="10.07421875" customWidth="1"/>
    <col min="8192" max="8192" width="0.84375" customWidth="1"/>
    <col min="8193" max="8193" width="17.07421875" customWidth="1"/>
    <col min="8194" max="8194" width="25" customWidth="1"/>
    <col min="8195" max="8195" width="21.84375" customWidth="1"/>
    <col min="8196" max="8196" width="19.07421875" customWidth="1"/>
    <col min="8197" max="8197" width="0.84375" customWidth="1"/>
    <col min="8198" max="8198" width="52.84375" customWidth="1"/>
    <col min="8199" max="8199" width="14.84375" customWidth="1"/>
    <col min="8200" max="8200" width="0.84375" customWidth="1"/>
    <col min="8201" max="8201" width="2.53515625" customWidth="1"/>
    <col min="8202" max="8202" width="10.53515625" customWidth="1"/>
    <col min="8446" max="8446" width="20.07421875" customWidth="1"/>
    <col min="8447" max="8447" width="10.07421875" customWidth="1"/>
    <col min="8448" max="8448" width="0.84375" customWidth="1"/>
    <col min="8449" max="8449" width="17.07421875" customWidth="1"/>
    <col min="8450" max="8450" width="25" customWidth="1"/>
    <col min="8451" max="8451" width="21.84375" customWidth="1"/>
    <col min="8452" max="8452" width="19.07421875" customWidth="1"/>
    <col min="8453" max="8453" width="0.84375" customWidth="1"/>
    <col min="8454" max="8454" width="52.84375" customWidth="1"/>
    <col min="8455" max="8455" width="14.84375" customWidth="1"/>
    <col min="8456" max="8456" width="0.84375" customWidth="1"/>
    <col min="8457" max="8457" width="2.53515625" customWidth="1"/>
    <col min="8458" max="8458" width="10.53515625" customWidth="1"/>
    <col min="8702" max="8702" width="20.07421875" customWidth="1"/>
    <col min="8703" max="8703" width="10.07421875" customWidth="1"/>
    <col min="8704" max="8704" width="0.84375" customWidth="1"/>
    <col min="8705" max="8705" width="17.07421875" customWidth="1"/>
    <col min="8706" max="8706" width="25" customWidth="1"/>
    <col min="8707" max="8707" width="21.84375" customWidth="1"/>
    <col min="8708" max="8708" width="19.07421875" customWidth="1"/>
    <col min="8709" max="8709" width="0.84375" customWidth="1"/>
    <col min="8710" max="8710" width="52.84375" customWidth="1"/>
    <col min="8711" max="8711" width="14.84375" customWidth="1"/>
    <col min="8712" max="8712" width="0.84375" customWidth="1"/>
    <col min="8713" max="8713" width="2.53515625" customWidth="1"/>
    <col min="8714" max="8714" width="10.53515625" customWidth="1"/>
    <col min="8958" max="8958" width="20.07421875" customWidth="1"/>
    <col min="8959" max="8959" width="10.07421875" customWidth="1"/>
    <col min="8960" max="8960" width="0.84375" customWidth="1"/>
    <col min="8961" max="8961" width="17.07421875" customWidth="1"/>
    <col min="8962" max="8962" width="25" customWidth="1"/>
    <col min="8963" max="8963" width="21.84375" customWidth="1"/>
    <col min="8964" max="8964" width="19.07421875" customWidth="1"/>
    <col min="8965" max="8965" width="0.84375" customWidth="1"/>
    <col min="8966" max="8966" width="52.84375" customWidth="1"/>
    <col min="8967" max="8967" width="14.84375" customWidth="1"/>
    <col min="8968" max="8968" width="0.84375" customWidth="1"/>
    <col min="8969" max="8969" width="2.53515625" customWidth="1"/>
    <col min="8970" max="8970" width="10.53515625" customWidth="1"/>
    <col min="9214" max="9214" width="20.07421875" customWidth="1"/>
    <col min="9215" max="9215" width="10.07421875" customWidth="1"/>
    <col min="9216" max="9216" width="0.84375" customWidth="1"/>
    <col min="9217" max="9217" width="17.07421875" customWidth="1"/>
    <col min="9218" max="9218" width="25" customWidth="1"/>
    <col min="9219" max="9219" width="21.84375" customWidth="1"/>
    <col min="9220" max="9220" width="19.07421875" customWidth="1"/>
    <col min="9221" max="9221" width="0.84375" customWidth="1"/>
    <col min="9222" max="9222" width="52.84375" customWidth="1"/>
    <col min="9223" max="9223" width="14.84375" customWidth="1"/>
    <col min="9224" max="9224" width="0.84375" customWidth="1"/>
    <col min="9225" max="9225" width="2.53515625" customWidth="1"/>
    <col min="9226" max="9226" width="10.53515625" customWidth="1"/>
    <col min="9470" max="9470" width="20.07421875" customWidth="1"/>
    <col min="9471" max="9471" width="10.07421875" customWidth="1"/>
    <col min="9472" max="9472" width="0.84375" customWidth="1"/>
    <col min="9473" max="9473" width="17.07421875" customWidth="1"/>
    <col min="9474" max="9474" width="25" customWidth="1"/>
    <col min="9475" max="9475" width="21.84375" customWidth="1"/>
    <col min="9476" max="9476" width="19.07421875" customWidth="1"/>
    <col min="9477" max="9477" width="0.84375" customWidth="1"/>
    <col min="9478" max="9478" width="52.84375" customWidth="1"/>
    <col min="9479" max="9479" width="14.84375" customWidth="1"/>
    <col min="9480" max="9480" width="0.84375" customWidth="1"/>
    <col min="9481" max="9481" width="2.53515625" customWidth="1"/>
    <col min="9482" max="9482" width="10.53515625" customWidth="1"/>
    <col min="9726" max="9726" width="20.07421875" customWidth="1"/>
    <col min="9727" max="9727" width="10.07421875" customWidth="1"/>
    <col min="9728" max="9728" width="0.84375" customWidth="1"/>
    <col min="9729" max="9729" width="17.07421875" customWidth="1"/>
    <col min="9730" max="9730" width="25" customWidth="1"/>
    <col min="9731" max="9731" width="21.84375" customWidth="1"/>
    <col min="9732" max="9732" width="19.07421875" customWidth="1"/>
    <col min="9733" max="9733" width="0.84375" customWidth="1"/>
    <col min="9734" max="9734" width="52.84375" customWidth="1"/>
    <col min="9735" max="9735" width="14.84375" customWidth="1"/>
    <col min="9736" max="9736" width="0.84375" customWidth="1"/>
    <col min="9737" max="9737" width="2.53515625" customWidth="1"/>
    <col min="9738" max="9738" width="10.53515625" customWidth="1"/>
    <col min="9982" max="9982" width="20.07421875" customWidth="1"/>
    <col min="9983" max="9983" width="10.07421875" customWidth="1"/>
    <col min="9984" max="9984" width="0.84375" customWidth="1"/>
    <col min="9985" max="9985" width="17.07421875" customWidth="1"/>
    <col min="9986" max="9986" width="25" customWidth="1"/>
    <col min="9987" max="9987" width="21.84375" customWidth="1"/>
    <col min="9988" max="9988" width="19.07421875" customWidth="1"/>
    <col min="9989" max="9989" width="0.84375" customWidth="1"/>
    <col min="9990" max="9990" width="52.84375" customWidth="1"/>
    <col min="9991" max="9991" width="14.84375" customWidth="1"/>
    <col min="9992" max="9992" width="0.84375" customWidth="1"/>
    <col min="9993" max="9993" width="2.53515625" customWidth="1"/>
    <col min="9994" max="9994" width="10.53515625" customWidth="1"/>
    <col min="10238" max="10238" width="20.07421875" customWidth="1"/>
    <col min="10239" max="10239" width="10.07421875" customWidth="1"/>
    <col min="10240" max="10240" width="0.84375" customWidth="1"/>
    <col min="10241" max="10241" width="17.07421875" customWidth="1"/>
    <col min="10242" max="10242" width="25" customWidth="1"/>
    <col min="10243" max="10243" width="21.84375" customWidth="1"/>
    <col min="10244" max="10244" width="19.07421875" customWidth="1"/>
    <col min="10245" max="10245" width="0.84375" customWidth="1"/>
    <col min="10246" max="10246" width="52.84375" customWidth="1"/>
    <col min="10247" max="10247" width="14.84375" customWidth="1"/>
    <col min="10248" max="10248" width="0.84375" customWidth="1"/>
    <col min="10249" max="10249" width="2.53515625" customWidth="1"/>
    <col min="10250" max="10250" width="10.53515625" customWidth="1"/>
    <col min="10494" max="10494" width="20.07421875" customWidth="1"/>
    <col min="10495" max="10495" width="10.07421875" customWidth="1"/>
    <col min="10496" max="10496" width="0.84375" customWidth="1"/>
    <col min="10497" max="10497" width="17.07421875" customWidth="1"/>
    <col min="10498" max="10498" width="25" customWidth="1"/>
    <col min="10499" max="10499" width="21.84375" customWidth="1"/>
    <col min="10500" max="10500" width="19.07421875" customWidth="1"/>
    <col min="10501" max="10501" width="0.84375" customWidth="1"/>
    <col min="10502" max="10502" width="52.84375" customWidth="1"/>
    <col min="10503" max="10503" width="14.84375" customWidth="1"/>
    <col min="10504" max="10504" width="0.84375" customWidth="1"/>
    <col min="10505" max="10505" width="2.53515625" customWidth="1"/>
    <col min="10506" max="10506" width="10.53515625" customWidth="1"/>
    <col min="10750" max="10750" width="20.07421875" customWidth="1"/>
    <col min="10751" max="10751" width="10.07421875" customWidth="1"/>
    <col min="10752" max="10752" width="0.84375" customWidth="1"/>
    <col min="10753" max="10753" width="17.07421875" customWidth="1"/>
    <col min="10754" max="10754" width="25" customWidth="1"/>
    <col min="10755" max="10755" width="21.84375" customWidth="1"/>
    <col min="10756" max="10756" width="19.07421875" customWidth="1"/>
    <col min="10757" max="10757" width="0.84375" customWidth="1"/>
    <col min="10758" max="10758" width="52.84375" customWidth="1"/>
    <col min="10759" max="10759" width="14.84375" customWidth="1"/>
    <col min="10760" max="10760" width="0.84375" customWidth="1"/>
    <col min="10761" max="10761" width="2.53515625" customWidth="1"/>
    <col min="10762" max="10762" width="10.53515625" customWidth="1"/>
    <col min="11006" max="11006" width="20.07421875" customWidth="1"/>
    <col min="11007" max="11007" width="10.07421875" customWidth="1"/>
    <col min="11008" max="11008" width="0.84375" customWidth="1"/>
    <col min="11009" max="11009" width="17.07421875" customWidth="1"/>
    <col min="11010" max="11010" width="25" customWidth="1"/>
    <col min="11011" max="11011" width="21.84375" customWidth="1"/>
    <col min="11012" max="11012" width="19.07421875" customWidth="1"/>
    <col min="11013" max="11013" width="0.84375" customWidth="1"/>
    <col min="11014" max="11014" width="52.84375" customWidth="1"/>
    <col min="11015" max="11015" width="14.84375" customWidth="1"/>
    <col min="11016" max="11016" width="0.84375" customWidth="1"/>
    <col min="11017" max="11017" width="2.53515625" customWidth="1"/>
    <col min="11018" max="11018" width="10.53515625" customWidth="1"/>
    <col min="11262" max="11262" width="20.07421875" customWidth="1"/>
    <col min="11263" max="11263" width="10.07421875" customWidth="1"/>
    <col min="11264" max="11264" width="0.84375" customWidth="1"/>
    <col min="11265" max="11265" width="17.07421875" customWidth="1"/>
    <col min="11266" max="11266" width="25" customWidth="1"/>
    <col min="11267" max="11267" width="21.84375" customWidth="1"/>
    <col min="11268" max="11268" width="19.07421875" customWidth="1"/>
    <col min="11269" max="11269" width="0.84375" customWidth="1"/>
    <col min="11270" max="11270" width="52.84375" customWidth="1"/>
    <col min="11271" max="11271" width="14.84375" customWidth="1"/>
    <col min="11272" max="11272" width="0.84375" customWidth="1"/>
    <col min="11273" max="11273" width="2.53515625" customWidth="1"/>
    <col min="11274" max="11274" width="10.53515625" customWidth="1"/>
    <col min="11518" max="11518" width="20.07421875" customWidth="1"/>
    <col min="11519" max="11519" width="10.07421875" customWidth="1"/>
    <col min="11520" max="11520" width="0.84375" customWidth="1"/>
    <col min="11521" max="11521" width="17.07421875" customWidth="1"/>
    <col min="11522" max="11522" width="25" customWidth="1"/>
    <col min="11523" max="11523" width="21.84375" customWidth="1"/>
    <col min="11524" max="11524" width="19.07421875" customWidth="1"/>
    <col min="11525" max="11525" width="0.84375" customWidth="1"/>
    <col min="11526" max="11526" width="52.84375" customWidth="1"/>
    <col min="11527" max="11527" width="14.84375" customWidth="1"/>
    <col min="11528" max="11528" width="0.84375" customWidth="1"/>
    <col min="11529" max="11529" width="2.53515625" customWidth="1"/>
    <col min="11530" max="11530" width="10.53515625" customWidth="1"/>
    <col min="11774" max="11774" width="20.07421875" customWidth="1"/>
    <col min="11775" max="11775" width="10.07421875" customWidth="1"/>
    <col min="11776" max="11776" width="0.84375" customWidth="1"/>
    <col min="11777" max="11777" width="17.07421875" customWidth="1"/>
    <col min="11778" max="11778" width="25" customWidth="1"/>
    <col min="11779" max="11779" width="21.84375" customWidth="1"/>
    <col min="11780" max="11780" width="19.07421875" customWidth="1"/>
    <col min="11781" max="11781" width="0.84375" customWidth="1"/>
    <col min="11782" max="11782" width="52.84375" customWidth="1"/>
    <col min="11783" max="11783" width="14.84375" customWidth="1"/>
    <col min="11784" max="11784" width="0.84375" customWidth="1"/>
    <col min="11785" max="11785" width="2.53515625" customWidth="1"/>
    <col min="11786" max="11786" width="10.53515625" customWidth="1"/>
    <col min="12030" max="12030" width="20.07421875" customWidth="1"/>
    <col min="12031" max="12031" width="10.07421875" customWidth="1"/>
    <col min="12032" max="12032" width="0.84375" customWidth="1"/>
    <col min="12033" max="12033" width="17.07421875" customWidth="1"/>
    <col min="12034" max="12034" width="25" customWidth="1"/>
    <col min="12035" max="12035" width="21.84375" customWidth="1"/>
    <col min="12036" max="12036" width="19.07421875" customWidth="1"/>
    <col min="12037" max="12037" width="0.84375" customWidth="1"/>
    <col min="12038" max="12038" width="52.84375" customWidth="1"/>
    <col min="12039" max="12039" width="14.84375" customWidth="1"/>
    <col min="12040" max="12040" width="0.84375" customWidth="1"/>
    <col min="12041" max="12041" width="2.53515625" customWidth="1"/>
    <col min="12042" max="12042" width="10.53515625" customWidth="1"/>
    <col min="12286" max="12286" width="20.07421875" customWidth="1"/>
    <col min="12287" max="12287" width="10.07421875" customWidth="1"/>
    <col min="12288" max="12288" width="0.84375" customWidth="1"/>
    <col min="12289" max="12289" width="17.07421875" customWidth="1"/>
    <col min="12290" max="12290" width="25" customWidth="1"/>
    <col min="12291" max="12291" width="21.84375" customWidth="1"/>
    <col min="12292" max="12292" width="19.07421875" customWidth="1"/>
    <col min="12293" max="12293" width="0.84375" customWidth="1"/>
    <col min="12294" max="12294" width="52.84375" customWidth="1"/>
    <col min="12295" max="12295" width="14.84375" customWidth="1"/>
    <col min="12296" max="12296" width="0.84375" customWidth="1"/>
    <col min="12297" max="12297" width="2.53515625" customWidth="1"/>
    <col min="12298" max="12298" width="10.53515625" customWidth="1"/>
    <col min="12542" max="12542" width="20.07421875" customWidth="1"/>
    <col min="12543" max="12543" width="10.07421875" customWidth="1"/>
    <col min="12544" max="12544" width="0.84375" customWidth="1"/>
    <col min="12545" max="12545" width="17.07421875" customWidth="1"/>
    <col min="12546" max="12546" width="25" customWidth="1"/>
    <col min="12547" max="12547" width="21.84375" customWidth="1"/>
    <col min="12548" max="12548" width="19.07421875" customWidth="1"/>
    <col min="12549" max="12549" width="0.84375" customWidth="1"/>
    <col min="12550" max="12550" width="52.84375" customWidth="1"/>
    <col min="12551" max="12551" width="14.84375" customWidth="1"/>
    <col min="12552" max="12552" width="0.84375" customWidth="1"/>
    <col min="12553" max="12553" width="2.53515625" customWidth="1"/>
    <col min="12554" max="12554" width="10.53515625" customWidth="1"/>
    <col min="12798" max="12798" width="20.07421875" customWidth="1"/>
    <col min="12799" max="12799" width="10.07421875" customWidth="1"/>
    <col min="12800" max="12800" width="0.84375" customWidth="1"/>
    <col min="12801" max="12801" width="17.07421875" customWidth="1"/>
    <col min="12802" max="12802" width="25" customWidth="1"/>
    <col min="12803" max="12803" width="21.84375" customWidth="1"/>
    <col min="12804" max="12804" width="19.07421875" customWidth="1"/>
    <col min="12805" max="12805" width="0.84375" customWidth="1"/>
    <col min="12806" max="12806" width="52.84375" customWidth="1"/>
    <col min="12807" max="12807" width="14.84375" customWidth="1"/>
    <col min="12808" max="12808" width="0.84375" customWidth="1"/>
    <col min="12809" max="12809" width="2.53515625" customWidth="1"/>
    <col min="12810" max="12810" width="10.53515625" customWidth="1"/>
    <col min="13054" max="13054" width="20.07421875" customWidth="1"/>
    <col min="13055" max="13055" width="10.07421875" customWidth="1"/>
    <col min="13056" max="13056" width="0.84375" customWidth="1"/>
    <col min="13057" max="13057" width="17.07421875" customWidth="1"/>
    <col min="13058" max="13058" width="25" customWidth="1"/>
    <col min="13059" max="13059" width="21.84375" customWidth="1"/>
    <col min="13060" max="13060" width="19.07421875" customWidth="1"/>
    <col min="13061" max="13061" width="0.84375" customWidth="1"/>
    <col min="13062" max="13062" width="52.84375" customWidth="1"/>
    <col min="13063" max="13063" width="14.84375" customWidth="1"/>
    <col min="13064" max="13064" width="0.84375" customWidth="1"/>
    <col min="13065" max="13065" width="2.53515625" customWidth="1"/>
    <col min="13066" max="13066" width="10.53515625" customWidth="1"/>
    <col min="13310" max="13310" width="20.07421875" customWidth="1"/>
    <col min="13311" max="13311" width="10.07421875" customWidth="1"/>
    <col min="13312" max="13312" width="0.84375" customWidth="1"/>
    <col min="13313" max="13313" width="17.07421875" customWidth="1"/>
    <col min="13314" max="13314" width="25" customWidth="1"/>
    <col min="13315" max="13315" width="21.84375" customWidth="1"/>
    <col min="13316" max="13316" width="19.07421875" customWidth="1"/>
    <col min="13317" max="13317" width="0.84375" customWidth="1"/>
    <col min="13318" max="13318" width="52.84375" customWidth="1"/>
    <col min="13319" max="13319" width="14.84375" customWidth="1"/>
    <col min="13320" max="13320" width="0.84375" customWidth="1"/>
    <col min="13321" max="13321" width="2.53515625" customWidth="1"/>
    <col min="13322" max="13322" width="10.53515625" customWidth="1"/>
    <col min="13566" max="13566" width="20.07421875" customWidth="1"/>
    <col min="13567" max="13567" width="10.07421875" customWidth="1"/>
    <col min="13568" max="13568" width="0.84375" customWidth="1"/>
    <col min="13569" max="13569" width="17.07421875" customWidth="1"/>
    <col min="13570" max="13570" width="25" customWidth="1"/>
    <col min="13571" max="13571" width="21.84375" customWidth="1"/>
    <col min="13572" max="13572" width="19.07421875" customWidth="1"/>
    <col min="13573" max="13573" width="0.84375" customWidth="1"/>
    <col min="13574" max="13574" width="52.84375" customWidth="1"/>
    <col min="13575" max="13575" width="14.84375" customWidth="1"/>
    <col min="13576" max="13576" width="0.84375" customWidth="1"/>
    <col min="13577" max="13577" width="2.53515625" customWidth="1"/>
    <col min="13578" max="13578" width="10.53515625" customWidth="1"/>
    <col min="13822" max="13822" width="20.07421875" customWidth="1"/>
    <col min="13823" max="13823" width="10.07421875" customWidth="1"/>
    <col min="13824" max="13824" width="0.84375" customWidth="1"/>
    <col min="13825" max="13825" width="17.07421875" customWidth="1"/>
    <col min="13826" max="13826" width="25" customWidth="1"/>
    <col min="13827" max="13827" width="21.84375" customWidth="1"/>
    <col min="13828" max="13828" width="19.07421875" customWidth="1"/>
    <col min="13829" max="13829" width="0.84375" customWidth="1"/>
    <col min="13830" max="13830" width="52.84375" customWidth="1"/>
    <col min="13831" max="13831" width="14.84375" customWidth="1"/>
    <col min="13832" max="13832" width="0.84375" customWidth="1"/>
    <col min="13833" max="13833" width="2.53515625" customWidth="1"/>
    <col min="13834" max="13834" width="10.53515625" customWidth="1"/>
    <col min="14078" max="14078" width="20.07421875" customWidth="1"/>
    <col min="14079" max="14079" width="10.07421875" customWidth="1"/>
    <col min="14080" max="14080" width="0.84375" customWidth="1"/>
    <col min="14081" max="14081" width="17.07421875" customWidth="1"/>
    <col min="14082" max="14082" width="25" customWidth="1"/>
    <col min="14083" max="14083" width="21.84375" customWidth="1"/>
    <col min="14084" max="14084" width="19.07421875" customWidth="1"/>
    <col min="14085" max="14085" width="0.84375" customWidth="1"/>
    <col min="14086" max="14086" width="52.84375" customWidth="1"/>
    <col min="14087" max="14087" width="14.84375" customWidth="1"/>
    <col min="14088" max="14088" width="0.84375" customWidth="1"/>
    <col min="14089" max="14089" width="2.53515625" customWidth="1"/>
    <col min="14090" max="14090" width="10.53515625" customWidth="1"/>
    <col min="14334" max="14334" width="20.07421875" customWidth="1"/>
    <col min="14335" max="14335" width="10.07421875" customWidth="1"/>
    <col min="14336" max="14336" width="0.84375" customWidth="1"/>
    <col min="14337" max="14337" width="17.07421875" customWidth="1"/>
    <col min="14338" max="14338" width="25" customWidth="1"/>
    <col min="14339" max="14339" width="21.84375" customWidth="1"/>
    <col min="14340" max="14340" width="19.07421875" customWidth="1"/>
    <col min="14341" max="14341" width="0.84375" customWidth="1"/>
    <col min="14342" max="14342" width="52.84375" customWidth="1"/>
    <col min="14343" max="14343" width="14.84375" customWidth="1"/>
    <col min="14344" max="14344" width="0.84375" customWidth="1"/>
    <col min="14345" max="14345" width="2.53515625" customWidth="1"/>
    <col min="14346" max="14346" width="10.53515625" customWidth="1"/>
    <col min="14590" max="14590" width="20.07421875" customWidth="1"/>
    <col min="14591" max="14591" width="10.07421875" customWidth="1"/>
    <col min="14592" max="14592" width="0.84375" customWidth="1"/>
    <col min="14593" max="14593" width="17.07421875" customWidth="1"/>
    <col min="14594" max="14594" width="25" customWidth="1"/>
    <col min="14595" max="14595" width="21.84375" customWidth="1"/>
    <col min="14596" max="14596" width="19.07421875" customWidth="1"/>
    <col min="14597" max="14597" width="0.84375" customWidth="1"/>
    <col min="14598" max="14598" width="52.84375" customWidth="1"/>
    <col min="14599" max="14599" width="14.84375" customWidth="1"/>
    <col min="14600" max="14600" width="0.84375" customWidth="1"/>
    <col min="14601" max="14601" width="2.53515625" customWidth="1"/>
    <col min="14602" max="14602" width="10.53515625" customWidth="1"/>
    <col min="14846" max="14846" width="20.07421875" customWidth="1"/>
    <col min="14847" max="14847" width="10.07421875" customWidth="1"/>
    <col min="14848" max="14848" width="0.84375" customWidth="1"/>
    <col min="14849" max="14849" width="17.07421875" customWidth="1"/>
    <col min="14850" max="14850" width="25" customWidth="1"/>
    <col min="14851" max="14851" width="21.84375" customWidth="1"/>
    <col min="14852" max="14852" width="19.07421875" customWidth="1"/>
    <col min="14853" max="14853" width="0.84375" customWidth="1"/>
    <col min="14854" max="14854" width="52.84375" customWidth="1"/>
    <col min="14855" max="14855" width="14.84375" customWidth="1"/>
    <col min="14856" max="14856" width="0.84375" customWidth="1"/>
    <col min="14857" max="14857" width="2.53515625" customWidth="1"/>
    <col min="14858" max="14858" width="10.53515625" customWidth="1"/>
    <col min="15102" max="15102" width="20.07421875" customWidth="1"/>
    <col min="15103" max="15103" width="10.07421875" customWidth="1"/>
    <col min="15104" max="15104" width="0.84375" customWidth="1"/>
    <col min="15105" max="15105" width="17.07421875" customWidth="1"/>
    <col min="15106" max="15106" width="25" customWidth="1"/>
    <col min="15107" max="15107" width="21.84375" customWidth="1"/>
    <col min="15108" max="15108" width="19.07421875" customWidth="1"/>
    <col min="15109" max="15109" width="0.84375" customWidth="1"/>
    <col min="15110" max="15110" width="52.84375" customWidth="1"/>
    <col min="15111" max="15111" width="14.84375" customWidth="1"/>
    <col min="15112" max="15112" width="0.84375" customWidth="1"/>
    <col min="15113" max="15113" width="2.53515625" customWidth="1"/>
    <col min="15114" max="15114" width="10.53515625" customWidth="1"/>
    <col min="15358" max="15358" width="20.07421875" customWidth="1"/>
    <col min="15359" max="15359" width="10.07421875" customWidth="1"/>
    <col min="15360" max="15360" width="0.84375" customWidth="1"/>
    <col min="15361" max="15361" width="17.07421875" customWidth="1"/>
    <col min="15362" max="15362" width="25" customWidth="1"/>
    <col min="15363" max="15363" width="21.84375" customWidth="1"/>
    <col min="15364" max="15364" width="19.07421875" customWidth="1"/>
    <col min="15365" max="15365" width="0.84375" customWidth="1"/>
    <col min="15366" max="15366" width="52.84375" customWidth="1"/>
    <col min="15367" max="15367" width="14.84375" customWidth="1"/>
    <col min="15368" max="15368" width="0.84375" customWidth="1"/>
    <col min="15369" max="15369" width="2.53515625" customWidth="1"/>
    <col min="15370" max="15370" width="10.53515625" customWidth="1"/>
    <col min="15614" max="15614" width="20.07421875" customWidth="1"/>
    <col min="15615" max="15615" width="10.07421875" customWidth="1"/>
    <col min="15616" max="15616" width="0.84375" customWidth="1"/>
    <col min="15617" max="15617" width="17.07421875" customWidth="1"/>
    <col min="15618" max="15618" width="25" customWidth="1"/>
    <col min="15619" max="15619" width="21.84375" customWidth="1"/>
    <col min="15620" max="15620" width="19.07421875" customWidth="1"/>
    <col min="15621" max="15621" width="0.84375" customWidth="1"/>
    <col min="15622" max="15622" width="52.84375" customWidth="1"/>
    <col min="15623" max="15623" width="14.84375" customWidth="1"/>
    <col min="15624" max="15624" width="0.84375" customWidth="1"/>
    <col min="15625" max="15625" width="2.53515625" customWidth="1"/>
    <col min="15626" max="15626" width="10.53515625" customWidth="1"/>
    <col min="15870" max="15870" width="20.07421875" customWidth="1"/>
    <col min="15871" max="15871" width="10.07421875" customWidth="1"/>
    <col min="15872" max="15872" width="0.84375" customWidth="1"/>
    <col min="15873" max="15873" width="17.07421875" customWidth="1"/>
    <col min="15874" max="15874" width="25" customWidth="1"/>
    <col min="15875" max="15875" width="21.84375" customWidth="1"/>
    <col min="15876" max="15876" width="19.07421875" customWidth="1"/>
    <col min="15877" max="15877" width="0.84375" customWidth="1"/>
    <col min="15878" max="15878" width="52.84375" customWidth="1"/>
    <col min="15879" max="15879" width="14.84375" customWidth="1"/>
    <col min="15880" max="15880" width="0.84375" customWidth="1"/>
    <col min="15881" max="15881" width="2.53515625" customWidth="1"/>
    <col min="15882" max="15882" width="10.53515625" customWidth="1"/>
    <col min="16126" max="16126" width="20.07421875" customWidth="1"/>
    <col min="16127" max="16127" width="10.07421875" customWidth="1"/>
    <col min="16128" max="16128" width="0.84375" customWidth="1"/>
    <col min="16129" max="16129" width="17.07421875" customWidth="1"/>
    <col min="16130" max="16130" width="25" customWidth="1"/>
    <col min="16131" max="16131" width="21.84375" customWidth="1"/>
    <col min="16132" max="16132" width="19.07421875" customWidth="1"/>
    <col min="16133" max="16133" width="0.84375" customWidth="1"/>
    <col min="16134" max="16134" width="52.84375" customWidth="1"/>
    <col min="16135" max="16135" width="14.84375" customWidth="1"/>
    <col min="16136" max="16136" width="0.84375" customWidth="1"/>
    <col min="16137" max="16137" width="2.53515625" customWidth="1"/>
    <col min="16138" max="16138" width="10.53515625" customWidth="1"/>
  </cols>
  <sheetData>
    <row r="1" spans="1:15">
      <c r="G1" s="18" t="s">
        <v>127</v>
      </c>
      <c r="H1" s="75">
        <f>User_Guide!cutoff_date</f>
        <v>46204</v>
      </c>
      <c r="O1" s="52"/>
    </row>
    <row r="2" spans="1:15" ht="15" customHeight="1">
      <c r="A2" s="739" t="s">
        <v>194</v>
      </c>
      <c r="B2" s="739"/>
      <c r="C2" s="739"/>
      <c r="D2" s="739"/>
      <c r="E2" s="739"/>
      <c r="F2" s="739"/>
      <c r="G2" s="739"/>
      <c r="H2" s="739"/>
      <c r="I2" s="739"/>
      <c r="J2" s="739"/>
    </row>
    <row r="3" spans="1:15" ht="16" thickBot="1">
      <c r="H3" s="76"/>
    </row>
    <row r="4" spans="1:15" ht="18.5" thickTop="1">
      <c r="A4" s="77"/>
      <c r="B4" s="78" t="s">
        <v>195</v>
      </c>
      <c r="C4" s="753" t="s">
        <v>130</v>
      </c>
      <c r="D4" s="754"/>
      <c r="E4" s="754"/>
      <c r="F4" s="755"/>
      <c r="G4" s="756" t="s">
        <v>131</v>
      </c>
      <c r="H4" s="757"/>
      <c r="I4" s="79"/>
    </row>
    <row r="5" spans="1:15" ht="16" thickBot="1">
      <c r="A5" s="80" t="s">
        <v>132</v>
      </c>
      <c r="B5" s="81" t="s">
        <v>196</v>
      </c>
      <c r="C5" s="82" t="s">
        <v>137</v>
      </c>
      <c r="D5" s="69" t="s">
        <v>138</v>
      </c>
      <c r="E5" s="69" t="s">
        <v>139</v>
      </c>
      <c r="F5" s="83" t="s">
        <v>140</v>
      </c>
      <c r="G5" s="84" t="s">
        <v>138</v>
      </c>
      <c r="H5" s="85" t="s">
        <v>139</v>
      </c>
      <c r="I5" s="73"/>
    </row>
    <row r="6" spans="1:15" ht="16" thickTop="1">
      <c r="A6" s="86"/>
      <c r="B6" s="87"/>
      <c r="C6" s="88"/>
      <c r="D6" s="89"/>
      <c r="E6" s="89"/>
      <c r="F6" s="90"/>
      <c r="G6" s="89"/>
      <c r="H6" s="91"/>
      <c r="I6" s="92"/>
    </row>
    <row r="7" spans="1:15" ht="28">
      <c r="A7" s="93" t="s">
        <v>76</v>
      </c>
      <c r="B7" s="94" t="s">
        <v>197</v>
      </c>
      <c r="C7" s="88"/>
      <c r="D7" s="95" t="s">
        <v>158</v>
      </c>
      <c r="E7" s="95" t="s">
        <v>161</v>
      </c>
      <c r="F7" s="96"/>
      <c r="G7" s="95" t="s">
        <v>198</v>
      </c>
      <c r="H7" s="97"/>
      <c r="I7" s="98"/>
    </row>
    <row r="8" spans="1:15" ht="28">
      <c r="A8" s="93" t="s">
        <v>41</v>
      </c>
      <c r="B8" s="94" t="s">
        <v>199</v>
      </c>
      <c r="C8" s="99" t="s">
        <v>149</v>
      </c>
      <c r="D8" s="95" t="s">
        <v>170</v>
      </c>
      <c r="E8" s="95" t="s">
        <v>161</v>
      </c>
      <c r="F8" s="96" t="s">
        <v>162</v>
      </c>
      <c r="G8" s="95" t="s">
        <v>198</v>
      </c>
      <c r="H8" s="100"/>
      <c r="I8" s="98"/>
    </row>
    <row r="9" spans="1:15" ht="28">
      <c r="A9" s="93" t="s">
        <v>31</v>
      </c>
      <c r="B9" s="94" t="s">
        <v>200</v>
      </c>
      <c r="C9" s="99" t="s">
        <v>149</v>
      </c>
      <c r="D9" s="95" t="s">
        <v>146</v>
      </c>
      <c r="E9" s="95" t="s">
        <v>142</v>
      </c>
      <c r="F9" s="96" t="s">
        <v>147</v>
      </c>
      <c r="G9" s="95" t="s">
        <v>198</v>
      </c>
      <c r="H9" s="100"/>
      <c r="I9" s="98"/>
    </row>
    <row r="10" spans="1:15" ht="28">
      <c r="A10" s="93" t="s">
        <v>40</v>
      </c>
      <c r="B10" s="94" t="s">
        <v>201</v>
      </c>
      <c r="C10" s="88"/>
      <c r="D10" s="95" t="s">
        <v>146</v>
      </c>
      <c r="E10" s="95" t="s">
        <v>142</v>
      </c>
      <c r="F10" s="96" t="s">
        <v>147</v>
      </c>
      <c r="G10" s="95" t="s">
        <v>198</v>
      </c>
      <c r="H10" s="100"/>
      <c r="I10" s="98"/>
    </row>
    <row r="11" spans="1:15" ht="28">
      <c r="A11" s="93" t="s">
        <v>72</v>
      </c>
      <c r="B11" s="94" t="s">
        <v>202</v>
      </c>
      <c r="C11" s="99"/>
      <c r="D11" s="95" t="s">
        <v>203</v>
      </c>
      <c r="E11" s="95"/>
      <c r="F11" s="96"/>
      <c r="G11" s="95" t="s">
        <v>227</v>
      </c>
      <c r="H11" s="97" t="s">
        <v>507</v>
      </c>
      <c r="I11" s="98"/>
      <c r="J11" s="101"/>
    </row>
    <row r="12" spans="1:15" ht="28">
      <c r="A12" s="93" t="s">
        <v>204</v>
      </c>
      <c r="B12" s="94" t="s">
        <v>205</v>
      </c>
      <c r="C12" s="88"/>
      <c r="D12" s="95" t="s">
        <v>180</v>
      </c>
      <c r="E12" s="95" t="s">
        <v>142</v>
      </c>
      <c r="F12" s="96" t="s">
        <v>147</v>
      </c>
      <c r="G12" s="95" t="s">
        <v>198</v>
      </c>
      <c r="H12" s="100"/>
      <c r="I12" s="98"/>
    </row>
    <row r="13" spans="1:15" ht="28">
      <c r="A13" s="93" t="s">
        <v>42</v>
      </c>
      <c r="B13" s="94" t="s">
        <v>206</v>
      </c>
      <c r="C13" s="99"/>
      <c r="D13" s="95" t="s">
        <v>158</v>
      </c>
      <c r="E13" s="95" t="s">
        <v>142</v>
      </c>
      <c r="F13" s="96" t="s">
        <v>147</v>
      </c>
      <c r="G13" s="95" t="s">
        <v>198</v>
      </c>
      <c r="H13" s="100"/>
      <c r="I13" s="98"/>
    </row>
    <row r="14" spans="1:15" ht="28">
      <c r="A14" s="93" t="s">
        <v>60</v>
      </c>
      <c r="B14" s="94" t="s">
        <v>207</v>
      </c>
      <c r="C14" s="99" t="s">
        <v>149</v>
      </c>
      <c r="D14" s="95" t="s">
        <v>170</v>
      </c>
      <c r="E14" s="95" t="s">
        <v>161</v>
      </c>
      <c r="F14" s="96" t="s">
        <v>162</v>
      </c>
      <c r="G14" s="95" t="s">
        <v>198</v>
      </c>
      <c r="H14" s="100"/>
      <c r="I14" s="98"/>
    </row>
    <row r="15" spans="1:15" ht="28">
      <c r="A15" s="93" t="s">
        <v>163</v>
      </c>
      <c r="B15" s="94" t="s">
        <v>208</v>
      </c>
      <c r="C15" s="99"/>
      <c r="D15" s="95" t="s">
        <v>164</v>
      </c>
      <c r="E15" s="95" t="s">
        <v>142</v>
      </c>
      <c r="F15" s="96"/>
      <c r="G15" s="95" t="s">
        <v>198</v>
      </c>
      <c r="H15" s="100"/>
      <c r="I15" s="98"/>
    </row>
    <row r="16" spans="1:15" ht="33.75" customHeight="1">
      <c r="A16" s="93" t="s">
        <v>61</v>
      </c>
      <c r="B16" s="94" t="s">
        <v>209</v>
      </c>
      <c r="C16" s="99" t="s">
        <v>149</v>
      </c>
      <c r="D16" s="95" t="s">
        <v>210</v>
      </c>
      <c r="E16" s="89"/>
      <c r="F16" s="90"/>
      <c r="G16" s="95" t="s">
        <v>198</v>
      </c>
      <c r="H16" s="100"/>
      <c r="I16" s="98"/>
      <c r="J16" s="101"/>
    </row>
    <row r="17" spans="1:11" ht="28">
      <c r="A17" s="93" t="s">
        <v>62</v>
      </c>
      <c r="B17" s="94" t="s">
        <v>211</v>
      </c>
      <c r="C17" s="99" t="s">
        <v>149</v>
      </c>
      <c r="D17" s="95" t="s">
        <v>146</v>
      </c>
      <c r="E17" s="95" t="s">
        <v>142</v>
      </c>
      <c r="F17" s="96" t="s">
        <v>147</v>
      </c>
      <c r="G17" s="95" t="s">
        <v>198</v>
      </c>
      <c r="H17" s="100"/>
      <c r="I17" s="98"/>
    </row>
    <row r="18" spans="1:11" ht="28">
      <c r="A18" s="93" t="s">
        <v>212</v>
      </c>
      <c r="B18" s="94" t="s">
        <v>213</v>
      </c>
      <c r="C18" s="88"/>
      <c r="D18" s="95" t="s">
        <v>158</v>
      </c>
      <c r="E18" s="95" t="s">
        <v>161</v>
      </c>
      <c r="F18" s="96" t="s">
        <v>162</v>
      </c>
      <c r="G18" s="95" t="s">
        <v>214</v>
      </c>
      <c r="H18" s="100" t="s">
        <v>169</v>
      </c>
      <c r="I18" s="98"/>
    </row>
    <row r="19" spans="1:11" ht="28">
      <c r="A19" s="93" t="s">
        <v>44</v>
      </c>
      <c r="B19" s="94" t="s">
        <v>215</v>
      </c>
      <c r="C19" s="88"/>
      <c r="D19" s="95" t="s">
        <v>158</v>
      </c>
      <c r="E19" s="95" t="s">
        <v>142</v>
      </c>
      <c r="F19" s="96" t="s">
        <v>147</v>
      </c>
      <c r="G19" s="95" t="s">
        <v>198</v>
      </c>
      <c r="H19" s="100"/>
      <c r="I19" s="98"/>
    </row>
    <row r="20" spans="1:11" ht="32.25" customHeight="1">
      <c r="A20" s="93" t="s">
        <v>45</v>
      </c>
      <c r="B20" s="94" t="s">
        <v>216</v>
      </c>
      <c r="C20" s="88"/>
      <c r="D20" s="95" t="s">
        <v>158</v>
      </c>
      <c r="E20" s="95" t="s">
        <v>142</v>
      </c>
      <c r="F20" s="96" t="s">
        <v>147</v>
      </c>
      <c r="G20" s="95" t="s">
        <v>198</v>
      </c>
      <c r="H20" s="100"/>
    </row>
    <row r="21" spans="1:11" ht="28">
      <c r="A21" s="93" t="s">
        <v>46</v>
      </c>
      <c r="B21" s="94" t="s">
        <v>217</v>
      </c>
      <c r="C21" s="99" t="s">
        <v>149</v>
      </c>
      <c r="D21" s="95" t="s">
        <v>146</v>
      </c>
      <c r="E21" s="95" t="s">
        <v>142</v>
      </c>
      <c r="F21" s="96" t="s">
        <v>147</v>
      </c>
      <c r="G21" s="95" t="s">
        <v>198</v>
      </c>
      <c r="H21" s="100"/>
      <c r="I21" s="98"/>
    </row>
    <row r="22" spans="1:11" ht="28">
      <c r="A22" s="93" t="s">
        <v>47</v>
      </c>
      <c r="B22" s="94" t="s">
        <v>218</v>
      </c>
      <c r="C22" s="88"/>
      <c r="D22" s="95" t="s">
        <v>219</v>
      </c>
      <c r="E22" s="95" t="s">
        <v>142</v>
      </c>
      <c r="F22" s="96" t="s">
        <v>147</v>
      </c>
      <c r="G22" s="95" t="s">
        <v>198</v>
      </c>
      <c r="H22" s="100"/>
      <c r="I22" s="98"/>
    </row>
    <row r="23" spans="1:11" ht="28">
      <c r="A23" s="93" t="s">
        <v>63</v>
      </c>
      <c r="B23" s="94" t="s">
        <v>220</v>
      </c>
      <c r="C23" s="88"/>
      <c r="D23" s="95" t="s">
        <v>158</v>
      </c>
      <c r="E23" s="95" t="s">
        <v>142</v>
      </c>
      <c r="F23" s="96" t="s">
        <v>147</v>
      </c>
      <c r="G23" s="95" t="s">
        <v>198</v>
      </c>
      <c r="H23" s="100"/>
      <c r="I23" s="98"/>
    </row>
    <row r="24" spans="1:11" ht="28">
      <c r="A24" s="93" t="s">
        <v>48</v>
      </c>
      <c r="B24" s="94" t="s">
        <v>221</v>
      </c>
      <c r="C24" s="99" t="s">
        <v>149</v>
      </c>
      <c r="D24" s="95" t="s">
        <v>146</v>
      </c>
      <c r="E24" s="95" t="s">
        <v>142</v>
      </c>
      <c r="F24" s="96" t="s">
        <v>147</v>
      </c>
      <c r="G24" s="95" t="s">
        <v>198</v>
      </c>
      <c r="H24" s="100"/>
      <c r="I24" s="98"/>
    </row>
    <row r="25" spans="1:11" ht="28">
      <c r="A25" s="93" t="s">
        <v>222</v>
      </c>
      <c r="B25" s="94" t="s">
        <v>223</v>
      </c>
      <c r="C25" s="99"/>
      <c r="D25" s="95" t="s">
        <v>175</v>
      </c>
      <c r="E25" s="95"/>
      <c r="F25" s="96"/>
      <c r="G25" s="95" t="s">
        <v>198</v>
      </c>
      <c r="H25" s="100"/>
      <c r="I25" s="98"/>
      <c r="K25" s="52"/>
    </row>
    <row r="26" spans="1:11" ht="28">
      <c r="A26" s="93" t="s">
        <v>49</v>
      </c>
      <c r="B26" s="94" t="s">
        <v>224</v>
      </c>
      <c r="C26" s="88"/>
      <c r="D26" s="95" t="s">
        <v>158</v>
      </c>
      <c r="E26" s="95" t="s">
        <v>142</v>
      </c>
      <c r="F26" s="96"/>
      <c r="G26" s="95" t="s">
        <v>198</v>
      </c>
      <c r="H26" s="100"/>
      <c r="I26" s="98"/>
    </row>
    <row r="27" spans="1:11" ht="28">
      <c r="A27" s="93" t="s">
        <v>50</v>
      </c>
      <c r="B27" s="94" t="s">
        <v>225</v>
      </c>
      <c r="C27" s="99" t="s">
        <v>149</v>
      </c>
      <c r="D27" s="95" t="s">
        <v>146</v>
      </c>
      <c r="E27" s="95" t="s">
        <v>142</v>
      </c>
      <c r="F27" s="96" t="s">
        <v>147</v>
      </c>
      <c r="G27" s="95" t="s">
        <v>198</v>
      </c>
      <c r="H27" s="100"/>
      <c r="I27" s="98"/>
    </row>
    <row r="28" spans="1:11" ht="28">
      <c r="A28" s="93" t="s">
        <v>78</v>
      </c>
      <c r="B28" s="94" t="s">
        <v>226</v>
      </c>
      <c r="C28" s="99"/>
      <c r="D28" s="95" t="s">
        <v>176</v>
      </c>
      <c r="E28" s="89"/>
      <c r="F28" s="90"/>
      <c r="G28" s="95" t="s">
        <v>227</v>
      </c>
      <c r="H28" s="100" t="s">
        <v>173</v>
      </c>
      <c r="I28" s="98"/>
    </row>
    <row r="29" spans="1:11" ht="28">
      <c r="A29" s="93" t="s">
        <v>51</v>
      </c>
      <c r="B29" s="94" t="s">
        <v>228</v>
      </c>
      <c r="C29" s="88"/>
      <c r="D29" s="95" t="s">
        <v>158</v>
      </c>
      <c r="E29" s="95" t="s">
        <v>142</v>
      </c>
      <c r="F29" s="96" t="s">
        <v>147</v>
      </c>
      <c r="G29" s="95" t="s">
        <v>198</v>
      </c>
      <c r="H29" s="100"/>
      <c r="I29" s="98"/>
    </row>
    <row r="30" spans="1:11" ht="28">
      <c r="A30" s="93" t="s">
        <v>17</v>
      </c>
      <c r="B30" s="102" t="s">
        <v>229</v>
      </c>
      <c r="C30" s="99" t="s">
        <v>149</v>
      </c>
      <c r="D30" s="95" t="s">
        <v>170</v>
      </c>
      <c r="E30" s="95" t="s">
        <v>142</v>
      </c>
      <c r="F30" s="90"/>
      <c r="G30" s="95" t="s">
        <v>198</v>
      </c>
      <c r="H30" s="100"/>
      <c r="I30" s="98"/>
    </row>
    <row r="31" spans="1:11" ht="28">
      <c r="A31" s="93" t="s">
        <v>52</v>
      </c>
      <c r="B31" s="94" t="s">
        <v>230</v>
      </c>
      <c r="C31" s="88"/>
      <c r="D31" s="95" t="s">
        <v>146</v>
      </c>
      <c r="E31" s="95" t="s">
        <v>142</v>
      </c>
      <c r="F31" s="96" t="s">
        <v>147</v>
      </c>
      <c r="G31" s="95" t="s">
        <v>198</v>
      </c>
      <c r="H31" s="100"/>
      <c r="I31" s="98"/>
    </row>
    <row r="32" spans="1:11" ht="28">
      <c r="A32" s="93" t="s">
        <v>53</v>
      </c>
      <c r="B32" s="94" t="s">
        <v>231</v>
      </c>
      <c r="C32" s="99" t="s">
        <v>149</v>
      </c>
      <c r="D32" s="95" t="s">
        <v>146</v>
      </c>
      <c r="E32" s="95" t="s">
        <v>142</v>
      </c>
      <c r="F32" s="96" t="s">
        <v>147</v>
      </c>
      <c r="G32" s="95" t="s">
        <v>198</v>
      </c>
      <c r="H32" s="100"/>
      <c r="I32" s="98"/>
    </row>
    <row r="33" spans="1:9" ht="28">
      <c r="A33" s="93" t="s">
        <v>54</v>
      </c>
      <c r="B33" s="94" t="s">
        <v>232</v>
      </c>
      <c r="C33" s="88"/>
      <c r="D33" s="95" t="s">
        <v>158</v>
      </c>
      <c r="E33" s="95" t="s">
        <v>142</v>
      </c>
      <c r="F33" s="96" t="s">
        <v>147</v>
      </c>
      <c r="G33" s="95" t="s">
        <v>198</v>
      </c>
      <c r="H33" s="100"/>
      <c r="I33" s="98"/>
    </row>
    <row r="34" spans="1:9" ht="28">
      <c r="A34" s="93" t="s">
        <v>55</v>
      </c>
      <c r="B34" s="94" t="s">
        <v>233</v>
      </c>
      <c r="C34" s="88"/>
      <c r="D34" s="95" t="s">
        <v>175</v>
      </c>
      <c r="E34" s="89"/>
      <c r="F34" s="90"/>
      <c r="G34" s="95" t="s">
        <v>198</v>
      </c>
      <c r="H34" s="100"/>
      <c r="I34" s="98"/>
    </row>
    <row r="35" spans="1:9" ht="28">
      <c r="A35" s="93" t="s">
        <v>56</v>
      </c>
      <c r="B35" s="103" t="s">
        <v>234</v>
      </c>
      <c r="C35" s="99"/>
      <c r="D35" s="95" t="s">
        <v>180</v>
      </c>
      <c r="E35" s="95" t="s">
        <v>142</v>
      </c>
      <c r="F35" s="96" t="s">
        <v>147</v>
      </c>
      <c r="G35" s="95" t="s">
        <v>198</v>
      </c>
      <c r="H35" s="100"/>
      <c r="I35" s="98"/>
    </row>
    <row r="36" spans="1:9" ht="28">
      <c r="A36" s="93" t="s">
        <v>57</v>
      </c>
      <c r="B36" s="94" t="s">
        <v>235</v>
      </c>
      <c r="C36" s="99" t="s">
        <v>149</v>
      </c>
      <c r="D36" s="95" t="s">
        <v>146</v>
      </c>
      <c r="E36" s="95" t="s">
        <v>161</v>
      </c>
      <c r="F36" s="96" t="s">
        <v>162</v>
      </c>
      <c r="G36" s="95" t="s">
        <v>198</v>
      </c>
      <c r="H36" s="100"/>
      <c r="I36" s="98"/>
    </row>
    <row r="37" spans="1:9" ht="28">
      <c r="A37" s="93" t="s">
        <v>64</v>
      </c>
      <c r="B37" s="94" t="s">
        <v>236</v>
      </c>
      <c r="C37" s="88"/>
      <c r="D37" s="95" t="s">
        <v>158</v>
      </c>
      <c r="E37" s="95" t="s">
        <v>161</v>
      </c>
      <c r="F37" s="90"/>
      <c r="G37" s="95" t="s">
        <v>198</v>
      </c>
      <c r="H37" s="100"/>
      <c r="I37" s="98"/>
    </row>
    <row r="38" spans="1:9" ht="28">
      <c r="A38" s="93" t="s">
        <v>58</v>
      </c>
      <c r="B38" s="94" t="s">
        <v>237</v>
      </c>
      <c r="C38" s="88"/>
      <c r="D38" s="95" t="s">
        <v>158</v>
      </c>
      <c r="E38" s="95" t="s">
        <v>142</v>
      </c>
      <c r="F38" s="96" t="s">
        <v>147</v>
      </c>
      <c r="G38" s="95" t="s">
        <v>198</v>
      </c>
      <c r="H38" s="100"/>
      <c r="I38" s="98"/>
    </row>
    <row r="39" spans="1:9" ht="28">
      <c r="A39" s="93" t="s">
        <v>18</v>
      </c>
      <c r="B39" s="94" t="s">
        <v>238</v>
      </c>
      <c r="C39" s="104"/>
      <c r="D39" s="95" t="s">
        <v>239</v>
      </c>
      <c r="E39" s="105" t="s">
        <v>240</v>
      </c>
      <c r="F39" s="90"/>
      <c r="G39" s="95" t="s">
        <v>198</v>
      </c>
      <c r="H39" s="100"/>
      <c r="I39" s="98"/>
    </row>
    <row r="40" spans="1:9" ht="28">
      <c r="A40" s="93" t="s">
        <v>65</v>
      </c>
      <c r="B40" s="94" t="s">
        <v>241</v>
      </c>
      <c r="C40" s="88"/>
      <c r="D40" s="95" t="s">
        <v>146</v>
      </c>
      <c r="E40" s="95" t="s">
        <v>142</v>
      </c>
      <c r="F40" s="96" t="s">
        <v>147</v>
      </c>
      <c r="G40" s="95" t="s">
        <v>198</v>
      </c>
      <c r="H40" s="100"/>
      <c r="I40" s="98"/>
    </row>
    <row r="41" spans="1:9" ht="28">
      <c r="A41" s="93" t="s">
        <v>185</v>
      </c>
      <c r="B41" s="94" t="s">
        <v>242</v>
      </c>
      <c r="C41" s="99" t="s">
        <v>149</v>
      </c>
      <c r="D41" s="95" t="s">
        <v>146</v>
      </c>
      <c r="E41" s="95" t="s">
        <v>142</v>
      </c>
      <c r="F41" s="96" t="s">
        <v>147</v>
      </c>
      <c r="G41" s="95" t="s">
        <v>198</v>
      </c>
      <c r="H41" s="100"/>
      <c r="I41" s="98"/>
    </row>
    <row r="42" spans="1:9" ht="28">
      <c r="A42" s="93" t="s">
        <v>66</v>
      </c>
      <c r="B42" s="94" t="s">
        <v>243</v>
      </c>
      <c r="C42" s="99" t="s">
        <v>149</v>
      </c>
      <c r="D42" s="95" t="s">
        <v>146</v>
      </c>
      <c r="E42" s="95" t="s">
        <v>142</v>
      </c>
      <c r="F42" s="96" t="s">
        <v>147</v>
      </c>
      <c r="G42" s="95" t="s">
        <v>198</v>
      </c>
      <c r="H42" s="100"/>
      <c r="I42" s="98"/>
    </row>
    <row r="43" spans="1:9" ht="28">
      <c r="A43" s="93" t="s">
        <v>23</v>
      </c>
      <c r="B43" s="94" t="s">
        <v>244</v>
      </c>
      <c r="C43" s="88"/>
      <c r="D43" s="95" t="s">
        <v>175</v>
      </c>
      <c r="E43" s="89"/>
      <c r="F43" s="90"/>
      <c r="G43" s="95" t="s">
        <v>198</v>
      </c>
      <c r="H43" s="100"/>
      <c r="I43" s="98"/>
    </row>
    <row r="44" spans="1:9" ht="28">
      <c r="A44" s="93" t="s">
        <v>24</v>
      </c>
      <c r="B44" s="94" t="s">
        <v>245</v>
      </c>
      <c r="C44" s="99" t="s">
        <v>149</v>
      </c>
      <c r="D44" s="95" t="s">
        <v>146</v>
      </c>
      <c r="E44" s="95" t="s">
        <v>246</v>
      </c>
      <c r="F44" s="96" t="s">
        <v>147</v>
      </c>
      <c r="G44" s="95" t="s">
        <v>198</v>
      </c>
      <c r="H44" s="100"/>
      <c r="I44" s="98"/>
    </row>
    <row r="45" spans="1:9" ht="28">
      <c r="A45" s="93" t="s">
        <v>67</v>
      </c>
      <c r="B45" s="102" t="s">
        <v>247</v>
      </c>
      <c r="C45" s="99" t="s">
        <v>149</v>
      </c>
      <c r="D45" s="95" t="s">
        <v>170</v>
      </c>
      <c r="E45" s="95" t="s">
        <v>161</v>
      </c>
      <c r="F45" s="96" t="s">
        <v>162</v>
      </c>
      <c r="G45" s="95" t="s">
        <v>198</v>
      </c>
      <c r="H45" s="100"/>
      <c r="I45" s="98"/>
    </row>
    <row r="46" spans="1:9" ht="28">
      <c r="A46" s="93" t="s">
        <v>186</v>
      </c>
      <c r="B46" s="94" t="s">
        <v>248</v>
      </c>
      <c r="C46" s="88"/>
      <c r="D46" s="95" t="s">
        <v>158</v>
      </c>
      <c r="E46" s="95" t="s">
        <v>246</v>
      </c>
      <c r="F46" s="96" t="s">
        <v>147</v>
      </c>
      <c r="G46" s="95" t="s">
        <v>198</v>
      </c>
      <c r="H46" s="100"/>
      <c r="I46" s="98"/>
    </row>
    <row r="47" spans="1:9" ht="28">
      <c r="A47" s="93" t="s">
        <v>26</v>
      </c>
      <c r="B47" s="94" t="s">
        <v>249</v>
      </c>
      <c r="C47" s="88"/>
      <c r="D47" s="95" t="s">
        <v>158</v>
      </c>
      <c r="E47" s="95" t="s">
        <v>246</v>
      </c>
      <c r="F47" s="96" t="s">
        <v>147</v>
      </c>
      <c r="G47" s="95" t="s">
        <v>198</v>
      </c>
      <c r="H47" s="100"/>
      <c r="I47" s="98"/>
    </row>
    <row r="48" spans="1:9" ht="28">
      <c r="A48" s="93" t="s">
        <v>27</v>
      </c>
      <c r="B48" s="94" t="s">
        <v>250</v>
      </c>
      <c r="C48" s="99" t="s">
        <v>149</v>
      </c>
      <c r="D48" s="95" t="s">
        <v>146</v>
      </c>
      <c r="E48" s="95" t="s">
        <v>142</v>
      </c>
      <c r="F48" s="96" t="s">
        <v>147</v>
      </c>
      <c r="G48" s="95" t="s">
        <v>198</v>
      </c>
      <c r="H48" s="100"/>
      <c r="I48" s="98"/>
    </row>
    <row r="49" spans="1:9" ht="28">
      <c r="A49" s="93" t="s">
        <v>28</v>
      </c>
      <c r="B49" s="102" t="s">
        <v>251</v>
      </c>
      <c r="C49" s="99" t="s">
        <v>149</v>
      </c>
      <c r="D49" s="95" t="s">
        <v>146</v>
      </c>
      <c r="E49" s="95" t="s">
        <v>142</v>
      </c>
      <c r="F49" s="96" t="s">
        <v>147</v>
      </c>
      <c r="G49" s="95" t="s">
        <v>198</v>
      </c>
      <c r="H49" s="100"/>
      <c r="I49" s="98"/>
    </row>
    <row r="50" spans="1:9" ht="28">
      <c r="A50" s="93" t="s">
        <v>68</v>
      </c>
      <c r="B50" s="102" t="s">
        <v>252</v>
      </c>
      <c r="C50" s="99" t="s">
        <v>149</v>
      </c>
      <c r="D50" s="95" t="s">
        <v>146</v>
      </c>
      <c r="E50" s="95" t="s">
        <v>142</v>
      </c>
      <c r="F50" s="96" t="s">
        <v>147</v>
      </c>
      <c r="G50" s="95" t="s">
        <v>198</v>
      </c>
      <c r="H50" s="100"/>
      <c r="I50" s="98"/>
    </row>
    <row r="51" spans="1:9" ht="28">
      <c r="A51" s="93" t="s">
        <v>29</v>
      </c>
      <c r="B51" s="94" t="s">
        <v>253</v>
      </c>
      <c r="C51" s="99" t="s">
        <v>149</v>
      </c>
      <c r="D51" s="95" t="s">
        <v>146</v>
      </c>
      <c r="E51" s="95" t="s">
        <v>142</v>
      </c>
      <c r="F51" s="96" t="s">
        <v>147</v>
      </c>
      <c r="G51" s="95" t="s">
        <v>198</v>
      </c>
      <c r="H51" s="100"/>
      <c r="I51" s="98"/>
    </row>
    <row r="52" spans="1:9" ht="28">
      <c r="A52" s="93" t="s">
        <v>15</v>
      </c>
      <c r="B52" s="94" t="s">
        <v>254</v>
      </c>
      <c r="C52" s="88"/>
      <c r="D52" s="95" t="s">
        <v>158</v>
      </c>
      <c r="E52" s="95" t="s">
        <v>142</v>
      </c>
      <c r="F52" s="96"/>
      <c r="G52" s="95" t="s">
        <v>198</v>
      </c>
      <c r="H52" s="100"/>
      <c r="I52" s="98"/>
    </row>
    <row r="53" spans="1:9" ht="28">
      <c r="A53" s="93" t="s">
        <v>69</v>
      </c>
      <c r="B53" s="94" t="s">
        <v>255</v>
      </c>
      <c r="C53" s="88"/>
      <c r="D53" s="95" t="s">
        <v>146</v>
      </c>
      <c r="E53" s="95" t="s">
        <v>142</v>
      </c>
      <c r="F53" s="96" t="s">
        <v>147</v>
      </c>
      <c r="G53" s="95" t="s">
        <v>227</v>
      </c>
      <c r="H53" s="100" t="s">
        <v>151</v>
      </c>
      <c r="I53" s="98"/>
    </row>
    <row r="54" spans="1:9" ht="28">
      <c r="A54" s="93" t="s">
        <v>70</v>
      </c>
      <c r="B54" s="94" t="s">
        <v>256</v>
      </c>
      <c r="C54" s="88"/>
      <c r="D54" s="95" t="s">
        <v>192</v>
      </c>
      <c r="E54" s="95" t="s">
        <v>142</v>
      </c>
      <c r="F54" s="96"/>
      <c r="G54" s="95" t="s">
        <v>198</v>
      </c>
      <c r="H54" s="100"/>
      <c r="I54" s="98"/>
    </row>
    <row r="55" spans="1:9" ht="28">
      <c r="A55" s="93" t="s">
        <v>71</v>
      </c>
      <c r="B55" s="94" t="s">
        <v>257</v>
      </c>
      <c r="C55" s="99" t="s">
        <v>149</v>
      </c>
      <c r="D55" s="95" t="s">
        <v>170</v>
      </c>
      <c r="E55" s="95" t="s">
        <v>142</v>
      </c>
      <c r="F55" s="96" t="s">
        <v>147</v>
      </c>
      <c r="G55" s="95" t="s">
        <v>198</v>
      </c>
      <c r="H55" s="100"/>
      <c r="I55" s="98"/>
    </row>
    <row r="56" spans="1:9" ht="28">
      <c r="A56" s="93" t="s">
        <v>30</v>
      </c>
      <c r="B56" s="94" t="s">
        <v>258</v>
      </c>
      <c r="C56" s="99" t="s">
        <v>149</v>
      </c>
      <c r="D56" s="95" t="s">
        <v>146</v>
      </c>
      <c r="E56" s="95" t="s">
        <v>142</v>
      </c>
      <c r="F56" s="96" t="s">
        <v>147</v>
      </c>
      <c r="G56" s="95" t="s">
        <v>198</v>
      </c>
      <c r="H56" s="100"/>
      <c r="I56" s="98"/>
    </row>
    <row r="57" spans="1:9" ht="28.5" thickBot="1">
      <c r="A57" s="106" t="s">
        <v>22</v>
      </c>
      <c r="B57" s="107" t="s">
        <v>259</v>
      </c>
      <c r="C57" s="108"/>
      <c r="D57" s="109" t="s">
        <v>187</v>
      </c>
      <c r="E57" s="110"/>
      <c r="F57" s="111"/>
      <c r="G57" s="112" t="s">
        <v>227</v>
      </c>
      <c r="H57" s="113" t="s">
        <v>169</v>
      </c>
      <c r="I57" s="114"/>
    </row>
    <row r="58" spans="1:9" ht="16" thickTop="1">
      <c r="A58" s="89"/>
      <c r="B58" s="37"/>
      <c r="C58" s="37"/>
      <c r="D58" s="37"/>
      <c r="E58" s="37"/>
      <c r="F58" s="37"/>
      <c r="G58" s="95"/>
      <c r="H58" s="45"/>
      <c r="I58" s="114"/>
    </row>
    <row r="59" spans="1:9">
      <c r="C59" s="37"/>
      <c r="D59" s="37"/>
      <c r="E59" s="37"/>
      <c r="F59" s="37"/>
      <c r="G59" s="758"/>
      <c r="H59" s="758"/>
      <c r="I59" s="114"/>
    </row>
    <row r="60" spans="1:9">
      <c r="A60" s="89"/>
      <c r="B60" s="37"/>
      <c r="C60" s="37"/>
      <c r="D60" s="37"/>
      <c r="E60" s="37"/>
      <c r="F60" s="37"/>
      <c r="G60" s="758"/>
      <c r="H60" s="758"/>
      <c r="I60" s="114"/>
    </row>
    <row r="61" spans="1:9">
      <c r="A61" s="89"/>
      <c r="B61" s="37"/>
      <c r="C61" s="37"/>
      <c r="D61" s="37"/>
      <c r="E61" s="37"/>
      <c r="F61" s="37"/>
      <c r="G61" s="95"/>
      <c r="H61" s="45"/>
      <c r="I61" s="114"/>
    </row>
    <row r="62" spans="1:9">
      <c r="A62" s="89"/>
      <c r="B62" s="37"/>
      <c r="C62" s="37"/>
      <c r="D62" s="37"/>
      <c r="E62" s="37"/>
      <c r="F62" s="37"/>
      <c r="G62" s="95"/>
      <c r="H62" s="45"/>
      <c r="I62" s="114"/>
    </row>
  </sheetData>
  <mergeCells count="5">
    <mergeCell ref="A2:J2"/>
    <mergeCell ref="C4:F4"/>
    <mergeCell ref="G4:H4"/>
    <mergeCell ref="G59:H59"/>
    <mergeCell ref="G60:H60"/>
  </mergeCells>
  <printOptions horizontalCentered="1" verticalCentered="1"/>
  <pageMargins left="0" right="0" top="0" bottom="0" header="0" footer="0"/>
  <pageSetup scale="4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N112"/>
  <sheetViews>
    <sheetView zoomScale="80" zoomScaleNormal="80" workbookViewId="0">
      <pane xSplit="1" ySplit="2" topLeftCell="B3" activePane="bottomRight" state="frozen"/>
      <selection activeCell="F54" sqref="F54"/>
      <selection pane="topRight" activeCell="F54" sqref="F54"/>
      <selection pane="bottomLeft" activeCell="F54" sqref="F54"/>
      <selection pane="bottomRight" activeCell="B2" sqref="B2"/>
    </sheetView>
  </sheetViews>
  <sheetFormatPr defaultRowHeight="15.5"/>
  <cols>
    <col min="1" max="1" width="0.84375" customWidth="1"/>
    <col min="2" max="2" width="23.84375" style="5" bestFit="1" customWidth="1"/>
    <col min="3" max="3" width="18.53515625" style="251" bestFit="1" customWidth="1"/>
    <col min="4" max="4" width="20.84375" style="5" customWidth="1"/>
    <col min="5" max="5" width="18.84375" style="440" customWidth="1"/>
    <col min="6" max="6" width="16.84375" style="3" customWidth="1"/>
    <col min="7" max="15" width="17" style="3" customWidth="1"/>
    <col min="16" max="30" width="10.84375" style="3" customWidth="1"/>
    <col min="31" max="31" width="30.53515625" customWidth="1"/>
    <col min="32" max="32" width="38.84375" customWidth="1"/>
    <col min="33" max="40" width="8.84375" customWidth="1"/>
  </cols>
  <sheetData>
    <row r="1" spans="1:40" ht="11.25" customHeight="1" thickBot="1">
      <c r="E1" s="5"/>
      <c r="F1"/>
      <c r="G1"/>
      <c r="H1"/>
      <c r="I1"/>
      <c r="J1"/>
      <c r="K1"/>
      <c r="L1"/>
      <c r="M1"/>
      <c r="N1"/>
      <c r="O1"/>
      <c r="P1"/>
      <c r="Q1"/>
      <c r="R1"/>
      <c r="S1"/>
      <c r="T1"/>
      <c r="U1"/>
      <c r="V1"/>
      <c r="W1"/>
      <c r="X1"/>
      <c r="Y1"/>
      <c r="Z1"/>
      <c r="AA1"/>
      <c r="AB1"/>
      <c r="AC1"/>
      <c r="AD1"/>
    </row>
    <row r="2" spans="1:40" s="1" customFormat="1" ht="30.75" customHeight="1" thickBot="1">
      <c r="B2" s="292" t="s">
        <v>0</v>
      </c>
      <c r="C2" s="293" t="s">
        <v>2</v>
      </c>
      <c r="D2" s="292" t="s">
        <v>1</v>
      </c>
      <c r="E2" s="294" t="s">
        <v>4</v>
      </c>
      <c r="F2" s="304" t="s">
        <v>36</v>
      </c>
      <c r="G2" s="252" t="s">
        <v>16</v>
      </c>
      <c r="H2" s="305" t="s">
        <v>39</v>
      </c>
      <c r="I2" s="252" t="s">
        <v>21</v>
      </c>
      <c r="J2" s="305" t="s">
        <v>38</v>
      </c>
      <c r="K2" s="252" t="s">
        <v>34</v>
      </c>
      <c r="L2" s="305" t="s">
        <v>35</v>
      </c>
      <c r="M2" s="252" t="s">
        <v>33</v>
      </c>
      <c r="N2" s="305" t="s">
        <v>32</v>
      </c>
      <c r="O2" s="252" t="s">
        <v>37</v>
      </c>
      <c r="P2"/>
      <c r="Q2"/>
      <c r="R2"/>
      <c r="S2"/>
      <c r="T2"/>
      <c r="U2"/>
      <c r="V2"/>
      <c r="W2"/>
      <c r="X2"/>
      <c r="Y2"/>
      <c r="Z2"/>
      <c r="AA2"/>
      <c r="AB2"/>
      <c r="AC2"/>
      <c r="AD2"/>
      <c r="AE2"/>
      <c r="AF2"/>
      <c r="AG2"/>
      <c r="AH2"/>
      <c r="AI2"/>
      <c r="AJ2"/>
      <c r="AK2"/>
      <c r="AL2"/>
      <c r="AM2"/>
      <c r="AN2"/>
    </row>
    <row r="3" spans="1:40" s="1" customFormat="1" ht="30.75" customHeight="1">
      <c r="B3" s="759" t="s">
        <v>76</v>
      </c>
      <c r="C3" s="677">
        <v>46447</v>
      </c>
      <c r="D3" s="472" t="s">
        <v>932</v>
      </c>
      <c r="E3" s="678" t="s">
        <v>75</v>
      </c>
      <c r="F3" s="473">
        <v>2.242</v>
      </c>
      <c r="G3" s="683"/>
      <c r="H3" s="684">
        <v>2.242</v>
      </c>
      <c r="I3" s="683">
        <v>2.242</v>
      </c>
      <c r="J3" s="684">
        <v>2.242</v>
      </c>
      <c r="K3" s="683">
        <v>2.242</v>
      </c>
      <c r="L3" s="684">
        <v>2.242</v>
      </c>
      <c r="M3" s="683">
        <v>1.9059999999999999</v>
      </c>
      <c r="N3" s="685">
        <v>2.242</v>
      </c>
      <c r="O3" s="683">
        <v>2.242</v>
      </c>
      <c r="P3"/>
      <c r="Q3"/>
      <c r="R3"/>
      <c r="S3"/>
      <c r="T3"/>
      <c r="U3"/>
      <c r="V3"/>
      <c r="W3"/>
      <c r="X3"/>
      <c r="Y3"/>
      <c r="Z3"/>
      <c r="AA3"/>
      <c r="AB3"/>
      <c r="AC3"/>
      <c r="AD3"/>
      <c r="AE3"/>
      <c r="AF3"/>
      <c r="AG3"/>
      <c r="AH3"/>
      <c r="AI3"/>
      <c r="AJ3"/>
      <c r="AK3"/>
      <c r="AL3"/>
      <c r="AM3"/>
      <c r="AN3"/>
    </row>
    <row r="4" spans="1:40">
      <c r="A4" s="53"/>
      <c r="B4" s="760"/>
      <c r="C4" s="251">
        <v>46054</v>
      </c>
      <c r="D4" s="5" t="s">
        <v>788</v>
      </c>
      <c r="E4" s="120" t="s">
        <v>75</v>
      </c>
      <c r="F4" s="290">
        <v>2.242</v>
      </c>
      <c r="G4" s="289"/>
      <c r="H4" s="667">
        <v>2.242</v>
      </c>
      <c r="I4" s="289">
        <v>2.242</v>
      </c>
      <c r="J4" s="667">
        <v>2.242</v>
      </c>
      <c r="K4" s="289">
        <v>2.242</v>
      </c>
      <c r="L4" s="667">
        <v>2.242</v>
      </c>
      <c r="M4" s="289">
        <v>1.9059999999999999</v>
      </c>
      <c r="N4" s="303">
        <v>2.242</v>
      </c>
      <c r="O4" s="289">
        <v>2.242</v>
      </c>
      <c r="P4"/>
      <c r="Q4"/>
      <c r="R4"/>
      <c r="S4"/>
      <c r="T4"/>
      <c r="U4"/>
      <c r="V4"/>
      <c r="W4"/>
      <c r="X4"/>
      <c r="Y4"/>
      <c r="Z4"/>
      <c r="AA4"/>
      <c r="AB4"/>
      <c r="AC4"/>
      <c r="AD4"/>
    </row>
    <row r="5" spans="1:40">
      <c r="A5" s="53"/>
      <c r="B5" s="727" t="s">
        <v>41</v>
      </c>
      <c r="C5" s="251">
        <v>46327</v>
      </c>
      <c r="D5" s="5" t="s">
        <v>787</v>
      </c>
      <c r="E5" s="120" t="s">
        <v>75</v>
      </c>
      <c r="F5" s="290">
        <v>1.742</v>
      </c>
      <c r="G5" s="289">
        <v>1.4810000000000001</v>
      </c>
      <c r="H5" s="668">
        <v>1.742</v>
      </c>
      <c r="I5" s="668">
        <v>1.742</v>
      </c>
      <c r="J5" s="668">
        <v>1.742</v>
      </c>
      <c r="K5" s="668">
        <v>1.742</v>
      </c>
      <c r="L5" s="668">
        <v>2.004</v>
      </c>
      <c r="M5" s="289">
        <v>1.5680000000000001</v>
      </c>
      <c r="N5" s="668">
        <v>1.742</v>
      </c>
      <c r="O5" s="668">
        <v>1.742</v>
      </c>
      <c r="P5"/>
      <c r="Q5"/>
      <c r="R5"/>
      <c r="S5"/>
      <c r="T5"/>
      <c r="U5"/>
      <c r="V5"/>
      <c r="W5"/>
      <c r="X5"/>
      <c r="Y5"/>
      <c r="Z5"/>
      <c r="AA5"/>
      <c r="AB5"/>
      <c r="AC5"/>
      <c r="AD5"/>
    </row>
    <row r="6" spans="1:40">
      <c r="A6" s="53"/>
      <c r="B6" s="727"/>
      <c r="C6" s="251">
        <v>45992</v>
      </c>
      <c r="D6" s="5" t="s">
        <v>19</v>
      </c>
      <c r="E6" s="120" t="s">
        <v>3</v>
      </c>
      <c r="F6" s="290">
        <v>1.742</v>
      </c>
      <c r="G6" s="289">
        <v>1.4810000000000001</v>
      </c>
      <c r="H6" s="668">
        <v>1.742</v>
      </c>
      <c r="I6" s="668">
        <v>1.742</v>
      </c>
      <c r="J6" s="668">
        <v>1.742</v>
      </c>
      <c r="K6" s="668">
        <v>1.742</v>
      </c>
      <c r="L6" s="668">
        <v>2.004</v>
      </c>
      <c r="M6" s="289">
        <v>1.5680000000000001</v>
      </c>
      <c r="N6" s="668">
        <v>1.742</v>
      </c>
      <c r="O6" s="668">
        <v>1.742</v>
      </c>
      <c r="P6"/>
      <c r="Q6"/>
      <c r="R6"/>
      <c r="S6"/>
      <c r="T6"/>
      <c r="U6"/>
      <c r="V6"/>
      <c r="W6"/>
      <c r="X6"/>
      <c r="Y6"/>
      <c r="Z6"/>
      <c r="AA6"/>
      <c r="AB6"/>
      <c r="AC6"/>
      <c r="AD6"/>
    </row>
    <row r="7" spans="1:40">
      <c r="A7" s="53"/>
      <c r="B7" s="340" t="s">
        <v>31</v>
      </c>
      <c r="C7" s="251">
        <v>46023</v>
      </c>
      <c r="D7" s="5" t="s">
        <v>656</v>
      </c>
      <c r="E7" s="120" t="s">
        <v>75</v>
      </c>
      <c r="F7" s="290">
        <v>1.923</v>
      </c>
      <c r="G7" s="289">
        <v>1.4419999999999999</v>
      </c>
      <c r="H7" s="667">
        <v>1.923</v>
      </c>
      <c r="I7" s="289">
        <v>1.923</v>
      </c>
      <c r="J7" s="667">
        <v>1.923</v>
      </c>
      <c r="K7" s="289">
        <v>1.923</v>
      </c>
      <c r="L7" s="667">
        <v>2.2109999999999999</v>
      </c>
      <c r="M7" s="289">
        <v>1.635</v>
      </c>
      <c r="N7" s="667">
        <v>1.923</v>
      </c>
      <c r="O7" s="289">
        <v>1.923</v>
      </c>
      <c r="P7"/>
      <c r="Q7"/>
      <c r="R7"/>
      <c r="S7"/>
      <c r="T7"/>
      <c r="U7"/>
      <c r="V7"/>
      <c r="W7"/>
      <c r="X7"/>
      <c r="Y7"/>
      <c r="Z7"/>
      <c r="AA7"/>
      <c r="AB7"/>
      <c r="AC7"/>
      <c r="AD7"/>
    </row>
    <row r="8" spans="1:40">
      <c r="A8" s="53"/>
      <c r="B8" s="340" t="s">
        <v>40</v>
      </c>
      <c r="C8" s="251">
        <v>45992</v>
      </c>
      <c r="D8" s="5" t="s">
        <v>655</v>
      </c>
      <c r="E8" s="120" t="s">
        <v>75</v>
      </c>
      <c r="F8" s="290">
        <v>2.08</v>
      </c>
      <c r="G8" s="289">
        <v>1.56</v>
      </c>
      <c r="H8" s="667">
        <v>2.08</v>
      </c>
      <c r="I8" s="289">
        <v>2.08</v>
      </c>
      <c r="J8" s="667">
        <v>2.08</v>
      </c>
      <c r="K8" s="289">
        <v>2.08</v>
      </c>
      <c r="L8" s="667"/>
      <c r="M8" s="289">
        <v>1.768</v>
      </c>
      <c r="N8" s="667">
        <v>2.08</v>
      </c>
      <c r="O8" s="289">
        <v>2.08</v>
      </c>
      <c r="P8"/>
      <c r="Q8"/>
      <c r="R8"/>
      <c r="S8"/>
      <c r="T8"/>
      <c r="U8"/>
      <c r="V8"/>
      <c r="W8"/>
      <c r="X8"/>
      <c r="Y8"/>
      <c r="Z8"/>
      <c r="AA8"/>
      <c r="AB8"/>
      <c r="AC8"/>
      <c r="AD8"/>
    </row>
    <row r="9" spans="1:40">
      <c r="A9" s="53"/>
      <c r="B9" s="119" t="s">
        <v>72</v>
      </c>
      <c r="C9" s="251">
        <v>42036</v>
      </c>
      <c r="D9" s="5" t="s">
        <v>80</v>
      </c>
      <c r="E9" s="120" t="s">
        <v>3</v>
      </c>
      <c r="F9" s="290">
        <v>2.6320000000000001</v>
      </c>
      <c r="G9" s="289"/>
      <c r="H9" s="667">
        <v>2.6320000000000001</v>
      </c>
      <c r="I9" s="289">
        <v>2.6320000000000001</v>
      </c>
      <c r="J9" s="667">
        <v>2.6320000000000001</v>
      </c>
      <c r="K9" s="289">
        <v>2.6320000000000001</v>
      </c>
      <c r="L9" s="667"/>
      <c r="M9" s="289">
        <v>2.6320000000000001</v>
      </c>
      <c r="N9" s="667">
        <v>2.6320000000000001</v>
      </c>
      <c r="O9" s="289">
        <v>2.6320000000000001</v>
      </c>
      <c r="P9"/>
      <c r="Q9"/>
      <c r="R9"/>
      <c r="S9"/>
      <c r="T9"/>
      <c r="U9"/>
      <c r="V9"/>
      <c r="W9"/>
      <c r="X9"/>
      <c r="Y9"/>
      <c r="Z9"/>
      <c r="AA9"/>
      <c r="AB9"/>
      <c r="AC9"/>
      <c r="AD9"/>
    </row>
    <row r="10" spans="1:40">
      <c r="A10" s="53"/>
      <c r="B10" s="340" t="s">
        <v>74</v>
      </c>
      <c r="C10" s="251">
        <v>45962</v>
      </c>
      <c r="D10" s="5" t="s">
        <v>595</v>
      </c>
      <c r="E10" s="120" t="s">
        <v>75</v>
      </c>
      <c r="F10" s="290">
        <v>1.4039999999999999</v>
      </c>
      <c r="G10" s="289">
        <v>1.0529999999999999</v>
      </c>
      <c r="H10" s="290">
        <v>1.4039999999999999</v>
      </c>
      <c r="I10" s="290">
        <v>1.4039999999999999</v>
      </c>
      <c r="J10" s="290">
        <v>1.4039999999999999</v>
      </c>
      <c r="K10" s="290">
        <v>1.4039999999999999</v>
      </c>
      <c r="L10" s="290">
        <v>1.4039999999999999</v>
      </c>
      <c r="M10" s="290">
        <v>1.1930000000000001</v>
      </c>
      <c r="N10" s="290">
        <v>1.4039999999999999</v>
      </c>
      <c r="O10" s="290">
        <v>1.4039999999999999</v>
      </c>
      <c r="P10"/>
      <c r="Q10"/>
      <c r="R10"/>
      <c r="S10"/>
      <c r="T10"/>
      <c r="U10"/>
      <c r="V10"/>
      <c r="W10"/>
      <c r="X10"/>
      <c r="Y10"/>
      <c r="Z10"/>
      <c r="AA10"/>
      <c r="AB10"/>
      <c r="AC10"/>
      <c r="AD10"/>
    </row>
    <row r="11" spans="1:40">
      <c r="A11" s="53"/>
      <c r="B11" s="761" t="s">
        <v>42</v>
      </c>
      <c r="C11" s="677">
        <v>46447</v>
      </c>
      <c r="D11" s="472" t="s">
        <v>933</v>
      </c>
      <c r="E11" s="678" t="s">
        <v>75</v>
      </c>
      <c r="F11" s="473">
        <v>1.881</v>
      </c>
      <c r="G11" s="683">
        <v>1.411</v>
      </c>
      <c r="H11" s="684">
        <v>1.881</v>
      </c>
      <c r="I11" s="683">
        <v>1.881</v>
      </c>
      <c r="J11" s="684">
        <v>1.881</v>
      </c>
      <c r="K11" s="683">
        <v>1.881</v>
      </c>
      <c r="L11" s="684">
        <v>1.881</v>
      </c>
      <c r="M11" s="683">
        <v>1.599</v>
      </c>
      <c r="N11" s="684">
        <v>1.881</v>
      </c>
      <c r="O11" s="683">
        <v>1.881</v>
      </c>
      <c r="P11"/>
      <c r="Q11"/>
      <c r="R11"/>
      <c r="S11"/>
      <c r="T11"/>
      <c r="U11"/>
      <c r="V11"/>
      <c r="W11"/>
      <c r="X11"/>
      <c r="Y11"/>
      <c r="Z11"/>
      <c r="AA11"/>
      <c r="AB11"/>
      <c r="AC11"/>
      <c r="AD11"/>
    </row>
    <row r="12" spans="1:40">
      <c r="A12" s="53"/>
      <c r="B12" s="761"/>
      <c r="C12" s="251">
        <v>46082</v>
      </c>
      <c r="D12" s="5" t="s">
        <v>657</v>
      </c>
      <c r="E12" s="120" t="s">
        <v>75</v>
      </c>
      <c r="F12" s="290">
        <v>1.881</v>
      </c>
      <c r="G12" s="289">
        <v>1.411</v>
      </c>
      <c r="H12" s="667">
        <v>1.881</v>
      </c>
      <c r="I12" s="289">
        <v>1.881</v>
      </c>
      <c r="J12" s="667">
        <v>1.881</v>
      </c>
      <c r="K12" s="289">
        <v>1.881</v>
      </c>
      <c r="L12" s="667">
        <v>1.881</v>
      </c>
      <c r="M12" s="289">
        <v>1.599</v>
      </c>
      <c r="N12" s="667">
        <v>1.881</v>
      </c>
      <c r="O12" s="289">
        <v>1.881</v>
      </c>
      <c r="P12"/>
      <c r="Q12"/>
      <c r="R12"/>
      <c r="S12"/>
      <c r="T12"/>
      <c r="U12"/>
      <c r="V12"/>
      <c r="W12"/>
      <c r="X12"/>
      <c r="Y12"/>
      <c r="Z12"/>
      <c r="AA12"/>
      <c r="AB12"/>
      <c r="AC12"/>
      <c r="AD12"/>
    </row>
    <row r="13" spans="1:40">
      <c r="A13" s="53"/>
      <c r="B13" s="663" t="s">
        <v>60</v>
      </c>
      <c r="C13" s="251">
        <v>46082</v>
      </c>
      <c r="D13" s="5" t="s">
        <v>722</v>
      </c>
      <c r="E13" s="120" t="s">
        <v>75</v>
      </c>
      <c r="F13" s="290">
        <v>1.66</v>
      </c>
      <c r="G13" s="289">
        <v>1.2450000000000001</v>
      </c>
      <c r="H13" s="668">
        <v>1.66</v>
      </c>
      <c r="I13" s="290">
        <v>1.66</v>
      </c>
      <c r="J13" s="668">
        <v>1.66</v>
      </c>
      <c r="K13" s="290">
        <v>1.66</v>
      </c>
      <c r="L13" s="668">
        <v>1.909</v>
      </c>
      <c r="M13" s="289">
        <v>1.411</v>
      </c>
      <c r="N13" s="668">
        <v>1.66</v>
      </c>
      <c r="O13" s="290">
        <v>1.66</v>
      </c>
      <c r="P13"/>
      <c r="Q13"/>
      <c r="R13"/>
      <c r="S13"/>
      <c r="T13"/>
      <c r="U13"/>
      <c r="V13"/>
      <c r="W13"/>
      <c r="X13"/>
      <c r="Y13"/>
      <c r="Z13"/>
      <c r="AA13"/>
      <c r="AB13"/>
      <c r="AC13"/>
      <c r="AD13"/>
    </row>
    <row r="14" spans="1:40">
      <c r="A14" s="53"/>
      <c r="B14" s="340" t="s">
        <v>43</v>
      </c>
      <c r="C14" s="251">
        <v>45748</v>
      </c>
      <c r="D14" s="5" t="s">
        <v>569</v>
      </c>
      <c r="E14" s="120" t="s">
        <v>75</v>
      </c>
      <c r="F14" s="290">
        <v>1.7789999999999999</v>
      </c>
      <c r="G14" s="289">
        <v>1.3340000000000001</v>
      </c>
      <c r="H14" s="667">
        <v>1.7789999999999999</v>
      </c>
      <c r="I14" s="289">
        <v>1.7789999999999999</v>
      </c>
      <c r="J14" s="667">
        <v>1.7789999999999999</v>
      </c>
      <c r="K14" s="289">
        <v>1.7789999999999999</v>
      </c>
      <c r="L14" s="667">
        <v>1.7789999999999999</v>
      </c>
      <c r="M14" s="289">
        <v>1.512</v>
      </c>
      <c r="N14" s="667">
        <v>1.7789999999999999</v>
      </c>
      <c r="O14" s="289">
        <v>1.7789999999999999</v>
      </c>
      <c r="P14"/>
      <c r="Q14"/>
      <c r="R14"/>
      <c r="S14"/>
      <c r="T14"/>
      <c r="U14"/>
      <c r="V14"/>
      <c r="W14"/>
      <c r="X14"/>
      <c r="Y14"/>
      <c r="Z14"/>
      <c r="AA14"/>
      <c r="AB14"/>
      <c r="AC14"/>
      <c r="AD14"/>
    </row>
    <row r="15" spans="1:40">
      <c r="A15" s="53"/>
      <c r="B15" s="340" t="s">
        <v>463</v>
      </c>
      <c r="C15" s="251">
        <v>44228</v>
      </c>
      <c r="D15" s="5" t="s">
        <v>81</v>
      </c>
      <c r="E15" s="120" t="s">
        <v>3</v>
      </c>
      <c r="F15" s="290">
        <v>1.82</v>
      </c>
      <c r="G15" s="289">
        <v>1.365</v>
      </c>
      <c r="H15" s="311">
        <v>1.82</v>
      </c>
      <c r="I15" s="289">
        <v>1.82</v>
      </c>
      <c r="J15" s="311">
        <v>1.82</v>
      </c>
      <c r="K15" s="289">
        <v>2.0150000000000001</v>
      </c>
      <c r="L15" s="311">
        <v>2.3170000000000002</v>
      </c>
      <c r="M15" s="289">
        <v>1.8129999999999999</v>
      </c>
      <c r="N15" s="311"/>
      <c r="O15" s="289"/>
      <c r="P15"/>
      <c r="Q15"/>
      <c r="R15"/>
      <c r="S15"/>
      <c r="T15"/>
      <c r="U15"/>
      <c r="V15"/>
      <c r="W15"/>
      <c r="X15"/>
      <c r="Y15"/>
      <c r="Z15"/>
      <c r="AA15"/>
      <c r="AB15"/>
      <c r="AC15"/>
      <c r="AD15"/>
    </row>
    <row r="16" spans="1:40">
      <c r="A16" s="53"/>
      <c r="B16" s="340" t="s">
        <v>464</v>
      </c>
      <c r="C16" s="251">
        <v>38078</v>
      </c>
      <c r="D16" s="5" t="s">
        <v>462</v>
      </c>
      <c r="E16" s="120" t="s">
        <v>3</v>
      </c>
      <c r="F16" s="290">
        <v>1.82</v>
      </c>
      <c r="G16" s="289"/>
      <c r="H16" s="311">
        <v>1.82</v>
      </c>
      <c r="I16" s="289">
        <v>1.82</v>
      </c>
      <c r="J16" s="311">
        <v>1.82</v>
      </c>
      <c r="K16" s="289">
        <v>1.82</v>
      </c>
      <c r="L16" s="311">
        <v>2.0379999999999998</v>
      </c>
      <c r="M16" s="289">
        <v>1.6739999999999999</v>
      </c>
      <c r="N16" s="311">
        <v>1.82</v>
      </c>
      <c r="O16" s="289">
        <v>1.82</v>
      </c>
      <c r="P16"/>
      <c r="Q16"/>
      <c r="R16"/>
      <c r="S16"/>
      <c r="T16"/>
      <c r="U16"/>
      <c r="V16"/>
      <c r="W16"/>
      <c r="X16"/>
      <c r="Y16"/>
      <c r="Z16"/>
      <c r="AA16"/>
      <c r="AB16"/>
      <c r="AC16"/>
      <c r="AD16"/>
    </row>
    <row r="17" spans="1:30">
      <c r="A17" s="53"/>
      <c r="B17" s="663" t="s">
        <v>62</v>
      </c>
      <c r="C17" s="251">
        <v>46082</v>
      </c>
      <c r="D17" s="5" t="s">
        <v>727</v>
      </c>
      <c r="E17" s="120" t="s">
        <v>75</v>
      </c>
      <c r="F17" s="290">
        <v>2.371</v>
      </c>
      <c r="G17" s="289">
        <v>1.778</v>
      </c>
      <c r="H17" s="668">
        <v>2.371</v>
      </c>
      <c r="I17" s="289">
        <v>2.371</v>
      </c>
      <c r="J17" s="668">
        <v>2.371</v>
      </c>
      <c r="K17" s="289">
        <v>2.371</v>
      </c>
      <c r="L17" s="668">
        <v>2.7269999999999999</v>
      </c>
      <c r="M17" s="289">
        <v>2.0150000000000001</v>
      </c>
      <c r="N17" s="668">
        <v>2.371</v>
      </c>
      <c r="O17" s="289">
        <v>2.371</v>
      </c>
      <c r="P17"/>
      <c r="Q17"/>
      <c r="R17"/>
      <c r="S17"/>
      <c r="T17"/>
      <c r="U17"/>
      <c r="V17"/>
      <c r="W17"/>
      <c r="X17"/>
      <c r="Y17"/>
      <c r="Z17"/>
      <c r="AA17"/>
      <c r="AB17"/>
      <c r="AC17"/>
      <c r="AD17"/>
    </row>
    <row r="18" spans="1:30">
      <c r="A18" s="53"/>
      <c r="B18" s="727" t="s">
        <v>20</v>
      </c>
      <c r="C18" s="251">
        <v>46235</v>
      </c>
      <c r="D18" s="5" t="s">
        <v>912</v>
      </c>
      <c r="E18" s="120" t="s">
        <v>3</v>
      </c>
      <c r="F18" s="290">
        <v>1.7989999999999999</v>
      </c>
      <c r="G18" s="289">
        <v>1.349</v>
      </c>
      <c r="H18" s="669"/>
      <c r="I18" s="289"/>
      <c r="J18" s="669">
        <v>1.7989999999999999</v>
      </c>
      <c r="K18" s="289">
        <v>1.7989999999999999</v>
      </c>
      <c r="L18" s="669">
        <v>1.7989999999999999</v>
      </c>
      <c r="M18" s="289">
        <v>1.5289999999999999</v>
      </c>
      <c r="N18" s="669">
        <v>1.7989999999999999</v>
      </c>
      <c r="O18" s="289">
        <v>1.7989999999999999</v>
      </c>
      <c r="P18"/>
      <c r="Q18"/>
      <c r="R18"/>
      <c r="S18"/>
      <c r="T18"/>
      <c r="U18"/>
      <c r="V18"/>
      <c r="W18"/>
      <c r="X18"/>
      <c r="Y18"/>
      <c r="Z18"/>
      <c r="AA18"/>
      <c r="AB18"/>
      <c r="AC18"/>
      <c r="AD18"/>
    </row>
    <row r="19" spans="1:30">
      <c r="A19" s="53"/>
      <c r="B19" s="727"/>
      <c r="C19" s="251">
        <v>45261</v>
      </c>
      <c r="D19" s="5" t="s">
        <v>550</v>
      </c>
      <c r="E19" s="120" t="s">
        <v>75</v>
      </c>
      <c r="F19" s="290">
        <v>2.056</v>
      </c>
      <c r="G19" s="289">
        <v>1.542</v>
      </c>
      <c r="H19" s="667"/>
      <c r="I19" s="289"/>
      <c r="J19" s="667">
        <v>2.056</v>
      </c>
      <c r="K19" s="289">
        <v>2.056</v>
      </c>
      <c r="L19" s="667">
        <v>2.056</v>
      </c>
      <c r="M19" s="289">
        <v>1.748</v>
      </c>
      <c r="N19" s="667">
        <v>2.056</v>
      </c>
      <c r="O19" s="289">
        <v>2.056</v>
      </c>
      <c r="P19"/>
      <c r="Q19"/>
      <c r="R19"/>
      <c r="S19"/>
      <c r="T19"/>
      <c r="U19"/>
      <c r="V19"/>
      <c r="W19"/>
      <c r="X19"/>
      <c r="Y19"/>
      <c r="Z19"/>
      <c r="AA19"/>
      <c r="AB19"/>
      <c r="AC19"/>
      <c r="AD19"/>
    </row>
    <row r="20" spans="1:30">
      <c r="A20" s="53"/>
      <c r="B20" s="340" t="s">
        <v>44</v>
      </c>
      <c r="C20" s="251">
        <v>45383</v>
      </c>
      <c r="D20" s="5" t="s">
        <v>558</v>
      </c>
      <c r="E20" s="120" t="s">
        <v>75</v>
      </c>
      <c r="F20" s="290">
        <v>1.6659999999999999</v>
      </c>
      <c r="G20" s="289">
        <v>1.25</v>
      </c>
      <c r="H20" s="311">
        <v>1.6659999999999999</v>
      </c>
      <c r="I20" s="289">
        <v>1.6659999999999999</v>
      </c>
      <c r="J20" s="311">
        <v>1.6659999999999999</v>
      </c>
      <c r="K20" s="289">
        <v>1.6659999999999999</v>
      </c>
      <c r="L20" s="311">
        <v>1.6659999999999999</v>
      </c>
      <c r="M20" s="289">
        <v>1.4159999999999999</v>
      </c>
      <c r="N20" s="311">
        <v>1.6659999999999999</v>
      </c>
      <c r="O20" s="289">
        <v>1.6659999999999999</v>
      </c>
      <c r="P20"/>
      <c r="Q20"/>
      <c r="R20"/>
      <c r="S20"/>
      <c r="T20"/>
      <c r="U20"/>
      <c r="V20"/>
      <c r="W20"/>
      <c r="X20"/>
      <c r="Y20"/>
      <c r="Z20"/>
      <c r="AA20"/>
      <c r="AB20"/>
      <c r="AC20"/>
      <c r="AD20"/>
    </row>
    <row r="21" spans="1:30">
      <c r="A21" s="53"/>
      <c r="B21" s="340" t="s">
        <v>45</v>
      </c>
      <c r="C21" s="251">
        <v>46204</v>
      </c>
      <c r="D21" s="5" t="s">
        <v>750</v>
      </c>
      <c r="E21" s="120" t="s">
        <v>75</v>
      </c>
      <c r="F21" s="290">
        <v>1.627</v>
      </c>
      <c r="G21" s="289">
        <v>1.22</v>
      </c>
      <c r="H21" s="670">
        <v>1.627</v>
      </c>
      <c r="I21" s="289">
        <v>1.627</v>
      </c>
      <c r="J21" s="670">
        <v>1.627</v>
      </c>
      <c r="K21" s="289">
        <v>1.627</v>
      </c>
      <c r="L21" s="670">
        <v>1.627</v>
      </c>
      <c r="M21" s="289">
        <v>1.383</v>
      </c>
      <c r="N21" s="670">
        <v>1.627</v>
      </c>
      <c r="O21" s="289">
        <v>1.627</v>
      </c>
      <c r="P21"/>
      <c r="Q21"/>
      <c r="R21"/>
      <c r="S21"/>
      <c r="T21"/>
      <c r="U21"/>
      <c r="V21"/>
      <c r="W21"/>
      <c r="X21"/>
      <c r="Y21"/>
      <c r="Z21"/>
      <c r="AA21"/>
      <c r="AB21"/>
      <c r="AC21"/>
      <c r="AD21"/>
    </row>
    <row r="22" spans="1:30">
      <c r="A22" s="53"/>
      <c r="B22" s="340" t="s">
        <v>46</v>
      </c>
      <c r="C22" s="251">
        <v>46204</v>
      </c>
      <c r="D22" s="5" t="s">
        <v>789</v>
      </c>
      <c r="E22" s="120" t="s">
        <v>75</v>
      </c>
      <c r="F22" s="290">
        <v>2.6880000000000002</v>
      </c>
      <c r="G22" s="289">
        <v>2.016</v>
      </c>
      <c r="H22" s="667">
        <v>2.6880000000000002</v>
      </c>
      <c r="I22" s="289">
        <v>2.6880000000000002</v>
      </c>
      <c r="J22" s="667">
        <v>2.6880000000000002</v>
      </c>
      <c r="K22" s="289">
        <v>2.6880000000000002</v>
      </c>
      <c r="L22" s="667">
        <v>3.0910000000000002</v>
      </c>
      <c r="M22" s="289">
        <v>2.2850000000000001</v>
      </c>
      <c r="N22" s="667">
        <v>2.6880000000000002</v>
      </c>
      <c r="O22" s="289">
        <v>2.6880000000000002</v>
      </c>
      <c r="P22"/>
      <c r="Q22"/>
      <c r="R22"/>
      <c r="S22"/>
      <c r="T22"/>
      <c r="U22"/>
      <c r="V22"/>
      <c r="W22"/>
      <c r="X22"/>
      <c r="Y22"/>
      <c r="Z22"/>
      <c r="AA22"/>
      <c r="AB22"/>
      <c r="AC22"/>
      <c r="AD22"/>
    </row>
    <row r="23" spans="1:30">
      <c r="A23" s="53"/>
      <c r="B23" s="340" t="s">
        <v>47</v>
      </c>
      <c r="C23" s="251">
        <v>46113</v>
      </c>
      <c r="D23" s="5" t="s">
        <v>749</v>
      </c>
      <c r="E23" s="120" t="s">
        <v>75</v>
      </c>
      <c r="F23" s="290">
        <v>1.9890000000000001</v>
      </c>
      <c r="G23" s="289">
        <v>1.492</v>
      </c>
      <c r="H23" s="670">
        <v>1.9890000000000001</v>
      </c>
      <c r="I23" s="289">
        <v>1.9890000000000001</v>
      </c>
      <c r="J23" s="670">
        <v>1.9890000000000001</v>
      </c>
      <c r="K23" s="289">
        <v>1.9890000000000001</v>
      </c>
      <c r="L23" s="670">
        <v>1.9890000000000001</v>
      </c>
      <c r="M23" s="289">
        <v>1.6910000000000001</v>
      </c>
      <c r="N23" s="670">
        <v>1.9890000000000001</v>
      </c>
      <c r="O23" s="289">
        <v>1.9890000000000001</v>
      </c>
      <c r="P23"/>
      <c r="Q23"/>
      <c r="R23"/>
      <c r="S23"/>
      <c r="T23"/>
      <c r="U23"/>
      <c r="V23"/>
      <c r="W23"/>
      <c r="X23"/>
      <c r="Y23"/>
      <c r="Z23"/>
      <c r="AA23"/>
      <c r="AB23"/>
      <c r="AC23"/>
      <c r="AD23"/>
    </row>
    <row r="24" spans="1:30">
      <c r="A24" s="53"/>
      <c r="B24" s="663" t="s">
        <v>63</v>
      </c>
      <c r="C24" s="251">
        <v>46082</v>
      </c>
      <c r="D24" s="5" t="s">
        <v>728</v>
      </c>
      <c r="E24" s="120" t="s">
        <v>75</v>
      </c>
      <c r="F24" s="290">
        <v>1.764</v>
      </c>
      <c r="G24" s="289">
        <v>1.323</v>
      </c>
      <c r="H24" s="668">
        <v>1.764</v>
      </c>
      <c r="I24" s="289">
        <v>1.764</v>
      </c>
      <c r="J24" s="668">
        <v>1.764</v>
      </c>
      <c r="K24" s="289">
        <v>1.764</v>
      </c>
      <c r="L24" s="668">
        <v>1.764</v>
      </c>
      <c r="M24" s="289">
        <v>1.4990000000000001</v>
      </c>
      <c r="N24" s="668">
        <v>1.764</v>
      </c>
      <c r="O24" s="289">
        <v>1.764</v>
      </c>
      <c r="P24"/>
      <c r="Q24"/>
      <c r="R24"/>
      <c r="S24"/>
      <c r="T24"/>
      <c r="U24"/>
      <c r="V24"/>
      <c r="W24"/>
      <c r="X24"/>
      <c r="Y24"/>
      <c r="Z24"/>
      <c r="AA24"/>
      <c r="AB24"/>
      <c r="AC24"/>
      <c r="AD24"/>
    </row>
    <row r="25" spans="1:30">
      <c r="A25" s="53"/>
      <c r="B25" s="340" t="s">
        <v>48</v>
      </c>
      <c r="C25" s="251">
        <v>46143</v>
      </c>
      <c r="D25" s="5" t="s">
        <v>729</v>
      </c>
      <c r="E25" s="120" t="s">
        <v>75</v>
      </c>
      <c r="F25" s="290">
        <v>2.1480000000000001</v>
      </c>
      <c r="G25" s="289">
        <v>1.611</v>
      </c>
      <c r="H25" s="668">
        <v>2.1480000000000001</v>
      </c>
      <c r="I25" s="289">
        <v>2.1480000000000001</v>
      </c>
      <c r="J25" s="668">
        <v>2.1480000000000001</v>
      </c>
      <c r="K25" s="289">
        <v>2.1480000000000001</v>
      </c>
      <c r="L25" s="668">
        <v>2.4700000000000002</v>
      </c>
      <c r="M25" s="289">
        <v>1.8260000000000001</v>
      </c>
      <c r="N25" s="668">
        <v>2.1480000000000001</v>
      </c>
      <c r="O25" s="289">
        <v>2.1480000000000001</v>
      </c>
      <c r="P25"/>
      <c r="Q25"/>
      <c r="R25"/>
      <c r="S25"/>
      <c r="T25"/>
      <c r="U25"/>
      <c r="V25"/>
      <c r="W25"/>
      <c r="X25"/>
      <c r="Y25"/>
      <c r="Z25"/>
      <c r="AA25"/>
      <c r="AB25"/>
      <c r="AC25"/>
      <c r="AD25"/>
    </row>
    <row r="26" spans="1:30">
      <c r="A26" s="53"/>
      <c r="B26" s="340" t="s">
        <v>77</v>
      </c>
      <c r="C26" s="251">
        <v>46113</v>
      </c>
      <c r="D26" s="5" t="s">
        <v>792</v>
      </c>
      <c r="E26" s="120" t="s">
        <v>75</v>
      </c>
      <c r="F26" s="474" t="s">
        <v>19</v>
      </c>
      <c r="G26" s="474" t="s">
        <v>19</v>
      </c>
      <c r="H26" s="474" t="s">
        <v>19</v>
      </c>
      <c r="I26" s="474" t="s">
        <v>19</v>
      </c>
      <c r="J26" s="474" t="s">
        <v>19</v>
      </c>
      <c r="K26" s="289">
        <v>1.4690000000000001</v>
      </c>
      <c r="L26" s="667">
        <v>1.2490000000000001</v>
      </c>
      <c r="M26" s="289">
        <v>1.2490000000000001</v>
      </c>
      <c r="N26" s="667">
        <v>1.4690000000000001</v>
      </c>
      <c r="O26" s="474" t="s">
        <v>19</v>
      </c>
      <c r="P26"/>
      <c r="Q26"/>
      <c r="R26"/>
      <c r="S26"/>
      <c r="T26"/>
      <c r="U26"/>
      <c r="V26"/>
      <c r="W26"/>
      <c r="X26"/>
      <c r="Y26"/>
      <c r="Z26"/>
      <c r="AA26"/>
      <c r="AB26"/>
      <c r="AC26"/>
      <c r="AD26"/>
    </row>
    <row r="27" spans="1:30">
      <c r="A27" s="53"/>
      <c r="B27" s="340" t="s">
        <v>49</v>
      </c>
      <c r="C27" s="251">
        <v>46023</v>
      </c>
      <c r="D27" s="5" t="s">
        <v>698</v>
      </c>
      <c r="E27" s="120" t="s">
        <v>75</v>
      </c>
      <c r="F27" s="290">
        <v>2.581</v>
      </c>
      <c r="G27" s="474" t="s">
        <v>19</v>
      </c>
      <c r="H27" s="667">
        <v>2.581</v>
      </c>
      <c r="I27" s="289">
        <v>2.581</v>
      </c>
      <c r="J27" s="667">
        <v>2.581</v>
      </c>
      <c r="K27" s="289">
        <v>2.581</v>
      </c>
      <c r="L27" s="667">
        <v>2.581</v>
      </c>
      <c r="M27" s="289">
        <v>2.194</v>
      </c>
      <c r="N27" s="667">
        <v>2.581</v>
      </c>
      <c r="O27" s="289">
        <v>2.581</v>
      </c>
      <c r="P27"/>
      <c r="Q27"/>
      <c r="R27"/>
      <c r="S27"/>
      <c r="T27"/>
      <c r="U27"/>
      <c r="V27"/>
      <c r="W27"/>
      <c r="X27"/>
      <c r="Y27"/>
      <c r="Z27"/>
      <c r="AA27"/>
      <c r="AB27"/>
      <c r="AC27"/>
      <c r="AD27"/>
    </row>
    <row r="28" spans="1:30">
      <c r="A28" s="53"/>
      <c r="B28" s="727" t="s">
        <v>50</v>
      </c>
      <c r="C28" s="251">
        <v>46327</v>
      </c>
      <c r="D28" s="5" t="s">
        <v>793</v>
      </c>
      <c r="E28" s="120" t="s">
        <v>75</v>
      </c>
      <c r="F28" s="290">
        <v>1.972</v>
      </c>
      <c r="G28" s="289">
        <v>1.4790000000000001</v>
      </c>
      <c r="H28" s="667">
        <v>1.972</v>
      </c>
      <c r="I28" s="289">
        <v>1.972</v>
      </c>
      <c r="J28" s="667">
        <v>1.972</v>
      </c>
      <c r="K28" s="289">
        <v>1.972</v>
      </c>
      <c r="L28" s="667">
        <v>2.2679999999999998</v>
      </c>
      <c r="M28" s="289">
        <v>1.6759999999999999</v>
      </c>
      <c r="N28" s="667">
        <v>1.972</v>
      </c>
      <c r="O28" s="289">
        <v>1.972</v>
      </c>
      <c r="P28"/>
      <c r="Q28"/>
      <c r="R28"/>
      <c r="S28"/>
      <c r="T28"/>
      <c r="U28"/>
      <c r="V28"/>
      <c r="W28"/>
      <c r="X28"/>
      <c r="Y28"/>
      <c r="Z28"/>
      <c r="AA28"/>
      <c r="AB28"/>
      <c r="AC28"/>
      <c r="AD28"/>
    </row>
    <row r="29" spans="1:30">
      <c r="A29" s="53"/>
      <c r="B29" s="727"/>
      <c r="C29" s="251">
        <v>45962</v>
      </c>
      <c r="D29" s="5" t="s">
        <v>610</v>
      </c>
      <c r="E29" s="120" t="s">
        <v>75</v>
      </c>
      <c r="F29" s="290">
        <v>1.972</v>
      </c>
      <c r="G29" s="289">
        <v>1.4790000000000001</v>
      </c>
      <c r="H29" s="667">
        <v>1.972</v>
      </c>
      <c r="I29" s="289">
        <v>1.972</v>
      </c>
      <c r="J29" s="667">
        <v>1.972</v>
      </c>
      <c r="K29" s="289">
        <v>1.972</v>
      </c>
      <c r="L29" s="667">
        <v>2.2679999999999998</v>
      </c>
      <c r="M29" s="289">
        <v>1.6759999999999999</v>
      </c>
      <c r="N29" s="667">
        <v>1.972</v>
      </c>
      <c r="O29" s="289">
        <v>1.972</v>
      </c>
      <c r="P29"/>
      <c r="Q29"/>
      <c r="R29"/>
      <c r="S29"/>
      <c r="T29"/>
      <c r="U29"/>
      <c r="V29"/>
      <c r="W29"/>
      <c r="X29"/>
      <c r="Y29"/>
      <c r="Z29"/>
      <c r="AA29"/>
      <c r="AB29"/>
      <c r="AC29"/>
      <c r="AD29"/>
    </row>
    <row r="30" spans="1:30">
      <c r="A30" s="53"/>
      <c r="B30" s="340" t="s">
        <v>78</v>
      </c>
      <c r="C30" s="251">
        <v>46204</v>
      </c>
      <c r="D30" s="5" t="s">
        <v>791</v>
      </c>
      <c r="E30" s="120" t="s">
        <v>913</v>
      </c>
      <c r="F30" s="671">
        <v>1.984</v>
      </c>
      <c r="G30" s="672"/>
      <c r="H30" s="672">
        <v>1.984</v>
      </c>
      <c r="I30" s="672">
        <v>1.984</v>
      </c>
      <c r="J30" s="672">
        <v>1.984</v>
      </c>
      <c r="K30" s="672">
        <v>1.984</v>
      </c>
      <c r="L30" s="474" t="s">
        <v>19</v>
      </c>
      <c r="M30" s="672">
        <v>1.6859999999999999</v>
      </c>
      <c r="N30" s="672">
        <v>1.984</v>
      </c>
      <c r="O30" s="672">
        <v>1.984</v>
      </c>
      <c r="P30"/>
      <c r="Q30"/>
      <c r="R30"/>
      <c r="S30"/>
      <c r="T30"/>
      <c r="U30"/>
      <c r="V30"/>
      <c r="W30"/>
      <c r="X30"/>
      <c r="Y30"/>
      <c r="Z30"/>
      <c r="AA30"/>
      <c r="AB30"/>
      <c r="AC30"/>
      <c r="AD30"/>
    </row>
    <row r="31" spans="1:30">
      <c r="A31" s="53"/>
      <c r="B31" s="663" t="s">
        <v>51</v>
      </c>
      <c r="C31" s="251">
        <v>46082</v>
      </c>
      <c r="D31" s="5" t="s">
        <v>730</v>
      </c>
      <c r="E31" s="120" t="s">
        <v>75</v>
      </c>
      <c r="F31" s="290">
        <v>1.7529999999999999</v>
      </c>
      <c r="G31" s="289">
        <v>1.3149999999999999</v>
      </c>
      <c r="H31" s="667">
        <v>1.7529999999999999</v>
      </c>
      <c r="I31" s="289">
        <v>1.7529999999999999</v>
      </c>
      <c r="J31" s="667">
        <v>1.7529999999999999</v>
      </c>
      <c r="K31" s="289">
        <v>1.7529999999999999</v>
      </c>
      <c r="L31" s="667">
        <v>1.7529999999999999</v>
      </c>
      <c r="M31" s="289">
        <v>1.49</v>
      </c>
      <c r="N31" s="667">
        <v>1.7529999999999999</v>
      </c>
      <c r="O31" s="289">
        <v>1.7529999999999999</v>
      </c>
      <c r="P31"/>
      <c r="Q31"/>
      <c r="R31"/>
      <c r="S31"/>
      <c r="T31"/>
      <c r="U31"/>
      <c r="V31"/>
      <c r="W31"/>
      <c r="X31"/>
      <c r="Y31"/>
      <c r="Z31"/>
      <c r="AA31"/>
      <c r="AB31"/>
      <c r="AC31"/>
      <c r="AD31"/>
    </row>
    <row r="32" spans="1:30">
      <c r="A32" s="53"/>
      <c r="B32" s="341" t="s">
        <v>17</v>
      </c>
      <c r="C32" s="251">
        <v>46174</v>
      </c>
      <c r="D32" s="5" t="s">
        <v>751</v>
      </c>
      <c r="E32" s="120" t="s">
        <v>75</v>
      </c>
      <c r="F32" s="290">
        <v>1.829</v>
      </c>
      <c r="G32" s="289"/>
      <c r="H32" s="670">
        <v>1.829</v>
      </c>
      <c r="I32" s="290">
        <v>1.829</v>
      </c>
      <c r="J32" s="670">
        <v>1.829</v>
      </c>
      <c r="K32" s="290">
        <v>1.829</v>
      </c>
      <c r="L32" s="670">
        <v>2.1030000000000002</v>
      </c>
      <c r="M32" s="289">
        <v>1.5549999999999999</v>
      </c>
      <c r="N32" s="670">
        <v>1.829</v>
      </c>
      <c r="O32" s="289">
        <v>1.829</v>
      </c>
      <c r="P32"/>
      <c r="Q32"/>
      <c r="R32"/>
      <c r="S32"/>
      <c r="T32"/>
      <c r="U32"/>
      <c r="V32"/>
      <c r="W32"/>
      <c r="X32"/>
      <c r="Y32"/>
      <c r="Z32"/>
      <c r="AA32"/>
      <c r="AB32"/>
      <c r="AC32"/>
      <c r="AD32"/>
    </row>
    <row r="33" spans="1:30">
      <c r="A33" s="53"/>
      <c r="B33" s="119" t="s">
        <v>52</v>
      </c>
      <c r="C33" s="251">
        <v>43857</v>
      </c>
      <c r="D33" s="5" t="s">
        <v>82</v>
      </c>
      <c r="E33" s="120" t="s">
        <v>3</v>
      </c>
      <c r="F33" s="290">
        <v>1.7090000000000001</v>
      </c>
      <c r="G33" s="289">
        <v>1.282</v>
      </c>
      <c r="H33" s="667">
        <v>1.7090000000000001</v>
      </c>
      <c r="I33" s="289">
        <v>1.7090000000000001</v>
      </c>
      <c r="J33" s="667">
        <v>1.7090000000000001</v>
      </c>
      <c r="K33" s="289">
        <v>1.7090000000000001</v>
      </c>
      <c r="L33" s="667"/>
      <c r="M33" s="289">
        <v>1.4530000000000001</v>
      </c>
      <c r="N33" s="667">
        <v>1.7090000000000001</v>
      </c>
      <c r="O33" s="289">
        <v>1.7090000000000001</v>
      </c>
      <c r="P33"/>
      <c r="Q33"/>
      <c r="R33"/>
      <c r="S33"/>
      <c r="T33"/>
      <c r="U33"/>
      <c r="V33"/>
      <c r="W33"/>
      <c r="X33"/>
      <c r="Y33"/>
      <c r="Z33"/>
      <c r="AA33"/>
      <c r="AB33"/>
      <c r="AC33"/>
      <c r="AD33"/>
    </row>
    <row r="34" spans="1:30">
      <c r="A34" s="53"/>
      <c r="B34" s="340" t="s">
        <v>53</v>
      </c>
      <c r="C34" s="251">
        <v>45962</v>
      </c>
      <c r="D34" s="5" t="s">
        <v>596</v>
      </c>
      <c r="E34" s="120" t="s">
        <v>75</v>
      </c>
      <c r="F34" s="290">
        <v>2.3610000000000002</v>
      </c>
      <c r="G34" s="289">
        <v>1.7709999999999999</v>
      </c>
      <c r="H34" s="667">
        <v>2.3610000000000002</v>
      </c>
      <c r="I34" s="289">
        <v>2.3610000000000002</v>
      </c>
      <c r="J34" s="667">
        <v>2.3610000000000002</v>
      </c>
      <c r="K34" s="289">
        <v>2.3610000000000002</v>
      </c>
      <c r="L34" s="667">
        <v>2.7149999999999999</v>
      </c>
      <c r="M34" s="289">
        <v>2.0070000000000001</v>
      </c>
      <c r="N34" s="667">
        <v>2.3610000000000002</v>
      </c>
      <c r="O34" s="289">
        <v>2.3610000000000002</v>
      </c>
      <c r="P34"/>
      <c r="Q34"/>
      <c r="R34"/>
      <c r="S34"/>
      <c r="T34"/>
      <c r="U34"/>
      <c r="V34"/>
      <c r="W34"/>
      <c r="X34"/>
      <c r="Y34"/>
      <c r="Z34"/>
      <c r="AA34"/>
      <c r="AB34"/>
      <c r="AC34"/>
      <c r="AD34"/>
    </row>
    <row r="35" spans="1:30">
      <c r="A35" s="53"/>
      <c r="B35" s="340" t="s">
        <v>54</v>
      </c>
      <c r="C35" s="251">
        <v>46023</v>
      </c>
      <c r="D35" s="5" t="s">
        <v>658</v>
      </c>
      <c r="E35" s="120" t="s">
        <v>75</v>
      </c>
      <c r="F35" s="290">
        <v>1.536</v>
      </c>
      <c r="G35" s="289">
        <v>1.1519999999999999</v>
      </c>
      <c r="H35" s="667">
        <v>1.536</v>
      </c>
      <c r="I35" s="289">
        <v>1.536</v>
      </c>
      <c r="J35" s="667">
        <v>1.536</v>
      </c>
      <c r="K35" s="289">
        <v>1.536</v>
      </c>
      <c r="L35" s="667">
        <v>1.536</v>
      </c>
      <c r="M35" s="289">
        <v>1.306</v>
      </c>
      <c r="N35" s="667">
        <v>1.536</v>
      </c>
      <c r="O35" s="289">
        <v>1.536</v>
      </c>
      <c r="P35"/>
      <c r="Q35"/>
      <c r="R35"/>
      <c r="S35"/>
      <c r="T35"/>
      <c r="U35"/>
      <c r="V35"/>
      <c r="W35"/>
      <c r="X35"/>
      <c r="Y35"/>
      <c r="Z35"/>
      <c r="AA35"/>
      <c r="AB35"/>
      <c r="AC35"/>
      <c r="AD35"/>
    </row>
    <row r="36" spans="1:30">
      <c r="A36" s="53"/>
      <c r="B36" s="663" t="s">
        <v>55</v>
      </c>
      <c r="C36" s="251">
        <v>46082</v>
      </c>
      <c r="D36" s="5" t="s">
        <v>731</v>
      </c>
      <c r="E36" s="120" t="s">
        <v>75</v>
      </c>
      <c r="F36" s="290">
        <v>1.351</v>
      </c>
      <c r="G36" s="289">
        <v>1.351</v>
      </c>
      <c r="H36" s="673">
        <v>1.351</v>
      </c>
      <c r="I36" s="289">
        <v>1.351</v>
      </c>
      <c r="J36" s="673">
        <v>1.351</v>
      </c>
      <c r="K36" s="289">
        <v>1.351</v>
      </c>
      <c r="L36" s="673">
        <v>1.351</v>
      </c>
      <c r="M36" s="289">
        <v>1.351</v>
      </c>
      <c r="N36" s="673">
        <v>1.351</v>
      </c>
      <c r="O36" s="289">
        <v>1.351</v>
      </c>
      <c r="P36"/>
      <c r="Q36"/>
      <c r="R36"/>
      <c r="S36"/>
      <c r="T36"/>
      <c r="U36"/>
      <c r="V36"/>
      <c r="W36"/>
      <c r="X36"/>
      <c r="Y36"/>
      <c r="Z36"/>
      <c r="AA36"/>
      <c r="AB36"/>
      <c r="AC36"/>
      <c r="AD36"/>
    </row>
    <row r="37" spans="1:30">
      <c r="A37" s="53"/>
      <c r="B37" s="727" t="s">
        <v>56</v>
      </c>
      <c r="C37" s="251">
        <v>46296</v>
      </c>
      <c r="D37" s="5" t="s">
        <v>863</v>
      </c>
      <c r="E37" s="120" t="s">
        <v>75</v>
      </c>
      <c r="F37" s="290">
        <v>2.431</v>
      </c>
      <c r="G37" s="289">
        <v>1.823</v>
      </c>
      <c r="H37" s="670">
        <v>2.431</v>
      </c>
      <c r="I37" s="289">
        <v>2.431</v>
      </c>
      <c r="J37" s="670">
        <v>2.431</v>
      </c>
      <c r="K37" s="289">
        <v>2.431</v>
      </c>
      <c r="L37" s="670">
        <v>2.431</v>
      </c>
      <c r="M37" s="289">
        <v>2.0659999999999998</v>
      </c>
      <c r="N37" s="670">
        <v>2.431</v>
      </c>
      <c r="O37" s="289">
        <v>2.431</v>
      </c>
      <c r="P37"/>
      <c r="Q37"/>
      <c r="R37"/>
      <c r="S37"/>
      <c r="T37"/>
      <c r="U37"/>
      <c r="V37"/>
      <c r="W37"/>
      <c r="X37"/>
      <c r="Y37"/>
      <c r="Z37"/>
      <c r="AA37"/>
      <c r="AB37"/>
      <c r="AC37"/>
      <c r="AD37"/>
    </row>
    <row r="38" spans="1:30">
      <c r="A38" s="53"/>
      <c r="B38" s="727"/>
      <c r="C38" s="251">
        <v>45627</v>
      </c>
      <c r="D38" s="5" t="s">
        <v>563</v>
      </c>
      <c r="E38" s="120" t="s">
        <v>75</v>
      </c>
      <c r="F38" s="290">
        <v>2.431</v>
      </c>
      <c r="G38" s="289">
        <v>1.823</v>
      </c>
      <c r="H38" s="667">
        <v>2.431</v>
      </c>
      <c r="I38" s="289">
        <v>2.431</v>
      </c>
      <c r="J38" s="667">
        <v>2.431</v>
      </c>
      <c r="K38" s="289">
        <v>2.431</v>
      </c>
      <c r="L38" s="667">
        <v>2.431</v>
      </c>
      <c r="M38" s="289">
        <v>2.0659999999999998</v>
      </c>
      <c r="N38" s="667">
        <v>2.431</v>
      </c>
      <c r="O38" s="289">
        <v>2.431</v>
      </c>
      <c r="P38"/>
      <c r="Q38"/>
      <c r="R38"/>
      <c r="S38"/>
      <c r="T38"/>
      <c r="U38"/>
      <c r="V38"/>
      <c r="W38"/>
      <c r="X38"/>
      <c r="Y38"/>
      <c r="Z38"/>
      <c r="AA38"/>
      <c r="AB38"/>
      <c r="AC38"/>
      <c r="AD38"/>
    </row>
    <row r="39" spans="1:30">
      <c r="A39" s="53"/>
      <c r="B39" s="340" t="s">
        <v>57</v>
      </c>
      <c r="C39" s="251">
        <v>46054</v>
      </c>
      <c r="D39" s="5" t="s">
        <v>659</v>
      </c>
      <c r="E39" s="120" t="s">
        <v>75</v>
      </c>
      <c r="F39" s="290">
        <v>2.0670000000000002</v>
      </c>
      <c r="G39" s="289">
        <v>1.55</v>
      </c>
      <c r="H39" s="311">
        <v>2.0670000000000002</v>
      </c>
      <c r="I39" s="289">
        <v>2.0670000000000002</v>
      </c>
      <c r="J39" s="311">
        <v>2.0670000000000002</v>
      </c>
      <c r="K39" s="289">
        <v>2.0670000000000002</v>
      </c>
      <c r="L39" s="311">
        <v>2.3769999999999998</v>
      </c>
      <c r="M39" s="289">
        <v>1.7569999999999999</v>
      </c>
      <c r="N39" s="311">
        <v>2.0670000000000002</v>
      </c>
      <c r="O39" s="289">
        <v>2.0670000000000002</v>
      </c>
      <c r="P39"/>
      <c r="Q39"/>
      <c r="R39"/>
      <c r="S39"/>
      <c r="T39"/>
      <c r="U39"/>
      <c r="V39"/>
      <c r="W39"/>
      <c r="X39"/>
      <c r="Y39"/>
      <c r="Z39"/>
      <c r="AA39"/>
      <c r="AB39"/>
      <c r="AC39"/>
      <c r="AD39"/>
    </row>
    <row r="40" spans="1:30">
      <c r="A40" s="53"/>
      <c r="B40" s="727" t="s">
        <v>64</v>
      </c>
      <c r="C40" s="251">
        <v>46296</v>
      </c>
      <c r="D40" s="5" t="s">
        <v>795</v>
      </c>
      <c r="E40" s="120" t="s">
        <v>75</v>
      </c>
      <c r="F40" s="290">
        <v>2.351</v>
      </c>
      <c r="G40" s="289"/>
      <c r="H40" s="311">
        <v>2.351</v>
      </c>
      <c r="I40" s="289">
        <v>2.351</v>
      </c>
      <c r="J40" s="311">
        <v>2.351</v>
      </c>
      <c r="K40" s="289">
        <v>2.351</v>
      </c>
      <c r="L40" s="311">
        <v>2.351</v>
      </c>
      <c r="M40" s="289">
        <v>1.998</v>
      </c>
      <c r="N40" s="311">
        <v>2.351</v>
      </c>
      <c r="O40" s="289">
        <v>2.351</v>
      </c>
      <c r="P40"/>
      <c r="Q40"/>
      <c r="R40"/>
      <c r="S40"/>
      <c r="T40"/>
      <c r="U40"/>
      <c r="V40"/>
      <c r="W40"/>
      <c r="X40"/>
      <c r="Y40"/>
      <c r="Z40"/>
      <c r="AA40"/>
      <c r="AB40"/>
      <c r="AC40"/>
      <c r="AD40"/>
    </row>
    <row r="41" spans="1:30">
      <c r="A41" s="53"/>
      <c r="B41" s="727"/>
      <c r="C41" s="251">
        <v>45931</v>
      </c>
      <c r="D41" s="5" t="s">
        <v>611</v>
      </c>
      <c r="E41" s="120" t="s">
        <v>75</v>
      </c>
      <c r="F41" s="290">
        <v>2.351</v>
      </c>
      <c r="G41" s="289"/>
      <c r="H41" s="311">
        <v>2.351</v>
      </c>
      <c r="I41" s="289">
        <v>2.351</v>
      </c>
      <c r="J41" s="311">
        <v>2.351</v>
      </c>
      <c r="K41" s="289">
        <v>2.351</v>
      </c>
      <c r="L41" s="311">
        <v>2.351</v>
      </c>
      <c r="M41" s="289">
        <v>1.998</v>
      </c>
      <c r="N41" s="311">
        <v>2.351</v>
      </c>
      <c r="O41" s="289">
        <v>2.351</v>
      </c>
      <c r="P41"/>
      <c r="Q41"/>
      <c r="R41"/>
      <c r="S41"/>
      <c r="T41"/>
      <c r="U41"/>
      <c r="V41"/>
      <c r="W41"/>
      <c r="X41"/>
      <c r="Y41"/>
      <c r="Z41"/>
      <c r="AA41"/>
      <c r="AB41"/>
      <c r="AC41"/>
      <c r="AD41"/>
    </row>
    <row r="42" spans="1:30">
      <c r="A42" s="53"/>
      <c r="B42" s="727" t="s">
        <v>58</v>
      </c>
      <c r="C42" s="677">
        <v>46447</v>
      </c>
      <c r="D42" s="472" t="s">
        <v>934</v>
      </c>
      <c r="E42" s="678" t="s">
        <v>75</v>
      </c>
      <c r="F42" s="473">
        <v>2.1890000000000001</v>
      </c>
      <c r="G42" s="683">
        <v>1.6419999999999999</v>
      </c>
      <c r="H42" s="686">
        <v>2.1890000000000001</v>
      </c>
      <c r="I42" s="683">
        <v>2.1890000000000001</v>
      </c>
      <c r="J42" s="686">
        <v>2.1890000000000001</v>
      </c>
      <c r="K42" s="683">
        <v>2.1890000000000001</v>
      </c>
      <c r="L42" s="686">
        <v>2.1890000000000001</v>
      </c>
      <c r="M42" s="683">
        <v>1.861</v>
      </c>
      <c r="N42" s="686">
        <v>2.1890000000000001</v>
      </c>
      <c r="O42" s="683">
        <v>2.1890000000000001</v>
      </c>
      <c r="P42"/>
      <c r="Q42"/>
      <c r="R42"/>
      <c r="S42"/>
      <c r="T42"/>
      <c r="U42"/>
      <c r="V42"/>
      <c r="W42"/>
      <c r="X42"/>
      <c r="Y42"/>
      <c r="Z42"/>
      <c r="AA42"/>
      <c r="AB42"/>
      <c r="AC42"/>
      <c r="AD42"/>
    </row>
    <row r="43" spans="1:30">
      <c r="A43" s="53"/>
      <c r="B43" s="727"/>
      <c r="C43" s="251">
        <v>46023</v>
      </c>
      <c r="D43" s="5" t="s">
        <v>699</v>
      </c>
      <c r="E43" s="120" t="s">
        <v>75</v>
      </c>
      <c r="F43" s="290">
        <v>2.1890000000000001</v>
      </c>
      <c r="G43" s="289">
        <v>1.6419999999999999</v>
      </c>
      <c r="H43" s="667">
        <v>2.1890000000000001</v>
      </c>
      <c r="I43" s="289">
        <v>2.1890000000000001</v>
      </c>
      <c r="J43" s="667">
        <v>2.1890000000000001</v>
      </c>
      <c r="K43" s="289">
        <v>2.1890000000000001</v>
      </c>
      <c r="L43" s="667">
        <v>2.1890000000000001</v>
      </c>
      <c r="M43" s="289">
        <v>1.861</v>
      </c>
      <c r="N43" s="667">
        <v>2.1890000000000001</v>
      </c>
      <c r="O43" s="289">
        <v>2.1890000000000001</v>
      </c>
      <c r="P43"/>
      <c r="Q43"/>
      <c r="R43"/>
      <c r="S43"/>
      <c r="T43"/>
      <c r="U43"/>
      <c r="V43"/>
      <c r="W43"/>
      <c r="X43"/>
      <c r="Y43"/>
      <c r="Z43"/>
      <c r="AA43"/>
      <c r="AB43"/>
      <c r="AC43"/>
      <c r="AD43"/>
    </row>
    <row r="44" spans="1:30">
      <c r="A44" s="53"/>
      <c r="B44" s="340" t="s">
        <v>18</v>
      </c>
      <c r="C44" s="251">
        <v>45231</v>
      </c>
      <c r="D44" s="5" t="s">
        <v>547</v>
      </c>
      <c r="E44" s="120" t="s">
        <v>4</v>
      </c>
      <c r="F44" s="290">
        <v>2.3730000000000002</v>
      </c>
      <c r="G44" s="289"/>
      <c r="H44" s="667">
        <v>2.3730000000000002</v>
      </c>
      <c r="I44" s="289">
        <v>2.3730000000000002</v>
      </c>
      <c r="J44" s="667">
        <v>2.3730000000000002</v>
      </c>
      <c r="K44" s="289">
        <v>2.3730000000000002</v>
      </c>
      <c r="L44" s="667">
        <v>2.3730000000000002</v>
      </c>
      <c r="M44" s="289">
        <v>2.3730000000000002</v>
      </c>
      <c r="N44" s="667">
        <v>2.3730000000000002</v>
      </c>
      <c r="O44" s="289">
        <v>2.3730000000000002</v>
      </c>
      <c r="P44"/>
      <c r="Q44"/>
      <c r="R44"/>
      <c r="S44"/>
      <c r="T44"/>
      <c r="U44"/>
      <c r="V44"/>
      <c r="W44"/>
      <c r="X44"/>
      <c r="Y44"/>
      <c r="Z44"/>
      <c r="AA44"/>
      <c r="AB44"/>
      <c r="AC44"/>
      <c r="AD44"/>
    </row>
    <row r="45" spans="1:30">
      <c r="A45" s="53"/>
      <c r="B45" s="727" t="s">
        <v>65</v>
      </c>
      <c r="C45" s="677">
        <v>46357</v>
      </c>
      <c r="D45" s="472" t="s">
        <v>931</v>
      </c>
      <c r="E45" s="678" t="s">
        <v>75</v>
      </c>
      <c r="F45" s="473">
        <v>1.7070000000000001</v>
      </c>
      <c r="G45" s="683">
        <v>1.28</v>
      </c>
      <c r="H45" s="684">
        <v>1.7070000000000001</v>
      </c>
      <c r="I45" s="683">
        <v>1.7070000000000001</v>
      </c>
      <c r="J45" s="684">
        <v>1.7070000000000001</v>
      </c>
      <c r="K45" s="683">
        <v>1.7070000000000001</v>
      </c>
      <c r="L45" s="684"/>
      <c r="M45" s="683">
        <v>1.4510000000000001</v>
      </c>
      <c r="N45" s="684">
        <v>1.7070000000000001</v>
      </c>
      <c r="O45" s="683">
        <v>1.7070000000000001</v>
      </c>
      <c r="P45"/>
      <c r="Q45"/>
      <c r="R45"/>
      <c r="S45"/>
      <c r="T45"/>
      <c r="U45"/>
      <c r="V45"/>
      <c r="W45"/>
      <c r="X45"/>
      <c r="Y45"/>
      <c r="Z45"/>
      <c r="AA45"/>
      <c r="AB45"/>
      <c r="AC45"/>
      <c r="AD45"/>
    </row>
    <row r="46" spans="1:30">
      <c r="A46" s="53"/>
      <c r="B46" s="727"/>
      <c r="C46" s="251">
        <v>45962</v>
      </c>
      <c r="D46" s="5" t="s">
        <v>642</v>
      </c>
      <c r="E46" s="120" t="s">
        <v>75</v>
      </c>
      <c r="F46" s="290">
        <v>1.7070000000000001</v>
      </c>
      <c r="G46" s="289">
        <v>1.28</v>
      </c>
      <c r="H46" s="667">
        <v>1.7070000000000001</v>
      </c>
      <c r="I46" s="289">
        <v>1.7070000000000001</v>
      </c>
      <c r="J46" s="667">
        <v>1.7070000000000001</v>
      </c>
      <c r="K46" s="289">
        <v>1.7070000000000001</v>
      </c>
      <c r="L46" s="667"/>
      <c r="M46" s="289">
        <v>1.4510000000000001</v>
      </c>
      <c r="N46" s="667">
        <v>1.7070000000000001</v>
      </c>
      <c r="O46" s="289">
        <v>1.7070000000000001</v>
      </c>
      <c r="P46"/>
      <c r="Q46"/>
      <c r="R46"/>
      <c r="S46"/>
      <c r="T46"/>
      <c r="U46"/>
      <c r="V46"/>
      <c r="W46"/>
      <c r="X46"/>
      <c r="Y46"/>
      <c r="Z46"/>
      <c r="AA46"/>
      <c r="AB46"/>
      <c r="AC46"/>
      <c r="AD46"/>
    </row>
    <row r="47" spans="1:30">
      <c r="A47" s="53"/>
      <c r="B47" s="727" t="s">
        <v>59</v>
      </c>
      <c r="C47" s="251">
        <v>46296</v>
      </c>
      <c r="D47" s="5" t="s">
        <v>794</v>
      </c>
      <c r="E47" s="120" t="s">
        <v>75</v>
      </c>
      <c r="F47" s="290">
        <v>1.784</v>
      </c>
      <c r="G47" s="289">
        <v>1.3380000000000001</v>
      </c>
      <c r="H47" s="667">
        <v>1.784</v>
      </c>
      <c r="I47" s="289">
        <v>1.784</v>
      </c>
      <c r="J47" s="667">
        <v>1.784</v>
      </c>
      <c r="K47" s="289">
        <v>1.784</v>
      </c>
      <c r="L47" s="667">
        <v>2.052</v>
      </c>
      <c r="M47" s="289">
        <v>1.516</v>
      </c>
      <c r="N47" s="667">
        <v>1.784</v>
      </c>
      <c r="O47" s="289">
        <v>1.784</v>
      </c>
      <c r="P47"/>
      <c r="Q47"/>
      <c r="R47"/>
      <c r="S47"/>
      <c r="T47"/>
      <c r="U47"/>
      <c r="V47"/>
      <c r="W47"/>
      <c r="X47"/>
      <c r="Y47"/>
      <c r="Z47"/>
      <c r="AA47"/>
      <c r="AB47"/>
      <c r="AC47"/>
      <c r="AD47"/>
    </row>
    <row r="48" spans="1:30">
      <c r="A48" s="53"/>
      <c r="B48" s="727"/>
      <c r="C48" s="251">
        <v>45931</v>
      </c>
      <c r="D48" s="5" t="s">
        <v>597</v>
      </c>
      <c r="E48" s="120" t="s">
        <v>75</v>
      </c>
      <c r="F48" s="290">
        <v>1.784</v>
      </c>
      <c r="G48" s="289">
        <v>1.3380000000000001</v>
      </c>
      <c r="H48" s="667">
        <v>1.784</v>
      </c>
      <c r="I48" s="289">
        <v>1.784</v>
      </c>
      <c r="J48" s="667">
        <v>1.784</v>
      </c>
      <c r="K48" s="289">
        <v>1.784</v>
      </c>
      <c r="L48" s="667">
        <v>2.052</v>
      </c>
      <c r="M48" s="289">
        <v>1.516</v>
      </c>
      <c r="N48" s="667">
        <v>1.784</v>
      </c>
      <c r="O48" s="289">
        <v>1.784</v>
      </c>
      <c r="P48" s="306"/>
      <c r="Q48" s="306"/>
      <c r="R48" s="306"/>
      <c r="S48" s="306"/>
      <c r="T48" s="306"/>
      <c r="U48" s="306"/>
      <c r="V48" s="306"/>
      <c r="W48" s="306"/>
      <c r="X48" s="306"/>
      <c r="Y48" s="306"/>
      <c r="Z48" s="306"/>
      <c r="AA48" s="306"/>
      <c r="AB48" s="306"/>
      <c r="AC48" s="306"/>
      <c r="AD48" s="306"/>
    </row>
    <row r="49" spans="1:30">
      <c r="A49" s="53"/>
      <c r="B49" s="340" t="s">
        <v>66</v>
      </c>
      <c r="C49" s="251">
        <v>46204</v>
      </c>
      <c r="D49" s="5" t="s">
        <v>796</v>
      </c>
      <c r="E49" s="120" t="s">
        <v>75</v>
      </c>
      <c r="F49" s="290">
        <v>2.27</v>
      </c>
      <c r="G49" s="289">
        <v>1.7030000000000001</v>
      </c>
      <c r="H49" s="311">
        <v>2.27</v>
      </c>
      <c r="I49" s="289">
        <v>2.27</v>
      </c>
      <c r="J49" s="311">
        <v>2.27</v>
      </c>
      <c r="K49" s="289">
        <v>2.27</v>
      </c>
      <c r="L49" s="311">
        <v>2.27</v>
      </c>
      <c r="M49" s="289">
        <v>1.93</v>
      </c>
      <c r="N49" s="311">
        <v>2.27</v>
      </c>
      <c r="O49" s="289">
        <v>2.27</v>
      </c>
      <c r="P49" s="306"/>
      <c r="Q49" s="306"/>
      <c r="R49" s="306"/>
      <c r="S49" s="306"/>
      <c r="T49" s="306"/>
      <c r="U49" s="306"/>
      <c r="V49" s="306"/>
      <c r="W49" s="306"/>
      <c r="X49" s="306"/>
      <c r="Y49" s="306"/>
      <c r="Z49" s="306"/>
      <c r="AA49" s="306"/>
      <c r="AB49" s="306"/>
      <c r="AC49" s="306"/>
      <c r="AD49" s="306"/>
    </row>
    <row r="50" spans="1:30">
      <c r="A50" s="53"/>
      <c r="B50" s="340" t="s">
        <v>23</v>
      </c>
      <c r="C50" s="251">
        <v>45839</v>
      </c>
      <c r="D50" s="5" t="s">
        <v>598</v>
      </c>
      <c r="E50" s="120" t="s">
        <v>75</v>
      </c>
      <c r="F50" s="290">
        <v>1.8759999999999999</v>
      </c>
      <c r="G50" s="289">
        <v>1.8759999999999999</v>
      </c>
      <c r="H50" s="311">
        <v>1.8759999999999999</v>
      </c>
      <c r="I50" s="289">
        <v>1.8759999999999999</v>
      </c>
      <c r="J50" s="311">
        <v>1.8759999999999999</v>
      </c>
      <c r="K50" s="289">
        <v>1.8759999999999999</v>
      </c>
      <c r="L50" s="311">
        <v>1.8759999999999999</v>
      </c>
      <c r="M50" s="289">
        <v>1.8759999999999999</v>
      </c>
      <c r="N50" s="311">
        <v>1.8759999999999999</v>
      </c>
      <c r="O50" s="289">
        <v>1.8759999999999999</v>
      </c>
    </row>
    <row r="51" spans="1:30">
      <c r="A51" s="53"/>
      <c r="B51" s="663" t="s">
        <v>24</v>
      </c>
      <c r="C51" s="251">
        <v>46082</v>
      </c>
      <c r="D51" s="5" t="s">
        <v>752</v>
      </c>
      <c r="E51" s="120" t="s">
        <v>75</v>
      </c>
      <c r="F51" s="290">
        <v>1.8109999999999999</v>
      </c>
      <c r="G51" s="289">
        <v>1.3580000000000001</v>
      </c>
      <c r="H51" s="670">
        <v>1.8109999999999999</v>
      </c>
      <c r="I51" s="289">
        <v>1.8109999999999999</v>
      </c>
      <c r="J51" s="670">
        <v>1.8109999999999999</v>
      </c>
      <c r="K51" s="289">
        <v>1.8109999999999999</v>
      </c>
      <c r="L51" s="670">
        <v>2.0830000000000002</v>
      </c>
      <c r="M51" s="289">
        <v>1.5389999999999999</v>
      </c>
      <c r="N51" s="670">
        <v>1.8109999999999999</v>
      </c>
      <c r="O51" s="289">
        <v>1.8109999999999999</v>
      </c>
    </row>
    <row r="52" spans="1:30">
      <c r="A52" s="53"/>
      <c r="B52" s="340" t="s">
        <v>67</v>
      </c>
      <c r="C52" s="251">
        <v>46174</v>
      </c>
      <c r="D52" s="5" t="s">
        <v>797</v>
      </c>
      <c r="E52" s="120" t="s">
        <v>75</v>
      </c>
      <c r="F52" s="290">
        <v>1.6739999999999999</v>
      </c>
      <c r="G52" s="289">
        <v>1.256</v>
      </c>
      <c r="H52" s="667">
        <v>1.6739999999999999</v>
      </c>
      <c r="I52" s="289">
        <v>1.6739999999999999</v>
      </c>
      <c r="J52" s="667">
        <v>1.6739999999999999</v>
      </c>
      <c r="K52" s="289">
        <v>1.6739999999999999</v>
      </c>
      <c r="L52" s="667">
        <v>1.925</v>
      </c>
      <c r="M52" s="289">
        <v>1.423</v>
      </c>
      <c r="N52" s="667">
        <v>1.6739999999999999</v>
      </c>
      <c r="O52" s="289">
        <v>1.6739999999999999</v>
      </c>
    </row>
    <row r="53" spans="1:30">
      <c r="A53" s="53"/>
      <c r="B53" s="340" t="s">
        <v>25</v>
      </c>
      <c r="C53" s="251">
        <v>46113</v>
      </c>
      <c r="D53" s="5" t="s">
        <v>700</v>
      </c>
      <c r="E53" s="120" t="s">
        <v>75</v>
      </c>
      <c r="F53" s="290">
        <v>2.0840000000000001</v>
      </c>
      <c r="G53" s="289">
        <v>1.5629999999999999</v>
      </c>
      <c r="H53" s="667">
        <v>2.0840000000000001</v>
      </c>
      <c r="I53" s="289">
        <v>2.0840000000000001</v>
      </c>
      <c r="J53" s="667">
        <v>2.0840000000000001</v>
      </c>
      <c r="K53" s="289">
        <v>2.0840000000000001</v>
      </c>
      <c r="L53" s="667">
        <v>2.0840000000000001</v>
      </c>
      <c r="M53" s="289">
        <v>1.7709999999999999</v>
      </c>
      <c r="N53" s="667">
        <v>2.0840000000000001</v>
      </c>
      <c r="O53" s="289">
        <v>2.0840000000000001</v>
      </c>
    </row>
    <row r="54" spans="1:30">
      <c r="A54" s="53"/>
      <c r="B54" s="340" t="s">
        <v>26</v>
      </c>
      <c r="C54" s="251">
        <v>46143</v>
      </c>
      <c r="D54" s="5" t="s">
        <v>660</v>
      </c>
      <c r="E54" s="120" t="s">
        <v>75</v>
      </c>
      <c r="F54" s="290">
        <v>2.35</v>
      </c>
      <c r="G54" s="289">
        <v>1.7629999999999999</v>
      </c>
      <c r="H54" s="667">
        <v>2.35</v>
      </c>
      <c r="I54" s="289">
        <v>2.35</v>
      </c>
      <c r="J54" s="667">
        <v>2.35</v>
      </c>
      <c r="K54" s="289">
        <v>2.35</v>
      </c>
      <c r="L54" s="667">
        <v>2.35</v>
      </c>
      <c r="M54" s="289">
        <v>1.998</v>
      </c>
      <c r="N54" s="667">
        <v>2.35</v>
      </c>
      <c r="O54" s="289">
        <v>2.35</v>
      </c>
    </row>
    <row r="55" spans="1:30">
      <c r="A55" s="53"/>
      <c r="B55" s="340" t="s">
        <v>27</v>
      </c>
      <c r="C55" s="251">
        <v>45931</v>
      </c>
      <c r="D55" s="5" t="s">
        <v>643</v>
      </c>
      <c r="E55" s="120" t="s">
        <v>75</v>
      </c>
      <c r="F55" s="290">
        <v>1.8080000000000001</v>
      </c>
      <c r="G55" s="289">
        <v>1.3560000000000001</v>
      </c>
      <c r="H55" s="667">
        <v>1.8080000000000001</v>
      </c>
      <c r="I55" s="289">
        <v>1.8080000000000001</v>
      </c>
      <c r="J55" s="667">
        <v>1.8080000000000001</v>
      </c>
      <c r="K55" s="289">
        <v>1.8080000000000001</v>
      </c>
      <c r="L55" s="667">
        <v>2.08</v>
      </c>
      <c r="M55" s="289">
        <v>1.5369999999999999</v>
      </c>
      <c r="N55" s="667">
        <v>1.8080000000000001</v>
      </c>
      <c r="O55" s="289">
        <v>1.8080000000000001</v>
      </c>
    </row>
    <row r="56" spans="1:30">
      <c r="A56" s="53"/>
      <c r="B56" s="340" t="s">
        <v>28</v>
      </c>
      <c r="C56" s="251">
        <v>46113</v>
      </c>
      <c r="D56" s="5" t="s">
        <v>732</v>
      </c>
      <c r="E56" s="120" t="s">
        <v>75</v>
      </c>
      <c r="F56" s="290">
        <v>1.835</v>
      </c>
      <c r="G56" s="289">
        <v>1.3759999999999999</v>
      </c>
      <c r="H56" s="667">
        <v>1.835</v>
      </c>
      <c r="I56" s="289">
        <v>1.835</v>
      </c>
      <c r="J56" s="667">
        <v>1.835</v>
      </c>
      <c r="K56" s="289">
        <v>1.835</v>
      </c>
      <c r="L56" s="667">
        <v>1.835</v>
      </c>
      <c r="M56" s="289">
        <v>1.56</v>
      </c>
      <c r="N56" s="667">
        <v>1.835</v>
      </c>
      <c r="O56" s="289">
        <v>1.835</v>
      </c>
    </row>
    <row r="57" spans="1:30">
      <c r="A57" s="53"/>
      <c r="B57" s="340" t="s">
        <v>68</v>
      </c>
      <c r="C57" s="251">
        <v>46143</v>
      </c>
      <c r="D57" s="5" t="s">
        <v>786</v>
      </c>
      <c r="E57" s="120" t="s">
        <v>4</v>
      </c>
      <c r="F57" s="290">
        <v>1.8129999999999999</v>
      </c>
      <c r="G57" s="289">
        <v>1.36</v>
      </c>
      <c r="H57" s="667">
        <v>1.8129999999999999</v>
      </c>
      <c r="I57" s="289">
        <v>1.8129999999999999</v>
      </c>
      <c r="J57" s="667">
        <v>1.8129999999999999</v>
      </c>
      <c r="K57" s="289">
        <v>1.8129999999999999</v>
      </c>
      <c r="L57" s="667">
        <v>2.085</v>
      </c>
      <c r="M57" s="289">
        <v>1.5409999999999999</v>
      </c>
      <c r="N57" s="667">
        <v>1.8129999999999999</v>
      </c>
      <c r="O57" s="289">
        <v>1.8129999999999999</v>
      </c>
    </row>
    <row r="58" spans="1:30">
      <c r="A58" s="53"/>
      <c r="B58" s="341" t="s">
        <v>29</v>
      </c>
      <c r="C58" s="251">
        <v>46204</v>
      </c>
      <c r="D58" s="5" t="s">
        <v>798</v>
      </c>
      <c r="E58" s="120" t="s">
        <v>75</v>
      </c>
      <c r="F58" s="290">
        <v>1.9530000000000001</v>
      </c>
      <c r="G58" s="289">
        <v>1.4650000000000001</v>
      </c>
      <c r="H58" s="311">
        <v>1.9530000000000001</v>
      </c>
      <c r="I58" s="289">
        <v>1.9530000000000001</v>
      </c>
      <c r="J58" s="311">
        <v>1.9530000000000001</v>
      </c>
      <c r="K58" s="289">
        <v>1.9530000000000001</v>
      </c>
      <c r="L58" s="311">
        <v>2.246</v>
      </c>
      <c r="M58" s="289">
        <v>1.66</v>
      </c>
      <c r="N58" s="311">
        <v>1.9530000000000001</v>
      </c>
      <c r="O58" s="289">
        <v>1.9530000000000001</v>
      </c>
      <c r="P58" s="306"/>
      <c r="Q58" s="306"/>
      <c r="R58" s="306"/>
      <c r="S58" s="306"/>
      <c r="T58" s="306"/>
      <c r="U58" s="306"/>
      <c r="V58" s="306"/>
      <c r="W58" s="306"/>
      <c r="X58" s="306"/>
      <c r="Y58" s="306"/>
      <c r="Z58" s="306"/>
      <c r="AA58" s="306"/>
      <c r="AB58" s="306"/>
      <c r="AC58" s="306"/>
      <c r="AD58" s="306"/>
    </row>
    <row r="59" spans="1:30">
      <c r="A59" s="53"/>
      <c r="B59" s="340" t="s">
        <v>15</v>
      </c>
      <c r="C59" s="251">
        <v>46054</v>
      </c>
      <c r="D59" s="5" t="s">
        <v>661</v>
      </c>
      <c r="E59" s="120" t="s">
        <v>75</v>
      </c>
      <c r="F59" s="290">
        <v>1.91</v>
      </c>
      <c r="G59" s="289"/>
      <c r="H59" s="667">
        <v>1.91</v>
      </c>
      <c r="I59" s="289">
        <v>1.91</v>
      </c>
      <c r="J59" s="667">
        <v>1.91</v>
      </c>
      <c r="K59" s="289">
        <v>1.91</v>
      </c>
      <c r="L59" s="667">
        <v>1.91</v>
      </c>
      <c r="M59" s="289">
        <v>1.6240000000000001</v>
      </c>
      <c r="N59" s="667">
        <v>1.91</v>
      </c>
      <c r="O59" s="289">
        <v>1.91</v>
      </c>
    </row>
    <row r="60" spans="1:30">
      <c r="A60" s="53"/>
      <c r="B60" s="340" t="s">
        <v>69</v>
      </c>
      <c r="C60" s="251">
        <v>45717</v>
      </c>
      <c r="D60" s="5" t="s">
        <v>576</v>
      </c>
      <c r="E60" s="120" t="s">
        <v>75</v>
      </c>
      <c r="F60" s="290">
        <v>1.522</v>
      </c>
      <c r="G60" s="289">
        <v>1.1419999999999999</v>
      </c>
      <c r="H60" s="667">
        <v>1.522</v>
      </c>
      <c r="I60" s="289">
        <v>1.522</v>
      </c>
      <c r="J60" s="667">
        <v>1.522</v>
      </c>
      <c r="K60" s="289">
        <v>1.522</v>
      </c>
      <c r="L60" s="667"/>
      <c r="M60" s="289">
        <v>1.2937000000000001</v>
      </c>
      <c r="N60" s="667">
        <v>1.522</v>
      </c>
      <c r="O60" s="289">
        <v>1.522</v>
      </c>
      <c r="P60" s="306"/>
      <c r="Q60" s="306"/>
      <c r="R60" s="306"/>
      <c r="S60" s="306"/>
      <c r="T60" s="306"/>
      <c r="U60" s="306"/>
      <c r="V60" s="306"/>
      <c r="W60" s="306"/>
      <c r="X60" s="306"/>
      <c r="Y60" s="306"/>
      <c r="Z60" s="306"/>
      <c r="AA60" s="306"/>
      <c r="AB60" s="306"/>
      <c r="AC60" s="306"/>
      <c r="AD60" s="306"/>
    </row>
    <row r="61" spans="1:30">
      <c r="A61" s="53"/>
      <c r="B61" s="340" t="s">
        <v>70</v>
      </c>
      <c r="C61" s="251">
        <v>44440</v>
      </c>
      <c r="D61" s="5" t="s">
        <v>83</v>
      </c>
      <c r="E61" s="120" t="s">
        <v>75</v>
      </c>
      <c r="F61" s="290">
        <v>1.7090000000000001</v>
      </c>
      <c r="G61" s="474" t="s">
        <v>19</v>
      </c>
      <c r="H61" s="674" t="s">
        <v>19</v>
      </c>
      <c r="I61" s="474" t="s">
        <v>19</v>
      </c>
      <c r="J61" s="667">
        <v>1.7090000000000001</v>
      </c>
      <c r="K61" s="289">
        <v>1.718</v>
      </c>
      <c r="L61" s="667">
        <v>1.718</v>
      </c>
      <c r="M61" s="289">
        <v>1.46</v>
      </c>
      <c r="N61" s="667">
        <v>1.7090000000000001</v>
      </c>
      <c r="O61" s="289">
        <v>1.7090000000000001</v>
      </c>
    </row>
    <row r="62" spans="1:30">
      <c r="A62" s="53"/>
      <c r="B62" s="340" t="s">
        <v>71</v>
      </c>
      <c r="C62" s="251">
        <v>45748</v>
      </c>
      <c r="D62" s="5" t="s">
        <v>577</v>
      </c>
      <c r="E62" s="120" t="s">
        <v>75</v>
      </c>
      <c r="F62" s="290">
        <v>1.5209999999999999</v>
      </c>
      <c r="G62" s="289">
        <v>1.141</v>
      </c>
      <c r="H62" s="667">
        <v>1.5209999999999999</v>
      </c>
      <c r="I62" s="289">
        <v>1.5209999999999999</v>
      </c>
      <c r="J62" s="667">
        <v>1.5209999999999999</v>
      </c>
      <c r="K62" s="289">
        <v>1.5209999999999999</v>
      </c>
      <c r="L62" s="667">
        <v>1.7490000000000001</v>
      </c>
      <c r="M62" s="289">
        <v>1.2929999999999999</v>
      </c>
      <c r="N62" s="667">
        <v>1.5209999999999999</v>
      </c>
      <c r="O62" s="289">
        <v>1.5209999999999999</v>
      </c>
    </row>
    <row r="63" spans="1:30">
      <c r="A63" s="53"/>
      <c r="B63" s="341" t="s">
        <v>30</v>
      </c>
      <c r="C63" s="251">
        <v>45870</v>
      </c>
      <c r="D63" s="5" t="s">
        <v>587</v>
      </c>
      <c r="E63" s="120" t="s">
        <v>75</v>
      </c>
      <c r="F63" s="290">
        <v>1.62</v>
      </c>
      <c r="G63" s="289">
        <v>1.2150000000000001</v>
      </c>
      <c r="H63" s="311">
        <v>1.62</v>
      </c>
      <c r="I63" s="289">
        <v>1.62</v>
      </c>
      <c r="J63" s="311">
        <v>1.62</v>
      </c>
      <c r="K63" s="289">
        <v>1.62</v>
      </c>
      <c r="L63" s="311">
        <v>1.863</v>
      </c>
      <c r="M63" s="289">
        <v>1.377</v>
      </c>
      <c r="N63" s="311">
        <v>1.62</v>
      </c>
      <c r="O63" s="289">
        <v>1.62</v>
      </c>
    </row>
    <row r="64" spans="1:30" ht="16" thickBot="1">
      <c r="A64" s="53"/>
      <c r="B64" s="340" t="s">
        <v>22</v>
      </c>
      <c r="C64" s="251">
        <v>46204</v>
      </c>
      <c r="D64" s="5" t="s">
        <v>799</v>
      </c>
      <c r="E64" s="120" t="s">
        <v>75</v>
      </c>
      <c r="F64" s="335">
        <v>1.365</v>
      </c>
      <c r="G64" s="334">
        <v>1.365</v>
      </c>
      <c r="H64" s="455">
        <v>1.365</v>
      </c>
      <c r="I64" s="334"/>
      <c r="J64" s="455">
        <v>1.365</v>
      </c>
      <c r="K64" s="334">
        <v>1.365</v>
      </c>
      <c r="L64" s="455">
        <v>1.365</v>
      </c>
      <c r="M64" s="334">
        <v>1.365</v>
      </c>
      <c r="N64" s="455">
        <v>1.365</v>
      </c>
      <c r="O64" s="334">
        <v>1.365</v>
      </c>
      <c r="P64" s="306"/>
      <c r="Q64" s="306"/>
      <c r="R64" s="306"/>
      <c r="S64" s="306"/>
      <c r="T64" s="306"/>
      <c r="U64" s="306"/>
      <c r="V64" s="306"/>
      <c r="W64" s="306"/>
      <c r="X64" s="306"/>
      <c r="Y64" s="306"/>
      <c r="Z64" s="306"/>
      <c r="AA64" s="306"/>
      <c r="AB64" s="306"/>
      <c r="AC64" s="306"/>
      <c r="AD64" s="306"/>
    </row>
    <row r="65" spans="2:15">
      <c r="E65" s="5"/>
      <c r="F65"/>
      <c r="G65"/>
      <c r="H65"/>
      <c r="I65"/>
      <c r="J65"/>
      <c r="K65"/>
      <c r="L65" s="675"/>
      <c r="M65" s="676"/>
      <c r="N65"/>
      <c r="O65"/>
    </row>
    <row r="66" spans="2:15">
      <c r="B66" s="14"/>
      <c r="C66" s="6" t="s">
        <v>118</v>
      </c>
      <c r="E66" s="5"/>
      <c r="F66"/>
      <c r="G66"/>
      <c r="H66"/>
      <c r="I66"/>
      <c r="J66"/>
      <c r="K66"/>
      <c r="L66" s="60"/>
      <c r="M66" s="60"/>
      <c r="N66"/>
      <c r="O66"/>
    </row>
    <row r="67" spans="2:15">
      <c r="B67" s="16"/>
      <c r="C67" s="6" t="s">
        <v>120</v>
      </c>
      <c r="E67" s="5"/>
      <c r="F67"/>
      <c r="G67"/>
      <c r="H67"/>
      <c r="I67"/>
      <c r="J67"/>
      <c r="K67"/>
      <c r="L67"/>
      <c r="M67"/>
      <c r="N67"/>
      <c r="O67"/>
    </row>
    <row r="68" spans="2:15">
      <c r="B68" s="15"/>
      <c r="C68" t="s">
        <v>673</v>
      </c>
      <c r="E68" s="5"/>
      <c r="F68"/>
      <c r="G68"/>
      <c r="H68"/>
      <c r="I68"/>
      <c r="J68"/>
      <c r="K68"/>
      <c r="L68"/>
      <c r="M68"/>
      <c r="N68"/>
      <c r="O68"/>
    </row>
    <row r="69" spans="2:15">
      <c r="B69" s="475" t="s">
        <v>19</v>
      </c>
      <c r="C69" t="s">
        <v>802</v>
      </c>
      <c r="E69" s="5"/>
      <c r="F69"/>
      <c r="G69"/>
      <c r="H69"/>
      <c r="I69"/>
      <c r="J69"/>
      <c r="K69"/>
      <c r="L69"/>
      <c r="M69"/>
      <c r="N69"/>
      <c r="O69"/>
    </row>
    <row r="70" spans="2:15">
      <c r="E70" s="5"/>
      <c r="F70"/>
      <c r="G70"/>
      <c r="H70"/>
      <c r="I70"/>
      <c r="J70"/>
      <c r="K70"/>
      <c r="L70"/>
      <c r="M70"/>
      <c r="N70"/>
      <c r="O70"/>
    </row>
    <row r="71" spans="2:15">
      <c r="E71" s="5"/>
      <c r="F71"/>
      <c r="G71"/>
      <c r="H71"/>
      <c r="I71"/>
      <c r="J71"/>
      <c r="K71"/>
      <c r="L71"/>
      <c r="M71"/>
      <c r="N71"/>
      <c r="O71"/>
    </row>
    <row r="72" spans="2:15">
      <c r="E72" s="5"/>
      <c r="F72"/>
      <c r="G72"/>
      <c r="H72"/>
      <c r="I72"/>
      <c r="J72"/>
      <c r="K72"/>
      <c r="L72"/>
      <c r="M72"/>
      <c r="N72"/>
      <c r="O72"/>
    </row>
    <row r="73" spans="2:15">
      <c r="E73" s="5"/>
      <c r="F73"/>
      <c r="G73"/>
      <c r="H73"/>
      <c r="I73"/>
      <c r="J73"/>
      <c r="K73"/>
      <c r="L73"/>
      <c r="M73"/>
      <c r="N73"/>
      <c r="O73"/>
    </row>
    <row r="74" spans="2:15">
      <c r="E74" s="5"/>
      <c r="F74"/>
      <c r="G74"/>
      <c r="H74"/>
      <c r="I74"/>
      <c r="J74"/>
      <c r="K74"/>
      <c r="L74"/>
      <c r="M74"/>
      <c r="N74"/>
      <c r="O74"/>
    </row>
    <row r="75" spans="2:15">
      <c r="E75" s="5"/>
      <c r="F75"/>
      <c r="G75"/>
      <c r="H75"/>
      <c r="I75"/>
      <c r="J75"/>
      <c r="K75"/>
      <c r="L75"/>
      <c r="M75"/>
      <c r="N75"/>
      <c r="O75"/>
    </row>
    <row r="76" spans="2:15">
      <c r="E76" s="5"/>
      <c r="F76"/>
      <c r="G76"/>
      <c r="H76"/>
      <c r="I76"/>
      <c r="J76"/>
      <c r="K76"/>
      <c r="L76"/>
      <c r="M76"/>
      <c r="N76"/>
      <c r="O76"/>
    </row>
    <row r="77" spans="2:15">
      <c r="E77" s="5"/>
      <c r="F77"/>
      <c r="G77"/>
      <c r="H77"/>
      <c r="I77"/>
      <c r="J77"/>
      <c r="K77"/>
      <c r="L77"/>
      <c r="M77"/>
      <c r="N77"/>
      <c r="O77"/>
    </row>
    <row r="78" spans="2:15">
      <c r="E78" s="5"/>
      <c r="F78"/>
      <c r="G78"/>
      <c r="H78"/>
      <c r="I78"/>
      <c r="J78"/>
      <c r="K78"/>
      <c r="L78"/>
      <c r="M78"/>
      <c r="N78"/>
      <c r="O78"/>
    </row>
    <row r="79" spans="2:15">
      <c r="E79" s="5"/>
      <c r="F79"/>
      <c r="G79"/>
      <c r="H79"/>
      <c r="I79"/>
      <c r="J79"/>
      <c r="K79"/>
      <c r="L79"/>
      <c r="M79"/>
      <c r="N79"/>
      <c r="O79"/>
    </row>
    <row r="80" spans="2:15">
      <c r="E80" s="5"/>
      <c r="F80"/>
      <c r="G80"/>
      <c r="H80"/>
      <c r="I80"/>
      <c r="J80"/>
      <c r="K80"/>
      <c r="L80"/>
      <c r="M80"/>
      <c r="N80"/>
      <c r="O80"/>
    </row>
    <row r="81" spans="5:15">
      <c r="E81" s="5"/>
      <c r="F81"/>
      <c r="G81"/>
      <c r="H81"/>
      <c r="I81"/>
      <c r="J81"/>
      <c r="K81"/>
      <c r="L81"/>
      <c r="M81"/>
      <c r="N81"/>
      <c r="O81"/>
    </row>
    <row r="82" spans="5:15">
      <c r="E82" s="5"/>
      <c r="F82"/>
      <c r="G82"/>
      <c r="H82"/>
      <c r="I82"/>
      <c r="J82"/>
      <c r="K82"/>
      <c r="L82"/>
      <c r="M82"/>
      <c r="N82"/>
      <c r="O82"/>
    </row>
    <row r="83" spans="5:15">
      <c r="E83" s="5"/>
      <c r="F83"/>
      <c r="G83"/>
      <c r="H83"/>
      <c r="I83"/>
      <c r="J83"/>
      <c r="K83"/>
      <c r="L83"/>
      <c r="M83"/>
      <c r="N83"/>
      <c r="O83"/>
    </row>
    <row r="84" spans="5:15">
      <c r="E84" s="5"/>
      <c r="F84"/>
      <c r="G84"/>
      <c r="H84"/>
      <c r="I84"/>
      <c r="J84"/>
      <c r="K84"/>
      <c r="L84"/>
      <c r="M84"/>
      <c r="N84"/>
      <c r="O84"/>
    </row>
    <row r="85" spans="5:15">
      <c r="E85" s="5"/>
      <c r="F85"/>
      <c r="G85"/>
      <c r="H85"/>
      <c r="I85"/>
      <c r="J85"/>
      <c r="K85"/>
      <c r="L85"/>
      <c r="M85"/>
      <c r="N85"/>
      <c r="O85"/>
    </row>
    <row r="86" spans="5:15">
      <c r="E86" s="5"/>
      <c r="F86"/>
      <c r="G86"/>
      <c r="H86"/>
      <c r="I86"/>
      <c r="J86"/>
      <c r="K86"/>
      <c r="L86"/>
      <c r="M86"/>
      <c r="N86"/>
      <c r="O86"/>
    </row>
    <row r="87" spans="5:15">
      <c r="E87" s="5"/>
      <c r="F87"/>
      <c r="G87"/>
      <c r="H87"/>
      <c r="I87"/>
      <c r="J87"/>
      <c r="K87"/>
      <c r="L87"/>
      <c r="M87"/>
      <c r="N87"/>
      <c r="O87"/>
    </row>
    <row r="88" spans="5:15">
      <c r="E88" s="5"/>
      <c r="F88"/>
      <c r="G88"/>
      <c r="H88"/>
      <c r="I88"/>
      <c r="J88"/>
      <c r="K88"/>
      <c r="L88"/>
      <c r="M88"/>
      <c r="N88"/>
      <c r="O88"/>
    </row>
    <row r="89" spans="5:15">
      <c r="E89" s="5"/>
      <c r="F89"/>
      <c r="G89"/>
      <c r="H89"/>
      <c r="I89"/>
      <c r="J89"/>
      <c r="K89"/>
      <c r="L89"/>
      <c r="M89"/>
      <c r="N89"/>
      <c r="O89"/>
    </row>
    <row r="90" spans="5:15">
      <c r="E90" s="5"/>
      <c r="F90"/>
      <c r="G90"/>
      <c r="H90"/>
      <c r="I90"/>
      <c r="J90"/>
      <c r="K90"/>
      <c r="L90"/>
      <c r="M90"/>
      <c r="N90"/>
      <c r="O90"/>
    </row>
    <row r="91" spans="5:15">
      <c r="E91" s="5"/>
      <c r="F91"/>
      <c r="G91"/>
      <c r="H91"/>
      <c r="I91"/>
      <c r="J91"/>
      <c r="K91"/>
      <c r="L91"/>
      <c r="M91"/>
      <c r="N91"/>
      <c r="O91"/>
    </row>
    <row r="92" spans="5:15">
      <c r="E92" s="5"/>
      <c r="F92"/>
      <c r="G92"/>
      <c r="H92"/>
      <c r="I92"/>
      <c r="J92"/>
      <c r="K92"/>
      <c r="L92"/>
      <c r="M92"/>
      <c r="N92"/>
      <c r="O92"/>
    </row>
    <row r="93" spans="5:15">
      <c r="E93" s="5"/>
      <c r="F93"/>
      <c r="G93"/>
      <c r="H93"/>
      <c r="I93"/>
      <c r="J93"/>
      <c r="K93"/>
      <c r="L93"/>
      <c r="M93"/>
      <c r="N93"/>
      <c r="O93"/>
    </row>
    <row r="94" spans="5:15">
      <c r="E94" s="5"/>
      <c r="F94"/>
      <c r="G94"/>
      <c r="H94"/>
      <c r="I94"/>
      <c r="J94"/>
      <c r="K94"/>
      <c r="L94"/>
      <c r="M94"/>
      <c r="N94"/>
      <c r="O94"/>
    </row>
    <row r="95" spans="5:15">
      <c r="E95" s="5"/>
      <c r="F95"/>
      <c r="G95"/>
      <c r="H95"/>
      <c r="I95"/>
      <c r="J95"/>
      <c r="K95"/>
      <c r="L95"/>
      <c r="M95"/>
      <c r="N95"/>
      <c r="O95"/>
    </row>
    <row r="96" spans="5:15">
      <c r="E96" s="5"/>
      <c r="F96"/>
      <c r="G96"/>
      <c r="H96"/>
      <c r="I96"/>
      <c r="J96"/>
      <c r="K96"/>
      <c r="L96"/>
      <c r="M96"/>
      <c r="N96"/>
      <c r="O96"/>
    </row>
    <row r="97" spans="5:15">
      <c r="E97" s="5"/>
      <c r="F97"/>
      <c r="G97"/>
      <c r="H97"/>
      <c r="I97"/>
      <c r="J97"/>
      <c r="K97"/>
      <c r="L97"/>
      <c r="M97"/>
      <c r="N97"/>
      <c r="O97"/>
    </row>
    <row r="98" spans="5:15">
      <c r="E98" s="5"/>
      <c r="F98"/>
      <c r="G98"/>
      <c r="H98"/>
      <c r="I98"/>
      <c r="J98"/>
      <c r="K98"/>
      <c r="L98"/>
      <c r="M98"/>
      <c r="N98"/>
      <c r="O98"/>
    </row>
    <row r="99" spans="5:15">
      <c r="E99" s="5"/>
      <c r="F99"/>
      <c r="G99"/>
      <c r="H99"/>
      <c r="I99"/>
      <c r="J99"/>
      <c r="K99"/>
      <c r="L99"/>
      <c r="M99"/>
      <c r="N99"/>
      <c r="O99"/>
    </row>
    <row r="100" spans="5:15">
      <c r="E100" s="5"/>
      <c r="F100"/>
      <c r="G100"/>
      <c r="H100"/>
      <c r="I100"/>
      <c r="J100"/>
      <c r="K100"/>
      <c r="L100"/>
      <c r="M100"/>
      <c r="N100"/>
      <c r="O100"/>
    </row>
    <row r="101" spans="5:15">
      <c r="E101" s="5"/>
      <c r="F101"/>
      <c r="G101"/>
      <c r="H101"/>
      <c r="I101"/>
      <c r="J101"/>
      <c r="K101"/>
      <c r="L101"/>
      <c r="M101"/>
      <c r="N101"/>
      <c r="O101"/>
    </row>
    <row r="102" spans="5:15">
      <c r="E102" s="5"/>
      <c r="F102"/>
      <c r="G102"/>
      <c r="H102"/>
      <c r="I102"/>
      <c r="J102"/>
      <c r="K102"/>
      <c r="L102"/>
      <c r="M102"/>
      <c r="N102"/>
      <c r="O102"/>
    </row>
    <row r="103" spans="5:15">
      <c r="E103" s="5"/>
      <c r="F103"/>
      <c r="G103"/>
      <c r="H103"/>
      <c r="I103"/>
      <c r="J103"/>
      <c r="K103"/>
      <c r="L103"/>
      <c r="M103"/>
      <c r="N103"/>
      <c r="O103"/>
    </row>
    <row r="104" spans="5:15">
      <c r="E104" s="5"/>
      <c r="F104"/>
      <c r="G104"/>
      <c r="H104"/>
      <c r="I104"/>
      <c r="J104"/>
      <c r="K104"/>
      <c r="L104"/>
      <c r="M104"/>
      <c r="N104"/>
      <c r="O104"/>
    </row>
    <row r="105" spans="5:15">
      <c r="E105" s="5"/>
      <c r="F105"/>
      <c r="G105"/>
      <c r="H105"/>
      <c r="I105"/>
      <c r="J105"/>
      <c r="K105"/>
      <c r="L105"/>
      <c r="M105"/>
      <c r="N105"/>
      <c r="O105"/>
    </row>
    <row r="106" spans="5:15">
      <c r="E106" s="5"/>
      <c r="F106"/>
      <c r="G106"/>
      <c r="H106"/>
      <c r="I106"/>
      <c r="J106"/>
      <c r="K106"/>
      <c r="L106"/>
      <c r="M106"/>
      <c r="N106"/>
      <c r="O106"/>
    </row>
    <row r="107" spans="5:15">
      <c r="E107" s="5"/>
      <c r="F107"/>
      <c r="G107"/>
      <c r="H107"/>
      <c r="I107"/>
      <c r="J107"/>
      <c r="K107"/>
      <c r="L107"/>
      <c r="M107"/>
      <c r="N107"/>
      <c r="O107"/>
    </row>
    <row r="108" spans="5:15">
      <c r="E108" s="5"/>
      <c r="F108"/>
      <c r="G108"/>
      <c r="H108"/>
      <c r="I108"/>
      <c r="J108"/>
      <c r="K108"/>
      <c r="L108"/>
      <c r="M108"/>
      <c r="N108"/>
      <c r="O108"/>
    </row>
    <row r="109" spans="5:15">
      <c r="E109" s="5"/>
      <c r="F109"/>
      <c r="G109"/>
      <c r="H109"/>
      <c r="I109"/>
      <c r="J109"/>
      <c r="K109"/>
      <c r="L109"/>
      <c r="M109"/>
      <c r="N109"/>
      <c r="O109"/>
    </row>
    <row r="110" spans="5:15">
      <c r="E110" s="5"/>
      <c r="F110"/>
      <c r="G110"/>
      <c r="H110"/>
      <c r="I110"/>
      <c r="J110"/>
      <c r="K110"/>
      <c r="L110"/>
      <c r="M110"/>
      <c r="N110"/>
      <c r="O110"/>
    </row>
    <row r="111" spans="5:15">
      <c r="E111" s="5"/>
      <c r="F111"/>
      <c r="G111"/>
      <c r="H111"/>
      <c r="I111"/>
      <c r="J111"/>
      <c r="K111"/>
      <c r="L111"/>
      <c r="M111"/>
      <c r="N111"/>
      <c r="O111"/>
    </row>
    <row r="112" spans="5:15">
      <c r="E112" s="5"/>
      <c r="F112"/>
      <c r="G112"/>
      <c r="H112"/>
      <c r="I112"/>
      <c r="J112"/>
      <c r="K112"/>
      <c r="L112"/>
      <c r="M112"/>
      <c r="N112"/>
      <c r="O112"/>
    </row>
  </sheetData>
  <autoFilter ref="B2:O64" xr:uid="{00000000-0001-0000-0400-000000000000}"/>
  <mergeCells count="10">
    <mergeCell ref="B37:B38"/>
    <mergeCell ref="B47:B48"/>
    <mergeCell ref="B40:B41"/>
    <mergeCell ref="B45:B46"/>
    <mergeCell ref="B3:B4"/>
    <mergeCell ref="B11:B12"/>
    <mergeCell ref="B42:B43"/>
    <mergeCell ref="B5:B6"/>
    <mergeCell ref="B28:B29"/>
    <mergeCell ref="B18:B19"/>
  </mergeCells>
  <conditionalFormatting sqref="C3:O64">
    <cfRule type="containsBlanks" dxfId="3" priority="2">
      <formula>LEN(TRIM(C3))=0</formula>
    </cfRule>
  </conditionalFormatting>
  <conditionalFormatting sqref="F3:O64">
    <cfRule type="containsText" dxfId="2" priority="1" operator="containsText" text="N/A">
      <formula>NOT(ISERROR(SEARCH("N/A",F3)))</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7117-1F11-4003-90E3-07B31E636858}">
  <sheetPr transitionEvaluation="1" codeName="Sheet7">
    <pageSetUpPr fitToPage="1"/>
  </sheetPr>
  <dimension ref="A1:L61"/>
  <sheetViews>
    <sheetView defaultGridColor="0" view="pageBreakPreview" colorId="8" zoomScale="80" zoomScaleNormal="70" zoomScaleSheetLayoutView="80" workbookViewId="0">
      <pane xSplit="1" ySplit="5" topLeftCell="B6" activePane="bottomRight" state="frozen"/>
      <selection pane="topRight"/>
      <selection pane="bottomLeft"/>
      <selection pane="bottomRight" activeCell="A6" sqref="A6"/>
    </sheetView>
  </sheetViews>
  <sheetFormatPr defaultColWidth="9.84375" defaultRowHeight="15.5"/>
  <cols>
    <col min="1" max="1" width="20.84375" customWidth="1"/>
    <col min="2" max="2" width="22.84375" customWidth="1"/>
    <col min="3" max="3" width="19.53515625" customWidth="1"/>
    <col min="4" max="4" width="12.07421875" customWidth="1"/>
    <col min="5" max="5" width="25.07421875" customWidth="1"/>
    <col min="6" max="6" width="51.84375" customWidth="1"/>
    <col min="7" max="7" width="19.07421875" customWidth="1"/>
    <col min="253" max="253" width="19.4609375" customWidth="1"/>
    <col min="254" max="254" width="10.53515625" customWidth="1"/>
    <col min="255" max="255" width="0.84375" customWidth="1"/>
    <col min="256" max="256" width="22.84375" customWidth="1"/>
    <col min="257" max="257" width="19.53515625" customWidth="1"/>
    <col min="258" max="258" width="12.07421875" customWidth="1"/>
    <col min="259" max="259" width="25.07421875" customWidth="1"/>
    <col min="260" max="260" width="0.84375" customWidth="1"/>
    <col min="261" max="261" width="51.84375" customWidth="1"/>
    <col min="262" max="262" width="19.07421875" customWidth="1"/>
    <col min="263" max="263" width="0.84375" customWidth="1"/>
    <col min="509" max="509" width="19.4609375" customWidth="1"/>
    <col min="510" max="510" width="10.53515625" customWidth="1"/>
    <col min="511" max="511" width="0.84375" customWidth="1"/>
    <col min="512" max="512" width="22.84375" customWidth="1"/>
    <col min="513" max="513" width="19.53515625" customWidth="1"/>
    <col min="514" max="514" width="12.07421875" customWidth="1"/>
    <col min="515" max="515" width="25.07421875" customWidth="1"/>
    <col min="516" max="516" width="0.84375" customWidth="1"/>
    <col min="517" max="517" width="51.84375" customWidth="1"/>
    <col min="518" max="518" width="19.07421875" customWidth="1"/>
    <col min="519" max="519" width="0.84375" customWidth="1"/>
    <col min="765" max="765" width="19.4609375" customWidth="1"/>
    <col min="766" max="766" width="10.53515625" customWidth="1"/>
    <col min="767" max="767" width="0.84375" customWidth="1"/>
    <col min="768" max="768" width="22.84375" customWidth="1"/>
    <col min="769" max="769" width="19.53515625" customWidth="1"/>
    <col min="770" max="770" width="12.07421875" customWidth="1"/>
    <col min="771" max="771" width="25.07421875" customWidth="1"/>
    <col min="772" max="772" width="0.84375" customWidth="1"/>
    <col min="773" max="773" width="51.84375" customWidth="1"/>
    <col min="774" max="774" width="19.07421875" customWidth="1"/>
    <col min="775" max="775" width="0.84375" customWidth="1"/>
    <col min="1021" max="1021" width="19.4609375" customWidth="1"/>
    <col min="1022" max="1022" width="10.53515625" customWidth="1"/>
    <col min="1023" max="1023" width="0.84375" customWidth="1"/>
    <col min="1024" max="1024" width="22.84375" customWidth="1"/>
    <col min="1025" max="1025" width="19.53515625" customWidth="1"/>
    <col min="1026" max="1026" width="12.07421875" customWidth="1"/>
    <col min="1027" max="1027" width="25.07421875" customWidth="1"/>
    <col min="1028" max="1028" width="0.84375" customWidth="1"/>
    <col min="1029" max="1029" width="51.84375" customWidth="1"/>
    <col min="1030" max="1030" width="19.07421875" customWidth="1"/>
    <col min="1031" max="1031" width="0.84375" customWidth="1"/>
    <col min="1277" max="1277" width="19.4609375" customWidth="1"/>
    <col min="1278" max="1278" width="10.53515625" customWidth="1"/>
    <col min="1279" max="1279" width="0.84375" customWidth="1"/>
    <col min="1280" max="1280" width="22.84375" customWidth="1"/>
    <col min="1281" max="1281" width="19.53515625" customWidth="1"/>
    <col min="1282" max="1282" width="12.07421875" customWidth="1"/>
    <col min="1283" max="1283" width="25.07421875" customWidth="1"/>
    <col min="1284" max="1284" width="0.84375" customWidth="1"/>
    <col min="1285" max="1285" width="51.84375" customWidth="1"/>
    <col min="1286" max="1286" width="19.07421875" customWidth="1"/>
    <col min="1287" max="1287" width="0.84375" customWidth="1"/>
    <col min="1533" max="1533" width="19.4609375" customWidth="1"/>
    <col min="1534" max="1534" width="10.53515625" customWidth="1"/>
    <col min="1535" max="1535" width="0.84375" customWidth="1"/>
    <col min="1536" max="1536" width="22.84375" customWidth="1"/>
    <col min="1537" max="1537" width="19.53515625" customWidth="1"/>
    <col min="1538" max="1538" width="12.07421875" customWidth="1"/>
    <col min="1539" max="1539" width="25.07421875" customWidth="1"/>
    <col min="1540" max="1540" width="0.84375" customWidth="1"/>
    <col min="1541" max="1541" width="51.84375" customWidth="1"/>
    <col min="1542" max="1542" width="19.07421875" customWidth="1"/>
    <col min="1543" max="1543" width="0.84375" customWidth="1"/>
    <col min="1789" max="1789" width="19.4609375" customWidth="1"/>
    <col min="1790" max="1790" width="10.53515625" customWidth="1"/>
    <col min="1791" max="1791" width="0.84375" customWidth="1"/>
    <col min="1792" max="1792" width="22.84375" customWidth="1"/>
    <col min="1793" max="1793" width="19.53515625" customWidth="1"/>
    <col min="1794" max="1794" width="12.07421875" customWidth="1"/>
    <col min="1795" max="1795" width="25.07421875" customWidth="1"/>
    <col min="1796" max="1796" width="0.84375" customWidth="1"/>
    <col min="1797" max="1797" width="51.84375" customWidth="1"/>
    <col min="1798" max="1798" width="19.07421875" customWidth="1"/>
    <col min="1799" max="1799" width="0.84375" customWidth="1"/>
    <col min="2045" max="2045" width="19.4609375" customWidth="1"/>
    <col min="2046" max="2046" width="10.53515625" customWidth="1"/>
    <col min="2047" max="2047" width="0.84375" customWidth="1"/>
    <col min="2048" max="2048" width="22.84375" customWidth="1"/>
    <col min="2049" max="2049" width="19.53515625" customWidth="1"/>
    <col min="2050" max="2050" width="12.07421875" customWidth="1"/>
    <col min="2051" max="2051" width="25.07421875" customWidth="1"/>
    <col min="2052" max="2052" width="0.84375" customWidth="1"/>
    <col min="2053" max="2053" width="51.84375" customWidth="1"/>
    <col min="2054" max="2054" width="19.07421875" customWidth="1"/>
    <col min="2055" max="2055" width="0.84375" customWidth="1"/>
    <col min="2301" max="2301" width="19.4609375" customWidth="1"/>
    <col min="2302" max="2302" width="10.53515625" customWidth="1"/>
    <col min="2303" max="2303" width="0.84375" customWidth="1"/>
    <col min="2304" max="2304" width="22.84375" customWidth="1"/>
    <col min="2305" max="2305" width="19.53515625" customWidth="1"/>
    <col min="2306" max="2306" width="12.07421875" customWidth="1"/>
    <col min="2307" max="2307" width="25.07421875" customWidth="1"/>
    <col min="2308" max="2308" width="0.84375" customWidth="1"/>
    <col min="2309" max="2309" width="51.84375" customWidth="1"/>
    <col min="2310" max="2310" width="19.07421875" customWidth="1"/>
    <col min="2311" max="2311" width="0.84375" customWidth="1"/>
    <col min="2557" max="2557" width="19.4609375" customWidth="1"/>
    <col min="2558" max="2558" width="10.53515625" customWidth="1"/>
    <col min="2559" max="2559" width="0.84375" customWidth="1"/>
    <col min="2560" max="2560" width="22.84375" customWidth="1"/>
    <col min="2561" max="2561" width="19.53515625" customWidth="1"/>
    <col min="2562" max="2562" width="12.07421875" customWidth="1"/>
    <col min="2563" max="2563" width="25.07421875" customWidth="1"/>
    <col min="2564" max="2564" width="0.84375" customWidth="1"/>
    <col min="2565" max="2565" width="51.84375" customWidth="1"/>
    <col min="2566" max="2566" width="19.07421875" customWidth="1"/>
    <col min="2567" max="2567" width="0.84375" customWidth="1"/>
    <col min="2813" max="2813" width="19.4609375" customWidth="1"/>
    <col min="2814" max="2814" width="10.53515625" customWidth="1"/>
    <col min="2815" max="2815" width="0.84375" customWidth="1"/>
    <col min="2816" max="2816" width="22.84375" customWidth="1"/>
    <col min="2817" max="2817" width="19.53515625" customWidth="1"/>
    <col min="2818" max="2818" width="12.07421875" customWidth="1"/>
    <col min="2819" max="2819" width="25.07421875" customWidth="1"/>
    <col min="2820" max="2820" width="0.84375" customWidth="1"/>
    <col min="2821" max="2821" width="51.84375" customWidth="1"/>
    <col min="2822" max="2822" width="19.07421875" customWidth="1"/>
    <col min="2823" max="2823" width="0.84375" customWidth="1"/>
    <col min="3069" max="3069" width="19.4609375" customWidth="1"/>
    <col min="3070" max="3070" width="10.53515625" customWidth="1"/>
    <col min="3071" max="3071" width="0.84375" customWidth="1"/>
    <col min="3072" max="3072" width="22.84375" customWidth="1"/>
    <col min="3073" max="3073" width="19.53515625" customWidth="1"/>
    <col min="3074" max="3074" width="12.07421875" customWidth="1"/>
    <col min="3075" max="3075" width="25.07421875" customWidth="1"/>
    <col min="3076" max="3076" width="0.84375" customWidth="1"/>
    <col min="3077" max="3077" width="51.84375" customWidth="1"/>
    <col min="3078" max="3078" width="19.07421875" customWidth="1"/>
    <col min="3079" max="3079" width="0.84375" customWidth="1"/>
    <col min="3325" max="3325" width="19.4609375" customWidth="1"/>
    <col min="3326" max="3326" width="10.53515625" customWidth="1"/>
    <col min="3327" max="3327" width="0.84375" customWidth="1"/>
    <col min="3328" max="3328" width="22.84375" customWidth="1"/>
    <col min="3329" max="3329" width="19.53515625" customWidth="1"/>
    <col min="3330" max="3330" width="12.07421875" customWidth="1"/>
    <col min="3331" max="3331" width="25.07421875" customWidth="1"/>
    <col min="3332" max="3332" width="0.84375" customWidth="1"/>
    <col min="3333" max="3333" width="51.84375" customWidth="1"/>
    <col min="3334" max="3334" width="19.07421875" customWidth="1"/>
    <col min="3335" max="3335" width="0.84375" customWidth="1"/>
    <col min="3581" max="3581" width="19.4609375" customWidth="1"/>
    <col min="3582" max="3582" width="10.53515625" customWidth="1"/>
    <col min="3583" max="3583" width="0.84375" customWidth="1"/>
    <col min="3584" max="3584" width="22.84375" customWidth="1"/>
    <col min="3585" max="3585" width="19.53515625" customWidth="1"/>
    <col min="3586" max="3586" width="12.07421875" customWidth="1"/>
    <col min="3587" max="3587" width="25.07421875" customWidth="1"/>
    <col min="3588" max="3588" width="0.84375" customWidth="1"/>
    <col min="3589" max="3589" width="51.84375" customWidth="1"/>
    <col min="3590" max="3590" width="19.07421875" customWidth="1"/>
    <col min="3591" max="3591" width="0.84375" customWidth="1"/>
    <col min="3837" max="3837" width="19.4609375" customWidth="1"/>
    <col min="3838" max="3838" width="10.53515625" customWidth="1"/>
    <col min="3839" max="3839" width="0.84375" customWidth="1"/>
    <col min="3840" max="3840" width="22.84375" customWidth="1"/>
    <col min="3841" max="3841" width="19.53515625" customWidth="1"/>
    <col min="3842" max="3842" width="12.07421875" customWidth="1"/>
    <col min="3843" max="3843" width="25.07421875" customWidth="1"/>
    <col min="3844" max="3844" width="0.84375" customWidth="1"/>
    <col min="3845" max="3845" width="51.84375" customWidth="1"/>
    <col min="3846" max="3846" width="19.07421875" customWidth="1"/>
    <col min="3847" max="3847" width="0.84375" customWidth="1"/>
    <col min="4093" max="4093" width="19.4609375" customWidth="1"/>
    <col min="4094" max="4094" width="10.53515625" customWidth="1"/>
    <col min="4095" max="4095" width="0.84375" customWidth="1"/>
    <col min="4096" max="4096" width="22.84375" customWidth="1"/>
    <col min="4097" max="4097" width="19.53515625" customWidth="1"/>
    <col min="4098" max="4098" width="12.07421875" customWidth="1"/>
    <col min="4099" max="4099" width="25.07421875" customWidth="1"/>
    <col min="4100" max="4100" width="0.84375" customWidth="1"/>
    <col min="4101" max="4101" width="51.84375" customWidth="1"/>
    <col min="4102" max="4102" width="19.07421875" customWidth="1"/>
    <col min="4103" max="4103" width="0.84375" customWidth="1"/>
    <col min="4349" max="4349" width="19.4609375" customWidth="1"/>
    <col min="4350" max="4350" width="10.53515625" customWidth="1"/>
    <col min="4351" max="4351" width="0.84375" customWidth="1"/>
    <col min="4352" max="4352" width="22.84375" customWidth="1"/>
    <col min="4353" max="4353" width="19.53515625" customWidth="1"/>
    <col min="4354" max="4354" width="12.07421875" customWidth="1"/>
    <col min="4355" max="4355" width="25.07421875" customWidth="1"/>
    <col min="4356" max="4356" width="0.84375" customWidth="1"/>
    <col min="4357" max="4357" width="51.84375" customWidth="1"/>
    <col min="4358" max="4358" width="19.07421875" customWidth="1"/>
    <col min="4359" max="4359" width="0.84375" customWidth="1"/>
    <col min="4605" max="4605" width="19.4609375" customWidth="1"/>
    <col min="4606" max="4606" width="10.53515625" customWidth="1"/>
    <col min="4607" max="4607" width="0.84375" customWidth="1"/>
    <col min="4608" max="4608" width="22.84375" customWidth="1"/>
    <col min="4609" max="4609" width="19.53515625" customWidth="1"/>
    <col min="4610" max="4610" width="12.07421875" customWidth="1"/>
    <col min="4611" max="4611" width="25.07421875" customWidth="1"/>
    <col min="4612" max="4612" width="0.84375" customWidth="1"/>
    <col min="4613" max="4613" width="51.84375" customWidth="1"/>
    <col min="4614" max="4614" width="19.07421875" customWidth="1"/>
    <col min="4615" max="4615" width="0.84375" customWidth="1"/>
    <col min="4861" max="4861" width="19.4609375" customWidth="1"/>
    <col min="4862" max="4862" width="10.53515625" customWidth="1"/>
    <col min="4863" max="4863" width="0.84375" customWidth="1"/>
    <col min="4864" max="4864" width="22.84375" customWidth="1"/>
    <col min="4865" max="4865" width="19.53515625" customWidth="1"/>
    <col min="4866" max="4866" width="12.07421875" customWidth="1"/>
    <col min="4867" max="4867" width="25.07421875" customWidth="1"/>
    <col min="4868" max="4868" width="0.84375" customWidth="1"/>
    <col min="4869" max="4869" width="51.84375" customWidth="1"/>
    <col min="4870" max="4870" width="19.07421875" customWidth="1"/>
    <col min="4871" max="4871" width="0.84375" customWidth="1"/>
    <col min="5117" max="5117" width="19.4609375" customWidth="1"/>
    <col min="5118" max="5118" width="10.53515625" customWidth="1"/>
    <col min="5119" max="5119" width="0.84375" customWidth="1"/>
    <col min="5120" max="5120" width="22.84375" customWidth="1"/>
    <col min="5121" max="5121" width="19.53515625" customWidth="1"/>
    <col min="5122" max="5122" width="12.07421875" customWidth="1"/>
    <col min="5123" max="5123" width="25.07421875" customWidth="1"/>
    <col min="5124" max="5124" width="0.84375" customWidth="1"/>
    <col min="5125" max="5125" width="51.84375" customWidth="1"/>
    <col min="5126" max="5126" width="19.07421875" customWidth="1"/>
    <col min="5127" max="5127" width="0.84375" customWidth="1"/>
    <col min="5373" max="5373" width="19.4609375" customWidth="1"/>
    <col min="5374" max="5374" width="10.53515625" customWidth="1"/>
    <col min="5375" max="5375" width="0.84375" customWidth="1"/>
    <col min="5376" max="5376" width="22.84375" customWidth="1"/>
    <col min="5377" max="5377" width="19.53515625" customWidth="1"/>
    <col min="5378" max="5378" width="12.07421875" customWidth="1"/>
    <col min="5379" max="5379" width="25.07421875" customWidth="1"/>
    <col min="5380" max="5380" width="0.84375" customWidth="1"/>
    <col min="5381" max="5381" width="51.84375" customWidth="1"/>
    <col min="5382" max="5382" width="19.07421875" customWidth="1"/>
    <col min="5383" max="5383" width="0.84375" customWidth="1"/>
    <col min="5629" max="5629" width="19.4609375" customWidth="1"/>
    <col min="5630" max="5630" width="10.53515625" customWidth="1"/>
    <col min="5631" max="5631" width="0.84375" customWidth="1"/>
    <col min="5632" max="5632" width="22.84375" customWidth="1"/>
    <col min="5633" max="5633" width="19.53515625" customWidth="1"/>
    <col min="5634" max="5634" width="12.07421875" customWidth="1"/>
    <col min="5635" max="5635" width="25.07421875" customWidth="1"/>
    <col min="5636" max="5636" width="0.84375" customWidth="1"/>
    <col min="5637" max="5637" width="51.84375" customWidth="1"/>
    <col min="5638" max="5638" width="19.07421875" customWidth="1"/>
    <col min="5639" max="5639" width="0.84375" customWidth="1"/>
    <col min="5885" max="5885" width="19.4609375" customWidth="1"/>
    <col min="5886" max="5886" width="10.53515625" customWidth="1"/>
    <col min="5887" max="5887" width="0.84375" customWidth="1"/>
    <col min="5888" max="5888" width="22.84375" customWidth="1"/>
    <col min="5889" max="5889" width="19.53515625" customWidth="1"/>
    <col min="5890" max="5890" width="12.07421875" customWidth="1"/>
    <col min="5891" max="5891" width="25.07421875" customWidth="1"/>
    <col min="5892" max="5892" width="0.84375" customWidth="1"/>
    <col min="5893" max="5893" width="51.84375" customWidth="1"/>
    <col min="5894" max="5894" width="19.07421875" customWidth="1"/>
    <col min="5895" max="5895" width="0.84375" customWidth="1"/>
    <col min="6141" max="6141" width="19.4609375" customWidth="1"/>
    <col min="6142" max="6142" width="10.53515625" customWidth="1"/>
    <col min="6143" max="6143" width="0.84375" customWidth="1"/>
    <col min="6144" max="6144" width="22.84375" customWidth="1"/>
    <col min="6145" max="6145" width="19.53515625" customWidth="1"/>
    <col min="6146" max="6146" width="12.07421875" customWidth="1"/>
    <col min="6147" max="6147" width="25.07421875" customWidth="1"/>
    <col min="6148" max="6148" width="0.84375" customWidth="1"/>
    <col min="6149" max="6149" width="51.84375" customWidth="1"/>
    <col min="6150" max="6150" width="19.07421875" customWidth="1"/>
    <col min="6151" max="6151" width="0.84375" customWidth="1"/>
    <col min="6397" max="6397" width="19.4609375" customWidth="1"/>
    <col min="6398" max="6398" width="10.53515625" customWidth="1"/>
    <col min="6399" max="6399" width="0.84375" customWidth="1"/>
    <col min="6400" max="6400" width="22.84375" customWidth="1"/>
    <col min="6401" max="6401" width="19.53515625" customWidth="1"/>
    <col min="6402" max="6402" width="12.07421875" customWidth="1"/>
    <col min="6403" max="6403" width="25.07421875" customWidth="1"/>
    <col min="6404" max="6404" width="0.84375" customWidth="1"/>
    <col min="6405" max="6405" width="51.84375" customWidth="1"/>
    <col min="6406" max="6406" width="19.07421875" customWidth="1"/>
    <col min="6407" max="6407" width="0.84375" customWidth="1"/>
    <col min="6653" max="6653" width="19.4609375" customWidth="1"/>
    <col min="6654" max="6654" width="10.53515625" customWidth="1"/>
    <col min="6655" max="6655" width="0.84375" customWidth="1"/>
    <col min="6656" max="6656" width="22.84375" customWidth="1"/>
    <col min="6657" max="6657" width="19.53515625" customWidth="1"/>
    <col min="6658" max="6658" width="12.07421875" customWidth="1"/>
    <col min="6659" max="6659" width="25.07421875" customWidth="1"/>
    <col min="6660" max="6660" width="0.84375" customWidth="1"/>
    <col min="6661" max="6661" width="51.84375" customWidth="1"/>
    <col min="6662" max="6662" width="19.07421875" customWidth="1"/>
    <col min="6663" max="6663" width="0.84375" customWidth="1"/>
    <col min="6909" max="6909" width="19.4609375" customWidth="1"/>
    <col min="6910" max="6910" width="10.53515625" customWidth="1"/>
    <col min="6911" max="6911" width="0.84375" customWidth="1"/>
    <col min="6912" max="6912" width="22.84375" customWidth="1"/>
    <col min="6913" max="6913" width="19.53515625" customWidth="1"/>
    <col min="6914" max="6914" width="12.07421875" customWidth="1"/>
    <col min="6915" max="6915" width="25.07421875" customWidth="1"/>
    <col min="6916" max="6916" width="0.84375" customWidth="1"/>
    <col min="6917" max="6917" width="51.84375" customWidth="1"/>
    <col min="6918" max="6918" width="19.07421875" customWidth="1"/>
    <col min="6919" max="6919" width="0.84375" customWidth="1"/>
    <col min="7165" max="7165" width="19.4609375" customWidth="1"/>
    <col min="7166" max="7166" width="10.53515625" customWidth="1"/>
    <col min="7167" max="7167" width="0.84375" customWidth="1"/>
    <col min="7168" max="7168" width="22.84375" customWidth="1"/>
    <col min="7169" max="7169" width="19.53515625" customWidth="1"/>
    <col min="7170" max="7170" width="12.07421875" customWidth="1"/>
    <col min="7171" max="7171" width="25.07421875" customWidth="1"/>
    <col min="7172" max="7172" width="0.84375" customWidth="1"/>
    <col min="7173" max="7173" width="51.84375" customWidth="1"/>
    <col min="7174" max="7174" width="19.07421875" customWidth="1"/>
    <col min="7175" max="7175" width="0.84375" customWidth="1"/>
    <col min="7421" max="7421" width="19.4609375" customWidth="1"/>
    <col min="7422" max="7422" width="10.53515625" customWidth="1"/>
    <col min="7423" max="7423" width="0.84375" customWidth="1"/>
    <col min="7424" max="7424" width="22.84375" customWidth="1"/>
    <col min="7425" max="7425" width="19.53515625" customWidth="1"/>
    <col min="7426" max="7426" width="12.07421875" customWidth="1"/>
    <col min="7427" max="7427" width="25.07421875" customWidth="1"/>
    <col min="7428" max="7428" width="0.84375" customWidth="1"/>
    <col min="7429" max="7429" width="51.84375" customWidth="1"/>
    <col min="7430" max="7430" width="19.07421875" customWidth="1"/>
    <col min="7431" max="7431" width="0.84375" customWidth="1"/>
    <col min="7677" max="7677" width="19.4609375" customWidth="1"/>
    <col min="7678" max="7678" width="10.53515625" customWidth="1"/>
    <col min="7679" max="7679" width="0.84375" customWidth="1"/>
    <col min="7680" max="7680" width="22.84375" customWidth="1"/>
    <col min="7681" max="7681" width="19.53515625" customWidth="1"/>
    <col min="7682" max="7682" width="12.07421875" customWidth="1"/>
    <col min="7683" max="7683" width="25.07421875" customWidth="1"/>
    <col min="7684" max="7684" width="0.84375" customWidth="1"/>
    <col min="7685" max="7685" width="51.84375" customWidth="1"/>
    <col min="7686" max="7686" width="19.07421875" customWidth="1"/>
    <col min="7687" max="7687" width="0.84375" customWidth="1"/>
    <col min="7933" max="7933" width="19.4609375" customWidth="1"/>
    <col min="7934" max="7934" width="10.53515625" customWidth="1"/>
    <col min="7935" max="7935" width="0.84375" customWidth="1"/>
    <col min="7936" max="7936" width="22.84375" customWidth="1"/>
    <col min="7937" max="7937" width="19.53515625" customWidth="1"/>
    <col min="7938" max="7938" width="12.07421875" customWidth="1"/>
    <col min="7939" max="7939" width="25.07421875" customWidth="1"/>
    <col min="7940" max="7940" width="0.84375" customWidth="1"/>
    <col min="7941" max="7941" width="51.84375" customWidth="1"/>
    <col min="7942" max="7942" width="19.07421875" customWidth="1"/>
    <col min="7943" max="7943" width="0.84375" customWidth="1"/>
    <col min="8189" max="8189" width="19.4609375" customWidth="1"/>
    <col min="8190" max="8190" width="10.53515625" customWidth="1"/>
    <col min="8191" max="8191" width="0.84375" customWidth="1"/>
    <col min="8192" max="8192" width="22.84375" customWidth="1"/>
    <col min="8193" max="8193" width="19.53515625" customWidth="1"/>
    <col min="8194" max="8194" width="12.07421875" customWidth="1"/>
    <col min="8195" max="8195" width="25.07421875" customWidth="1"/>
    <col min="8196" max="8196" width="0.84375" customWidth="1"/>
    <col min="8197" max="8197" width="51.84375" customWidth="1"/>
    <col min="8198" max="8198" width="19.07421875" customWidth="1"/>
    <col min="8199" max="8199" width="0.84375" customWidth="1"/>
    <col min="8445" max="8445" width="19.4609375" customWidth="1"/>
    <col min="8446" max="8446" width="10.53515625" customWidth="1"/>
    <col min="8447" max="8447" width="0.84375" customWidth="1"/>
    <col min="8448" max="8448" width="22.84375" customWidth="1"/>
    <col min="8449" max="8449" width="19.53515625" customWidth="1"/>
    <col min="8450" max="8450" width="12.07421875" customWidth="1"/>
    <col min="8451" max="8451" width="25.07421875" customWidth="1"/>
    <col min="8452" max="8452" width="0.84375" customWidth="1"/>
    <col min="8453" max="8453" width="51.84375" customWidth="1"/>
    <col min="8454" max="8454" width="19.07421875" customWidth="1"/>
    <col min="8455" max="8455" width="0.84375" customWidth="1"/>
    <col min="8701" max="8701" width="19.4609375" customWidth="1"/>
    <col min="8702" max="8702" width="10.53515625" customWidth="1"/>
    <col min="8703" max="8703" width="0.84375" customWidth="1"/>
    <col min="8704" max="8704" width="22.84375" customWidth="1"/>
    <col min="8705" max="8705" width="19.53515625" customWidth="1"/>
    <col min="8706" max="8706" width="12.07421875" customWidth="1"/>
    <col min="8707" max="8707" width="25.07421875" customWidth="1"/>
    <col min="8708" max="8708" width="0.84375" customWidth="1"/>
    <col min="8709" max="8709" width="51.84375" customWidth="1"/>
    <col min="8710" max="8710" width="19.07421875" customWidth="1"/>
    <col min="8711" max="8711" width="0.84375" customWidth="1"/>
    <col min="8957" max="8957" width="19.4609375" customWidth="1"/>
    <col min="8958" max="8958" width="10.53515625" customWidth="1"/>
    <col min="8959" max="8959" width="0.84375" customWidth="1"/>
    <col min="8960" max="8960" width="22.84375" customWidth="1"/>
    <col min="8961" max="8961" width="19.53515625" customWidth="1"/>
    <col min="8962" max="8962" width="12.07421875" customWidth="1"/>
    <col min="8963" max="8963" width="25.07421875" customWidth="1"/>
    <col min="8964" max="8964" width="0.84375" customWidth="1"/>
    <col min="8965" max="8965" width="51.84375" customWidth="1"/>
    <col min="8966" max="8966" width="19.07421875" customWidth="1"/>
    <col min="8967" max="8967" width="0.84375" customWidth="1"/>
    <col min="9213" max="9213" width="19.4609375" customWidth="1"/>
    <col min="9214" max="9214" width="10.53515625" customWidth="1"/>
    <col min="9215" max="9215" width="0.84375" customWidth="1"/>
    <col min="9216" max="9216" width="22.84375" customWidth="1"/>
    <col min="9217" max="9217" width="19.53515625" customWidth="1"/>
    <col min="9218" max="9218" width="12.07421875" customWidth="1"/>
    <col min="9219" max="9219" width="25.07421875" customWidth="1"/>
    <col min="9220" max="9220" width="0.84375" customWidth="1"/>
    <col min="9221" max="9221" width="51.84375" customWidth="1"/>
    <col min="9222" max="9222" width="19.07421875" customWidth="1"/>
    <col min="9223" max="9223" width="0.84375" customWidth="1"/>
    <col min="9469" max="9469" width="19.4609375" customWidth="1"/>
    <col min="9470" max="9470" width="10.53515625" customWidth="1"/>
    <col min="9471" max="9471" width="0.84375" customWidth="1"/>
    <col min="9472" max="9472" width="22.84375" customWidth="1"/>
    <col min="9473" max="9473" width="19.53515625" customWidth="1"/>
    <col min="9474" max="9474" width="12.07421875" customWidth="1"/>
    <col min="9475" max="9475" width="25.07421875" customWidth="1"/>
    <col min="9476" max="9476" width="0.84375" customWidth="1"/>
    <col min="9477" max="9477" width="51.84375" customWidth="1"/>
    <col min="9478" max="9478" width="19.07421875" customWidth="1"/>
    <col min="9479" max="9479" width="0.84375" customWidth="1"/>
    <col min="9725" max="9725" width="19.4609375" customWidth="1"/>
    <col min="9726" max="9726" width="10.53515625" customWidth="1"/>
    <col min="9727" max="9727" width="0.84375" customWidth="1"/>
    <col min="9728" max="9728" width="22.84375" customWidth="1"/>
    <col min="9729" max="9729" width="19.53515625" customWidth="1"/>
    <col min="9730" max="9730" width="12.07421875" customWidth="1"/>
    <col min="9731" max="9731" width="25.07421875" customWidth="1"/>
    <col min="9732" max="9732" width="0.84375" customWidth="1"/>
    <col min="9733" max="9733" width="51.84375" customWidth="1"/>
    <col min="9734" max="9734" width="19.07421875" customWidth="1"/>
    <col min="9735" max="9735" width="0.84375" customWidth="1"/>
    <col min="9981" max="9981" width="19.4609375" customWidth="1"/>
    <col min="9982" max="9982" width="10.53515625" customWidth="1"/>
    <col min="9983" max="9983" width="0.84375" customWidth="1"/>
    <col min="9984" max="9984" width="22.84375" customWidth="1"/>
    <col min="9985" max="9985" width="19.53515625" customWidth="1"/>
    <col min="9986" max="9986" width="12.07421875" customWidth="1"/>
    <col min="9987" max="9987" width="25.07421875" customWidth="1"/>
    <col min="9988" max="9988" width="0.84375" customWidth="1"/>
    <col min="9989" max="9989" width="51.84375" customWidth="1"/>
    <col min="9990" max="9990" width="19.07421875" customWidth="1"/>
    <col min="9991" max="9991" width="0.84375" customWidth="1"/>
    <col min="10237" max="10237" width="19.4609375" customWidth="1"/>
    <col min="10238" max="10238" width="10.53515625" customWidth="1"/>
    <col min="10239" max="10239" width="0.84375" customWidth="1"/>
    <col min="10240" max="10240" width="22.84375" customWidth="1"/>
    <col min="10241" max="10241" width="19.53515625" customWidth="1"/>
    <col min="10242" max="10242" width="12.07421875" customWidth="1"/>
    <col min="10243" max="10243" width="25.07421875" customWidth="1"/>
    <col min="10244" max="10244" width="0.84375" customWidth="1"/>
    <col min="10245" max="10245" width="51.84375" customWidth="1"/>
    <col min="10246" max="10246" width="19.07421875" customWidth="1"/>
    <col min="10247" max="10247" width="0.84375" customWidth="1"/>
    <col min="10493" max="10493" width="19.4609375" customWidth="1"/>
    <col min="10494" max="10494" width="10.53515625" customWidth="1"/>
    <col min="10495" max="10495" width="0.84375" customWidth="1"/>
    <col min="10496" max="10496" width="22.84375" customWidth="1"/>
    <col min="10497" max="10497" width="19.53515625" customWidth="1"/>
    <col min="10498" max="10498" width="12.07421875" customWidth="1"/>
    <col min="10499" max="10499" width="25.07421875" customWidth="1"/>
    <col min="10500" max="10500" width="0.84375" customWidth="1"/>
    <col min="10501" max="10501" width="51.84375" customWidth="1"/>
    <col min="10502" max="10502" width="19.07421875" customWidth="1"/>
    <col min="10503" max="10503" width="0.84375" customWidth="1"/>
    <col min="10749" max="10749" width="19.4609375" customWidth="1"/>
    <col min="10750" max="10750" width="10.53515625" customWidth="1"/>
    <col min="10751" max="10751" width="0.84375" customWidth="1"/>
    <col min="10752" max="10752" width="22.84375" customWidth="1"/>
    <col min="10753" max="10753" width="19.53515625" customWidth="1"/>
    <col min="10754" max="10754" width="12.07421875" customWidth="1"/>
    <col min="10755" max="10755" width="25.07421875" customWidth="1"/>
    <col min="10756" max="10756" width="0.84375" customWidth="1"/>
    <col min="10757" max="10757" width="51.84375" customWidth="1"/>
    <col min="10758" max="10758" width="19.07421875" customWidth="1"/>
    <col min="10759" max="10759" width="0.84375" customWidth="1"/>
    <col min="11005" max="11005" width="19.4609375" customWidth="1"/>
    <col min="11006" max="11006" width="10.53515625" customWidth="1"/>
    <col min="11007" max="11007" width="0.84375" customWidth="1"/>
    <col min="11008" max="11008" width="22.84375" customWidth="1"/>
    <col min="11009" max="11009" width="19.53515625" customWidth="1"/>
    <col min="11010" max="11010" width="12.07421875" customWidth="1"/>
    <col min="11011" max="11011" width="25.07421875" customWidth="1"/>
    <col min="11012" max="11012" width="0.84375" customWidth="1"/>
    <col min="11013" max="11013" width="51.84375" customWidth="1"/>
    <col min="11014" max="11014" width="19.07421875" customWidth="1"/>
    <col min="11015" max="11015" width="0.84375" customWidth="1"/>
    <col min="11261" max="11261" width="19.4609375" customWidth="1"/>
    <col min="11262" max="11262" width="10.53515625" customWidth="1"/>
    <col min="11263" max="11263" width="0.84375" customWidth="1"/>
    <col min="11264" max="11264" width="22.84375" customWidth="1"/>
    <col min="11265" max="11265" width="19.53515625" customWidth="1"/>
    <col min="11266" max="11266" width="12.07421875" customWidth="1"/>
    <col min="11267" max="11267" width="25.07421875" customWidth="1"/>
    <col min="11268" max="11268" width="0.84375" customWidth="1"/>
    <col min="11269" max="11269" width="51.84375" customWidth="1"/>
    <col min="11270" max="11270" width="19.07421875" customWidth="1"/>
    <col min="11271" max="11271" width="0.84375" customWidth="1"/>
    <col min="11517" max="11517" width="19.4609375" customWidth="1"/>
    <col min="11518" max="11518" width="10.53515625" customWidth="1"/>
    <col min="11519" max="11519" width="0.84375" customWidth="1"/>
    <col min="11520" max="11520" width="22.84375" customWidth="1"/>
    <col min="11521" max="11521" width="19.53515625" customWidth="1"/>
    <col min="11522" max="11522" width="12.07421875" customWidth="1"/>
    <col min="11523" max="11523" width="25.07421875" customWidth="1"/>
    <col min="11524" max="11524" width="0.84375" customWidth="1"/>
    <col min="11525" max="11525" width="51.84375" customWidth="1"/>
    <col min="11526" max="11526" width="19.07421875" customWidth="1"/>
    <col min="11527" max="11527" width="0.84375" customWidth="1"/>
    <col min="11773" max="11773" width="19.4609375" customWidth="1"/>
    <col min="11774" max="11774" width="10.53515625" customWidth="1"/>
    <col min="11775" max="11775" width="0.84375" customWidth="1"/>
    <col min="11776" max="11776" width="22.84375" customWidth="1"/>
    <col min="11777" max="11777" width="19.53515625" customWidth="1"/>
    <col min="11778" max="11778" width="12.07421875" customWidth="1"/>
    <col min="11779" max="11779" width="25.07421875" customWidth="1"/>
    <col min="11780" max="11780" width="0.84375" customWidth="1"/>
    <col min="11781" max="11781" width="51.84375" customWidth="1"/>
    <col min="11782" max="11782" width="19.07421875" customWidth="1"/>
    <col min="11783" max="11783" width="0.84375" customWidth="1"/>
    <col min="12029" max="12029" width="19.4609375" customWidth="1"/>
    <col min="12030" max="12030" width="10.53515625" customWidth="1"/>
    <col min="12031" max="12031" width="0.84375" customWidth="1"/>
    <col min="12032" max="12032" width="22.84375" customWidth="1"/>
    <col min="12033" max="12033" width="19.53515625" customWidth="1"/>
    <col min="12034" max="12034" width="12.07421875" customWidth="1"/>
    <col min="12035" max="12035" width="25.07421875" customWidth="1"/>
    <col min="12036" max="12036" width="0.84375" customWidth="1"/>
    <col min="12037" max="12037" width="51.84375" customWidth="1"/>
    <col min="12038" max="12038" width="19.07421875" customWidth="1"/>
    <col min="12039" max="12039" width="0.84375" customWidth="1"/>
    <col min="12285" max="12285" width="19.4609375" customWidth="1"/>
    <col min="12286" max="12286" width="10.53515625" customWidth="1"/>
    <col min="12287" max="12287" width="0.84375" customWidth="1"/>
    <col min="12288" max="12288" width="22.84375" customWidth="1"/>
    <col min="12289" max="12289" width="19.53515625" customWidth="1"/>
    <col min="12290" max="12290" width="12.07421875" customWidth="1"/>
    <col min="12291" max="12291" width="25.07421875" customWidth="1"/>
    <col min="12292" max="12292" width="0.84375" customWidth="1"/>
    <col min="12293" max="12293" width="51.84375" customWidth="1"/>
    <col min="12294" max="12294" width="19.07421875" customWidth="1"/>
    <col min="12295" max="12295" width="0.84375" customWidth="1"/>
    <col min="12541" max="12541" width="19.4609375" customWidth="1"/>
    <col min="12542" max="12542" width="10.53515625" customWidth="1"/>
    <col min="12543" max="12543" width="0.84375" customWidth="1"/>
    <col min="12544" max="12544" width="22.84375" customWidth="1"/>
    <col min="12545" max="12545" width="19.53515625" customWidth="1"/>
    <col min="12546" max="12546" width="12.07421875" customWidth="1"/>
    <col min="12547" max="12547" width="25.07421875" customWidth="1"/>
    <col min="12548" max="12548" width="0.84375" customWidth="1"/>
    <col min="12549" max="12549" width="51.84375" customWidth="1"/>
    <col min="12550" max="12550" width="19.07421875" customWidth="1"/>
    <col min="12551" max="12551" width="0.84375" customWidth="1"/>
    <col min="12797" max="12797" width="19.4609375" customWidth="1"/>
    <col min="12798" max="12798" width="10.53515625" customWidth="1"/>
    <col min="12799" max="12799" width="0.84375" customWidth="1"/>
    <col min="12800" max="12800" width="22.84375" customWidth="1"/>
    <col min="12801" max="12801" width="19.53515625" customWidth="1"/>
    <col min="12802" max="12802" width="12.07421875" customWidth="1"/>
    <col min="12803" max="12803" width="25.07421875" customWidth="1"/>
    <col min="12804" max="12804" width="0.84375" customWidth="1"/>
    <col min="12805" max="12805" width="51.84375" customWidth="1"/>
    <col min="12806" max="12806" width="19.07421875" customWidth="1"/>
    <col min="12807" max="12807" width="0.84375" customWidth="1"/>
    <col min="13053" max="13053" width="19.4609375" customWidth="1"/>
    <col min="13054" max="13054" width="10.53515625" customWidth="1"/>
    <col min="13055" max="13055" width="0.84375" customWidth="1"/>
    <col min="13056" max="13056" width="22.84375" customWidth="1"/>
    <col min="13057" max="13057" width="19.53515625" customWidth="1"/>
    <col min="13058" max="13058" width="12.07421875" customWidth="1"/>
    <col min="13059" max="13059" width="25.07421875" customWidth="1"/>
    <col min="13060" max="13060" width="0.84375" customWidth="1"/>
    <col min="13061" max="13061" width="51.84375" customWidth="1"/>
    <col min="13062" max="13062" width="19.07421875" customWidth="1"/>
    <col min="13063" max="13063" width="0.84375" customWidth="1"/>
    <col min="13309" max="13309" width="19.4609375" customWidth="1"/>
    <col min="13310" max="13310" width="10.53515625" customWidth="1"/>
    <col min="13311" max="13311" width="0.84375" customWidth="1"/>
    <col min="13312" max="13312" width="22.84375" customWidth="1"/>
    <col min="13313" max="13313" width="19.53515625" customWidth="1"/>
    <col min="13314" max="13314" width="12.07421875" customWidth="1"/>
    <col min="13315" max="13315" width="25.07421875" customWidth="1"/>
    <col min="13316" max="13316" width="0.84375" customWidth="1"/>
    <col min="13317" max="13317" width="51.84375" customWidth="1"/>
    <col min="13318" max="13318" width="19.07421875" customWidth="1"/>
    <col min="13319" max="13319" width="0.84375" customWidth="1"/>
    <col min="13565" max="13565" width="19.4609375" customWidth="1"/>
    <col min="13566" max="13566" width="10.53515625" customWidth="1"/>
    <col min="13567" max="13567" width="0.84375" customWidth="1"/>
    <col min="13568" max="13568" width="22.84375" customWidth="1"/>
    <col min="13569" max="13569" width="19.53515625" customWidth="1"/>
    <col min="13570" max="13570" width="12.07421875" customWidth="1"/>
    <col min="13571" max="13571" width="25.07421875" customWidth="1"/>
    <col min="13572" max="13572" width="0.84375" customWidth="1"/>
    <col min="13573" max="13573" width="51.84375" customWidth="1"/>
    <col min="13574" max="13574" width="19.07421875" customWidth="1"/>
    <col min="13575" max="13575" width="0.84375" customWidth="1"/>
    <col min="13821" max="13821" width="19.4609375" customWidth="1"/>
    <col min="13822" max="13822" width="10.53515625" customWidth="1"/>
    <col min="13823" max="13823" width="0.84375" customWidth="1"/>
    <col min="13824" max="13824" width="22.84375" customWidth="1"/>
    <col min="13825" max="13825" width="19.53515625" customWidth="1"/>
    <col min="13826" max="13826" width="12.07421875" customWidth="1"/>
    <col min="13827" max="13827" width="25.07421875" customWidth="1"/>
    <col min="13828" max="13828" width="0.84375" customWidth="1"/>
    <col min="13829" max="13829" width="51.84375" customWidth="1"/>
    <col min="13830" max="13830" width="19.07421875" customWidth="1"/>
    <col min="13831" max="13831" width="0.84375" customWidth="1"/>
    <col min="14077" max="14077" width="19.4609375" customWidth="1"/>
    <col min="14078" max="14078" width="10.53515625" customWidth="1"/>
    <col min="14079" max="14079" width="0.84375" customWidth="1"/>
    <col min="14080" max="14080" width="22.84375" customWidth="1"/>
    <col min="14081" max="14081" width="19.53515625" customWidth="1"/>
    <col min="14082" max="14082" width="12.07421875" customWidth="1"/>
    <col min="14083" max="14083" width="25.07421875" customWidth="1"/>
    <col min="14084" max="14084" width="0.84375" customWidth="1"/>
    <col min="14085" max="14085" width="51.84375" customWidth="1"/>
    <col min="14086" max="14086" width="19.07421875" customWidth="1"/>
    <col min="14087" max="14087" width="0.84375" customWidth="1"/>
    <col min="14333" max="14333" width="19.4609375" customWidth="1"/>
    <col min="14334" max="14334" width="10.53515625" customWidth="1"/>
    <col min="14335" max="14335" width="0.84375" customWidth="1"/>
    <col min="14336" max="14336" width="22.84375" customWidth="1"/>
    <col min="14337" max="14337" width="19.53515625" customWidth="1"/>
    <col min="14338" max="14338" width="12.07421875" customWidth="1"/>
    <col min="14339" max="14339" width="25.07421875" customWidth="1"/>
    <col min="14340" max="14340" width="0.84375" customWidth="1"/>
    <col min="14341" max="14341" width="51.84375" customWidth="1"/>
    <col min="14342" max="14342" width="19.07421875" customWidth="1"/>
    <col min="14343" max="14343" width="0.84375" customWidth="1"/>
    <col min="14589" max="14589" width="19.4609375" customWidth="1"/>
    <col min="14590" max="14590" width="10.53515625" customWidth="1"/>
    <col min="14591" max="14591" width="0.84375" customWidth="1"/>
    <col min="14592" max="14592" width="22.84375" customWidth="1"/>
    <col min="14593" max="14593" width="19.53515625" customWidth="1"/>
    <col min="14594" max="14594" width="12.07421875" customWidth="1"/>
    <col min="14595" max="14595" width="25.07421875" customWidth="1"/>
    <col min="14596" max="14596" width="0.84375" customWidth="1"/>
    <col min="14597" max="14597" width="51.84375" customWidth="1"/>
    <col min="14598" max="14598" width="19.07421875" customWidth="1"/>
    <col min="14599" max="14599" width="0.84375" customWidth="1"/>
    <col min="14845" max="14845" width="19.4609375" customWidth="1"/>
    <col min="14846" max="14846" width="10.53515625" customWidth="1"/>
    <col min="14847" max="14847" width="0.84375" customWidth="1"/>
    <col min="14848" max="14848" width="22.84375" customWidth="1"/>
    <col min="14849" max="14849" width="19.53515625" customWidth="1"/>
    <col min="14850" max="14850" width="12.07421875" customWidth="1"/>
    <col min="14851" max="14851" width="25.07421875" customWidth="1"/>
    <col min="14852" max="14852" width="0.84375" customWidth="1"/>
    <col min="14853" max="14853" width="51.84375" customWidth="1"/>
    <col min="14854" max="14854" width="19.07421875" customWidth="1"/>
    <col min="14855" max="14855" width="0.84375" customWidth="1"/>
    <col min="15101" max="15101" width="19.4609375" customWidth="1"/>
    <col min="15102" max="15102" width="10.53515625" customWidth="1"/>
    <col min="15103" max="15103" width="0.84375" customWidth="1"/>
    <col min="15104" max="15104" width="22.84375" customWidth="1"/>
    <col min="15105" max="15105" width="19.53515625" customWidth="1"/>
    <col min="15106" max="15106" width="12.07421875" customWidth="1"/>
    <col min="15107" max="15107" width="25.07421875" customWidth="1"/>
    <col min="15108" max="15108" width="0.84375" customWidth="1"/>
    <col min="15109" max="15109" width="51.84375" customWidth="1"/>
    <col min="15110" max="15110" width="19.07421875" customWidth="1"/>
    <col min="15111" max="15111" width="0.84375" customWidth="1"/>
    <col min="15357" max="15357" width="19.4609375" customWidth="1"/>
    <col min="15358" max="15358" width="10.53515625" customWidth="1"/>
    <col min="15359" max="15359" width="0.84375" customWidth="1"/>
    <col min="15360" max="15360" width="22.84375" customWidth="1"/>
    <col min="15361" max="15361" width="19.53515625" customWidth="1"/>
    <col min="15362" max="15362" width="12.07421875" customWidth="1"/>
    <col min="15363" max="15363" width="25.07421875" customWidth="1"/>
    <col min="15364" max="15364" width="0.84375" customWidth="1"/>
    <col min="15365" max="15365" width="51.84375" customWidth="1"/>
    <col min="15366" max="15366" width="19.07421875" customWidth="1"/>
    <col min="15367" max="15367" width="0.84375" customWidth="1"/>
    <col min="15613" max="15613" width="19.4609375" customWidth="1"/>
    <col min="15614" max="15614" width="10.53515625" customWidth="1"/>
    <col min="15615" max="15615" width="0.84375" customWidth="1"/>
    <col min="15616" max="15616" width="22.84375" customWidth="1"/>
    <col min="15617" max="15617" width="19.53515625" customWidth="1"/>
    <col min="15618" max="15618" width="12.07421875" customWidth="1"/>
    <col min="15619" max="15619" width="25.07421875" customWidth="1"/>
    <col min="15620" max="15620" width="0.84375" customWidth="1"/>
    <col min="15621" max="15621" width="51.84375" customWidth="1"/>
    <col min="15622" max="15622" width="19.07421875" customWidth="1"/>
    <col min="15623" max="15623" width="0.84375" customWidth="1"/>
    <col min="15869" max="15869" width="19.4609375" customWidth="1"/>
    <col min="15870" max="15870" width="10.53515625" customWidth="1"/>
    <col min="15871" max="15871" width="0.84375" customWidth="1"/>
    <col min="15872" max="15872" width="22.84375" customWidth="1"/>
    <col min="15873" max="15873" width="19.53515625" customWidth="1"/>
    <col min="15874" max="15874" width="12.07421875" customWidth="1"/>
    <col min="15875" max="15875" width="25.07421875" customWidth="1"/>
    <col min="15876" max="15876" width="0.84375" customWidth="1"/>
    <col min="15877" max="15877" width="51.84375" customWidth="1"/>
    <col min="15878" max="15878" width="19.07421875" customWidth="1"/>
    <col min="15879" max="15879" width="0.84375" customWidth="1"/>
    <col min="16125" max="16125" width="19.4609375" customWidth="1"/>
    <col min="16126" max="16126" width="10.53515625" customWidth="1"/>
    <col min="16127" max="16127" width="0.84375" customWidth="1"/>
    <col min="16128" max="16128" width="22.84375" customWidth="1"/>
    <col min="16129" max="16129" width="19.53515625" customWidth="1"/>
    <col min="16130" max="16130" width="12.07421875" customWidth="1"/>
    <col min="16131" max="16131" width="25.07421875" customWidth="1"/>
    <col min="16132" max="16132" width="0.84375" customWidth="1"/>
    <col min="16133" max="16133" width="51.84375" customWidth="1"/>
    <col min="16134" max="16134" width="19.07421875" customWidth="1"/>
    <col min="16135" max="16135" width="0.84375" customWidth="1"/>
  </cols>
  <sheetData>
    <row r="1" spans="1:10">
      <c r="F1" s="18" t="s">
        <v>127</v>
      </c>
      <c r="G1" s="75">
        <f>User_Guide!cutoff_date</f>
        <v>46204</v>
      </c>
    </row>
    <row r="2" spans="1:10" ht="18">
      <c r="A2" s="762" t="s">
        <v>260</v>
      </c>
      <c r="B2" s="762"/>
      <c r="C2" s="762"/>
      <c r="D2" s="762"/>
      <c r="E2" s="762"/>
      <c r="F2" s="762"/>
      <c r="G2" s="762"/>
      <c r="H2" s="319"/>
    </row>
    <row r="3" spans="1:10" ht="18" thickBot="1">
      <c r="A3" s="115"/>
      <c r="C3" s="116"/>
      <c r="F3" s="320"/>
      <c r="G3" s="321"/>
    </row>
    <row r="4" spans="1:10" ht="16" thickTop="1">
      <c r="A4" s="322"/>
      <c r="B4" s="763" t="s">
        <v>130</v>
      </c>
      <c r="C4" s="764"/>
      <c r="D4" s="764"/>
      <c r="E4" s="765"/>
      <c r="F4" s="766" t="s">
        <v>131</v>
      </c>
      <c r="G4" s="767"/>
    </row>
    <row r="5" spans="1:10" ht="16" thickBot="1">
      <c r="A5" s="323" t="s">
        <v>0</v>
      </c>
      <c r="B5" s="82" t="s">
        <v>137</v>
      </c>
      <c r="C5" s="69" t="s">
        <v>138</v>
      </c>
      <c r="D5" s="69" t="s">
        <v>139</v>
      </c>
      <c r="E5" s="83" t="s">
        <v>140</v>
      </c>
      <c r="F5" s="69" t="s">
        <v>138</v>
      </c>
      <c r="G5" s="117" t="s">
        <v>139</v>
      </c>
      <c r="H5" s="31"/>
      <c r="I5" s="31"/>
    </row>
    <row r="6" spans="1:10" ht="16" thickTop="1">
      <c r="A6" s="324"/>
      <c r="B6" s="324"/>
      <c r="C6" s="37"/>
      <c r="D6" s="37"/>
      <c r="E6" s="38"/>
      <c r="F6" s="37"/>
      <c r="G6" s="39"/>
    </row>
    <row r="7" spans="1:10">
      <c r="A7" s="41" t="s">
        <v>76</v>
      </c>
      <c r="B7" s="36"/>
      <c r="C7" s="45" t="s">
        <v>158</v>
      </c>
      <c r="D7" s="45" t="s">
        <v>142</v>
      </c>
      <c r="E7" s="46"/>
      <c r="F7" s="45" t="s">
        <v>261</v>
      </c>
      <c r="G7" s="325"/>
      <c r="I7" s="45"/>
      <c r="J7" s="326"/>
    </row>
    <row r="8" spans="1:10">
      <c r="A8" s="41" t="s">
        <v>41</v>
      </c>
      <c r="B8" s="44" t="s">
        <v>149</v>
      </c>
      <c r="C8" s="45" t="s">
        <v>146</v>
      </c>
      <c r="D8" s="45" t="s">
        <v>161</v>
      </c>
      <c r="E8" s="46" t="s">
        <v>162</v>
      </c>
      <c r="F8" s="45" t="s">
        <v>262</v>
      </c>
      <c r="G8" s="327"/>
      <c r="I8" s="45"/>
      <c r="J8" s="62"/>
    </row>
    <row r="9" spans="1:10">
      <c r="A9" s="41" t="s">
        <v>31</v>
      </c>
      <c r="B9" s="44" t="s">
        <v>149</v>
      </c>
      <c r="C9" s="45" t="s">
        <v>146</v>
      </c>
      <c r="D9" s="45" t="s">
        <v>142</v>
      </c>
      <c r="E9" s="46" t="s">
        <v>147</v>
      </c>
      <c r="F9" s="45" t="s">
        <v>262</v>
      </c>
      <c r="G9" s="325"/>
    </row>
    <row r="10" spans="1:10">
      <c r="A10" s="41" t="s">
        <v>40</v>
      </c>
      <c r="B10" s="36"/>
      <c r="C10" s="45" t="s">
        <v>146</v>
      </c>
      <c r="D10" s="45" t="s">
        <v>142</v>
      </c>
      <c r="E10" s="46" t="s">
        <v>147</v>
      </c>
      <c r="F10" s="45" t="s">
        <v>262</v>
      </c>
      <c r="G10" s="325"/>
    </row>
    <row r="11" spans="1:10">
      <c r="A11" s="41" t="s">
        <v>72</v>
      </c>
      <c r="B11" s="36"/>
      <c r="C11" s="45" t="s">
        <v>203</v>
      </c>
      <c r="D11" s="37"/>
      <c r="E11" s="46"/>
      <c r="F11" s="45" t="s">
        <v>262</v>
      </c>
      <c r="G11" s="325"/>
    </row>
    <row r="12" spans="1:10">
      <c r="A12" s="41" t="s">
        <v>157</v>
      </c>
      <c r="B12" s="36"/>
      <c r="C12" s="45" t="s">
        <v>158</v>
      </c>
      <c r="D12" s="45" t="s">
        <v>142</v>
      </c>
      <c r="E12" s="46" t="s">
        <v>147</v>
      </c>
      <c r="F12" s="45" t="s">
        <v>262</v>
      </c>
      <c r="G12" s="327"/>
    </row>
    <row r="13" spans="1:10">
      <c r="A13" s="41" t="s">
        <v>42</v>
      </c>
      <c r="B13" s="44"/>
      <c r="C13" s="45" t="s">
        <v>158</v>
      </c>
      <c r="D13" s="45" t="s">
        <v>142</v>
      </c>
      <c r="E13" s="46" t="s">
        <v>147</v>
      </c>
      <c r="F13" s="45" t="s">
        <v>262</v>
      </c>
      <c r="G13" s="327"/>
      <c r="H13" s="328"/>
      <c r="I13" s="329"/>
      <c r="J13" s="330"/>
    </row>
    <row r="14" spans="1:10">
      <c r="A14" s="41" t="s">
        <v>60</v>
      </c>
      <c r="B14" s="44" t="s">
        <v>149</v>
      </c>
      <c r="C14" s="45" t="s">
        <v>146</v>
      </c>
      <c r="D14" s="45" t="s">
        <v>142</v>
      </c>
      <c r="E14" s="46" t="s">
        <v>147</v>
      </c>
      <c r="F14" s="45" t="s">
        <v>262</v>
      </c>
      <c r="G14" s="327"/>
    </row>
    <row r="15" spans="1:10">
      <c r="A15" s="41" t="s">
        <v>163</v>
      </c>
      <c r="B15" s="44"/>
      <c r="C15" s="45" t="s">
        <v>158</v>
      </c>
      <c r="D15" s="45" t="s">
        <v>142</v>
      </c>
      <c r="E15" s="46" t="s">
        <v>147</v>
      </c>
      <c r="F15" s="45" t="s">
        <v>262</v>
      </c>
      <c r="G15" s="327"/>
    </row>
    <row r="16" spans="1:10">
      <c r="A16" s="41" t="s">
        <v>61</v>
      </c>
      <c r="B16" s="44" t="s">
        <v>899</v>
      </c>
      <c r="C16" s="45" t="s">
        <v>181</v>
      </c>
      <c r="D16" s="45"/>
      <c r="E16" s="46" t="s">
        <v>147</v>
      </c>
      <c r="F16" s="45" t="s">
        <v>262</v>
      </c>
      <c r="G16" s="327"/>
      <c r="I16" s="45"/>
      <c r="J16" s="62"/>
    </row>
    <row r="17" spans="1:12">
      <c r="A17" s="41" t="s">
        <v>62</v>
      </c>
      <c r="B17" s="44" t="s">
        <v>149</v>
      </c>
      <c r="C17" s="45" t="s">
        <v>146</v>
      </c>
      <c r="D17" s="45" t="s">
        <v>142</v>
      </c>
      <c r="E17" s="46" t="s">
        <v>147</v>
      </c>
      <c r="F17" s="45" t="s">
        <v>262</v>
      </c>
      <c r="G17" s="325"/>
      <c r="I17" s="45"/>
      <c r="J17" s="326"/>
    </row>
    <row r="18" spans="1:12">
      <c r="A18" s="41" t="s">
        <v>212</v>
      </c>
      <c r="B18" s="36"/>
      <c r="C18" s="45" t="s">
        <v>180</v>
      </c>
      <c r="D18" s="45" t="s">
        <v>142</v>
      </c>
      <c r="E18" s="46" t="s">
        <v>147</v>
      </c>
      <c r="F18" s="45" t="s">
        <v>263</v>
      </c>
      <c r="G18" s="325"/>
      <c r="I18" s="37"/>
      <c r="J18" s="45"/>
      <c r="K18" s="45"/>
      <c r="L18" s="45"/>
    </row>
    <row r="19" spans="1:12">
      <c r="A19" s="41" t="s">
        <v>44</v>
      </c>
      <c r="B19" s="36"/>
      <c r="C19" s="45" t="s">
        <v>158</v>
      </c>
      <c r="D19" s="45" t="s">
        <v>142</v>
      </c>
      <c r="E19" s="46" t="s">
        <v>147</v>
      </c>
      <c r="F19" s="45" t="s">
        <v>262</v>
      </c>
      <c r="G19" s="327"/>
      <c r="I19" s="45"/>
      <c r="J19" s="62"/>
    </row>
    <row r="20" spans="1:12">
      <c r="A20" s="41" t="s">
        <v>45</v>
      </c>
      <c r="B20" s="36"/>
      <c r="C20" s="45" t="s">
        <v>158</v>
      </c>
      <c r="D20" s="45" t="s">
        <v>142</v>
      </c>
      <c r="E20" s="46" t="s">
        <v>147</v>
      </c>
      <c r="F20" s="45" t="s">
        <v>262</v>
      </c>
      <c r="G20" s="325"/>
    </row>
    <row r="21" spans="1:12">
      <c r="A21" s="41" t="s">
        <v>46</v>
      </c>
      <c r="B21" s="44" t="s">
        <v>149</v>
      </c>
      <c r="C21" s="45" t="s">
        <v>146</v>
      </c>
      <c r="D21" s="45" t="s">
        <v>142</v>
      </c>
      <c r="E21" s="46" t="s">
        <v>147</v>
      </c>
      <c r="F21" s="45" t="s">
        <v>262</v>
      </c>
      <c r="G21" s="54"/>
      <c r="I21" s="45"/>
    </row>
    <row r="22" spans="1:12">
      <c r="A22" s="41" t="s">
        <v>47</v>
      </c>
      <c r="B22" s="36"/>
      <c r="C22" s="45" t="s">
        <v>158</v>
      </c>
      <c r="D22" s="45" t="s">
        <v>142</v>
      </c>
      <c r="E22" s="46" t="s">
        <v>147</v>
      </c>
      <c r="F22" s="45" t="s">
        <v>262</v>
      </c>
      <c r="G22" s="327"/>
      <c r="I22" s="45"/>
      <c r="J22" s="62"/>
    </row>
    <row r="23" spans="1:12">
      <c r="A23" s="41" t="s">
        <v>63</v>
      </c>
      <c r="B23" s="44"/>
      <c r="C23" s="45" t="s">
        <v>158</v>
      </c>
      <c r="D23" s="45" t="s">
        <v>142</v>
      </c>
      <c r="E23" s="46" t="s">
        <v>147</v>
      </c>
      <c r="F23" s="45" t="s">
        <v>262</v>
      </c>
      <c r="G23" s="325"/>
      <c r="I23" s="45"/>
      <c r="J23" s="326"/>
    </row>
    <row r="24" spans="1:12">
      <c r="A24" s="41" t="s">
        <v>48</v>
      </c>
      <c r="B24" s="44" t="s">
        <v>149</v>
      </c>
      <c r="C24" s="45" t="s">
        <v>146</v>
      </c>
      <c r="D24" s="45" t="s">
        <v>142</v>
      </c>
      <c r="E24" s="46" t="s">
        <v>147</v>
      </c>
      <c r="F24" s="45" t="s">
        <v>262</v>
      </c>
      <c r="G24" s="325"/>
      <c r="I24" s="45"/>
      <c r="J24" s="326"/>
    </row>
    <row r="25" spans="1:12">
      <c r="A25" s="41" t="s">
        <v>469</v>
      </c>
      <c r="B25" s="44" t="s">
        <v>461</v>
      </c>
      <c r="C25" s="45" t="s">
        <v>264</v>
      </c>
      <c r="D25" s="45" t="s">
        <v>142</v>
      </c>
      <c r="E25" s="331"/>
      <c r="F25" s="45" t="s">
        <v>262</v>
      </c>
      <c r="G25" s="327"/>
      <c r="H25" s="118"/>
      <c r="J25" s="62"/>
    </row>
    <row r="26" spans="1:12">
      <c r="A26" s="41" t="s">
        <v>265</v>
      </c>
      <c r="B26" s="36"/>
      <c r="C26" s="45" t="s">
        <v>158</v>
      </c>
      <c r="D26" s="45" t="s">
        <v>142</v>
      </c>
      <c r="E26" s="46"/>
      <c r="F26" s="45" t="s">
        <v>262</v>
      </c>
      <c r="G26" s="327"/>
      <c r="I26" s="45"/>
      <c r="J26" s="62"/>
    </row>
    <row r="27" spans="1:12">
      <c r="A27" s="41" t="s">
        <v>50</v>
      </c>
      <c r="B27" s="44" t="s">
        <v>149</v>
      </c>
      <c r="C27" s="45" t="s">
        <v>146</v>
      </c>
      <c r="D27" s="45" t="s">
        <v>142</v>
      </c>
      <c r="E27" s="46" t="s">
        <v>147</v>
      </c>
      <c r="F27" s="45" t="s">
        <v>262</v>
      </c>
      <c r="G27" s="327"/>
      <c r="I27" s="45"/>
      <c r="J27" s="62"/>
    </row>
    <row r="28" spans="1:12">
      <c r="A28" s="41" t="s">
        <v>856</v>
      </c>
      <c r="B28" s="44"/>
      <c r="C28" s="45" t="s">
        <v>158</v>
      </c>
      <c r="D28" s="45" t="s">
        <v>142</v>
      </c>
      <c r="E28" s="38"/>
      <c r="F28" s="45" t="s">
        <v>262</v>
      </c>
      <c r="G28" s="325"/>
      <c r="I28" s="45"/>
      <c r="J28" s="326"/>
    </row>
    <row r="29" spans="1:12">
      <c r="A29" s="41" t="s">
        <v>51</v>
      </c>
      <c r="B29" s="36"/>
      <c r="C29" s="45" t="s">
        <v>158</v>
      </c>
      <c r="D29" s="45" t="s">
        <v>142</v>
      </c>
      <c r="E29" s="46" t="s">
        <v>147</v>
      </c>
      <c r="F29" s="45" t="s">
        <v>262</v>
      </c>
      <c r="G29" s="327"/>
      <c r="I29" s="45"/>
      <c r="J29" s="62"/>
    </row>
    <row r="30" spans="1:12">
      <c r="A30" s="41" t="s">
        <v>17</v>
      </c>
      <c r="B30" s="44" t="s">
        <v>149</v>
      </c>
      <c r="C30" s="45" t="s">
        <v>146</v>
      </c>
      <c r="D30" s="45" t="s">
        <v>142</v>
      </c>
      <c r="E30" s="38"/>
      <c r="F30" s="45" t="s">
        <v>262</v>
      </c>
      <c r="G30" s="325"/>
      <c r="I30" s="45"/>
      <c r="J30" s="326"/>
    </row>
    <row r="31" spans="1:12">
      <c r="A31" s="41" t="s">
        <v>52</v>
      </c>
      <c r="B31" s="44"/>
      <c r="C31" s="45" t="s">
        <v>146</v>
      </c>
      <c r="D31" s="45" t="s">
        <v>142</v>
      </c>
      <c r="E31" s="46" t="s">
        <v>147</v>
      </c>
      <c r="F31" s="45" t="s">
        <v>262</v>
      </c>
      <c r="G31" s="327"/>
      <c r="I31" s="45"/>
      <c r="J31" s="62"/>
    </row>
    <row r="32" spans="1:12">
      <c r="A32" s="41" t="s">
        <v>53</v>
      </c>
      <c r="B32" s="44" t="s">
        <v>149</v>
      </c>
      <c r="C32" s="45" t="s">
        <v>146</v>
      </c>
      <c r="D32" s="45" t="s">
        <v>142</v>
      </c>
      <c r="E32" s="46" t="s">
        <v>147</v>
      </c>
      <c r="F32" s="45" t="s">
        <v>262</v>
      </c>
      <c r="G32" s="325"/>
      <c r="I32" s="45"/>
      <c r="J32" s="326"/>
    </row>
    <row r="33" spans="1:10">
      <c r="A33" s="41" t="s">
        <v>54</v>
      </c>
      <c r="B33" s="36"/>
      <c r="C33" s="45" t="s">
        <v>158</v>
      </c>
      <c r="D33" s="45" t="s">
        <v>142</v>
      </c>
      <c r="E33" s="46" t="s">
        <v>147</v>
      </c>
      <c r="F33" s="45" t="s">
        <v>262</v>
      </c>
      <c r="G33" s="325"/>
      <c r="I33" s="45"/>
      <c r="J33" s="326"/>
    </row>
    <row r="34" spans="1:10">
      <c r="A34" s="41" t="s">
        <v>55</v>
      </c>
      <c r="B34" s="36"/>
      <c r="C34" s="45" t="s">
        <v>175</v>
      </c>
      <c r="D34" s="37"/>
      <c r="E34" s="38"/>
      <c r="F34" s="45" t="s">
        <v>262</v>
      </c>
      <c r="G34" s="327"/>
      <c r="I34" s="45"/>
      <c r="J34" s="62"/>
    </row>
    <row r="35" spans="1:10">
      <c r="A35" s="41" t="s">
        <v>56</v>
      </c>
      <c r="B35" s="119"/>
      <c r="C35" s="45" t="s">
        <v>158</v>
      </c>
      <c r="D35" s="45" t="s">
        <v>142</v>
      </c>
      <c r="E35" s="46" t="s">
        <v>147</v>
      </c>
      <c r="F35" s="45" t="s">
        <v>262</v>
      </c>
      <c r="G35" s="54"/>
      <c r="I35" s="45"/>
    </row>
    <row r="36" spans="1:10">
      <c r="A36" s="41" t="s">
        <v>57</v>
      </c>
      <c r="B36" s="44" t="s">
        <v>149</v>
      </c>
      <c r="C36" s="45" t="s">
        <v>146</v>
      </c>
      <c r="D36" s="45" t="s">
        <v>142</v>
      </c>
      <c r="E36" s="46" t="s">
        <v>147</v>
      </c>
      <c r="F36" s="45" t="s">
        <v>262</v>
      </c>
      <c r="G36" s="327"/>
      <c r="H36" s="60"/>
      <c r="I36" s="45"/>
      <c r="J36" s="62"/>
    </row>
    <row r="37" spans="1:10">
      <c r="A37" s="41" t="s">
        <v>64</v>
      </c>
      <c r="B37" s="119"/>
      <c r="C37" s="45" t="s">
        <v>158</v>
      </c>
      <c r="D37" s="45" t="s">
        <v>142</v>
      </c>
      <c r="E37" s="120"/>
      <c r="F37" s="45" t="s">
        <v>262</v>
      </c>
      <c r="G37" s="325"/>
      <c r="H37" s="60"/>
      <c r="I37" s="45"/>
      <c r="J37" s="326"/>
    </row>
    <row r="38" spans="1:10">
      <c r="A38" s="41" t="s">
        <v>58</v>
      </c>
      <c r="B38" s="36"/>
      <c r="C38" s="45" t="s">
        <v>158</v>
      </c>
      <c r="D38" s="45" t="s">
        <v>142</v>
      </c>
      <c r="E38" s="46" t="s">
        <v>147</v>
      </c>
      <c r="F38" s="45" t="s">
        <v>262</v>
      </c>
      <c r="G38" s="327"/>
      <c r="I38" s="45"/>
      <c r="J38" s="62"/>
    </row>
    <row r="39" spans="1:10">
      <c r="A39" s="41" t="s">
        <v>18</v>
      </c>
      <c r="B39" s="36"/>
      <c r="C39" s="45" t="s">
        <v>266</v>
      </c>
      <c r="D39" s="37"/>
      <c r="E39" s="38"/>
      <c r="F39" s="45" t="s">
        <v>262</v>
      </c>
      <c r="G39" s="325"/>
      <c r="I39" s="45"/>
      <c r="J39" s="326"/>
    </row>
    <row r="40" spans="1:10">
      <c r="A40" s="41" t="s">
        <v>65</v>
      </c>
      <c r="B40" s="36"/>
      <c r="C40" s="45" t="s">
        <v>146</v>
      </c>
      <c r="D40" s="45" t="s">
        <v>142</v>
      </c>
      <c r="E40" s="46" t="s">
        <v>147</v>
      </c>
      <c r="F40" s="45" t="s">
        <v>262</v>
      </c>
      <c r="G40" s="325"/>
      <c r="I40" s="45"/>
      <c r="J40" s="326"/>
    </row>
    <row r="41" spans="1:10">
      <c r="A41" s="41" t="s">
        <v>185</v>
      </c>
      <c r="B41" s="44" t="s">
        <v>149</v>
      </c>
      <c r="C41" s="45" t="s">
        <v>146</v>
      </c>
      <c r="D41" s="45" t="s">
        <v>142</v>
      </c>
      <c r="E41" s="46" t="s">
        <v>147</v>
      </c>
      <c r="F41" s="45" t="s">
        <v>262</v>
      </c>
      <c r="G41" s="327"/>
      <c r="I41" s="45"/>
      <c r="J41" s="62"/>
    </row>
    <row r="42" spans="1:10">
      <c r="A42" s="41" t="s">
        <v>66</v>
      </c>
      <c r="B42" s="44"/>
      <c r="C42" s="45" t="s">
        <v>158</v>
      </c>
      <c r="D42" s="45" t="s">
        <v>142</v>
      </c>
      <c r="E42" s="46" t="s">
        <v>147</v>
      </c>
      <c r="F42" s="45" t="s">
        <v>262</v>
      </c>
      <c r="G42" s="325"/>
      <c r="I42" s="45"/>
      <c r="J42" s="326"/>
    </row>
    <row r="43" spans="1:10">
      <c r="A43" s="41" t="s">
        <v>23</v>
      </c>
      <c r="B43" s="36"/>
      <c r="C43" s="45" t="s">
        <v>175</v>
      </c>
      <c r="D43" s="37"/>
      <c r="E43" s="38"/>
      <c r="F43" s="45" t="s">
        <v>262</v>
      </c>
      <c r="G43" s="327"/>
      <c r="I43" s="45"/>
      <c r="J43" s="62"/>
    </row>
    <row r="44" spans="1:10">
      <c r="A44" s="41" t="s">
        <v>24</v>
      </c>
      <c r="B44" s="44" t="s">
        <v>149</v>
      </c>
      <c r="C44" s="45" t="s">
        <v>146</v>
      </c>
      <c r="D44" s="45" t="s">
        <v>142</v>
      </c>
      <c r="E44" s="46" t="s">
        <v>147</v>
      </c>
      <c r="F44" s="45" t="s">
        <v>262</v>
      </c>
      <c r="G44" s="327"/>
      <c r="I44" s="45"/>
      <c r="J44" s="62"/>
    </row>
    <row r="45" spans="1:10">
      <c r="A45" s="41" t="s">
        <v>67</v>
      </c>
      <c r="B45" s="44" t="s">
        <v>149</v>
      </c>
      <c r="C45" s="45" t="s">
        <v>146</v>
      </c>
      <c r="D45" s="45" t="s">
        <v>142</v>
      </c>
      <c r="E45" s="46" t="s">
        <v>147</v>
      </c>
      <c r="F45" s="45" t="s">
        <v>262</v>
      </c>
      <c r="G45" s="327"/>
      <c r="I45" s="45"/>
      <c r="J45" s="62"/>
    </row>
    <row r="46" spans="1:10">
      <c r="A46" s="41" t="s">
        <v>186</v>
      </c>
      <c r="B46" s="44"/>
      <c r="C46" s="45" t="s">
        <v>158</v>
      </c>
      <c r="D46" s="45" t="s">
        <v>142</v>
      </c>
      <c r="E46" s="46" t="s">
        <v>147</v>
      </c>
      <c r="F46" s="45" t="s">
        <v>262</v>
      </c>
      <c r="G46" s="325"/>
      <c r="I46" s="45"/>
      <c r="J46" s="326"/>
    </row>
    <row r="47" spans="1:10">
      <c r="A47" s="41" t="s">
        <v>26</v>
      </c>
      <c r="B47" s="44"/>
      <c r="C47" s="45" t="s">
        <v>158</v>
      </c>
      <c r="D47" s="45" t="s">
        <v>142</v>
      </c>
      <c r="E47" s="46" t="s">
        <v>147</v>
      </c>
      <c r="F47" s="45" t="s">
        <v>262</v>
      </c>
      <c r="G47" s="327"/>
      <c r="I47" s="45"/>
      <c r="J47" s="62"/>
    </row>
    <row r="48" spans="1:10">
      <c r="A48" s="41" t="s">
        <v>27</v>
      </c>
      <c r="B48" s="44" t="s">
        <v>149</v>
      </c>
      <c r="C48" s="45" t="s">
        <v>146</v>
      </c>
      <c r="D48" s="45" t="s">
        <v>142</v>
      </c>
      <c r="E48" s="46" t="s">
        <v>147</v>
      </c>
      <c r="F48" s="45" t="s">
        <v>262</v>
      </c>
      <c r="G48" s="327"/>
      <c r="I48" s="45"/>
      <c r="J48" s="62"/>
    </row>
    <row r="49" spans="1:10">
      <c r="A49" s="41" t="s">
        <v>28</v>
      </c>
      <c r="B49" s="36"/>
      <c r="C49" s="45" t="s">
        <v>180</v>
      </c>
      <c r="D49" s="45" t="s">
        <v>142</v>
      </c>
      <c r="E49" s="46" t="s">
        <v>147</v>
      </c>
      <c r="F49" s="45" t="s">
        <v>262</v>
      </c>
      <c r="G49" s="325"/>
      <c r="I49" s="45"/>
      <c r="J49" s="326"/>
    </row>
    <row r="50" spans="1:10">
      <c r="A50" s="41" t="s">
        <v>267</v>
      </c>
      <c r="B50" s="44" t="s">
        <v>149</v>
      </c>
      <c r="C50" s="45" t="s">
        <v>146</v>
      </c>
      <c r="D50" s="45" t="s">
        <v>142</v>
      </c>
      <c r="E50" s="46" t="s">
        <v>147</v>
      </c>
      <c r="F50" s="45" t="s">
        <v>262</v>
      </c>
      <c r="G50" s="325"/>
      <c r="I50" s="45"/>
      <c r="J50" s="326"/>
    </row>
    <row r="51" spans="1:10">
      <c r="A51" s="41" t="s">
        <v>29</v>
      </c>
      <c r="B51" s="44" t="s">
        <v>149</v>
      </c>
      <c r="C51" s="45" t="s">
        <v>146</v>
      </c>
      <c r="D51" s="45" t="s">
        <v>142</v>
      </c>
      <c r="E51" s="46" t="s">
        <v>147</v>
      </c>
      <c r="F51" s="45" t="s">
        <v>262</v>
      </c>
      <c r="G51" s="327"/>
      <c r="I51" s="45"/>
      <c r="J51" s="62"/>
    </row>
    <row r="52" spans="1:10">
      <c r="A52" s="41" t="s">
        <v>15</v>
      </c>
      <c r="B52" s="36"/>
      <c r="C52" s="45" t="s">
        <v>158</v>
      </c>
      <c r="D52" s="45" t="s">
        <v>142</v>
      </c>
      <c r="E52" s="46"/>
      <c r="F52" s="45" t="s">
        <v>262</v>
      </c>
      <c r="G52" s="327"/>
      <c r="I52" s="45"/>
      <c r="J52" s="62"/>
    </row>
    <row r="53" spans="1:10">
      <c r="A53" s="41" t="s">
        <v>69</v>
      </c>
      <c r="B53" s="36"/>
      <c r="C53" s="45" t="s">
        <v>146</v>
      </c>
      <c r="D53" s="45" t="s">
        <v>142</v>
      </c>
      <c r="E53" s="46" t="s">
        <v>147</v>
      </c>
      <c r="F53" s="45" t="s">
        <v>262</v>
      </c>
      <c r="G53" s="327"/>
      <c r="I53" s="45"/>
      <c r="J53" s="62"/>
    </row>
    <row r="54" spans="1:10">
      <c r="A54" s="41" t="s">
        <v>70</v>
      </c>
      <c r="B54" s="44"/>
      <c r="C54" s="45" t="s">
        <v>192</v>
      </c>
      <c r="D54" s="45" t="s">
        <v>142</v>
      </c>
      <c r="E54" s="46"/>
      <c r="F54" s="45" t="s">
        <v>262</v>
      </c>
      <c r="G54" s="327"/>
      <c r="I54" s="45"/>
      <c r="J54" s="62"/>
    </row>
    <row r="55" spans="1:10">
      <c r="A55" s="41" t="s">
        <v>71</v>
      </c>
      <c r="B55" s="44" t="s">
        <v>149</v>
      </c>
      <c r="C55" s="45" t="s">
        <v>146</v>
      </c>
      <c r="D55" s="45" t="s">
        <v>142</v>
      </c>
      <c r="E55" s="46" t="s">
        <v>147</v>
      </c>
      <c r="F55" s="45" t="s">
        <v>262</v>
      </c>
      <c r="G55" s="327"/>
      <c r="I55" s="45"/>
      <c r="J55" s="62"/>
    </row>
    <row r="56" spans="1:10">
      <c r="A56" s="41" t="s">
        <v>30</v>
      </c>
      <c r="B56" s="44" t="s">
        <v>149</v>
      </c>
      <c r="C56" s="45" t="s">
        <v>146</v>
      </c>
      <c r="D56" s="45" t="s">
        <v>142</v>
      </c>
      <c r="E56" s="46" t="s">
        <v>147</v>
      </c>
      <c r="F56" s="45" t="s">
        <v>262</v>
      </c>
      <c r="G56" s="327"/>
      <c r="I56" s="45"/>
      <c r="J56" s="62"/>
    </row>
    <row r="57" spans="1:10" ht="16" thickBot="1">
      <c r="A57" s="121" t="s">
        <v>22</v>
      </c>
      <c r="B57" s="65"/>
      <c r="C57" s="66" t="s">
        <v>187</v>
      </c>
      <c r="D57" s="67"/>
      <c r="E57" s="68"/>
      <c r="F57" s="122" t="s">
        <v>268</v>
      </c>
      <c r="G57" s="332"/>
      <c r="I57" s="45"/>
      <c r="J57" s="326"/>
    </row>
    <row r="58" spans="1:10" ht="16" thickTop="1">
      <c r="A58" s="37"/>
      <c r="B58" s="37"/>
      <c r="C58" s="37"/>
      <c r="D58" s="37"/>
      <c r="E58" s="37"/>
      <c r="F58" s="45"/>
      <c r="G58" s="45"/>
    </row>
    <row r="59" spans="1:10">
      <c r="A59" s="344" t="s">
        <v>470</v>
      </c>
      <c r="B59" s="37"/>
      <c r="C59" s="37"/>
      <c r="D59" s="37"/>
      <c r="E59" s="37"/>
      <c r="F59" s="758"/>
      <c r="G59" s="758"/>
    </row>
    <row r="60" spans="1:10">
      <c r="A60" s="72" t="s">
        <v>857</v>
      </c>
      <c r="B60" s="37"/>
      <c r="C60" s="37"/>
      <c r="D60" s="37"/>
      <c r="E60" s="37"/>
      <c r="F60" s="333"/>
      <c r="G60" s="45"/>
    </row>
    <row r="61" spans="1:10">
      <c r="A61" s="768"/>
      <c r="B61" s="768"/>
      <c r="C61" s="768"/>
      <c r="D61" s="768"/>
      <c r="E61" s="768"/>
      <c r="F61" s="768"/>
      <c r="G61" s="768"/>
    </row>
  </sheetData>
  <mergeCells count="5">
    <mergeCell ref="A2:G2"/>
    <mergeCell ref="B4:E4"/>
    <mergeCell ref="F4:G4"/>
    <mergeCell ref="F59:G59"/>
    <mergeCell ref="A61:G61"/>
  </mergeCells>
  <printOptions horizontalCentered="1" verticalCentered="1"/>
  <pageMargins left="0" right="0" top="0" bottom="0" header="0" footer="0"/>
  <pageSetup scale="6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B47D9-39A0-48F0-AC21-158C8FDCA77F}">
  <sheetPr transitionEvaluation="1" codeName="Sheet11">
    <pageSetUpPr fitToPage="1"/>
  </sheetPr>
  <dimension ref="A1:Y75"/>
  <sheetViews>
    <sheetView defaultGridColor="0" view="pageBreakPreview" colorId="8" zoomScale="70" zoomScaleNormal="70" zoomScaleSheetLayoutView="70" workbookViewId="0">
      <pane xSplit="1" ySplit="7" topLeftCell="B8" activePane="bottomRight" state="frozen"/>
      <selection activeCell="L19" sqref="L19"/>
      <selection pane="topRight" activeCell="L19" sqref="L19"/>
      <selection pane="bottomLeft" activeCell="L19" sqref="L19"/>
      <selection pane="bottomRight" activeCell="M16" sqref="M16"/>
    </sheetView>
  </sheetViews>
  <sheetFormatPr defaultColWidth="9.84375" defaultRowHeight="15.5"/>
  <cols>
    <col min="1" max="1" width="18.84375" customWidth="1"/>
    <col min="2" max="2" width="10.84375" customWidth="1"/>
    <col min="3" max="3" width="23" customWidth="1"/>
    <col min="4" max="5" width="7.84375" customWidth="1"/>
    <col min="7" max="7" width="13.4609375" customWidth="1"/>
    <col min="8" max="8" width="9.07421875" customWidth="1"/>
    <col min="9" max="10" width="9.07421875" hidden="1" customWidth="1"/>
    <col min="11" max="11" width="11.4609375" customWidth="1"/>
    <col min="12" max="12" width="10.53515625" customWidth="1"/>
    <col min="13" max="13" width="20.84375" customWidth="1"/>
    <col min="14" max="16" width="8.84375" customWidth="1"/>
    <col min="17" max="17" width="10.07421875" customWidth="1"/>
    <col min="18" max="18" width="10.84375" customWidth="1"/>
    <col min="256" max="256" width="0.84375" customWidth="1"/>
    <col min="257" max="257" width="18.84375" customWidth="1"/>
    <col min="258" max="258" width="10.84375" customWidth="1"/>
    <col min="259" max="259" width="23" customWidth="1"/>
    <col min="260" max="261" width="7.84375" customWidth="1"/>
    <col min="263" max="263" width="13.4609375" customWidth="1"/>
    <col min="264" max="264" width="0.84375" customWidth="1"/>
    <col min="265" max="265" width="9.07421875" customWidth="1"/>
    <col min="266" max="266" width="9.84375" customWidth="1"/>
    <col min="267" max="267" width="10.53515625" customWidth="1"/>
    <col min="268" max="268" width="20.84375" customWidth="1"/>
    <col min="269" max="271" width="8.84375" customWidth="1"/>
    <col min="272" max="272" width="10.07421875" customWidth="1"/>
    <col min="273" max="273" width="0.84375" customWidth="1"/>
    <col min="274" max="274" width="10.84375" customWidth="1"/>
    <col min="512" max="512" width="0.84375" customWidth="1"/>
    <col min="513" max="513" width="18.84375" customWidth="1"/>
    <col min="514" max="514" width="10.84375" customWidth="1"/>
    <col min="515" max="515" width="23" customWidth="1"/>
    <col min="516" max="517" width="7.84375" customWidth="1"/>
    <col min="519" max="519" width="13.4609375" customWidth="1"/>
    <col min="520" max="520" width="0.84375" customWidth="1"/>
    <col min="521" max="521" width="9.07421875" customWidth="1"/>
    <col min="522" max="522" width="9.84375" customWidth="1"/>
    <col min="523" max="523" width="10.53515625" customWidth="1"/>
    <col min="524" max="524" width="20.84375" customWidth="1"/>
    <col min="525" max="527" width="8.84375" customWidth="1"/>
    <col min="528" max="528" width="10.07421875" customWidth="1"/>
    <col min="529" max="529" width="0.84375" customWidth="1"/>
    <col min="530" max="530" width="10.84375" customWidth="1"/>
    <col min="768" max="768" width="0.84375" customWidth="1"/>
    <col min="769" max="769" width="18.84375" customWidth="1"/>
    <col min="770" max="770" width="10.84375" customWidth="1"/>
    <col min="771" max="771" width="23" customWidth="1"/>
    <col min="772" max="773" width="7.84375" customWidth="1"/>
    <col min="775" max="775" width="13.4609375" customWidth="1"/>
    <col min="776" max="776" width="0.84375" customWidth="1"/>
    <col min="777" max="777" width="9.07421875" customWidth="1"/>
    <col min="778" max="778" width="9.84375" customWidth="1"/>
    <col min="779" max="779" width="10.53515625" customWidth="1"/>
    <col min="780" max="780" width="20.84375" customWidth="1"/>
    <col min="781" max="783" width="8.84375" customWidth="1"/>
    <col min="784" max="784" width="10.07421875" customWidth="1"/>
    <col min="785" max="785" width="0.84375" customWidth="1"/>
    <col min="786" max="786" width="10.84375" customWidth="1"/>
    <col min="1024" max="1024" width="0.84375" customWidth="1"/>
    <col min="1025" max="1025" width="18.84375" customWidth="1"/>
    <col min="1026" max="1026" width="10.84375" customWidth="1"/>
    <col min="1027" max="1027" width="23" customWidth="1"/>
    <col min="1028" max="1029" width="7.84375" customWidth="1"/>
    <col min="1031" max="1031" width="13.4609375" customWidth="1"/>
    <col min="1032" max="1032" width="0.84375" customWidth="1"/>
    <col min="1033" max="1033" width="9.07421875" customWidth="1"/>
    <col min="1034" max="1034" width="9.84375" customWidth="1"/>
    <col min="1035" max="1035" width="10.53515625" customWidth="1"/>
    <col min="1036" max="1036" width="20.84375" customWidth="1"/>
    <col min="1037" max="1039" width="8.84375" customWidth="1"/>
    <col min="1040" max="1040" width="10.07421875" customWidth="1"/>
    <col min="1041" max="1041" width="0.84375" customWidth="1"/>
    <col min="1042" max="1042" width="10.84375" customWidth="1"/>
    <col min="1280" max="1280" width="0.84375" customWidth="1"/>
    <col min="1281" max="1281" width="18.84375" customWidth="1"/>
    <col min="1282" max="1282" width="10.84375" customWidth="1"/>
    <col min="1283" max="1283" width="23" customWidth="1"/>
    <col min="1284" max="1285" width="7.84375" customWidth="1"/>
    <col min="1287" max="1287" width="13.4609375" customWidth="1"/>
    <col min="1288" max="1288" width="0.84375" customWidth="1"/>
    <col min="1289" max="1289" width="9.07421875" customWidth="1"/>
    <col min="1290" max="1290" width="9.84375" customWidth="1"/>
    <col min="1291" max="1291" width="10.53515625" customWidth="1"/>
    <col min="1292" max="1292" width="20.84375" customWidth="1"/>
    <col min="1293" max="1295" width="8.84375" customWidth="1"/>
    <col min="1296" max="1296" width="10.07421875" customWidth="1"/>
    <col min="1297" max="1297" width="0.84375" customWidth="1"/>
    <col min="1298" max="1298" width="10.84375" customWidth="1"/>
    <col min="1536" max="1536" width="0.84375" customWidth="1"/>
    <col min="1537" max="1537" width="18.84375" customWidth="1"/>
    <col min="1538" max="1538" width="10.84375" customWidth="1"/>
    <col min="1539" max="1539" width="23" customWidth="1"/>
    <col min="1540" max="1541" width="7.84375" customWidth="1"/>
    <col min="1543" max="1543" width="13.4609375" customWidth="1"/>
    <col min="1544" max="1544" width="0.84375" customWidth="1"/>
    <col min="1545" max="1545" width="9.07421875" customWidth="1"/>
    <col min="1546" max="1546" width="9.84375" customWidth="1"/>
    <col min="1547" max="1547" width="10.53515625" customWidth="1"/>
    <col min="1548" max="1548" width="20.84375" customWidth="1"/>
    <col min="1549" max="1551" width="8.84375" customWidth="1"/>
    <col min="1552" max="1552" width="10.07421875" customWidth="1"/>
    <col min="1553" max="1553" width="0.84375" customWidth="1"/>
    <col min="1554" max="1554" width="10.84375" customWidth="1"/>
    <col min="1792" max="1792" width="0.84375" customWidth="1"/>
    <col min="1793" max="1793" width="18.84375" customWidth="1"/>
    <col min="1794" max="1794" width="10.84375" customWidth="1"/>
    <col min="1795" max="1795" width="23" customWidth="1"/>
    <col min="1796" max="1797" width="7.84375" customWidth="1"/>
    <col min="1799" max="1799" width="13.4609375" customWidth="1"/>
    <col min="1800" max="1800" width="0.84375" customWidth="1"/>
    <col min="1801" max="1801" width="9.07421875" customWidth="1"/>
    <col min="1802" max="1802" width="9.84375" customWidth="1"/>
    <col min="1803" max="1803" width="10.53515625" customWidth="1"/>
    <col min="1804" max="1804" width="20.84375" customWidth="1"/>
    <col min="1805" max="1807" width="8.84375" customWidth="1"/>
    <col min="1808" max="1808" width="10.07421875" customWidth="1"/>
    <col min="1809" max="1809" width="0.84375" customWidth="1"/>
    <col min="1810" max="1810" width="10.84375" customWidth="1"/>
    <col min="2048" max="2048" width="0.84375" customWidth="1"/>
    <col min="2049" max="2049" width="18.84375" customWidth="1"/>
    <col min="2050" max="2050" width="10.84375" customWidth="1"/>
    <col min="2051" max="2051" width="23" customWidth="1"/>
    <col min="2052" max="2053" width="7.84375" customWidth="1"/>
    <col min="2055" max="2055" width="13.4609375" customWidth="1"/>
    <col min="2056" max="2056" width="0.84375" customWidth="1"/>
    <col min="2057" max="2057" width="9.07421875" customWidth="1"/>
    <col min="2058" max="2058" width="9.84375" customWidth="1"/>
    <col min="2059" max="2059" width="10.53515625" customWidth="1"/>
    <col min="2060" max="2060" width="20.84375" customWidth="1"/>
    <col min="2061" max="2063" width="8.84375" customWidth="1"/>
    <col min="2064" max="2064" width="10.07421875" customWidth="1"/>
    <col min="2065" max="2065" width="0.84375" customWidth="1"/>
    <col min="2066" max="2066" width="10.84375" customWidth="1"/>
    <col min="2304" max="2304" width="0.84375" customWidth="1"/>
    <col min="2305" max="2305" width="18.84375" customWidth="1"/>
    <col min="2306" max="2306" width="10.84375" customWidth="1"/>
    <col min="2307" max="2307" width="23" customWidth="1"/>
    <col min="2308" max="2309" width="7.84375" customWidth="1"/>
    <col min="2311" max="2311" width="13.4609375" customWidth="1"/>
    <col min="2312" max="2312" width="0.84375" customWidth="1"/>
    <col min="2313" max="2313" width="9.07421875" customWidth="1"/>
    <col min="2314" max="2314" width="9.84375" customWidth="1"/>
    <col min="2315" max="2315" width="10.53515625" customWidth="1"/>
    <col min="2316" max="2316" width="20.84375" customWidth="1"/>
    <col min="2317" max="2319" width="8.84375" customWidth="1"/>
    <col min="2320" max="2320" width="10.07421875" customWidth="1"/>
    <col min="2321" max="2321" width="0.84375" customWidth="1"/>
    <col min="2322" max="2322" width="10.84375" customWidth="1"/>
    <col min="2560" max="2560" width="0.84375" customWidth="1"/>
    <col min="2561" max="2561" width="18.84375" customWidth="1"/>
    <col min="2562" max="2562" width="10.84375" customWidth="1"/>
    <col min="2563" max="2563" width="23" customWidth="1"/>
    <col min="2564" max="2565" width="7.84375" customWidth="1"/>
    <col min="2567" max="2567" width="13.4609375" customWidth="1"/>
    <col min="2568" max="2568" width="0.84375" customWidth="1"/>
    <col min="2569" max="2569" width="9.07421875" customWidth="1"/>
    <col min="2570" max="2570" width="9.84375" customWidth="1"/>
    <col min="2571" max="2571" width="10.53515625" customWidth="1"/>
    <col min="2572" max="2572" width="20.84375" customWidth="1"/>
    <col min="2573" max="2575" width="8.84375" customWidth="1"/>
    <col min="2576" max="2576" width="10.07421875" customWidth="1"/>
    <col min="2577" max="2577" width="0.84375" customWidth="1"/>
    <col min="2578" max="2578" width="10.84375" customWidth="1"/>
    <col min="2816" max="2816" width="0.84375" customWidth="1"/>
    <col min="2817" max="2817" width="18.84375" customWidth="1"/>
    <col min="2818" max="2818" width="10.84375" customWidth="1"/>
    <col min="2819" max="2819" width="23" customWidth="1"/>
    <col min="2820" max="2821" width="7.84375" customWidth="1"/>
    <col min="2823" max="2823" width="13.4609375" customWidth="1"/>
    <col min="2824" max="2824" width="0.84375" customWidth="1"/>
    <col min="2825" max="2825" width="9.07421875" customWidth="1"/>
    <col min="2826" max="2826" width="9.84375" customWidth="1"/>
    <col min="2827" max="2827" width="10.53515625" customWidth="1"/>
    <col min="2828" max="2828" width="20.84375" customWidth="1"/>
    <col min="2829" max="2831" width="8.84375" customWidth="1"/>
    <col min="2832" max="2832" width="10.07421875" customWidth="1"/>
    <col min="2833" max="2833" width="0.84375" customWidth="1"/>
    <col min="2834" max="2834" width="10.84375" customWidth="1"/>
    <col min="3072" max="3072" width="0.84375" customWidth="1"/>
    <col min="3073" max="3073" width="18.84375" customWidth="1"/>
    <col min="3074" max="3074" width="10.84375" customWidth="1"/>
    <col min="3075" max="3075" width="23" customWidth="1"/>
    <col min="3076" max="3077" width="7.84375" customWidth="1"/>
    <col min="3079" max="3079" width="13.4609375" customWidth="1"/>
    <col min="3080" max="3080" width="0.84375" customWidth="1"/>
    <col min="3081" max="3081" width="9.07421875" customWidth="1"/>
    <col min="3082" max="3082" width="9.84375" customWidth="1"/>
    <col min="3083" max="3083" width="10.53515625" customWidth="1"/>
    <col min="3084" max="3084" width="20.84375" customWidth="1"/>
    <col min="3085" max="3087" width="8.84375" customWidth="1"/>
    <col min="3088" max="3088" width="10.07421875" customWidth="1"/>
    <col min="3089" max="3089" width="0.84375" customWidth="1"/>
    <col min="3090" max="3090" width="10.84375" customWidth="1"/>
    <col min="3328" max="3328" width="0.84375" customWidth="1"/>
    <col min="3329" max="3329" width="18.84375" customWidth="1"/>
    <col min="3330" max="3330" width="10.84375" customWidth="1"/>
    <col min="3331" max="3331" width="23" customWidth="1"/>
    <col min="3332" max="3333" width="7.84375" customWidth="1"/>
    <col min="3335" max="3335" width="13.4609375" customWidth="1"/>
    <col min="3336" max="3336" width="0.84375" customWidth="1"/>
    <col min="3337" max="3337" width="9.07421875" customWidth="1"/>
    <col min="3338" max="3338" width="9.84375" customWidth="1"/>
    <col min="3339" max="3339" width="10.53515625" customWidth="1"/>
    <col min="3340" max="3340" width="20.84375" customWidth="1"/>
    <col min="3341" max="3343" width="8.84375" customWidth="1"/>
    <col min="3344" max="3344" width="10.07421875" customWidth="1"/>
    <col min="3345" max="3345" width="0.84375" customWidth="1"/>
    <col min="3346" max="3346" width="10.84375" customWidth="1"/>
    <col min="3584" max="3584" width="0.84375" customWidth="1"/>
    <col min="3585" max="3585" width="18.84375" customWidth="1"/>
    <col min="3586" max="3586" width="10.84375" customWidth="1"/>
    <col min="3587" max="3587" width="23" customWidth="1"/>
    <col min="3588" max="3589" width="7.84375" customWidth="1"/>
    <col min="3591" max="3591" width="13.4609375" customWidth="1"/>
    <col min="3592" max="3592" width="0.84375" customWidth="1"/>
    <col min="3593" max="3593" width="9.07421875" customWidth="1"/>
    <col min="3594" max="3594" width="9.84375" customWidth="1"/>
    <col min="3595" max="3595" width="10.53515625" customWidth="1"/>
    <col min="3596" max="3596" width="20.84375" customWidth="1"/>
    <col min="3597" max="3599" width="8.84375" customWidth="1"/>
    <col min="3600" max="3600" width="10.07421875" customWidth="1"/>
    <col min="3601" max="3601" width="0.84375" customWidth="1"/>
    <col min="3602" max="3602" width="10.84375" customWidth="1"/>
    <col min="3840" max="3840" width="0.84375" customWidth="1"/>
    <col min="3841" max="3841" width="18.84375" customWidth="1"/>
    <col min="3842" max="3842" width="10.84375" customWidth="1"/>
    <col min="3843" max="3843" width="23" customWidth="1"/>
    <col min="3844" max="3845" width="7.84375" customWidth="1"/>
    <col min="3847" max="3847" width="13.4609375" customWidth="1"/>
    <col min="3848" max="3848" width="0.84375" customWidth="1"/>
    <col min="3849" max="3849" width="9.07421875" customWidth="1"/>
    <col min="3850" max="3850" width="9.84375" customWidth="1"/>
    <col min="3851" max="3851" width="10.53515625" customWidth="1"/>
    <col min="3852" max="3852" width="20.84375" customWidth="1"/>
    <col min="3853" max="3855" width="8.84375" customWidth="1"/>
    <col min="3856" max="3856" width="10.07421875" customWidth="1"/>
    <col min="3857" max="3857" width="0.84375" customWidth="1"/>
    <col min="3858" max="3858" width="10.84375" customWidth="1"/>
    <col min="4096" max="4096" width="0.84375" customWidth="1"/>
    <col min="4097" max="4097" width="18.84375" customWidth="1"/>
    <col min="4098" max="4098" width="10.84375" customWidth="1"/>
    <col min="4099" max="4099" width="23" customWidth="1"/>
    <col min="4100" max="4101" width="7.84375" customWidth="1"/>
    <col min="4103" max="4103" width="13.4609375" customWidth="1"/>
    <col min="4104" max="4104" width="0.84375" customWidth="1"/>
    <col min="4105" max="4105" width="9.07421875" customWidth="1"/>
    <col min="4106" max="4106" width="9.84375" customWidth="1"/>
    <col min="4107" max="4107" width="10.53515625" customWidth="1"/>
    <col min="4108" max="4108" width="20.84375" customWidth="1"/>
    <col min="4109" max="4111" width="8.84375" customWidth="1"/>
    <col min="4112" max="4112" width="10.07421875" customWidth="1"/>
    <col min="4113" max="4113" width="0.84375" customWidth="1"/>
    <col min="4114" max="4114" width="10.84375" customWidth="1"/>
    <col min="4352" max="4352" width="0.84375" customWidth="1"/>
    <col min="4353" max="4353" width="18.84375" customWidth="1"/>
    <col min="4354" max="4354" width="10.84375" customWidth="1"/>
    <col min="4355" max="4355" width="23" customWidth="1"/>
    <col min="4356" max="4357" width="7.84375" customWidth="1"/>
    <col min="4359" max="4359" width="13.4609375" customWidth="1"/>
    <col min="4360" max="4360" width="0.84375" customWidth="1"/>
    <col min="4361" max="4361" width="9.07421875" customWidth="1"/>
    <col min="4362" max="4362" width="9.84375" customWidth="1"/>
    <col min="4363" max="4363" width="10.53515625" customWidth="1"/>
    <col min="4364" max="4364" width="20.84375" customWidth="1"/>
    <col min="4365" max="4367" width="8.84375" customWidth="1"/>
    <col min="4368" max="4368" width="10.07421875" customWidth="1"/>
    <col min="4369" max="4369" width="0.84375" customWidth="1"/>
    <col min="4370" max="4370" width="10.84375" customWidth="1"/>
    <col min="4608" max="4608" width="0.84375" customWidth="1"/>
    <col min="4609" max="4609" width="18.84375" customWidth="1"/>
    <col min="4610" max="4610" width="10.84375" customWidth="1"/>
    <col min="4611" max="4611" width="23" customWidth="1"/>
    <col min="4612" max="4613" width="7.84375" customWidth="1"/>
    <col min="4615" max="4615" width="13.4609375" customWidth="1"/>
    <col min="4616" max="4616" width="0.84375" customWidth="1"/>
    <col min="4617" max="4617" width="9.07421875" customWidth="1"/>
    <col min="4618" max="4618" width="9.84375" customWidth="1"/>
    <col min="4619" max="4619" width="10.53515625" customWidth="1"/>
    <col min="4620" max="4620" width="20.84375" customWidth="1"/>
    <col min="4621" max="4623" width="8.84375" customWidth="1"/>
    <col min="4624" max="4624" width="10.07421875" customWidth="1"/>
    <col min="4625" max="4625" width="0.84375" customWidth="1"/>
    <col min="4626" max="4626" width="10.84375" customWidth="1"/>
    <col min="4864" max="4864" width="0.84375" customWidth="1"/>
    <col min="4865" max="4865" width="18.84375" customWidth="1"/>
    <col min="4866" max="4866" width="10.84375" customWidth="1"/>
    <col min="4867" max="4867" width="23" customWidth="1"/>
    <col min="4868" max="4869" width="7.84375" customWidth="1"/>
    <col min="4871" max="4871" width="13.4609375" customWidth="1"/>
    <col min="4872" max="4872" width="0.84375" customWidth="1"/>
    <col min="4873" max="4873" width="9.07421875" customWidth="1"/>
    <col min="4874" max="4874" width="9.84375" customWidth="1"/>
    <col min="4875" max="4875" width="10.53515625" customWidth="1"/>
    <col min="4876" max="4876" width="20.84375" customWidth="1"/>
    <col min="4877" max="4879" width="8.84375" customWidth="1"/>
    <col min="4880" max="4880" width="10.07421875" customWidth="1"/>
    <col min="4881" max="4881" width="0.84375" customWidth="1"/>
    <col min="4882" max="4882" width="10.84375" customWidth="1"/>
    <col min="5120" max="5120" width="0.84375" customWidth="1"/>
    <col min="5121" max="5121" width="18.84375" customWidth="1"/>
    <col min="5122" max="5122" width="10.84375" customWidth="1"/>
    <col min="5123" max="5123" width="23" customWidth="1"/>
    <col min="5124" max="5125" width="7.84375" customWidth="1"/>
    <col min="5127" max="5127" width="13.4609375" customWidth="1"/>
    <col min="5128" max="5128" width="0.84375" customWidth="1"/>
    <col min="5129" max="5129" width="9.07421875" customWidth="1"/>
    <col min="5130" max="5130" width="9.84375" customWidth="1"/>
    <col min="5131" max="5131" width="10.53515625" customWidth="1"/>
    <col min="5132" max="5132" width="20.84375" customWidth="1"/>
    <col min="5133" max="5135" width="8.84375" customWidth="1"/>
    <col min="5136" max="5136" width="10.07421875" customWidth="1"/>
    <col min="5137" max="5137" width="0.84375" customWidth="1"/>
    <col min="5138" max="5138" width="10.84375" customWidth="1"/>
    <col min="5376" max="5376" width="0.84375" customWidth="1"/>
    <col min="5377" max="5377" width="18.84375" customWidth="1"/>
    <col min="5378" max="5378" width="10.84375" customWidth="1"/>
    <col min="5379" max="5379" width="23" customWidth="1"/>
    <col min="5380" max="5381" width="7.84375" customWidth="1"/>
    <col min="5383" max="5383" width="13.4609375" customWidth="1"/>
    <col min="5384" max="5384" width="0.84375" customWidth="1"/>
    <col min="5385" max="5385" width="9.07421875" customWidth="1"/>
    <col min="5386" max="5386" width="9.84375" customWidth="1"/>
    <col min="5387" max="5387" width="10.53515625" customWidth="1"/>
    <col min="5388" max="5388" width="20.84375" customWidth="1"/>
    <col min="5389" max="5391" width="8.84375" customWidth="1"/>
    <col min="5392" max="5392" width="10.07421875" customWidth="1"/>
    <col min="5393" max="5393" width="0.84375" customWidth="1"/>
    <col min="5394" max="5394" width="10.84375" customWidth="1"/>
    <col min="5632" max="5632" width="0.84375" customWidth="1"/>
    <col min="5633" max="5633" width="18.84375" customWidth="1"/>
    <col min="5634" max="5634" width="10.84375" customWidth="1"/>
    <col min="5635" max="5635" width="23" customWidth="1"/>
    <col min="5636" max="5637" width="7.84375" customWidth="1"/>
    <col min="5639" max="5639" width="13.4609375" customWidth="1"/>
    <col min="5640" max="5640" width="0.84375" customWidth="1"/>
    <col min="5641" max="5641" width="9.07421875" customWidth="1"/>
    <col min="5642" max="5642" width="9.84375" customWidth="1"/>
    <col min="5643" max="5643" width="10.53515625" customWidth="1"/>
    <col min="5644" max="5644" width="20.84375" customWidth="1"/>
    <col min="5645" max="5647" width="8.84375" customWidth="1"/>
    <col min="5648" max="5648" width="10.07421875" customWidth="1"/>
    <col min="5649" max="5649" width="0.84375" customWidth="1"/>
    <col min="5650" max="5650" width="10.84375" customWidth="1"/>
    <col min="5888" max="5888" width="0.84375" customWidth="1"/>
    <col min="5889" max="5889" width="18.84375" customWidth="1"/>
    <col min="5890" max="5890" width="10.84375" customWidth="1"/>
    <col min="5891" max="5891" width="23" customWidth="1"/>
    <col min="5892" max="5893" width="7.84375" customWidth="1"/>
    <col min="5895" max="5895" width="13.4609375" customWidth="1"/>
    <col min="5896" max="5896" width="0.84375" customWidth="1"/>
    <col min="5897" max="5897" width="9.07421875" customWidth="1"/>
    <col min="5898" max="5898" width="9.84375" customWidth="1"/>
    <col min="5899" max="5899" width="10.53515625" customWidth="1"/>
    <col min="5900" max="5900" width="20.84375" customWidth="1"/>
    <col min="5901" max="5903" width="8.84375" customWidth="1"/>
    <col min="5904" max="5904" width="10.07421875" customWidth="1"/>
    <col min="5905" max="5905" width="0.84375" customWidth="1"/>
    <col min="5906" max="5906" width="10.84375" customWidth="1"/>
    <col min="6144" max="6144" width="0.84375" customWidth="1"/>
    <col min="6145" max="6145" width="18.84375" customWidth="1"/>
    <col min="6146" max="6146" width="10.84375" customWidth="1"/>
    <col min="6147" max="6147" width="23" customWidth="1"/>
    <col min="6148" max="6149" width="7.84375" customWidth="1"/>
    <col min="6151" max="6151" width="13.4609375" customWidth="1"/>
    <col min="6152" max="6152" width="0.84375" customWidth="1"/>
    <col min="6153" max="6153" width="9.07421875" customWidth="1"/>
    <col min="6154" max="6154" width="9.84375" customWidth="1"/>
    <col min="6155" max="6155" width="10.53515625" customWidth="1"/>
    <col min="6156" max="6156" width="20.84375" customWidth="1"/>
    <col min="6157" max="6159" width="8.84375" customWidth="1"/>
    <col min="6160" max="6160" width="10.07421875" customWidth="1"/>
    <col min="6161" max="6161" width="0.84375" customWidth="1"/>
    <col min="6162" max="6162" width="10.84375" customWidth="1"/>
    <col min="6400" max="6400" width="0.84375" customWidth="1"/>
    <col min="6401" max="6401" width="18.84375" customWidth="1"/>
    <col min="6402" max="6402" width="10.84375" customWidth="1"/>
    <col min="6403" max="6403" width="23" customWidth="1"/>
    <col min="6404" max="6405" width="7.84375" customWidth="1"/>
    <col min="6407" max="6407" width="13.4609375" customWidth="1"/>
    <col min="6408" max="6408" width="0.84375" customWidth="1"/>
    <col min="6409" max="6409" width="9.07421875" customWidth="1"/>
    <col min="6410" max="6410" width="9.84375" customWidth="1"/>
    <col min="6411" max="6411" width="10.53515625" customWidth="1"/>
    <col min="6412" max="6412" width="20.84375" customWidth="1"/>
    <col min="6413" max="6415" width="8.84375" customWidth="1"/>
    <col min="6416" max="6416" width="10.07421875" customWidth="1"/>
    <col min="6417" max="6417" width="0.84375" customWidth="1"/>
    <col min="6418" max="6418" width="10.84375" customWidth="1"/>
    <col min="6656" max="6656" width="0.84375" customWidth="1"/>
    <col min="6657" max="6657" width="18.84375" customWidth="1"/>
    <col min="6658" max="6658" width="10.84375" customWidth="1"/>
    <col min="6659" max="6659" width="23" customWidth="1"/>
    <col min="6660" max="6661" width="7.84375" customWidth="1"/>
    <col min="6663" max="6663" width="13.4609375" customWidth="1"/>
    <col min="6664" max="6664" width="0.84375" customWidth="1"/>
    <col min="6665" max="6665" width="9.07421875" customWidth="1"/>
    <col min="6666" max="6666" width="9.84375" customWidth="1"/>
    <col min="6667" max="6667" width="10.53515625" customWidth="1"/>
    <col min="6668" max="6668" width="20.84375" customWidth="1"/>
    <col min="6669" max="6671" width="8.84375" customWidth="1"/>
    <col min="6672" max="6672" width="10.07421875" customWidth="1"/>
    <col min="6673" max="6673" width="0.84375" customWidth="1"/>
    <col min="6674" max="6674" width="10.84375" customWidth="1"/>
    <col min="6912" max="6912" width="0.84375" customWidth="1"/>
    <col min="6913" max="6913" width="18.84375" customWidth="1"/>
    <col min="6914" max="6914" width="10.84375" customWidth="1"/>
    <col min="6915" max="6915" width="23" customWidth="1"/>
    <col min="6916" max="6917" width="7.84375" customWidth="1"/>
    <col min="6919" max="6919" width="13.4609375" customWidth="1"/>
    <col min="6920" max="6920" width="0.84375" customWidth="1"/>
    <col min="6921" max="6921" width="9.07421875" customWidth="1"/>
    <col min="6922" max="6922" width="9.84375" customWidth="1"/>
    <col min="6923" max="6923" width="10.53515625" customWidth="1"/>
    <col min="6924" max="6924" width="20.84375" customWidth="1"/>
    <col min="6925" max="6927" width="8.84375" customWidth="1"/>
    <col min="6928" max="6928" width="10.07421875" customWidth="1"/>
    <col min="6929" max="6929" width="0.84375" customWidth="1"/>
    <col min="6930" max="6930" width="10.84375" customWidth="1"/>
    <col min="7168" max="7168" width="0.84375" customWidth="1"/>
    <col min="7169" max="7169" width="18.84375" customWidth="1"/>
    <col min="7170" max="7170" width="10.84375" customWidth="1"/>
    <col min="7171" max="7171" width="23" customWidth="1"/>
    <col min="7172" max="7173" width="7.84375" customWidth="1"/>
    <col min="7175" max="7175" width="13.4609375" customWidth="1"/>
    <col min="7176" max="7176" width="0.84375" customWidth="1"/>
    <col min="7177" max="7177" width="9.07421875" customWidth="1"/>
    <col min="7178" max="7178" width="9.84375" customWidth="1"/>
    <col min="7179" max="7179" width="10.53515625" customWidth="1"/>
    <col min="7180" max="7180" width="20.84375" customWidth="1"/>
    <col min="7181" max="7183" width="8.84375" customWidth="1"/>
    <col min="7184" max="7184" width="10.07421875" customWidth="1"/>
    <col min="7185" max="7185" width="0.84375" customWidth="1"/>
    <col min="7186" max="7186" width="10.84375" customWidth="1"/>
    <col min="7424" max="7424" width="0.84375" customWidth="1"/>
    <col min="7425" max="7425" width="18.84375" customWidth="1"/>
    <col min="7426" max="7426" width="10.84375" customWidth="1"/>
    <col min="7427" max="7427" width="23" customWidth="1"/>
    <col min="7428" max="7429" width="7.84375" customWidth="1"/>
    <col min="7431" max="7431" width="13.4609375" customWidth="1"/>
    <col min="7432" max="7432" width="0.84375" customWidth="1"/>
    <col min="7433" max="7433" width="9.07421875" customWidth="1"/>
    <col min="7434" max="7434" width="9.84375" customWidth="1"/>
    <col min="7435" max="7435" width="10.53515625" customWidth="1"/>
    <col min="7436" max="7436" width="20.84375" customWidth="1"/>
    <col min="7437" max="7439" width="8.84375" customWidth="1"/>
    <col min="7440" max="7440" width="10.07421875" customWidth="1"/>
    <col min="7441" max="7441" width="0.84375" customWidth="1"/>
    <col min="7442" max="7442" width="10.84375" customWidth="1"/>
    <col min="7680" max="7680" width="0.84375" customWidth="1"/>
    <col min="7681" max="7681" width="18.84375" customWidth="1"/>
    <col min="7682" max="7682" width="10.84375" customWidth="1"/>
    <col min="7683" max="7683" width="23" customWidth="1"/>
    <col min="7684" max="7685" width="7.84375" customWidth="1"/>
    <col min="7687" max="7687" width="13.4609375" customWidth="1"/>
    <col min="7688" max="7688" width="0.84375" customWidth="1"/>
    <col min="7689" max="7689" width="9.07421875" customWidth="1"/>
    <col min="7690" max="7690" width="9.84375" customWidth="1"/>
    <col min="7691" max="7691" width="10.53515625" customWidth="1"/>
    <col min="7692" max="7692" width="20.84375" customWidth="1"/>
    <col min="7693" max="7695" width="8.84375" customWidth="1"/>
    <col min="7696" max="7696" width="10.07421875" customWidth="1"/>
    <col min="7697" max="7697" width="0.84375" customWidth="1"/>
    <col min="7698" max="7698" width="10.84375" customWidth="1"/>
    <col min="7936" max="7936" width="0.84375" customWidth="1"/>
    <col min="7937" max="7937" width="18.84375" customWidth="1"/>
    <col min="7938" max="7938" width="10.84375" customWidth="1"/>
    <col min="7939" max="7939" width="23" customWidth="1"/>
    <col min="7940" max="7941" width="7.84375" customWidth="1"/>
    <col min="7943" max="7943" width="13.4609375" customWidth="1"/>
    <col min="7944" max="7944" width="0.84375" customWidth="1"/>
    <col min="7945" max="7945" width="9.07421875" customWidth="1"/>
    <col min="7946" max="7946" width="9.84375" customWidth="1"/>
    <col min="7947" max="7947" width="10.53515625" customWidth="1"/>
    <col min="7948" max="7948" width="20.84375" customWidth="1"/>
    <col min="7949" max="7951" width="8.84375" customWidth="1"/>
    <col min="7952" max="7952" width="10.07421875" customWidth="1"/>
    <col min="7953" max="7953" width="0.84375" customWidth="1"/>
    <col min="7954" max="7954" width="10.84375" customWidth="1"/>
    <col min="8192" max="8192" width="0.84375" customWidth="1"/>
    <col min="8193" max="8193" width="18.84375" customWidth="1"/>
    <col min="8194" max="8194" width="10.84375" customWidth="1"/>
    <col min="8195" max="8195" width="23" customWidth="1"/>
    <col min="8196" max="8197" width="7.84375" customWidth="1"/>
    <col min="8199" max="8199" width="13.4609375" customWidth="1"/>
    <col min="8200" max="8200" width="0.84375" customWidth="1"/>
    <col min="8201" max="8201" width="9.07421875" customWidth="1"/>
    <col min="8202" max="8202" width="9.84375" customWidth="1"/>
    <col min="8203" max="8203" width="10.53515625" customWidth="1"/>
    <col min="8204" max="8204" width="20.84375" customWidth="1"/>
    <col min="8205" max="8207" width="8.84375" customWidth="1"/>
    <col min="8208" max="8208" width="10.07421875" customWidth="1"/>
    <col min="8209" max="8209" width="0.84375" customWidth="1"/>
    <col min="8210" max="8210" width="10.84375" customWidth="1"/>
    <col min="8448" max="8448" width="0.84375" customWidth="1"/>
    <col min="8449" max="8449" width="18.84375" customWidth="1"/>
    <col min="8450" max="8450" width="10.84375" customWidth="1"/>
    <col min="8451" max="8451" width="23" customWidth="1"/>
    <col min="8452" max="8453" width="7.84375" customWidth="1"/>
    <col min="8455" max="8455" width="13.4609375" customWidth="1"/>
    <col min="8456" max="8456" width="0.84375" customWidth="1"/>
    <col min="8457" max="8457" width="9.07421875" customWidth="1"/>
    <col min="8458" max="8458" width="9.84375" customWidth="1"/>
    <col min="8459" max="8459" width="10.53515625" customWidth="1"/>
    <col min="8460" max="8460" width="20.84375" customWidth="1"/>
    <col min="8461" max="8463" width="8.84375" customWidth="1"/>
    <col min="8464" max="8464" width="10.07421875" customWidth="1"/>
    <col min="8465" max="8465" width="0.84375" customWidth="1"/>
    <col min="8466" max="8466" width="10.84375" customWidth="1"/>
    <col min="8704" max="8704" width="0.84375" customWidth="1"/>
    <col min="8705" max="8705" width="18.84375" customWidth="1"/>
    <col min="8706" max="8706" width="10.84375" customWidth="1"/>
    <col min="8707" max="8707" width="23" customWidth="1"/>
    <col min="8708" max="8709" width="7.84375" customWidth="1"/>
    <col min="8711" max="8711" width="13.4609375" customWidth="1"/>
    <col min="8712" max="8712" width="0.84375" customWidth="1"/>
    <col min="8713" max="8713" width="9.07421875" customWidth="1"/>
    <col min="8714" max="8714" width="9.84375" customWidth="1"/>
    <col min="8715" max="8715" width="10.53515625" customWidth="1"/>
    <col min="8716" max="8716" width="20.84375" customWidth="1"/>
    <col min="8717" max="8719" width="8.84375" customWidth="1"/>
    <col min="8720" max="8720" width="10.07421875" customWidth="1"/>
    <col min="8721" max="8721" width="0.84375" customWidth="1"/>
    <col min="8722" max="8722" width="10.84375" customWidth="1"/>
    <col min="8960" max="8960" width="0.84375" customWidth="1"/>
    <col min="8961" max="8961" width="18.84375" customWidth="1"/>
    <col min="8962" max="8962" width="10.84375" customWidth="1"/>
    <col min="8963" max="8963" width="23" customWidth="1"/>
    <col min="8964" max="8965" width="7.84375" customWidth="1"/>
    <col min="8967" max="8967" width="13.4609375" customWidth="1"/>
    <col min="8968" max="8968" width="0.84375" customWidth="1"/>
    <col min="8969" max="8969" width="9.07421875" customWidth="1"/>
    <col min="8970" max="8970" width="9.84375" customWidth="1"/>
    <col min="8971" max="8971" width="10.53515625" customWidth="1"/>
    <col min="8972" max="8972" width="20.84375" customWidth="1"/>
    <col min="8973" max="8975" width="8.84375" customWidth="1"/>
    <col min="8976" max="8976" width="10.07421875" customWidth="1"/>
    <col min="8977" max="8977" width="0.84375" customWidth="1"/>
    <col min="8978" max="8978" width="10.84375" customWidth="1"/>
    <col min="9216" max="9216" width="0.84375" customWidth="1"/>
    <col min="9217" max="9217" width="18.84375" customWidth="1"/>
    <col min="9218" max="9218" width="10.84375" customWidth="1"/>
    <col min="9219" max="9219" width="23" customWidth="1"/>
    <col min="9220" max="9221" width="7.84375" customWidth="1"/>
    <col min="9223" max="9223" width="13.4609375" customWidth="1"/>
    <col min="9224" max="9224" width="0.84375" customWidth="1"/>
    <col min="9225" max="9225" width="9.07421875" customWidth="1"/>
    <col min="9226" max="9226" width="9.84375" customWidth="1"/>
    <col min="9227" max="9227" width="10.53515625" customWidth="1"/>
    <col min="9228" max="9228" width="20.84375" customWidth="1"/>
    <col min="9229" max="9231" width="8.84375" customWidth="1"/>
    <col min="9232" max="9232" width="10.07421875" customWidth="1"/>
    <col min="9233" max="9233" width="0.84375" customWidth="1"/>
    <col min="9234" max="9234" width="10.84375" customWidth="1"/>
    <col min="9472" max="9472" width="0.84375" customWidth="1"/>
    <col min="9473" max="9473" width="18.84375" customWidth="1"/>
    <col min="9474" max="9474" width="10.84375" customWidth="1"/>
    <col min="9475" max="9475" width="23" customWidth="1"/>
    <col min="9476" max="9477" width="7.84375" customWidth="1"/>
    <col min="9479" max="9479" width="13.4609375" customWidth="1"/>
    <col min="9480" max="9480" width="0.84375" customWidth="1"/>
    <col min="9481" max="9481" width="9.07421875" customWidth="1"/>
    <col min="9482" max="9482" width="9.84375" customWidth="1"/>
    <col min="9483" max="9483" width="10.53515625" customWidth="1"/>
    <col min="9484" max="9484" width="20.84375" customWidth="1"/>
    <col min="9485" max="9487" width="8.84375" customWidth="1"/>
    <col min="9488" max="9488" width="10.07421875" customWidth="1"/>
    <col min="9489" max="9489" width="0.84375" customWidth="1"/>
    <col min="9490" max="9490" width="10.84375" customWidth="1"/>
    <col min="9728" max="9728" width="0.84375" customWidth="1"/>
    <col min="9729" max="9729" width="18.84375" customWidth="1"/>
    <col min="9730" max="9730" width="10.84375" customWidth="1"/>
    <col min="9731" max="9731" width="23" customWidth="1"/>
    <col min="9732" max="9733" width="7.84375" customWidth="1"/>
    <col min="9735" max="9735" width="13.4609375" customWidth="1"/>
    <col min="9736" max="9736" width="0.84375" customWidth="1"/>
    <col min="9737" max="9737" width="9.07421875" customWidth="1"/>
    <col min="9738" max="9738" width="9.84375" customWidth="1"/>
    <col min="9739" max="9739" width="10.53515625" customWidth="1"/>
    <col min="9740" max="9740" width="20.84375" customWidth="1"/>
    <col min="9741" max="9743" width="8.84375" customWidth="1"/>
    <col min="9744" max="9744" width="10.07421875" customWidth="1"/>
    <col min="9745" max="9745" width="0.84375" customWidth="1"/>
    <col min="9746" max="9746" width="10.84375" customWidth="1"/>
    <col min="9984" max="9984" width="0.84375" customWidth="1"/>
    <col min="9985" max="9985" width="18.84375" customWidth="1"/>
    <col min="9986" max="9986" width="10.84375" customWidth="1"/>
    <col min="9987" max="9987" width="23" customWidth="1"/>
    <col min="9988" max="9989" width="7.84375" customWidth="1"/>
    <col min="9991" max="9991" width="13.4609375" customWidth="1"/>
    <col min="9992" max="9992" width="0.84375" customWidth="1"/>
    <col min="9993" max="9993" width="9.07421875" customWidth="1"/>
    <col min="9994" max="9994" width="9.84375" customWidth="1"/>
    <col min="9995" max="9995" width="10.53515625" customWidth="1"/>
    <col min="9996" max="9996" width="20.84375" customWidth="1"/>
    <col min="9997" max="9999" width="8.84375" customWidth="1"/>
    <col min="10000" max="10000" width="10.07421875" customWidth="1"/>
    <col min="10001" max="10001" width="0.84375" customWidth="1"/>
    <col min="10002" max="10002" width="10.84375" customWidth="1"/>
    <col min="10240" max="10240" width="0.84375" customWidth="1"/>
    <col min="10241" max="10241" width="18.84375" customWidth="1"/>
    <col min="10242" max="10242" width="10.84375" customWidth="1"/>
    <col min="10243" max="10243" width="23" customWidth="1"/>
    <col min="10244" max="10245" width="7.84375" customWidth="1"/>
    <col min="10247" max="10247" width="13.4609375" customWidth="1"/>
    <col min="10248" max="10248" width="0.84375" customWidth="1"/>
    <col min="10249" max="10249" width="9.07421875" customWidth="1"/>
    <col min="10250" max="10250" width="9.84375" customWidth="1"/>
    <col min="10251" max="10251" width="10.53515625" customWidth="1"/>
    <col min="10252" max="10252" width="20.84375" customWidth="1"/>
    <col min="10253" max="10255" width="8.84375" customWidth="1"/>
    <col min="10256" max="10256" width="10.07421875" customWidth="1"/>
    <col min="10257" max="10257" width="0.84375" customWidth="1"/>
    <col min="10258" max="10258" width="10.84375" customWidth="1"/>
    <col min="10496" max="10496" width="0.84375" customWidth="1"/>
    <col min="10497" max="10497" width="18.84375" customWidth="1"/>
    <col min="10498" max="10498" width="10.84375" customWidth="1"/>
    <col min="10499" max="10499" width="23" customWidth="1"/>
    <col min="10500" max="10501" width="7.84375" customWidth="1"/>
    <col min="10503" max="10503" width="13.4609375" customWidth="1"/>
    <col min="10504" max="10504" width="0.84375" customWidth="1"/>
    <col min="10505" max="10505" width="9.07421875" customWidth="1"/>
    <col min="10506" max="10506" width="9.84375" customWidth="1"/>
    <col min="10507" max="10507" width="10.53515625" customWidth="1"/>
    <col min="10508" max="10508" width="20.84375" customWidth="1"/>
    <col min="10509" max="10511" width="8.84375" customWidth="1"/>
    <col min="10512" max="10512" width="10.07421875" customWidth="1"/>
    <col min="10513" max="10513" width="0.84375" customWidth="1"/>
    <col min="10514" max="10514" width="10.84375" customWidth="1"/>
    <col min="10752" max="10752" width="0.84375" customWidth="1"/>
    <col min="10753" max="10753" width="18.84375" customWidth="1"/>
    <col min="10754" max="10754" width="10.84375" customWidth="1"/>
    <col min="10755" max="10755" width="23" customWidth="1"/>
    <col min="10756" max="10757" width="7.84375" customWidth="1"/>
    <col min="10759" max="10759" width="13.4609375" customWidth="1"/>
    <col min="10760" max="10760" width="0.84375" customWidth="1"/>
    <col min="10761" max="10761" width="9.07421875" customWidth="1"/>
    <col min="10762" max="10762" width="9.84375" customWidth="1"/>
    <col min="10763" max="10763" width="10.53515625" customWidth="1"/>
    <col min="10764" max="10764" width="20.84375" customWidth="1"/>
    <col min="10765" max="10767" width="8.84375" customWidth="1"/>
    <col min="10768" max="10768" width="10.07421875" customWidth="1"/>
    <col min="10769" max="10769" width="0.84375" customWidth="1"/>
    <col min="10770" max="10770" width="10.84375" customWidth="1"/>
    <col min="11008" max="11008" width="0.84375" customWidth="1"/>
    <col min="11009" max="11009" width="18.84375" customWidth="1"/>
    <col min="11010" max="11010" width="10.84375" customWidth="1"/>
    <col min="11011" max="11011" width="23" customWidth="1"/>
    <col min="11012" max="11013" width="7.84375" customWidth="1"/>
    <col min="11015" max="11015" width="13.4609375" customWidth="1"/>
    <col min="11016" max="11016" width="0.84375" customWidth="1"/>
    <col min="11017" max="11017" width="9.07421875" customWidth="1"/>
    <col min="11018" max="11018" width="9.84375" customWidth="1"/>
    <col min="11019" max="11019" width="10.53515625" customWidth="1"/>
    <col min="11020" max="11020" width="20.84375" customWidth="1"/>
    <col min="11021" max="11023" width="8.84375" customWidth="1"/>
    <col min="11024" max="11024" width="10.07421875" customWidth="1"/>
    <col min="11025" max="11025" width="0.84375" customWidth="1"/>
    <col min="11026" max="11026" width="10.84375" customWidth="1"/>
    <col min="11264" max="11264" width="0.84375" customWidth="1"/>
    <col min="11265" max="11265" width="18.84375" customWidth="1"/>
    <col min="11266" max="11266" width="10.84375" customWidth="1"/>
    <col min="11267" max="11267" width="23" customWidth="1"/>
    <col min="11268" max="11269" width="7.84375" customWidth="1"/>
    <col min="11271" max="11271" width="13.4609375" customWidth="1"/>
    <col min="11272" max="11272" width="0.84375" customWidth="1"/>
    <col min="11273" max="11273" width="9.07421875" customWidth="1"/>
    <col min="11274" max="11274" width="9.84375" customWidth="1"/>
    <col min="11275" max="11275" width="10.53515625" customWidth="1"/>
    <col min="11276" max="11276" width="20.84375" customWidth="1"/>
    <col min="11277" max="11279" width="8.84375" customWidth="1"/>
    <col min="11280" max="11280" width="10.07421875" customWidth="1"/>
    <col min="11281" max="11281" width="0.84375" customWidth="1"/>
    <col min="11282" max="11282" width="10.84375" customWidth="1"/>
    <col min="11520" max="11520" width="0.84375" customWidth="1"/>
    <col min="11521" max="11521" width="18.84375" customWidth="1"/>
    <col min="11522" max="11522" width="10.84375" customWidth="1"/>
    <col min="11523" max="11523" width="23" customWidth="1"/>
    <col min="11524" max="11525" width="7.84375" customWidth="1"/>
    <col min="11527" max="11527" width="13.4609375" customWidth="1"/>
    <col min="11528" max="11528" width="0.84375" customWidth="1"/>
    <col min="11529" max="11529" width="9.07421875" customWidth="1"/>
    <col min="11530" max="11530" width="9.84375" customWidth="1"/>
    <col min="11531" max="11531" width="10.53515625" customWidth="1"/>
    <col min="11532" max="11532" width="20.84375" customWidth="1"/>
    <col min="11533" max="11535" width="8.84375" customWidth="1"/>
    <col min="11536" max="11536" width="10.07421875" customWidth="1"/>
    <col min="11537" max="11537" width="0.84375" customWidth="1"/>
    <col min="11538" max="11538" width="10.84375" customWidth="1"/>
    <col min="11776" max="11776" width="0.84375" customWidth="1"/>
    <col min="11777" max="11777" width="18.84375" customWidth="1"/>
    <col min="11778" max="11778" width="10.84375" customWidth="1"/>
    <col min="11779" max="11779" width="23" customWidth="1"/>
    <col min="11780" max="11781" width="7.84375" customWidth="1"/>
    <col min="11783" max="11783" width="13.4609375" customWidth="1"/>
    <col min="11784" max="11784" width="0.84375" customWidth="1"/>
    <col min="11785" max="11785" width="9.07421875" customWidth="1"/>
    <col min="11786" max="11786" width="9.84375" customWidth="1"/>
    <col min="11787" max="11787" width="10.53515625" customWidth="1"/>
    <col min="11788" max="11788" width="20.84375" customWidth="1"/>
    <col min="11789" max="11791" width="8.84375" customWidth="1"/>
    <col min="11792" max="11792" width="10.07421875" customWidth="1"/>
    <col min="11793" max="11793" width="0.84375" customWidth="1"/>
    <col min="11794" max="11794" width="10.84375" customWidth="1"/>
    <col min="12032" max="12032" width="0.84375" customWidth="1"/>
    <col min="12033" max="12033" width="18.84375" customWidth="1"/>
    <col min="12034" max="12034" width="10.84375" customWidth="1"/>
    <col min="12035" max="12035" width="23" customWidth="1"/>
    <col min="12036" max="12037" width="7.84375" customWidth="1"/>
    <col min="12039" max="12039" width="13.4609375" customWidth="1"/>
    <col min="12040" max="12040" width="0.84375" customWidth="1"/>
    <col min="12041" max="12041" width="9.07421875" customWidth="1"/>
    <col min="12042" max="12042" width="9.84375" customWidth="1"/>
    <col min="12043" max="12043" width="10.53515625" customWidth="1"/>
    <col min="12044" max="12044" width="20.84375" customWidth="1"/>
    <col min="12045" max="12047" width="8.84375" customWidth="1"/>
    <col min="12048" max="12048" width="10.07421875" customWidth="1"/>
    <col min="12049" max="12049" width="0.84375" customWidth="1"/>
    <col min="12050" max="12050" width="10.84375" customWidth="1"/>
    <col min="12288" max="12288" width="0.84375" customWidth="1"/>
    <col min="12289" max="12289" width="18.84375" customWidth="1"/>
    <col min="12290" max="12290" width="10.84375" customWidth="1"/>
    <col min="12291" max="12291" width="23" customWidth="1"/>
    <col min="12292" max="12293" width="7.84375" customWidth="1"/>
    <col min="12295" max="12295" width="13.4609375" customWidth="1"/>
    <col min="12296" max="12296" width="0.84375" customWidth="1"/>
    <col min="12297" max="12297" width="9.07421875" customWidth="1"/>
    <col min="12298" max="12298" width="9.84375" customWidth="1"/>
    <col min="12299" max="12299" width="10.53515625" customWidth="1"/>
    <col min="12300" max="12300" width="20.84375" customWidth="1"/>
    <col min="12301" max="12303" width="8.84375" customWidth="1"/>
    <col min="12304" max="12304" width="10.07421875" customWidth="1"/>
    <col min="12305" max="12305" width="0.84375" customWidth="1"/>
    <col min="12306" max="12306" width="10.84375" customWidth="1"/>
    <col min="12544" max="12544" width="0.84375" customWidth="1"/>
    <col min="12545" max="12545" width="18.84375" customWidth="1"/>
    <col min="12546" max="12546" width="10.84375" customWidth="1"/>
    <col min="12547" max="12547" width="23" customWidth="1"/>
    <col min="12548" max="12549" width="7.84375" customWidth="1"/>
    <col min="12551" max="12551" width="13.4609375" customWidth="1"/>
    <col min="12552" max="12552" width="0.84375" customWidth="1"/>
    <col min="12553" max="12553" width="9.07421875" customWidth="1"/>
    <col min="12554" max="12554" width="9.84375" customWidth="1"/>
    <col min="12555" max="12555" width="10.53515625" customWidth="1"/>
    <col min="12556" max="12556" width="20.84375" customWidth="1"/>
    <col min="12557" max="12559" width="8.84375" customWidth="1"/>
    <col min="12560" max="12560" width="10.07421875" customWidth="1"/>
    <col min="12561" max="12561" width="0.84375" customWidth="1"/>
    <col min="12562" max="12562" width="10.84375" customWidth="1"/>
    <col min="12800" max="12800" width="0.84375" customWidth="1"/>
    <col min="12801" max="12801" width="18.84375" customWidth="1"/>
    <col min="12802" max="12802" width="10.84375" customWidth="1"/>
    <col min="12803" max="12803" width="23" customWidth="1"/>
    <col min="12804" max="12805" width="7.84375" customWidth="1"/>
    <col min="12807" max="12807" width="13.4609375" customWidth="1"/>
    <col min="12808" max="12808" width="0.84375" customWidth="1"/>
    <col min="12809" max="12809" width="9.07421875" customWidth="1"/>
    <col min="12810" max="12810" width="9.84375" customWidth="1"/>
    <col min="12811" max="12811" width="10.53515625" customWidth="1"/>
    <col min="12812" max="12812" width="20.84375" customWidth="1"/>
    <col min="12813" max="12815" width="8.84375" customWidth="1"/>
    <col min="12816" max="12816" width="10.07421875" customWidth="1"/>
    <col min="12817" max="12817" width="0.84375" customWidth="1"/>
    <col min="12818" max="12818" width="10.84375" customWidth="1"/>
    <col min="13056" max="13056" width="0.84375" customWidth="1"/>
    <col min="13057" max="13057" width="18.84375" customWidth="1"/>
    <col min="13058" max="13058" width="10.84375" customWidth="1"/>
    <col min="13059" max="13059" width="23" customWidth="1"/>
    <col min="13060" max="13061" width="7.84375" customWidth="1"/>
    <col min="13063" max="13063" width="13.4609375" customWidth="1"/>
    <col min="13064" max="13064" width="0.84375" customWidth="1"/>
    <col min="13065" max="13065" width="9.07421875" customWidth="1"/>
    <col min="13066" max="13066" width="9.84375" customWidth="1"/>
    <col min="13067" max="13067" width="10.53515625" customWidth="1"/>
    <col min="13068" max="13068" width="20.84375" customWidth="1"/>
    <col min="13069" max="13071" width="8.84375" customWidth="1"/>
    <col min="13072" max="13072" width="10.07421875" customWidth="1"/>
    <col min="13073" max="13073" width="0.84375" customWidth="1"/>
    <col min="13074" max="13074" width="10.84375" customWidth="1"/>
    <col min="13312" max="13312" width="0.84375" customWidth="1"/>
    <col min="13313" max="13313" width="18.84375" customWidth="1"/>
    <col min="13314" max="13314" width="10.84375" customWidth="1"/>
    <col min="13315" max="13315" width="23" customWidth="1"/>
    <col min="13316" max="13317" width="7.84375" customWidth="1"/>
    <col min="13319" max="13319" width="13.4609375" customWidth="1"/>
    <col min="13320" max="13320" width="0.84375" customWidth="1"/>
    <col min="13321" max="13321" width="9.07421875" customWidth="1"/>
    <col min="13322" max="13322" width="9.84375" customWidth="1"/>
    <col min="13323" max="13323" width="10.53515625" customWidth="1"/>
    <col min="13324" max="13324" width="20.84375" customWidth="1"/>
    <col min="13325" max="13327" width="8.84375" customWidth="1"/>
    <col min="13328" max="13328" width="10.07421875" customWidth="1"/>
    <col min="13329" max="13329" width="0.84375" customWidth="1"/>
    <col min="13330" max="13330" width="10.84375" customWidth="1"/>
    <col min="13568" max="13568" width="0.84375" customWidth="1"/>
    <col min="13569" max="13569" width="18.84375" customWidth="1"/>
    <col min="13570" max="13570" width="10.84375" customWidth="1"/>
    <col min="13571" max="13571" width="23" customWidth="1"/>
    <col min="13572" max="13573" width="7.84375" customWidth="1"/>
    <col min="13575" max="13575" width="13.4609375" customWidth="1"/>
    <col min="13576" max="13576" width="0.84375" customWidth="1"/>
    <col min="13577" max="13577" width="9.07421875" customWidth="1"/>
    <col min="13578" max="13578" width="9.84375" customWidth="1"/>
    <col min="13579" max="13579" width="10.53515625" customWidth="1"/>
    <col min="13580" max="13580" width="20.84375" customWidth="1"/>
    <col min="13581" max="13583" width="8.84375" customWidth="1"/>
    <col min="13584" max="13584" width="10.07421875" customWidth="1"/>
    <col min="13585" max="13585" width="0.84375" customWidth="1"/>
    <col min="13586" max="13586" width="10.84375" customWidth="1"/>
    <col min="13824" max="13824" width="0.84375" customWidth="1"/>
    <col min="13825" max="13825" width="18.84375" customWidth="1"/>
    <col min="13826" max="13826" width="10.84375" customWidth="1"/>
    <col min="13827" max="13827" width="23" customWidth="1"/>
    <col min="13828" max="13829" width="7.84375" customWidth="1"/>
    <col min="13831" max="13831" width="13.4609375" customWidth="1"/>
    <col min="13832" max="13832" width="0.84375" customWidth="1"/>
    <col min="13833" max="13833" width="9.07421875" customWidth="1"/>
    <col min="13834" max="13834" width="9.84375" customWidth="1"/>
    <col min="13835" max="13835" width="10.53515625" customWidth="1"/>
    <col min="13836" max="13836" width="20.84375" customWidth="1"/>
    <col min="13837" max="13839" width="8.84375" customWidth="1"/>
    <col min="13840" max="13840" width="10.07421875" customWidth="1"/>
    <col min="13841" max="13841" width="0.84375" customWidth="1"/>
    <col min="13842" max="13842" width="10.84375" customWidth="1"/>
    <col min="14080" max="14080" width="0.84375" customWidth="1"/>
    <col min="14081" max="14081" width="18.84375" customWidth="1"/>
    <col min="14082" max="14082" width="10.84375" customWidth="1"/>
    <col min="14083" max="14083" width="23" customWidth="1"/>
    <col min="14084" max="14085" width="7.84375" customWidth="1"/>
    <col min="14087" max="14087" width="13.4609375" customWidth="1"/>
    <col min="14088" max="14088" width="0.84375" customWidth="1"/>
    <col min="14089" max="14089" width="9.07421875" customWidth="1"/>
    <col min="14090" max="14090" width="9.84375" customWidth="1"/>
    <col min="14091" max="14091" width="10.53515625" customWidth="1"/>
    <col min="14092" max="14092" width="20.84375" customWidth="1"/>
    <col min="14093" max="14095" width="8.84375" customWidth="1"/>
    <col min="14096" max="14096" width="10.07421875" customWidth="1"/>
    <col min="14097" max="14097" width="0.84375" customWidth="1"/>
    <col min="14098" max="14098" width="10.84375" customWidth="1"/>
    <col min="14336" max="14336" width="0.84375" customWidth="1"/>
    <col min="14337" max="14337" width="18.84375" customWidth="1"/>
    <col min="14338" max="14338" width="10.84375" customWidth="1"/>
    <col min="14339" max="14339" width="23" customWidth="1"/>
    <col min="14340" max="14341" width="7.84375" customWidth="1"/>
    <col min="14343" max="14343" width="13.4609375" customWidth="1"/>
    <col min="14344" max="14344" width="0.84375" customWidth="1"/>
    <col min="14345" max="14345" width="9.07421875" customWidth="1"/>
    <col min="14346" max="14346" width="9.84375" customWidth="1"/>
    <col min="14347" max="14347" width="10.53515625" customWidth="1"/>
    <col min="14348" max="14348" width="20.84375" customWidth="1"/>
    <col min="14349" max="14351" width="8.84375" customWidth="1"/>
    <col min="14352" max="14352" width="10.07421875" customWidth="1"/>
    <col min="14353" max="14353" width="0.84375" customWidth="1"/>
    <col min="14354" max="14354" width="10.84375" customWidth="1"/>
    <col min="14592" max="14592" width="0.84375" customWidth="1"/>
    <col min="14593" max="14593" width="18.84375" customWidth="1"/>
    <col min="14594" max="14594" width="10.84375" customWidth="1"/>
    <col min="14595" max="14595" width="23" customWidth="1"/>
    <col min="14596" max="14597" width="7.84375" customWidth="1"/>
    <col min="14599" max="14599" width="13.4609375" customWidth="1"/>
    <col min="14600" max="14600" width="0.84375" customWidth="1"/>
    <col min="14601" max="14601" width="9.07421875" customWidth="1"/>
    <col min="14602" max="14602" width="9.84375" customWidth="1"/>
    <col min="14603" max="14603" width="10.53515625" customWidth="1"/>
    <col min="14604" max="14604" width="20.84375" customWidth="1"/>
    <col min="14605" max="14607" width="8.84375" customWidth="1"/>
    <col min="14608" max="14608" width="10.07421875" customWidth="1"/>
    <col min="14609" max="14609" width="0.84375" customWidth="1"/>
    <col min="14610" max="14610" width="10.84375" customWidth="1"/>
    <col min="14848" max="14848" width="0.84375" customWidth="1"/>
    <col min="14849" max="14849" width="18.84375" customWidth="1"/>
    <col min="14850" max="14850" width="10.84375" customWidth="1"/>
    <col min="14851" max="14851" width="23" customWidth="1"/>
    <col min="14852" max="14853" width="7.84375" customWidth="1"/>
    <col min="14855" max="14855" width="13.4609375" customWidth="1"/>
    <col min="14856" max="14856" width="0.84375" customWidth="1"/>
    <col min="14857" max="14857" width="9.07421875" customWidth="1"/>
    <col min="14858" max="14858" width="9.84375" customWidth="1"/>
    <col min="14859" max="14859" width="10.53515625" customWidth="1"/>
    <col min="14860" max="14860" width="20.84375" customWidth="1"/>
    <col min="14861" max="14863" width="8.84375" customWidth="1"/>
    <col min="14864" max="14864" width="10.07421875" customWidth="1"/>
    <col min="14865" max="14865" width="0.84375" customWidth="1"/>
    <col min="14866" max="14866" width="10.84375" customWidth="1"/>
    <col min="15104" max="15104" width="0.84375" customWidth="1"/>
    <col min="15105" max="15105" width="18.84375" customWidth="1"/>
    <col min="15106" max="15106" width="10.84375" customWidth="1"/>
    <col min="15107" max="15107" width="23" customWidth="1"/>
    <col min="15108" max="15109" width="7.84375" customWidth="1"/>
    <col min="15111" max="15111" width="13.4609375" customWidth="1"/>
    <col min="15112" max="15112" width="0.84375" customWidth="1"/>
    <col min="15113" max="15113" width="9.07421875" customWidth="1"/>
    <col min="15114" max="15114" width="9.84375" customWidth="1"/>
    <col min="15115" max="15115" width="10.53515625" customWidth="1"/>
    <col min="15116" max="15116" width="20.84375" customWidth="1"/>
    <col min="15117" max="15119" width="8.84375" customWidth="1"/>
    <col min="15120" max="15120" width="10.07421875" customWidth="1"/>
    <col min="15121" max="15121" width="0.84375" customWidth="1"/>
    <col min="15122" max="15122" width="10.84375" customWidth="1"/>
    <col min="15360" max="15360" width="0.84375" customWidth="1"/>
    <col min="15361" max="15361" width="18.84375" customWidth="1"/>
    <col min="15362" max="15362" width="10.84375" customWidth="1"/>
    <col min="15363" max="15363" width="23" customWidth="1"/>
    <col min="15364" max="15365" width="7.84375" customWidth="1"/>
    <col min="15367" max="15367" width="13.4609375" customWidth="1"/>
    <col min="15368" max="15368" width="0.84375" customWidth="1"/>
    <col min="15369" max="15369" width="9.07421875" customWidth="1"/>
    <col min="15370" max="15370" width="9.84375" customWidth="1"/>
    <col min="15371" max="15371" width="10.53515625" customWidth="1"/>
    <col min="15372" max="15372" width="20.84375" customWidth="1"/>
    <col min="15373" max="15375" width="8.84375" customWidth="1"/>
    <col min="15376" max="15376" width="10.07421875" customWidth="1"/>
    <col min="15377" max="15377" width="0.84375" customWidth="1"/>
    <col min="15378" max="15378" width="10.84375" customWidth="1"/>
    <col min="15616" max="15616" width="0.84375" customWidth="1"/>
    <col min="15617" max="15617" width="18.84375" customWidth="1"/>
    <col min="15618" max="15618" width="10.84375" customWidth="1"/>
    <col min="15619" max="15619" width="23" customWidth="1"/>
    <col min="15620" max="15621" width="7.84375" customWidth="1"/>
    <col min="15623" max="15623" width="13.4609375" customWidth="1"/>
    <col min="15624" max="15624" width="0.84375" customWidth="1"/>
    <col min="15625" max="15625" width="9.07421875" customWidth="1"/>
    <col min="15626" max="15626" width="9.84375" customWidth="1"/>
    <col min="15627" max="15627" width="10.53515625" customWidth="1"/>
    <col min="15628" max="15628" width="20.84375" customWidth="1"/>
    <col min="15629" max="15631" width="8.84375" customWidth="1"/>
    <col min="15632" max="15632" width="10.07421875" customWidth="1"/>
    <col min="15633" max="15633" width="0.84375" customWidth="1"/>
    <col min="15634" max="15634" width="10.84375" customWidth="1"/>
    <col min="15872" max="15872" width="0.84375" customWidth="1"/>
    <col min="15873" max="15873" width="18.84375" customWidth="1"/>
    <col min="15874" max="15874" width="10.84375" customWidth="1"/>
    <col min="15875" max="15875" width="23" customWidth="1"/>
    <col min="15876" max="15877" width="7.84375" customWidth="1"/>
    <col min="15879" max="15879" width="13.4609375" customWidth="1"/>
    <col min="15880" max="15880" width="0.84375" customWidth="1"/>
    <col min="15881" max="15881" width="9.07421875" customWidth="1"/>
    <col min="15882" max="15882" width="9.84375" customWidth="1"/>
    <col min="15883" max="15883" width="10.53515625" customWidth="1"/>
    <col min="15884" max="15884" width="20.84375" customWidth="1"/>
    <col min="15885" max="15887" width="8.84375" customWidth="1"/>
    <col min="15888" max="15888" width="10.07421875" customWidth="1"/>
    <col min="15889" max="15889" width="0.84375" customWidth="1"/>
    <col min="15890" max="15890" width="10.84375" customWidth="1"/>
    <col min="16128" max="16128" width="0.84375" customWidth="1"/>
    <col min="16129" max="16129" width="18.84375" customWidth="1"/>
    <col min="16130" max="16130" width="10.84375" customWidth="1"/>
    <col min="16131" max="16131" width="23" customWidth="1"/>
    <col min="16132" max="16133" width="7.84375" customWidth="1"/>
    <col min="16135" max="16135" width="13.4609375" customWidth="1"/>
    <col min="16136" max="16136" width="0.84375" customWidth="1"/>
    <col min="16137" max="16137" width="9.07421875" customWidth="1"/>
    <col min="16138" max="16138" width="9.84375" customWidth="1"/>
    <col min="16139" max="16139" width="10.53515625" customWidth="1"/>
    <col min="16140" max="16140" width="20.84375" customWidth="1"/>
    <col min="16141" max="16143" width="8.84375" customWidth="1"/>
    <col min="16144" max="16144" width="10.07421875" customWidth="1"/>
    <col min="16145" max="16145" width="0.84375" customWidth="1"/>
    <col min="16146" max="16146" width="10.84375" customWidth="1"/>
  </cols>
  <sheetData>
    <row r="1" spans="1:25" ht="15" customHeight="1">
      <c r="A1" s="126" t="s">
        <v>513</v>
      </c>
      <c r="B1" s="126"/>
      <c r="C1" s="127"/>
      <c r="D1" s="127"/>
      <c r="E1" s="127"/>
      <c r="G1" s="126" t="s">
        <v>514</v>
      </c>
      <c r="H1" s="129"/>
      <c r="I1" s="129"/>
      <c r="J1" s="129"/>
      <c r="K1" s="129"/>
      <c r="L1" s="129"/>
      <c r="M1" s="129"/>
      <c r="N1" s="129"/>
      <c r="O1" s="129"/>
      <c r="P1" s="18" t="s">
        <v>127</v>
      </c>
      <c r="Q1" s="19">
        <f ca="1">TODAY()</f>
        <v>46231</v>
      </c>
      <c r="R1" s="20"/>
      <c r="S1" s="129"/>
    </row>
    <row r="2" spans="1:25" ht="15" customHeight="1" thickBot="1">
      <c r="A2" s="187"/>
      <c r="B2" s="116"/>
      <c r="C2" s="116"/>
      <c r="D2" s="116"/>
      <c r="E2" s="116"/>
      <c r="F2" s="187"/>
      <c r="Q2" s="390"/>
    </row>
    <row r="3" spans="1:25" ht="18" thickTop="1">
      <c r="A3" s="131" t="s">
        <v>270</v>
      </c>
      <c r="B3" s="133"/>
      <c r="C3" s="133"/>
      <c r="D3" s="133"/>
      <c r="E3" s="133"/>
      <c r="F3" s="133"/>
      <c r="G3" s="134"/>
      <c r="H3" s="135" t="s">
        <v>271</v>
      </c>
      <c r="I3" s="135"/>
      <c r="J3" s="135"/>
      <c r="K3" s="133"/>
      <c r="L3" s="133"/>
      <c r="M3" s="133"/>
      <c r="N3" s="133"/>
      <c r="O3" s="133"/>
      <c r="P3" s="133"/>
      <c r="Q3" s="391"/>
    </row>
    <row r="4" spans="1:25">
      <c r="A4" s="392"/>
      <c r="G4" s="54"/>
      <c r="H4" s="137"/>
      <c r="I4" s="137"/>
      <c r="J4" s="137"/>
      <c r="Q4" s="393"/>
    </row>
    <row r="5" spans="1:25">
      <c r="A5" s="394"/>
      <c r="B5" s="139"/>
      <c r="C5" s="139"/>
      <c r="D5" s="140" t="s">
        <v>272</v>
      </c>
      <c r="E5" s="139"/>
      <c r="F5" s="141"/>
      <c r="G5" s="146"/>
      <c r="H5" s="140" t="s">
        <v>273</v>
      </c>
      <c r="I5" s="140"/>
      <c r="J5" s="140"/>
      <c r="K5" s="139"/>
      <c r="L5" s="140" t="s">
        <v>275</v>
      </c>
      <c r="M5" s="139"/>
      <c r="N5" s="140" t="s">
        <v>272</v>
      </c>
      <c r="O5" s="139"/>
      <c r="P5" s="139"/>
      <c r="Q5" s="395"/>
      <c r="R5" s="31"/>
      <c r="S5" s="31"/>
    </row>
    <row r="6" spans="1:25">
      <c r="A6" s="394"/>
      <c r="B6" s="140" t="s">
        <v>276</v>
      </c>
      <c r="C6" s="140" t="s">
        <v>277</v>
      </c>
      <c r="D6" s="140" t="s">
        <v>278</v>
      </c>
      <c r="E6" s="140" t="s">
        <v>279</v>
      </c>
      <c r="F6" s="145" t="s">
        <v>280</v>
      </c>
      <c r="G6" s="146" t="s">
        <v>195</v>
      </c>
      <c r="H6" s="140" t="s">
        <v>281</v>
      </c>
      <c r="I6" s="140"/>
      <c r="J6" s="140"/>
      <c r="K6" s="140" t="s">
        <v>274</v>
      </c>
      <c r="L6" s="140" t="s">
        <v>276</v>
      </c>
      <c r="M6" s="140" t="s">
        <v>277</v>
      </c>
      <c r="N6" s="140" t="s">
        <v>278</v>
      </c>
      <c r="O6" s="140" t="s">
        <v>279</v>
      </c>
      <c r="P6" s="145" t="s">
        <v>280</v>
      </c>
      <c r="Q6" s="142" t="s">
        <v>195</v>
      </c>
      <c r="R6" s="31"/>
      <c r="S6" s="31"/>
    </row>
    <row r="7" spans="1:25" ht="16" thickBot="1">
      <c r="A7" s="147" t="s">
        <v>283</v>
      </c>
      <c r="B7" s="148" t="s">
        <v>284</v>
      </c>
      <c r="C7" s="148" t="s">
        <v>285</v>
      </c>
      <c r="D7" s="148" t="s">
        <v>286</v>
      </c>
      <c r="E7" s="148" t="s">
        <v>286</v>
      </c>
      <c r="F7" s="149" t="s">
        <v>286</v>
      </c>
      <c r="G7" s="396" t="s">
        <v>287</v>
      </c>
      <c r="H7" s="148" t="s">
        <v>288</v>
      </c>
      <c r="I7" s="148"/>
      <c r="J7" s="148"/>
      <c r="K7" s="148" t="s">
        <v>515</v>
      </c>
      <c r="L7" s="148" t="s">
        <v>284</v>
      </c>
      <c r="M7" s="148" t="s">
        <v>285</v>
      </c>
      <c r="N7" s="148" t="s">
        <v>286</v>
      </c>
      <c r="O7" s="148" t="s">
        <v>286</v>
      </c>
      <c r="P7" s="149" t="s">
        <v>286</v>
      </c>
      <c r="Q7" s="150" t="s">
        <v>287</v>
      </c>
      <c r="R7" s="31"/>
      <c r="S7" s="31"/>
    </row>
    <row r="8" spans="1:25" ht="16" thickTop="1">
      <c r="A8" s="394"/>
      <c r="B8" s="140"/>
      <c r="C8" s="140"/>
      <c r="D8" s="140"/>
      <c r="E8" s="140"/>
      <c r="F8" s="145"/>
      <c r="G8" s="146"/>
      <c r="H8" s="140"/>
      <c r="I8" s="140"/>
      <c r="J8" s="140"/>
      <c r="K8" s="140"/>
      <c r="L8" s="140"/>
      <c r="M8" s="140"/>
      <c r="N8" s="140"/>
      <c r="O8" s="140"/>
      <c r="P8" s="145"/>
      <c r="Q8" s="397"/>
      <c r="R8" s="31"/>
      <c r="S8" s="31"/>
    </row>
    <row r="9" spans="1:25">
      <c r="A9" s="398" t="s">
        <v>290</v>
      </c>
      <c r="B9" s="351">
        <v>42675</v>
      </c>
      <c r="C9" s="315" t="s">
        <v>516</v>
      </c>
      <c r="D9" s="153">
        <v>-0.13</v>
      </c>
      <c r="E9" s="153">
        <v>0</v>
      </c>
      <c r="F9" s="155">
        <v>-0.13</v>
      </c>
      <c r="G9" s="399">
        <v>1.5409999999999999</v>
      </c>
      <c r="H9" s="157"/>
      <c r="I9" s="157"/>
      <c r="J9" s="157"/>
      <c r="K9" s="400"/>
      <c r="L9" s="352"/>
      <c r="M9" s="173"/>
      <c r="N9" s="153"/>
      <c r="O9" s="153"/>
      <c r="P9" s="155"/>
      <c r="Q9" s="401"/>
      <c r="R9" s="161"/>
      <c r="S9" s="162"/>
      <c r="T9" s="162"/>
    </row>
    <row r="10" spans="1:25">
      <c r="A10" s="398" t="s">
        <v>291</v>
      </c>
      <c r="B10" s="351">
        <v>42675</v>
      </c>
      <c r="C10" s="315" t="s">
        <v>517</v>
      </c>
      <c r="D10" s="153">
        <v>-0.13300000000000001</v>
      </c>
      <c r="E10" s="153">
        <v>0</v>
      </c>
      <c r="F10" s="155">
        <v>-0.13300000000000001</v>
      </c>
      <c r="G10" s="399">
        <v>1.5429999999999999</v>
      </c>
      <c r="H10" s="157"/>
      <c r="I10" s="157"/>
      <c r="J10" s="157"/>
      <c r="K10" s="123"/>
      <c r="L10" s="352"/>
      <c r="M10" s="173"/>
      <c r="N10" s="153"/>
      <c r="O10" s="153"/>
      <c r="P10" s="155"/>
      <c r="Q10" s="401"/>
      <c r="R10" s="161"/>
      <c r="S10" s="162"/>
      <c r="T10" s="162"/>
    </row>
    <row r="11" spans="1:25">
      <c r="A11" s="398" t="s">
        <v>292</v>
      </c>
      <c r="B11" s="351">
        <v>42675</v>
      </c>
      <c r="C11" s="315" t="s">
        <v>518</v>
      </c>
      <c r="D11" s="153">
        <v>-0.13300000000000001</v>
      </c>
      <c r="E11" s="153">
        <v>0</v>
      </c>
      <c r="F11" s="155">
        <v>-0.13300000000000001</v>
      </c>
      <c r="G11" s="399">
        <v>1.5269999999999999</v>
      </c>
      <c r="H11" s="157"/>
      <c r="I11" s="157"/>
      <c r="J11" s="157"/>
      <c r="K11" s="123"/>
      <c r="L11" s="352"/>
      <c r="M11" s="173"/>
      <c r="N11" s="153"/>
      <c r="O11" s="153"/>
      <c r="P11" s="155"/>
      <c r="Q11" s="401"/>
      <c r="R11" s="402"/>
      <c r="S11" s="162"/>
      <c r="T11" s="162"/>
    </row>
    <row r="12" spans="1:25">
      <c r="A12" s="398" t="s">
        <v>293</v>
      </c>
      <c r="B12" s="351">
        <v>42675</v>
      </c>
      <c r="C12" s="315" t="s">
        <v>518</v>
      </c>
      <c r="D12" s="153">
        <v>-0.13300000000000001</v>
      </c>
      <c r="E12" s="153">
        <v>0</v>
      </c>
      <c r="F12" s="155">
        <v>-0.13300000000000001</v>
      </c>
      <c r="G12" s="399">
        <v>1.538</v>
      </c>
      <c r="H12" s="157"/>
      <c r="I12" s="157"/>
      <c r="J12" s="157"/>
      <c r="K12" s="123"/>
      <c r="L12" s="352"/>
      <c r="M12" s="173"/>
      <c r="N12" s="153"/>
      <c r="O12" s="153"/>
      <c r="P12" s="155"/>
      <c r="Q12" s="401"/>
      <c r="R12" s="402"/>
      <c r="S12" s="162"/>
      <c r="T12" s="162"/>
    </row>
    <row r="13" spans="1:25" ht="28.5">
      <c r="A13" s="398" t="s">
        <v>294</v>
      </c>
      <c r="B13" s="152">
        <v>41944</v>
      </c>
      <c r="C13" s="315" t="s">
        <v>519</v>
      </c>
      <c r="D13" s="153">
        <v>-0.45219999999999999</v>
      </c>
      <c r="E13" s="153">
        <v>0.16950000000000001</v>
      </c>
      <c r="F13" s="155">
        <v>-0.35899999999999999</v>
      </c>
      <c r="G13" s="399">
        <v>1.8680000000000001</v>
      </c>
      <c r="H13" s="157"/>
      <c r="I13" s="157"/>
      <c r="J13" s="157"/>
      <c r="K13" s="266" t="s">
        <v>364</v>
      </c>
      <c r="L13" s="161"/>
      <c r="M13" s="403" t="s">
        <v>520</v>
      </c>
      <c r="N13" s="171" t="s">
        <v>521</v>
      </c>
      <c r="O13" s="153"/>
      <c r="P13" s="155"/>
      <c r="Q13" s="156"/>
      <c r="R13" s="402"/>
      <c r="S13" s="162"/>
      <c r="T13" s="162"/>
      <c r="U13" s="166"/>
      <c r="V13" s="166"/>
      <c r="W13" s="166"/>
      <c r="X13" s="166"/>
      <c r="Y13" s="167"/>
    </row>
    <row r="14" spans="1:25">
      <c r="A14" s="398" t="s">
        <v>295</v>
      </c>
      <c r="B14" s="351">
        <v>42675</v>
      </c>
      <c r="C14" s="315" t="s">
        <v>518</v>
      </c>
      <c r="D14" s="153">
        <v>-0.13300000000000001</v>
      </c>
      <c r="E14" s="153">
        <v>0</v>
      </c>
      <c r="F14" s="155">
        <v>-0.13300000000000001</v>
      </c>
      <c r="G14" s="399">
        <v>1.5269999999999999</v>
      </c>
      <c r="H14" s="157"/>
      <c r="I14" s="157"/>
      <c r="J14" s="157"/>
      <c r="K14" s="123"/>
      <c r="L14" s="352"/>
      <c r="M14" s="173"/>
      <c r="N14" s="153"/>
      <c r="O14" s="153"/>
      <c r="P14" s="155"/>
      <c r="Q14" s="401"/>
      <c r="R14" s="402"/>
      <c r="S14" s="162"/>
      <c r="T14" s="162"/>
    </row>
    <row r="15" spans="1:25">
      <c r="A15" s="398" t="s">
        <v>296</v>
      </c>
      <c r="B15" s="351">
        <v>42675</v>
      </c>
      <c r="C15" s="315" t="s">
        <v>518</v>
      </c>
      <c r="D15" s="153">
        <v>-0.13300000000000001</v>
      </c>
      <c r="E15" s="153">
        <v>0</v>
      </c>
      <c r="F15" s="155">
        <v>-0.13300000000000001</v>
      </c>
      <c r="G15" s="399">
        <v>1.522</v>
      </c>
      <c r="H15" s="157"/>
      <c r="I15" s="157"/>
      <c r="J15" s="157"/>
      <c r="K15" s="123"/>
      <c r="L15" s="352"/>
      <c r="M15" s="173"/>
      <c r="N15" s="153"/>
      <c r="O15" s="153"/>
      <c r="P15" s="155"/>
      <c r="Q15" s="401"/>
      <c r="R15" s="402"/>
      <c r="S15" s="162"/>
      <c r="T15" s="162"/>
    </row>
    <row r="16" spans="1:25" ht="28.5">
      <c r="A16" s="398" t="s">
        <v>297</v>
      </c>
      <c r="B16" s="152">
        <v>41852</v>
      </c>
      <c r="C16" s="315" t="s">
        <v>522</v>
      </c>
      <c r="D16" s="153">
        <v>-0.11899999999999999</v>
      </c>
      <c r="E16" s="153">
        <v>0.26373626373626369</v>
      </c>
      <c r="F16" s="155">
        <v>0.11369192326554504</v>
      </c>
      <c r="G16" s="399">
        <v>1.8260989010989011</v>
      </c>
      <c r="H16" s="157"/>
      <c r="I16" s="157"/>
      <c r="J16" s="157"/>
      <c r="K16" s="266" t="s">
        <v>364</v>
      </c>
      <c r="L16" s="161"/>
      <c r="M16" s="403" t="s">
        <v>523</v>
      </c>
      <c r="N16" s="171" t="s">
        <v>521</v>
      </c>
      <c r="O16" s="153"/>
      <c r="P16" s="155"/>
      <c r="Q16" s="156"/>
      <c r="R16" s="402"/>
      <c r="S16" s="162"/>
      <c r="T16" s="162"/>
      <c r="U16" s="166"/>
      <c r="V16" s="166"/>
      <c r="W16" s="166"/>
      <c r="X16" s="166"/>
      <c r="Y16" s="167"/>
    </row>
    <row r="17" spans="1:25">
      <c r="A17" s="398" t="s">
        <v>299</v>
      </c>
      <c r="B17" s="351">
        <v>42675</v>
      </c>
      <c r="C17" s="315" t="s">
        <v>517</v>
      </c>
      <c r="D17" s="153">
        <v>-0.13300000000000001</v>
      </c>
      <c r="E17" s="153">
        <v>0</v>
      </c>
      <c r="F17" s="155">
        <v>-0.13300000000000001</v>
      </c>
      <c r="G17" s="399">
        <v>1.52</v>
      </c>
      <c r="H17" s="157"/>
      <c r="I17" s="157"/>
      <c r="J17" s="157"/>
      <c r="K17" s="123"/>
      <c r="L17" s="352"/>
      <c r="M17" s="173"/>
      <c r="N17" s="153"/>
      <c r="O17" s="153"/>
      <c r="P17" s="155"/>
      <c r="Q17" s="399"/>
      <c r="R17" s="402"/>
      <c r="S17" s="162"/>
      <c r="T17" s="162"/>
    </row>
    <row r="18" spans="1:25" ht="28.5">
      <c r="A18" s="398" t="s">
        <v>434</v>
      </c>
      <c r="B18" s="152">
        <v>40452</v>
      </c>
      <c r="C18" s="315" t="s">
        <v>524</v>
      </c>
      <c r="D18" s="153">
        <v>-0.21</v>
      </c>
      <c r="E18" s="153">
        <v>0</v>
      </c>
      <c r="F18" s="155">
        <v>-0.21</v>
      </c>
      <c r="G18" s="399">
        <v>1.3759999999999999</v>
      </c>
      <c r="H18" s="400"/>
      <c r="I18" s="400"/>
      <c r="J18" s="400"/>
      <c r="K18" s="266" t="s">
        <v>364</v>
      </c>
      <c r="L18" s="161"/>
      <c r="M18" s="403" t="s">
        <v>525</v>
      </c>
      <c r="N18" s="171" t="s">
        <v>526</v>
      </c>
      <c r="O18" s="153"/>
      <c r="P18" s="155"/>
      <c r="Q18" s="156"/>
      <c r="R18" s="402"/>
      <c r="S18" s="162"/>
      <c r="T18" s="162"/>
    </row>
    <row r="19" spans="1:25">
      <c r="A19" s="398" t="s">
        <v>303</v>
      </c>
      <c r="B19" s="351">
        <v>42675</v>
      </c>
      <c r="C19" s="315" t="s">
        <v>516</v>
      </c>
      <c r="D19" s="153">
        <v>-0.13</v>
      </c>
      <c r="E19" s="153">
        <v>0</v>
      </c>
      <c r="F19" s="155">
        <v>-0.13</v>
      </c>
      <c r="G19" s="399">
        <v>1.5580000000000001</v>
      </c>
      <c r="H19" s="400"/>
      <c r="I19" s="400"/>
      <c r="J19" s="400"/>
      <c r="K19" s="400"/>
      <c r="L19" s="352"/>
      <c r="M19" s="173"/>
      <c r="N19" s="153"/>
      <c r="O19" s="153"/>
      <c r="P19" s="155"/>
      <c r="Q19" s="401"/>
      <c r="R19" s="402"/>
      <c r="S19" s="162"/>
      <c r="T19" s="404"/>
    </row>
    <row r="20" spans="1:25" ht="28.5">
      <c r="A20" s="398" t="s">
        <v>527</v>
      </c>
      <c r="B20" s="152">
        <v>41944</v>
      </c>
      <c r="C20" s="264" t="s">
        <v>528</v>
      </c>
      <c r="D20" s="153">
        <v>-0.30462400000000001</v>
      </c>
      <c r="E20" s="153">
        <v>0.1100000000000001</v>
      </c>
      <c r="F20" s="155">
        <v>-0.22799999999999998</v>
      </c>
      <c r="G20" s="399">
        <v>1.659</v>
      </c>
      <c r="H20" s="157"/>
      <c r="I20" s="157"/>
      <c r="J20" s="157"/>
      <c r="K20" s="266" t="s">
        <v>364</v>
      </c>
      <c r="L20" s="161"/>
      <c r="M20" s="266" t="s">
        <v>529</v>
      </c>
      <c r="N20" s="171" t="s">
        <v>521</v>
      </c>
      <c r="O20" s="153"/>
      <c r="P20" s="155"/>
      <c r="Q20" s="156"/>
      <c r="R20" s="402"/>
      <c r="S20" s="162"/>
      <c r="T20" s="162"/>
      <c r="U20" s="166"/>
      <c r="V20" s="166"/>
      <c r="W20" s="166"/>
      <c r="X20" s="166"/>
      <c r="Y20" s="167"/>
    </row>
    <row r="21" spans="1:25">
      <c r="A21" s="398" t="s">
        <v>306</v>
      </c>
      <c r="B21" s="351">
        <v>42675</v>
      </c>
      <c r="C21" s="315" t="s">
        <v>518</v>
      </c>
      <c r="D21" s="153">
        <v>-0.13300000000000001</v>
      </c>
      <c r="E21" s="153">
        <v>0</v>
      </c>
      <c r="F21" s="155">
        <v>-0.13300000000000001</v>
      </c>
      <c r="G21" s="399">
        <v>1.546</v>
      </c>
      <c r="H21" s="157"/>
      <c r="I21" s="157"/>
      <c r="J21" s="157"/>
      <c r="K21" s="123"/>
      <c r="L21" s="352"/>
      <c r="M21" s="173"/>
      <c r="N21" s="153"/>
      <c r="O21" s="153"/>
      <c r="P21" s="155"/>
      <c r="Q21" s="401"/>
      <c r="R21" s="402"/>
      <c r="S21" s="162"/>
      <c r="T21" s="162"/>
    </row>
    <row r="22" spans="1:25" ht="28.5">
      <c r="A22" s="398" t="s">
        <v>307</v>
      </c>
      <c r="B22" s="152">
        <v>41183</v>
      </c>
      <c r="C22" s="315" t="s">
        <v>530</v>
      </c>
      <c r="D22" s="153">
        <v>-0.11899999999999999</v>
      </c>
      <c r="E22" s="153">
        <v>9.1999999999999998E-2</v>
      </c>
      <c r="F22" s="155">
        <v>-3.7999999999999999E-2</v>
      </c>
      <c r="G22" s="399">
        <v>1.635</v>
      </c>
      <c r="H22" s="157"/>
      <c r="I22" s="157"/>
      <c r="J22" s="157"/>
      <c r="K22" s="266" t="s">
        <v>364</v>
      </c>
      <c r="L22" s="161"/>
      <c r="M22" s="403" t="s">
        <v>529</v>
      </c>
      <c r="N22" s="171" t="s">
        <v>521</v>
      </c>
      <c r="O22" s="153"/>
      <c r="P22" s="155"/>
      <c r="Q22" s="156"/>
      <c r="R22" s="402"/>
      <c r="S22" s="162"/>
      <c r="T22" s="162"/>
    </row>
    <row r="23" spans="1:25">
      <c r="A23" s="398" t="s">
        <v>309</v>
      </c>
      <c r="B23" s="351">
        <v>42675</v>
      </c>
      <c r="C23" s="315" t="s">
        <v>518</v>
      </c>
      <c r="D23" s="153">
        <v>-0.13300000000000001</v>
      </c>
      <c r="E23" s="153">
        <v>0</v>
      </c>
      <c r="F23" s="155">
        <v>-0.13300000000000001</v>
      </c>
      <c r="G23" s="399">
        <v>1.5269999999999999</v>
      </c>
      <c r="H23" s="157"/>
      <c r="I23" s="157"/>
      <c r="J23" s="157"/>
      <c r="K23" s="123"/>
      <c r="L23" s="352"/>
      <c r="M23" s="173"/>
      <c r="N23" s="153"/>
      <c r="O23" s="153"/>
      <c r="P23" s="155"/>
      <c r="Q23" s="401"/>
      <c r="R23" s="402"/>
      <c r="S23" s="162"/>
      <c r="T23" s="162"/>
    </row>
    <row r="24" spans="1:25">
      <c r="A24" s="398" t="s">
        <v>310</v>
      </c>
      <c r="B24" s="351">
        <v>42675</v>
      </c>
      <c r="C24" s="315" t="s">
        <v>518</v>
      </c>
      <c r="D24" s="153">
        <v>-0.13300000000000001</v>
      </c>
      <c r="E24" s="153">
        <v>0</v>
      </c>
      <c r="F24" s="155">
        <v>-0.13300000000000001</v>
      </c>
      <c r="G24" s="399">
        <v>1.5269999999999999</v>
      </c>
      <c r="H24" s="157"/>
      <c r="I24" s="157"/>
      <c r="J24" s="157"/>
      <c r="K24" s="123"/>
      <c r="L24" s="352"/>
      <c r="M24" s="173"/>
      <c r="N24" s="153"/>
      <c r="O24" s="153"/>
      <c r="P24" s="155"/>
      <c r="Q24" s="401"/>
      <c r="R24" s="402"/>
      <c r="S24" s="162"/>
      <c r="T24" s="162"/>
    </row>
    <row r="25" spans="1:25">
      <c r="A25" s="398" t="s">
        <v>311</v>
      </c>
      <c r="B25" s="351">
        <v>42675</v>
      </c>
      <c r="C25" s="315" t="s">
        <v>518</v>
      </c>
      <c r="D25" s="153">
        <v>-0.13300000000000001</v>
      </c>
      <c r="E25" s="153">
        <v>0</v>
      </c>
      <c r="F25" s="155">
        <v>-0.13300000000000001</v>
      </c>
      <c r="G25" s="399">
        <v>1.5269999999999999</v>
      </c>
      <c r="H25" s="157"/>
      <c r="I25" s="157"/>
      <c r="J25" s="157"/>
      <c r="K25" s="123"/>
      <c r="L25" s="352"/>
      <c r="M25" s="173"/>
      <c r="N25" s="153"/>
      <c r="O25" s="153"/>
      <c r="P25" s="155"/>
      <c r="Q25" s="401"/>
      <c r="R25" s="402"/>
      <c r="S25" s="162"/>
      <c r="T25" s="162"/>
    </row>
    <row r="26" spans="1:25">
      <c r="A26" s="398" t="s">
        <v>312</v>
      </c>
      <c r="B26" s="351">
        <v>42675</v>
      </c>
      <c r="C26" s="315" t="s">
        <v>517</v>
      </c>
      <c r="D26" s="153">
        <v>-0.13300000000000001</v>
      </c>
      <c r="E26" s="153">
        <v>0</v>
      </c>
      <c r="F26" s="155">
        <v>-0.13300000000000001</v>
      </c>
      <c r="G26" s="399">
        <v>1.546</v>
      </c>
      <c r="H26" s="168"/>
      <c r="I26" s="168"/>
      <c r="J26" s="168"/>
      <c r="K26" s="123"/>
      <c r="L26" s="352"/>
      <c r="M26" s="173"/>
      <c r="N26" s="153"/>
      <c r="O26" s="153"/>
      <c r="P26" s="155"/>
      <c r="Q26" s="399"/>
      <c r="R26" s="402"/>
      <c r="S26" s="162"/>
      <c r="T26" s="162"/>
    </row>
    <row r="27" spans="1:25" ht="28.5">
      <c r="A27" s="398" t="s">
        <v>531</v>
      </c>
      <c r="B27" s="152">
        <v>41883</v>
      </c>
      <c r="C27" s="315" t="s">
        <v>532</v>
      </c>
      <c r="D27" s="153">
        <v>-0.46400000000000002</v>
      </c>
      <c r="E27" s="153">
        <v>0.26400000000000001</v>
      </c>
      <c r="F27" s="155">
        <v>-0.32300000000000001</v>
      </c>
      <c r="G27" s="399">
        <v>1.8720000000000001</v>
      </c>
      <c r="H27" s="157"/>
      <c r="I27" s="157"/>
      <c r="J27" s="157"/>
      <c r="K27" s="266" t="s">
        <v>364</v>
      </c>
      <c r="L27" s="161"/>
      <c r="M27" s="403" t="s">
        <v>525</v>
      </c>
      <c r="N27" s="171" t="s">
        <v>526</v>
      </c>
      <c r="O27" s="153"/>
      <c r="P27" s="155"/>
      <c r="Q27" s="156"/>
      <c r="R27" s="402"/>
      <c r="S27" s="162"/>
      <c r="T27" s="162"/>
      <c r="U27" s="166"/>
      <c r="V27" s="166"/>
      <c r="W27" s="166"/>
      <c r="X27" s="166"/>
      <c r="Y27" s="167"/>
    </row>
    <row r="28" spans="1:25">
      <c r="A28" s="398" t="s">
        <v>318</v>
      </c>
      <c r="B28" s="351">
        <v>42675</v>
      </c>
      <c r="C28" s="315" t="s">
        <v>518</v>
      </c>
      <c r="D28" s="153">
        <v>-0.13300000000000001</v>
      </c>
      <c r="E28" s="153">
        <v>0</v>
      </c>
      <c r="F28" s="155">
        <v>-0.13300000000000001</v>
      </c>
      <c r="G28" s="399">
        <v>1.5269999999999999</v>
      </c>
      <c r="H28" s="157"/>
      <c r="I28" s="157"/>
      <c r="J28" s="157"/>
      <c r="K28" s="123"/>
      <c r="L28" s="352"/>
      <c r="M28" s="173"/>
      <c r="N28" s="153"/>
      <c r="O28" s="153"/>
      <c r="P28" s="155"/>
      <c r="Q28" s="401"/>
      <c r="R28" s="402"/>
      <c r="S28" s="162"/>
      <c r="T28" s="162"/>
    </row>
    <row r="29" spans="1:25">
      <c r="A29" s="398" t="s">
        <v>319</v>
      </c>
      <c r="B29" s="351">
        <v>42675</v>
      </c>
      <c r="C29" s="315" t="s">
        <v>518</v>
      </c>
      <c r="D29" s="153">
        <v>-0.13300000000000001</v>
      </c>
      <c r="E29" s="153">
        <v>0</v>
      </c>
      <c r="F29" s="155">
        <v>-0.13300000000000001</v>
      </c>
      <c r="G29" s="399">
        <v>1.5269999999999999</v>
      </c>
      <c r="H29" s="157"/>
      <c r="I29" s="157"/>
      <c r="J29" s="157"/>
      <c r="K29" s="123"/>
      <c r="L29" s="352"/>
      <c r="M29" s="173"/>
      <c r="N29" s="153"/>
      <c r="O29" s="153"/>
      <c r="P29" s="155"/>
      <c r="Q29" s="401"/>
      <c r="R29" s="402"/>
      <c r="S29" s="162"/>
      <c r="T29" s="162"/>
    </row>
    <row r="30" spans="1:25" ht="28.5">
      <c r="A30" s="398" t="s">
        <v>320</v>
      </c>
      <c r="B30" s="152">
        <v>41760</v>
      </c>
      <c r="C30" s="313" t="s">
        <v>522</v>
      </c>
      <c r="D30" s="153">
        <v>-0.17100000000000001</v>
      </c>
      <c r="E30" s="153">
        <v>0.188</v>
      </c>
      <c r="F30" s="155">
        <v>-1.4999999999999999E-2</v>
      </c>
      <c r="G30" s="399">
        <v>1.837</v>
      </c>
      <c r="H30" s="157"/>
      <c r="I30" s="157"/>
      <c r="J30" s="157"/>
      <c r="K30" s="266" t="s">
        <v>364</v>
      </c>
      <c r="L30" s="161"/>
      <c r="M30" s="403" t="s">
        <v>533</v>
      </c>
      <c r="N30" s="171" t="s">
        <v>521</v>
      </c>
      <c r="O30" s="153"/>
      <c r="P30" s="155"/>
      <c r="Q30" s="156"/>
      <c r="R30" s="402"/>
      <c r="S30" s="162"/>
      <c r="T30" s="162"/>
    </row>
    <row r="31" spans="1:25">
      <c r="A31" s="398" t="s">
        <v>322</v>
      </c>
      <c r="B31" s="351">
        <v>42675</v>
      </c>
      <c r="C31" s="315" t="s">
        <v>518</v>
      </c>
      <c r="D31" s="153">
        <v>-0.13300000000000001</v>
      </c>
      <c r="E31" s="153">
        <v>0</v>
      </c>
      <c r="F31" s="155">
        <v>-0.13300000000000001</v>
      </c>
      <c r="G31" s="399">
        <v>1.5109999999999999</v>
      </c>
      <c r="H31" s="157"/>
      <c r="I31" s="157"/>
      <c r="J31" s="157"/>
      <c r="K31" s="123"/>
      <c r="L31" s="352"/>
      <c r="M31" s="173"/>
      <c r="N31" s="153"/>
      <c r="O31" s="153"/>
      <c r="P31" s="155"/>
      <c r="Q31" s="401"/>
      <c r="R31" s="402"/>
      <c r="S31" s="162"/>
      <c r="T31" s="162"/>
    </row>
    <row r="32" spans="1:25">
      <c r="A32" s="398" t="s">
        <v>425</v>
      </c>
      <c r="B32" s="152">
        <v>41913</v>
      </c>
      <c r="C32" s="315" t="s">
        <v>528</v>
      </c>
      <c r="D32" s="153">
        <v>-0.20799999999999999</v>
      </c>
      <c r="E32" s="153">
        <v>0</v>
      </c>
      <c r="F32" s="155">
        <v>-0.20799999999999999</v>
      </c>
      <c r="G32" s="399">
        <v>1.5289999999999999</v>
      </c>
      <c r="H32" s="157"/>
      <c r="I32" s="157"/>
      <c r="J32" s="157"/>
      <c r="K32" s="123" t="s">
        <v>302</v>
      </c>
      <c r="L32" s="161"/>
      <c r="M32" s="173" t="s">
        <v>518</v>
      </c>
      <c r="N32" s="153">
        <v>-0.13300000000000001</v>
      </c>
      <c r="O32" s="162"/>
      <c r="P32" s="155"/>
      <c r="Q32" s="405"/>
      <c r="R32" s="402"/>
      <c r="S32" s="162"/>
      <c r="T32" s="162"/>
    </row>
    <row r="33" spans="1:20">
      <c r="A33" s="398" t="s">
        <v>324</v>
      </c>
      <c r="B33" s="351">
        <v>42675</v>
      </c>
      <c r="C33" s="315" t="s">
        <v>516</v>
      </c>
      <c r="D33" s="153">
        <v>-0.13</v>
      </c>
      <c r="E33" s="153">
        <v>0</v>
      </c>
      <c r="F33" s="155">
        <v>-0.13</v>
      </c>
      <c r="G33" s="399">
        <v>1.575</v>
      </c>
      <c r="H33" s="400"/>
      <c r="I33" s="400"/>
      <c r="J33" s="400"/>
      <c r="K33" s="400"/>
      <c r="L33" s="352"/>
      <c r="M33" s="173"/>
      <c r="N33" s="153"/>
      <c r="O33" s="153"/>
      <c r="P33" s="155"/>
      <c r="Q33" s="401"/>
      <c r="R33" s="402"/>
      <c r="S33" s="162"/>
      <c r="T33" s="162"/>
    </row>
    <row r="34" spans="1:20">
      <c r="A34" s="398" t="s">
        <v>325</v>
      </c>
      <c r="B34" s="351">
        <v>42675</v>
      </c>
      <c r="C34" s="315" t="s">
        <v>518</v>
      </c>
      <c r="D34" s="153">
        <v>-0.13300000000000001</v>
      </c>
      <c r="E34" s="153">
        <v>0</v>
      </c>
      <c r="F34" s="155">
        <v>-0.13300000000000001</v>
      </c>
      <c r="G34" s="399">
        <v>1.5269999999999999</v>
      </c>
      <c r="H34" s="157"/>
      <c r="I34" s="157"/>
      <c r="J34" s="157"/>
      <c r="K34" s="123"/>
      <c r="L34" s="352"/>
      <c r="M34" s="173"/>
      <c r="N34" s="153"/>
      <c r="O34" s="153"/>
      <c r="P34" s="155"/>
      <c r="Q34" s="401"/>
      <c r="R34" s="402"/>
      <c r="S34" s="162"/>
      <c r="T34" s="162"/>
    </row>
    <row r="35" spans="1:20">
      <c r="A35" s="398" t="s">
        <v>326</v>
      </c>
      <c r="B35" s="351">
        <v>42675</v>
      </c>
      <c r="C35" s="315" t="s">
        <v>518</v>
      </c>
      <c r="D35" s="153">
        <v>-0.13300000000000001</v>
      </c>
      <c r="E35" s="153">
        <v>0</v>
      </c>
      <c r="F35" s="155">
        <v>-0.13300000000000001</v>
      </c>
      <c r="G35" s="399">
        <v>1.546</v>
      </c>
      <c r="H35" s="157"/>
      <c r="I35" s="157"/>
      <c r="J35" s="157"/>
      <c r="K35" s="123"/>
      <c r="L35" s="352"/>
      <c r="M35" s="173"/>
      <c r="N35" s="153"/>
      <c r="O35" s="153"/>
      <c r="P35" s="155"/>
      <c r="Q35" s="401"/>
      <c r="R35" s="402"/>
      <c r="S35" s="162"/>
      <c r="T35" s="162"/>
    </row>
    <row r="36" spans="1:20">
      <c r="A36" s="398" t="s">
        <v>327</v>
      </c>
      <c r="B36" s="351">
        <v>42675</v>
      </c>
      <c r="C36" s="315" t="s">
        <v>518</v>
      </c>
      <c r="D36" s="153">
        <v>-0.13300000000000001</v>
      </c>
      <c r="E36" s="153">
        <v>0</v>
      </c>
      <c r="F36" s="155">
        <v>-0.13300000000000001</v>
      </c>
      <c r="G36" s="399">
        <v>1.506</v>
      </c>
      <c r="H36" s="157"/>
      <c r="I36" s="157"/>
      <c r="J36" s="157"/>
      <c r="K36" s="123"/>
      <c r="L36" s="352"/>
      <c r="M36" s="173"/>
      <c r="N36" s="153"/>
      <c r="O36" s="153"/>
      <c r="P36" s="155"/>
      <c r="Q36" s="401"/>
      <c r="R36" s="402"/>
      <c r="S36" s="162"/>
      <c r="T36" s="162"/>
    </row>
    <row r="37" spans="1:20">
      <c r="A37" s="398" t="s">
        <v>328</v>
      </c>
      <c r="B37" s="351">
        <v>42675</v>
      </c>
      <c r="C37" s="315" t="s">
        <v>518</v>
      </c>
      <c r="D37" s="153">
        <v>-0.13300000000000001</v>
      </c>
      <c r="E37" s="153">
        <v>0</v>
      </c>
      <c r="F37" s="155">
        <v>-0.13300000000000001</v>
      </c>
      <c r="G37" s="399">
        <v>1.5629999999999999</v>
      </c>
      <c r="H37" s="157"/>
      <c r="I37" s="157"/>
      <c r="J37" s="157"/>
      <c r="K37" s="123"/>
      <c r="L37" s="352"/>
      <c r="M37" s="173"/>
      <c r="N37" s="153"/>
      <c r="O37" s="153"/>
      <c r="P37" s="155"/>
      <c r="Q37" s="401"/>
      <c r="R37" s="402"/>
      <c r="S37" s="162"/>
      <c r="T37" s="162"/>
    </row>
    <row r="38" spans="1:20">
      <c r="A38" s="398" t="s">
        <v>329</v>
      </c>
      <c r="B38" s="351">
        <v>42675</v>
      </c>
      <c r="C38" s="315" t="s">
        <v>518</v>
      </c>
      <c r="D38" s="153">
        <v>-0.13300000000000001</v>
      </c>
      <c r="E38" s="153">
        <v>0</v>
      </c>
      <c r="F38" s="155">
        <v>-0.13300000000000001</v>
      </c>
      <c r="G38" s="399">
        <v>1.5269999999999999</v>
      </c>
      <c r="H38" s="157"/>
      <c r="I38" s="157"/>
      <c r="J38" s="157"/>
      <c r="K38" s="123"/>
      <c r="L38" s="352"/>
      <c r="M38" s="173"/>
      <c r="N38" s="153"/>
      <c r="O38" s="153"/>
      <c r="P38" s="155"/>
      <c r="Q38" s="401"/>
      <c r="R38" s="402"/>
      <c r="S38" s="162"/>
      <c r="T38" s="162"/>
    </row>
    <row r="39" spans="1:20">
      <c r="A39" s="398" t="s">
        <v>330</v>
      </c>
      <c r="B39" s="351">
        <v>42675</v>
      </c>
      <c r="C39" s="315" t="s">
        <v>518</v>
      </c>
      <c r="D39" s="153">
        <v>-0.13300000000000001</v>
      </c>
      <c r="E39" s="153">
        <v>0</v>
      </c>
      <c r="F39" s="155">
        <v>-0.13300000000000001</v>
      </c>
      <c r="G39" s="399">
        <v>1.5309999999999999</v>
      </c>
      <c r="H39" s="157"/>
      <c r="I39" s="157"/>
      <c r="J39" s="157"/>
      <c r="K39" s="123"/>
      <c r="L39" s="352"/>
      <c r="M39" s="173"/>
      <c r="N39" s="153"/>
      <c r="O39" s="153"/>
      <c r="P39" s="155"/>
      <c r="Q39" s="401"/>
      <c r="R39" s="402"/>
      <c r="S39" s="162"/>
      <c r="T39" s="162"/>
    </row>
    <row r="40" spans="1:20">
      <c r="A40" s="398" t="s">
        <v>331</v>
      </c>
      <c r="B40" s="351">
        <v>42675</v>
      </c>
      <c r="C40" s="315" t="s">
        <v>518</v>
      </c>
      <c r="D40" s="153">
        <v>-0.13300000000000001</v>
      </c>
      <c r="E40" s="153">
        <v>0</v>
      </c>
      <c r="F40" s="155">
        <v>-0.13300000000000001</v>
      </c>
      <c r="G40" s="399">
        <v>1.55</v>
      </c>
      <c r="H40" s="157"/>
      <c r="I40" s="157"/>
      <c r="J40" s="157"/>
      <c r="K40" s="123"/>
      <c r="L40" s="352"/>
      <c r="M40" s="173"/>
      <c r="N40" s="153"/>
      <c r="O40" s="153"/>
      <c r="P40" s="155"/>
      <c r="Q40" s="399"/>
      <c r="R40" s="402"/>
      <c r="S40" s="162"/>
      <c r="T40" s="162"/>
    </row>
    <row r="41" spans="1:20" ht="28.5">
      <c r="A41" s="398" t="s">
        <v>332</v>
      </c>
      <c r="B41" s="352">
        <v>41699</v>
      </c>
      <c r="C41" s="313" t="s">
        <v>522</v>
      </c>
      <c r="D41" s="153">
        <v>-0.48099999999999998</v>
      </c>
      <c r="E41" s="153">
        <v>0.17399999999999999</v>
      </c>
      <c r="F41" s="155">
        <v>-0.39100000000000001</v>
      </c>
      <c r="G41" s="399">
        <v>1.8049999999999999</v>
      </c>
      <c r="H41" s="157"/>
      <c r="I41" s="157"/>
      <c r="J41" s="157"/>
      <c r="K41" s="266" t="s">
        <v>364</v>
      </c>
      <c r="L41" s="161"/>
      <c r="M41" s="403" t="s">
        <v>534</v>
      </c>
      <c r="N41" s="171" t="s">
        <v>521</v>
      </c>
      <c r="O41" s="153"/>
      <c r="P41" s="155"/>
      <c r="Q41" s="156"/>
      <c r="R41" s="402"/>
      <c r="S41" s="162"/>
      <c r="T41" s="162"/>
    </row>
    <row r="42" spans="1:20">
      <c r="A42" s="398" t="s">
        <v>334</v>
      </c>
      <c r="B42" s="351">
        <v>42675</v>
      </c>
      <c r="C42" s="315" t="s">
        <v>516</v>
      </c>
      <c r="D42" s="153">
        <v>-0.13</v>
      </c>
      <c r="E42" s="153">
        <v>0</v>
      </c>
      <c r="F42" s="155">
        <v>-0.13</v>
      </c>
      <c r="G42" s="399">
        <v>1.5269999999999999</v>
      </c>
      <c r="H42" s="400"/>
      <c r="I42" s="400"/>
      <c r="J42" s="400"/>
      <c r="K42" s="400"/>
      <c r="L42" s="352"/>
      <c r="M42" s="173"/>
      <c r="N42" s="153"/>
      <c r="O42" s="153"/>
      <c r="P42" s="155"/>
      <c r="Q42" s="401"/>
      <c r="R42" s="402"/>
      <c r="S42" s="162"/>
      <c r="T42" s="162"/>
    </row>
    <row r="43" spans="1:20">
      <c r="A43" s="398" t="s">
        <v>335</v>
      </c>
      <c r="B43" s="351">
        <v>42675</v>
      </c>
      <c r="C43" s="315" t="s">
        <v>518</v>
      </c>
      <c r="D43" s="153">
        <v>-0.13300000000000001</v>
      </c>
      <c r="E43" s="153">
        <v>0</v>
      </c>
      <c r="F43" s="155">
        <v>-0.13300000000000001</v>
      </c>
      <c r="G43" s="399">
        <v>1.522</v>
      </c>
      <c r="H43" s="157"/>
      <c r="I43" s="157"/>
      <c r="J43" s="157"/>
      <c r="K43" s="123"/>
      <c r="L43" s="352"/>
      <c r="M43" s="173"/>
      <c r="N43" s="153"/>
      <c r="O43" s="153"/>
      <c r="P43" s="155"/>
      <c r="Q43" s="401"/>
      <c r="R43" s="402"/>
      <c r="S43" s="162"/>
      <c r="T43" s="162"/>
    </row>
    <row r="44" spans="1:20">
      <c r="A44" s="398" t="s">
        <v>336</v>
      </c>
      <c r="B44" s="351">
        <v>42675</v>
      </c>
      <c r="C44" s="315" t="s">
        <v>518</v>
      </c>
      <c r="D44" s="153">
        <v>-0.13300000000000001</v>
      </c>
      <c r="E44" s="153">
        <v>0</v>
      </c>
      <c r="F44" s="155">
        <v>-0.13300000000000001</v>
      </c>
      <c r="G44" s="399">
        <v>1.522</v>
      </c>
      <c r="H44" s="157"/>
      <c r="I44" s="157"/>
      <c r="J44" s="157"/>
      <c r="K44" s="123"/>
      <c r="L44" s="352"/>
      <c r="M44" s="173"/>
      <c r="N44" s="153"/>
      <c r="O44" s="153"/>
      <c r="P44" s="155"/>
      <c r="Q44" s="401"/>
      <c r="R44" s="402"/>
      <c r="S44" s="162"/>
      <c r="T44" s="162"/>
    </row>
    <row r="45" spans="1:20">
      <c r="A45" s="398" t="s">
        <v>337</v>
      </c>
      <c r="B45" s="351">
        <v>42675</v>
      </c>
      <c r="C45" s="315" t="s">
        <v>517</v>
      </c>
      <c r="D45" s="153">
        <v>-0.13300000000000001</v>
      </c>
      <c r="E45" s="153">
        <v>0</v>
      </c>
      <c r="F45" s="155">
        <v>-0.13300000000000001</v>
      </c>
      <c r="G45" s="399">
        <v>1.52</v>
      </c>
      <c r="H45" s="157"/>
      <c r="I45" s="157"/>
      <c r="J45" s="157"/>
      <c r="K45" s="123"/>
      <c r="L45" s="352"/>
      <c r="M45" s="173"/>
      <c r="N45" s="153"/>
      <c r="O45" s="153"/>
      <c r="P45" s="155"/>
      <c r="Q45" s="399"/>
      <c r="R45" s="402"/>
      <c r="S45" s="162"/>
      <c r="T45" s="162"/>
    </row>
    <row r="46" spans="1:20">
      <c r="A46" s="398" t="s">
        <v>338</v>
      </c>
      <c r="B46" s="351">
        <v>42675</v>
      </c>
      <c r="C46" s="315" t="s">
        <v>518</v>
      </c>
      <c r="D46" s="153">
        <v>-0.13300000000000001</v>
      </c>
      <c r="E46" s="153">
        <v>0</v>
      </c>
      <c r="F46" s="155">
        <v>-0.13300000000000001</v>
      </c>
      <c r="G46" s="399">
        <v>1.534</v>
      </c>
      <c r="H46" s="157"/>
      <c r="I46" s="157"/>
      <c r="J46" s="157"/>
      <c r="K46" s="123"/>
      <c r="L46" s="352"/>
      <c r="M46" s="173"/>
      <c r="N46" s="153"/>
      <c r="O46" s="153"/>
      <c r="P46" s="155"/>
      <c r="Q46" s="401"/>
      <c r="R46" s="402"/>
      <c r="S46" s="162"/>
      <c r="T46" s="162"/>
    </row>
    <row r="47" spans="1:20">
      <c r="A47" s="398" t="s">
        <v>339</v>
      </c>
      <c r="B47" s="351">
        <v>42675</v>
      </c>
      <c r="C47" s="315" t="s">
        <v>518</v>
      </c>
      <c r="D47" s="153">
        <v>-0.13300000000000001</v>
      </c>
      <c r="E47" s="153">
        <v>0</v>
      </c>
      <c r="F47" s="155">
        <v>-0.13300000000000001</v>
      </c>
      <c r="G47" s="399">
        <v>1.5269999999999999</v>
      </c>
      <c r="H47" s="157"/>
      <c r="I47" s="157"/>
      <c r="J47" s="157"/>
      <c r="K47" s="123"/>
      <c r="L47" s="352"/>
      <c r="M47" s="173"/>
      <c r="N47" s="153"/>
      <c r="O47" s="153"/>
      <c r="P47" s="155"/>
      <c r="Q47" s="401"/>
      <c r="R47" s="402"/>
      <c r="S47" s="162"/>
      <c r="T47" s="162"/>
    </row>
    <row r="48" spans="1:20">
      <c r="A48" s="398" t="s">
        <v>340</v>
      </c>
      <c r="B48" s="351">
        <v>42675</v>
      </c>
      <c r="C48" s="315" t="s">
        <v>518</v>
      </c>
      <c r="D48" s="153">
        <v>-0.13300000000000001</v>
      </c>
      <c r="E48" s="153">
        <v>0</v>
      </c>
      <c r="F48" s="155">
        <v>-0.13300000000000001</v>
      </c>
      <c r="G48" s="399">
        <v>1.5269999999999999</v>
      </c>
      <c r="H48" s="157"/>
      <c r="I48" s="157"/>
      <c r="J48" s="157"/>
      <c r="K48" s="123"/>
      <c r="L48" s="352"/>
      <c r="M48" s="173"/>
      <c r="N48" s="153"/>
      <c r="O48" s="153"/>
      <c r="P48" s="155"/>
      <c r="Q48" s="401"/>
      <c r="R48" s="402"/>
      <c r="S48" s="162"/>
      <c r="T48" s="162"/>
    </row>
    <row r="49" spans="1:20">
      <c r="A49" s="398" t="s">
        <v>341</v>
      </c>
      <c r="B49" s="351">
        <v>42675</v>
      </c>
      <c r="C49" s="315" t="s">
        <v>516</v>
      </c>
      <c r="D49" s="153">
        <v>-0.13</v>
      </c>
      <c r="E49" s="153">
        <v>0</v>
      </c>
      <c r="F49" s="155">
        <v>-0.13</v>
      </c>
      <c r="G49" s="399">
        <v>1.522</v>
      </c>
      <c r="H49" s="400"/>
      <c r="I49" s="400"/>
      <c r="J49" s="400"/>
      <c r="K49" s="123"/>
      <c r="L49" s="352"/>
      <c r="M49" s="173"/>
      <c r="N49" s="153"/>
      <c r="O49" s="153"/>
      <c r="P49" s="155"/>
      <c r="Q49" s="401"/>
      <c r="R49" s="402"/>
      <c r="S49" s="162"/>
      <c r="T49" s="162"/>
    </row>
    <row r="50" spans="1:20">
      <c r="A50" s="398" t="s">
        <v>342</v>
      </c>
      <c r="B50" s="351">
        <v>42675</v>
      </c>
      <c r="C50" s="315" t="s">
        <v>518</v>
      </c>
      <c r="D50" s="153">
        <v>-0.13300000000000001</v>
      </c>
      <c r="E50" s="153">
        <v>0</v>
      </c>
      <c r="F50" s="155">
        <v>-0.13300000000000001</v>
      </c>
      <c r="G50" s="399">
        <v>1.5409999999999999</v>
      </c>
      <c r="H50" s="157"/>
      <c r="I50" s="157"/>
      <c r="J50" s="157"/>
      <c r="K50" s="123"/>
      <c r="L50" s="352"/>
      <c r="M50" s="173"/>
      <c r="N50" s="153"/>
      <c r="O50" s="153"/>
      <c r="P50" s="155"/>
      <c r="Q50" s="401"/>
      <c r="R50" s="402"/>
      <c r="S50" s="162"/>
      <c r="T50" s="162"/>
    </row>
    <row r="51" spans="1:20">
      <c r="A51" s="398" t="s">
        <v>343</v>
      </c>
      <c r="B51" s="351">
        <v>42675</v>
      </c>
      <c r="C51" s="315" t="s">
        <v>518</v>
      </c>
      <c r="D51" s="153">
        <v>-0.13300000000000001</v>
      </c>
      <c r="E51" s="153">
        <v>0</v>
      </c>
      <c r="F51" s="155">
        <v>-0.13300000000000001</v>
      </c>
      <c r="G51" s="399">
        <v>1.5429999999999999</v>
      </c>
      <c r="H51" s="157"/>
      <c r="I51" s="157"/>
      <c r="J51" s="157"/>
      <c r="K51" s="123"/>
      <c r="L51" s="352"/>
      <c r="M51" s="173"/>
      <c r="N51" s="153"/>
      <c r="O51" s="153"/>
      <c r="P51" s="155"/>
      <c r="Q51" s="401"/>
      <c r="R51" s="402"/>
      <c r="S51" s="162"/>
      <c r="T51" s="162"/>
    </row>
    <row r="52" spans="1:20" ht="28.5">
      <c r="A52" s="398" t="s">
        <v>381</v>
      </c>
      <c r="B52" s="352">
        <v>41183</v>
      </c>
      <c r="C52" s="315" t="s">
        <v>532</v>
      </c>
      <c r="D52" s="153">
        <v>-0.122</v>
      </c>
      <c r="E52" s="153">
        <v>0.128</v>
      </c>
      <c r="F52" s="155">
        <v>-0.01</v>
      </c>
      <c r="G52" s="399">
        <v>1.7989999999999999</v>
      </c>
      <c r="H52" s="400"/>
      <c r="I52" s="400"/>
      <c r="J52" s="400"/>
      <c r="K52" s="266" t="s">
        <v>364</v>
      </c>
      <c r="L52" s="161"/>
      <c r="M52" s="403" t="s">
        <v>535</v>
      </c>
      <c r="N52" s="406" t="s">
        <v>526</v>
      </c>
      <c r="O52" s="153"/>
      <c r="P52" s="155"/>
      <c r="Q52" s="156"/>
      <c r="R52" s="402"/>
      <c r="S52" s="162"/>
      <c r="T52" s="162"/>
    </row>
    <row r="53" spans="1:20">
      <c r="A53" s="398" t="s">
        <v>346</v>
      </c>
      <c r="B53" s="351">
        <v>42675</v>
      </c>
      <c r="C53" s="315" t="s">
        <v>518</v>
      </c>
      <c r="D53" s="153">
        <v>-0.13300000000000001</v>
      </c>
      <c r="E53" s="153">
        <v>0</v>
      </c>
      <c r="F53" s="155">
        <v>-0.13300000000000001</v>
      </c>
      <c r="G53" s="399">
        <v>1.534</v>
      </c>
      <c r="H53" s="157"/>
      <c r="I53" s="157"/>
      <c r="J53" s="157"/>
      <c r="K53" s="123"/>
      <c r="L53" s="352"/>
      <c r="M53" s="173"/>
      <c r="N53" s="153"/>
      <c r="O53" s="153"/>
      <c r="P53" s="155"/>
      <c r="Q53" s="401"/>
      <c r="R53" s="402"/>
      <c r="S53" s="162"/>
      <c r="T53" s="162"/>
    </row>
    <row r="54" spans="1:20">
      <c r="A54" s="398" t="s">
        <v>347</v>
      </c>
      <c r="B54" s="351">
        <v>42675</v>
      </c>
      <c r="C54" s="315" t="s">
        <v>518</v>
      </c>
      <c r="D54" s="153">
        <v>-0.13300000000000001</v>
      </c>
      <c r="E54" s="153">
        <v>0</v>
      </c>
      <c r="F54" s="155">
        <v>-0.13300000000000001</v>
      </c>
      <c r="G54" s="399">
        <v>1.5269999999999999</v>
      </c>
      <c r="H54" s="157"/>
      <c r="I54" s="157"/>
      <c r="J54" s="157"/>
      <c r="K54" s="123"/>
      <c r="L54" s="352"/>
      <c r="M54" s="173"/>
      <c r="N54" s="153"/>
      <c r="O54" s="153"/>
      <c r="P54" s="155"/>
      <c r="Q54" s="401"/>
      <c r="R54" s="402"/>
      <c r="S54" s="162"/>
      <c r="T54" s="162"/>
    </row>
    <row r="55" spans="1:20">
      <c r="A55" s="398" t="s">
        <v>348</v>
      </c>
      <c r="B55" s="351">
        <v>42675</v>
      </c>
      <c r="C55" s="315" t="s">
        <v>516</v>
      </c>
      <c r="D55" s="153">
        <v>-0.13</v>
      </c>
      <c r="E55" s="153">
        <v>0</v>
      </c>
      <c r="F55" s="155">
        <v>-0.13</v>
      </c>
      <c r="G55" s="399">
        <v>1.5580000000000001</v>
      </c>
      <c r="H55" s="400"/>
      <c r="I55" s="400"/>
      <c r="J55" s="400"/>
      <c r="K55" s="400"/>
      <c r="L55" s="352"/>
      <c r="M55" s="173"/>
      <c r="N55" s="153"/>
      <c r="O55" s="153"/>
      <c r="P55" s="155"/>
      <c r="Q55" s="401"/>
      <c r="R55" s="402"/>
      <c r="S55" s="162"/>
      <c r="T55" s="162"/>
    </row>
    <row r="56" spans="1:20">
      <c r="A56" s="398" t="s">
        <v>428</v>
      </c>
      <c r="B56" s="351">
        <v>42675</v>
      </c>
      <c r="C56" s="315" t="s">
        <v>518</v>
      </c>
      <c r="D56" s="153">
        <v>-0.13300000000000001</v>
      </c>
      <c r="E56" s="153">
        <v>0</v>
      </c>
      <c r="F56" s="155">
        <v>-0.13300000000000001</v>
      </c>
      <c r="G56" s="399">
        <v>1.7210000000000001</v>
      </c>
      <c r="H56" s="157"/>
      <c r="I56" s="157"/>
      <c r="J56" s="157"/>
      <c r="K56" s="123"/>
      <c r="L56" s="352"/>
      <c r="M56" s="173"/>
      <c r="N56" s="153"/>
      <c r="O56" s="153"/>
      <c r="P56" s="155"/>
      <c r="Q56" s="401"/>
      <c r="R56" s="402"/>
      <c r="S56" s="162"/>
      <c r="T56" s="162"/>
    </row>
    <row r="57" spans="1:20">
      <c r="A57" s="398" t="s">
        <v>351</v>
      </c>
      <c r="B57" s="351">
        <v>42675</v>
      </c>
      <c r="C57" s="315" t="s">
        <v>518</v>
      </c>
      <c r="D57" s="153">
        <v>-0.13300000000000001</v>
      </c>
      <c r="E57" s="153">
        <v>0</v>
      </c>
      <c r="F57" s="155">
        <v>-0.13300000000000001</v>
      </c>
      <c r="G57" s="399">
        <v>1.55</v>
      </c>
      <c r="H57" s="157"/>
      <c r="I57" s="157"/>
      <c r="J57" s="157"/>
      <c r="K57" s="123"/>
      <c r="L57" s="352"/>
      <c r="M57" s="173"/>
      <c r="N57" s="153"/>
      <c r="O57" s="153"/>
      <c r="P57" s="155"/>
      <c r="Q57" s="399"/>
      <c r="R57" s="402"/>
      <c r="S57" s="162"/>
      <c r="T57" s="162"/>
    </row>
    <row r="58" spans="1:20">
      <c r="A58" s="398" t="s">
        <v>352</v>
      </c>
      <c r="B58" s="351">
        <v>42675</v>
      </c>
      <c r="C58" s="315" t="s">
        <v>518</v>
      </c>
      <c r="D58" s="153">
        <v>-0.13300000000000001</v>
      </c>
      <c r="E58" s="153">
        <v>0</v>
      </c>
      <c r="F58" s="155">
        <v>-0.13300000000000001</v>
      </c>
      <c r="G58" s="399">
        <v>1.5269999999999999</v>
      </c>
      <c r="H58" s="157"/>
      <c r="I58" s="157"/>
      <c r="J58" s="157"/>
      <c r="K58" s="123"/>
      <c r="L58" s="352"/>
      <c r="M58" s="173"/>
      <c r="N58" s="153"/>
      <c r="O58" s="153"/>
      <c r="P58" s="155"/>
      <c r="Q58" s="401"/>
      <c r="R58" s="402"/>
      <c r="S58" s="407"/>
      <c r="T58" s="162"/>
    </row>
    <row r="59" spans="1:20">
      <c r="A59" s="398" t="s">
        <v>353</v>
      </c>
      <c r="B59" s="351">
        <v>42675</v>
      </c>
      <c r="C59" s="315" t="s">
        <v>518</v>
      </c>
      <c r="D59" s="153">
        <v>-0.13300000000000001</v>
      </c>
      <c r="E59" s="153">
        <v>0</v>
      </c>
      <c r="F59" s="155">
        <v>-0.13300000000000001</v>
      </c>
      <c r="G59" s="399">
        <v>1.4990000000000001</v>
      </c>
      <c r="H59" s="157"/>
      <c r="I59" s="157"/>
      <c r="J59" s="157"/>
      <c r="K59" s="123"/>
      <c r="L59" s="352"/>
      <c r="M59" s="173"/>
      <c r="N59" s="408"/>
      <c r="O59" s="409"/>
      <c r="P59" s="155"/>
      <c r="Q59" s="401"/>
      <c r="R59" s="402"/>
      <c r="S59" s="162"/>
      <c r="T59" s="162"/>
    </row>
    <row r="60" spans="1:20" ht="16" thickBot="1">
      <c r="A60" s="121"/>
      <c r="B60" s="410"/>
      <c r="C60" s="411"/>
      <c r="D60" s="176"/>
      <c r="E60" s="176"/>
      <c r="F60" s="178"/>
      <c r="G60" s="179"/>
      <c r="H60" s="180"/>
      <c r="I60" s="180"/>
      <c r="J60" s="180"/>
      <c r="K60" s="412"/>
      <c r="L60" s="413"/>
      <c r="M60" s="414"/>
      <c r="N60" s="415"/>
      <c r="O60" s="416"/>
      <c r="P60" s="178"/>
      <c r="Q60" s="417"/>
      <c r="R60" s="418"/>
      <c r="S60" s="162"/>
      <c r="T60" s="162"/>
    </row>
    <row r="61" spans="1:20" ht="16" thickTop="1">
      <c r="A61" s="37"/>
      <c r="B61" s="45"/>
      <c r="C61" s="37"/>
      <c r="D61" s="184"/>
      <c r="E61" s="184"/>
      <c r="F61" s="184"/>
      <c r="G61" s="37"/>
      <c r="H61" s="45"/>
      <c r="I61" s="45"/>
      <c r="J61" s="45"/>
      <c r="K61" s="45"/>
      <c r="L61" s="45"/>
      <c r="M61" s="184"/>
      <c r="N61" s="37"/>
      <c r="O61" s="37"/>
      <c r="P61" s="37"/>
      <c r="Q61" s="37"/>
    </row>
    <row r="62" spans="1:20">
      <c r="A62" s="37" t="s">
        <v>536</v>
      </c>
      <c r="B62" s="45"/>
      <c r="C62" s="37"/>
      <c r="D62" s="37"/>
      <c r="E62" s="45"/>
      <c r="F62" s="37"/>
      <c r="G62" s="37"/>
      <c r="H62" s="45"/>
      <c r="I62" s="45"/>
      <c r="J62" s="45"/>
      <c r="K62" s="45"/>
      <c r="M62" s="184"/>
      <c r="N62" s="37"/>
      <c r="O62" s="37"/>
      <c r="P62" s="37"/>
      <c r="Q62" s="37"/>
    </row>
    <row r="63" spans="1:20">
      <c r="A63" s="37"/>
      <c r="B63" s="45"/>
      <c r="C63" s="37"/>
      <c r="D63" s="37"/>
      <c r="E63" s="37"/>
      <c r="F63" s="37"/>
      <c r="G63" s="37"/>
      <c r="H63" s="45"/>
      <c r="I63" s="45"/>
      <c r="J63" s="45"/>
      <c r="K63" s="45"/>
      <c r="L63" s="45"/>
      <c r="M63" s="37"/>
      <c r="N63" s="37"/>
      <c r="O63" s="37"/>
      <c r="P63" s="37"/>
      <c r="Q63" s="37"/>
    </row>
    <row r="64" spans="1:20">
      <c r="A64" s="37"/>
      <c r="C64" s="125"/>
      <c r="D64" s="37"/>
      <c r="E64" s="37"/>
      <c r="F64" s="37"/>
      <c r="G64" s="37"/>
      <c r="H64" s="45"/>
      <c r="I64" s="45"/>
      <c r="J64" s="45"/>
      <c r="K64" s="45"/>
      <c r="L64" s="45"/>
      <c r="M64" s="37"/>
      <c r="N64" s="37"/>
      <c r="O64" s="37"/>
      <c r="P64" s="37"/>
      <c r="Q64" s="37"/>
    </row>
    <row r="65" spans="1:17">
      <c r="A65" s="37"/>
      <c r="B65" s="45"/>
      <c r="C65" s="37"/>
      <c r="D65" s="37"/>
      <c r="E65" s="37"/>
      <c r="F65" s="37"/>
      <c r="G65" s="37"/>
      <c r="H65" s="45"/>
      <c r="I65" s="45"/>
      <c r="J65" s="45"/>
      <c r="K65" s="45"/>
      <c r="L65" s="45"/>
      <c r="M65" s="37"/>
      <c r="N65" s="37"/>
      <c r="O65" s="37"/>
      <c r="P65" s="37"/>
      <c r="Q65" s="37"/>
    </row>
    <row r="66" spans="1:17">
      <c r="A66" s="37"/>
      <c r="B66" s="45"/>
      <c r="C66" s="37"/>
      <c r="D66" s="37"/>
      <c r="E66" s="37"/>
      <c r="F66" s="37"/>
      <c r="G66" s="37"/>
      <c r="H66" s="45"/>
      <c r="I66" s="45"/>
      <c r="J66" s="45"/>
      <c r="K66" s="45"/>
      <c r="L66" s="45"/>
      <c r="M66" s="37"/>
      <c r="N66" s="37"/>
      <c r="O66" s="37"/>
      <c r="P66" s="37"/>
      <c r="Q66" s="37"/>
    </row>
    <row r="67" spans="1:17">
      <c r="A67" s="37"/>
      <c r="B67" s="37"/>
      <c r="C67" s="37"/>
      <c r="D67" s="37"/>
      <c r="E67" s="37"/>
      <c r="F67" s="37"/>
      <c r="G67" s="37"/>
      <c r="H67" s="37"/>
      <c r="I67" s="37"/>
      <c r="J67" s="37"/>
      <c r="K67" s="37"/>
      <c r="L67" s="37"/>
      <c r="M67" s="37"/>
      <c r="N67" s="37"/>
      <c r="O67" s="37"/>
      <c r="P67" s="37"/>
      <c r="Q67" s="37"/>
    </row>
    <row r="68" spans="1:17">
      <c r="A68" s="37"/>
      <c r="B68" s="37"/>
      <c r="C68" s="37"/>
      <c r="D68" s="37"/>
      <c r="E68" s="37"/>
      <c r="F68" s="37"/>
      <c r="G68" s="37"/>
      <c r="H68" s="37"/>
      <c r="I68" s="37"/>
      <c r="J68" s="37"/>
      <c r="K68" s="37"/>
      <c r="L68" s="37"/>
      <c r="M68" s="37"/>
      <c r="N68" s="37"/>
      <c r="O68" s="37"/>
      <c r="P68" s="37"/>
      <c r="Q68" s="37"/>
    </row>
    <row r="69" spans="1:17">
      <c r="A69" s="37"/>
      <c r="B69" s="37"/>
      <c r="C69" s="37"/>
      <c r="D69" s="37"/>
      <c r="E69" s="37"/>
      <c r="F69" s="37"/>
      <c r="G69" s="37"/>
      <c r="H69" s="37"/>
      <c r="I69" s="37"/>
      <c r="J69" s="37"/>
      <c r="K69" s="37"/>
      <c r="L69" s="37"/>
      <c r="M69" s="37"/>
      <c r="N69" s="37"/>
      <c r="O69" s="37"/>
      <c r="P69" s="37"/>
      <c r="Q69" s="37"/>
    </row>
    <row r="70" spans="1:17">
      <c r="A70" s="37"/>
      <c r="B70" s="37"/>
      <c r="C70" s="37"/>
      <c r="D70" s="37"/>
      <c r="E70" s="37"/>
      <c r="F70" s="37"/>
      <c r="G70" s="37"/>
      <c r="H70" s="37"/>
      <c r="I70" s="37"/>
      <c r="J70" s="37"/>
      <c r="K70" s="37"/>
      <c r="L70" s="37"/>
      <c r="M70" s="37"/>
      <c r="N70" s="37"/>
      <c r="O70" s="37"/>
      <c r="P70" s="37"/>
      <c r="Q70" s="37"/>
    </row>
    <row r="71" spans="1:17">
      <c r="A71" s="92"/>
      <c r="B71" s="92"/>
      <c r="C71" s="92"/>
      <c r="D71" s="92"/>
      <c r="E71" s="92"/>
      <c r="F71" s="92"/>
      <c r="G71" s="92"/>
      <c r="H71" s="92"/>
      <c r="I71" s="92"/>
      <c r="J71" s="92"/>
      <c r="K71" s="92"/>
      <c r="L71" s="92"/>
      <c r="M71" s="92"/>
      <c r="N71" s="92"/>
      <c r="O71" s="92"/>
      <c r="P71" s="92"/>
      <c r="Q71" s="92"/>
    </row>
    <row r="72" spans="1:17">
      <c r="A72" s="92"/>
      <c r="B72" s="92"/>
      <c r="C72" s="92"/>
      <c r="D72" s="92"/>
      <c r="E72" s="92"/>
      <c r="F72" s="92"/>
      <c r="G72" s="92"/>
      <c r="H72" s="92"/>
      <c r="I72" s="92"/>
      <c r="J72" s="92"/>
      <c r="K72" s="92"/>
      <c r="L72" s="92"/>
      <c r="M72" s="92"/>
      <c r="N72" s="92"/>
      <c r="O72" s="92"/>
      <c r="P72" s="92"/>
      <c r="Q72" s="92"/>
    </row>
    <row r="73" spans="1:17">
      <c r="A73" s="92"/>
      <c r="B73" s="92"/>
      <c r="C73" s="92"/>
      <c r="D73" s="92"/>
      <c r="E73" s="92"/>
      <c r="F73" s="92"/>
      <c r="G73" s="92"/>
      <c r="H73" s="92"/>
      <c r="I73" s="92"/>
      <c r="J73" s="92"/>
      <c r="K73" s="92"/>
      <c r="L73" s="92"/>
      <c r="M73" s="92"/>
      <c r="N73" s="92"/>
      <c r="O73" s="92"/>
      <c r="P73" s="92"/>
      <c r="Q73" s="92"/>
    </row>
    <row r="74" spans="1:17">
      <c r="A74" s="92"/>
      <c r="B74" s="92"/>
      <c r="C74" s="92"/>
      <c r="D74" s="92"/>
      <c r="E74" s="92"/>
      <c r="F74" s="92"/>
      <c r="G74" s="92"/>
      <c r="H74" s="92"/>
      <c r="I74" s="92"/>
      <c r="J74" s="92"/>
      <c r="K74" s="92"/>
      <c r="L74" s="92"/>
      <c r="M74" s="92"/>
      <c r="N74" s="92"/>
      <c r="O74" s="92"/>
      <c r="P74" s="92"/>
      <c r="Q74" s="92"/>
    </row>
    <row r="75" spans="1:17">
      <c r="A75" s="92"/>
      <c r="B75" s="92"/>
      <c r="C75" s="92"/>
      <c r="D75" s="92"/>
      <c r="E75" s="92"/>
      <c r="F75" s="92"/>
      <c r="G75" s="92"/>
      <c r="H75" s="92"/>
      <c r="I75" s="92"/>
      <c r="J75" s="92"/>
      <c r="K75" s="92"/>
      <c r="L75" s="92"/>
      <c r="M75" s="92"/>
      <c r="N75" s="92"/>
      <c r="O75" s="92"/>
      <c r="P75" s="92"/>
      <c r="Q75" s="92"/>
    </row>
  </sheetData>
  <printOptions horizontalCentered="1" verticalCentered="1"/>
  <pageMargins left="0" right="0" top="0" bottom="0" header="0" footer="0"/>
  <pageSetup scale="5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13</vt:i4>
      </vt:variant>
    </vt:vector>
  </HeadingPairs>
  <TitlesOfParts>
    <vt:vector size="33" baseType="lpstr">
      <vt:lpstr>User_Guide</vt:lpstr>
      <vt:lpstr>AL</vt:lpstr>
      <vt:lpstr>AUTO-DEVS</vt:lpstr>
      <vt:lpstr>AUTO-DEVS (Old)</vt:lpstr>
      <vt:lpstr>GL</vt:lpstr>
      <vt:lpstr>GL-DEVS</vt:lpstr>
      <vt:lpstr>Property</vt:lpstr>
      <vt:lpstr>PROPERTY-DEVS</vt:lpstr>
      <vt:lpstr>INLAND</vt:lpstr>
      <vt:lpstr>Inland Marine (ISO)</vt:lpstr>
      <vt:lpstr>IM-DEVS</vt:lpstr>
      <vt:lpstr>BOP</vt:lpstr>
      <vt:lpstr>PMF</vt:lpstr>
      <vt:lpstr>Crime_Old</vt:lpstr>
      <vt:lpstr>Crime(byCo)_Initial_PrevFiling</vt:lpstr>
      <vt:lpstr>Crime</vt:lpstr>
      <vt:lpstr>CRIME-DEVS</vt:lpstr>
      <vt:lpstr>Fidelity (SFAA Program)</vt:lpstr>
      <vt:lpstr>Non-Filed Inland Marine (AAIS)</vt:lpstr>
      <vt:lpstr>Non-Filed Inland Marine - Devs</vt:lpstr>
      <vt:lpstr>User_Guide!cutoff_date</vt:lpstr>
      <vt:lpstr>'Non-Filed Inland Marine (AAIS)'!OLE_LINK2</vt:lpstr>
      <vt:lpstr>'AUTO-DEVS'!Print_Area</vt:lpstr>
      <vt:lpstr>'AUTO-DEVS (Old)'!Print_Area</vt:lpstr>
      <vt:lpstr>BOP!Print_Area</vt:lpstr>
      <vt:lpstr>Crime_Old!Print_Area</vt:lpstr>
      <vt:lpstr>'CRIME-DEVS'!Print_Area</vt:lpstr>
      <vt:lpstr>'GL-DEVS'!Print_Area</vt:lpstr>
      <vt:lpstr>'IM-DEVS'!Print_Area</vt:lpstr>
      <vt:lpstr>INLAND!Print_Area</vt:lpstr>
      <vt:lpstr>'Non-Filed Inland Marine - Devs'!Print_Area</vt:lpstr>
      <vt:lpstr>'Non-Filed Inland Marine (AAIS)'!Print_Area</vt:lpstr>
      <vt:lpstr>'PROPERTY-DEVS'!Print_Area</vt:lpstr>
    </vt:vector>
  </TitlesOfParts>
  <Company>AIG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Goe, Jaime</dc:creator>
  <cp:lastModifiedBy>Khandelwal, Kriti</cp:lastModifiedBy>
  <cp:lastPrinted>2019-09-18T17:46:13Z</cp:lastPrinted>
  <dcterms:created xsi:type="dcterms:W3CDTF">2019-08-30T17:15:01Z</dcterms:created>
  <dcterms:modified xsi:type="dcterms:W3CDTF">2026-07-28T12:19:31Z</dcterms:modified>
</cp:coreProperties>
</file>