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255" windowWidth="9945" windowHeight="6180" tabRatio="494" activeTab="1"/>
  </bookViews>
  <sheets>
    <sheet name="Status Sheet" sheetId="2" r:id="rId1"/>
    <sheet name="Modifications Page" sheetId="1" r:id="rId2"/>
  </sheets>
  <definedNames>
    <definedName name="_xlnm.Print_Area" localSheetId="0">'Status Sheet'!$A$1:$D$57</definedName>
  </definedNames>
  <calcPr calcId="145621"/>
</workbook>
</file>

<file path=xl/calcChain.xml><?xml version="1.0" encoding="utf-8"?>
<calcChain xmlns="http://schemas.openxmlformats.org/spreadsheetml/2006/main">
  <c r="A2" i="2" l="1"/>
  <c r="A59" i="2"/>
  <c r="A60" i="2"/>
  <c r="A61" i="2"/>
  <c r="A62" i="2"/>
  <c r="A63" i="2"/>
  <c r="A64" i="2"/>
  <c r="A66" i="2"/>
  <c r="A65" i="2"/>
</calcChain>
</file>

<file path=xl/sharedStrings.xml><?xml version="1.0" encoding="utf-8"?>
<sst xmlns="http://schemas.openxmlformats.org/spreadsheetml/2006/main" count="258" uniqueCount="124">
  <si>
    <t>STATE</t>
  </si>
  <si>
    <t>STATUS</t>
  </si>
  <si>
    <t>TOTALS</t>
  </si>
  <si>
    <t>DESCRIPTION OF FILING:</t>
  </si>
  <si>
    <t>CONTENTS OF FILING:</t>
  </si>
  <si>
    <t>Georgia</t>
  </si>
  <si>
    <t>Illinois</t>
  </si>
  <si>
    <t>Texas</t>
  </si>
  <si>
    <t>Alabama</t>
  </si>
  <si>
    <t>Alaska</t>
  </si>
  <si>
    <t>Arizona</t>
  </si>
  <si>
    <t>Colorado</t>
  </si>
  <si>
    <t>Connecticut</t>
  </si>
  <si>
    <t>Florida</t>
  </si>
  <si>
    <t>Idaho</t>
  </si>
  <si>
    <t>Indiana</t>
  </si>
  <si>
    <t>Iowa</t>
  </si>
  <si>
    <t>Kansas</t>
  </si>
  <si>
    <t>Maine</t>
  </si>
  <si>
    <t>Maryland</t>
  </si>
  <si>
    <t>Michigan</t>
  </si>
  <si>
    <t>Mississippi</t>
  </si>
  <si>
    <t>Missouri</t>
  </si>
  <si>
    <t>Montana</t>
  </si>
  <si>
    <t>Nebraska</t>
  </si>
  <si>
    <t>Nevada</t>
  </si>
  <si>
    <t>Oklahoma</t>
  </si>
  <si>
    <t>Oregon</t>
  </si>
  <si>
    <t>Rhode Island</t>
  </si>
  <si>
    <t>Tennessee</t>
  </si>
  <si>
    <t>Utah</t>
  </si>
  <si>
    <t>Vermont</t>
  </si>
  <si>
    <t>Virginia</t>
  </si>
  <si>
    <t>Washington</t>
  </si>
  <si>
    <t>Ohio</t>
  </si>
  <si>
    <t>Kentucky</t>
  </si>
  <si>
    <t>California</t>
  </si>
  <si>
    <t>Minnesota</t>
  </si>
  <si>
    <t>New York</t>
  </si>
  <si>
    <t>Arkansas</t>
  </si>
  <si>
    <t>Wyoming</t>
  </si>
  <si>
    <t>Hawaii</t>
  </si>
  <si>
    <t>Wisconsin</t>
  </si>
  <si>
    <t>Delaware</t>
  </si>
  <si>
    <t>Louisiana</t>
  </si>
  <si>
    <t>COMPANIES FILED:</t>
  </si>
  <si>
    <t>KEY TO STATUS</t>
  </si>
  <si>
    <t>Dist. of Col.</t>
  </si>
  <si>
    <t>Massach.</t>
  </si>
  <si>
    <t>N. Hampshire</t>
  </si>
  <si>
    <t>N. Jersey</t>
  </si>
  <si>
    <t>N. Mexico</t>
  </si>
  <si>
    <t>N. Carolina</t>
  </si>
  <si>
    <t>N. Dakota</t>
  </si>
  <si>
    <t>S. Carolina</t>
  </si>
  <si>
    <t>S. Dakota</t>
  </si>
  <si>
    <t>W. Virginia</t>
  </si>
  <si>
    <t xml:space="preserve">M=Modifications apply (see Modifications Page) </t>
  </si>
  <si>
    <t>P=Pending; E=Effective; DA=Deemed Approved;</t>
  </si>
  <si>
    <t xml:space="preserve">X=Exempt from filing requirements or deregulated; </t>
  </si>
  <si>
    <t>Pending</t>
  </si>
  <si>
    <t>Effective*</t>
  </si>
  <si>
    <t>*Includes states that are E, DA and X, with or without modifications</t>
  </si>
  <si>
    <t>DATE</t>
  </si>
  <si>
    <t>Disapproved**</t>
  </si>
  <si>
    <t>**Includes states that are DIS and WD</t>
  </si>
  <si>
    <t>WD=Withdrawn; DIS=Disapproved; NF=No Filing</t>
  </si>
  <si>
    <t>Pennsylvania</t>
  </si>
  <si>
    <t>NEW HAMPSHIRE INSURANCE COMPANY</t>
  </si>
  <si>
    <t>GRANITE STATE INSURANCE COMPANY</t>
  </si>
  <si>
    <t xml:space="preserve">ILLINOIS NATIONAL INSURANCE CO. </t>
  </si>
  <si>
    <t>Our Filing No.:</t>
  </si>
  <si>
    <t>Massachusetts</t>
  </si>
  <si>
    <t>New Mexico</t>
  </si>
  <si>
    <t xml:space="preserve">Oregon </t>
  </si>
  <si>
    <t>West Virginia</t>
  </si>
  <si>
    <t>Our Filing No.:CHS-10-GL-12</t>
  </si>
  <si>
    <t>E</t>
  </si>
  <si>
    <t>Ski Operations General Liability Enhancement Endorsement 102178 (05-10)</t>
  </si>
  <si>
    <t>Ski Operations General Liability Exclusion Endorsement 102177 (05-10)</t>
  </si>
  <si>
    <t>Ski School General Liability Enhancement Endorsement 102179 (05-10)</t>
  </si>
  <si>
    <t>Ski School General Liability Exclusion Endorsement 102180 (05-10)</t>
  </si>
  <si>
    <t>Exclusion Ski Related Operations  102181 (05-10)</t>
  </si>
  <si>
    <t>Racing  and Exhibition Endorsement 102176 (05-10)</t>
  </si>
  <si>
    <t>SKI PROGRAM CRISIS RESPONSE COVERAGE EXTENSION ENDORSEMENT 102174 (05-10)</t>
  </si>
  <si>
    <t>Amendment of Bodily Injury Definition Endorsement 102173 (05-10)</t>
  </si>
  <si>
    <t>Exception to Pollution Exclusion 102175 (05-10)</t>
  </si>
  <si>
    <t>Reinstatement of Ski –Related Operations Coverage 102182 (05-10)</t>
  </si>
  <si>
    <t>Residential Construction Operations Exclusion 102183 (05-10)</t>
  </si>
  <si>
    <t xml:space="preserve">General Liability forms unique to the Ski industry that is not currently available from </t>
  </si>
  <si>
    <t xml:space="preserve">ISO.  Each of these forms will modify the current edition of ISO CG0001    </t>
  </si>
  <si>
    <t>Commercial General Liability Coverage form.</t>
  </si>
  <si>
    <t>X</t>
  </si>
  <si>
    <t>MUST USE</t>
  </si>
  <si>
    <t>Ski Program Crisis Response Coverage Extension Endorsement-Missouri Form 102216 (07-10)</t>
  </si>
  <si>
    <t>EM</t>
  </si>
  <si>
    <t>MUST USE:</t>
  </si>
  <si>
    <t>Ski Operations General Liability Exclusion Endorsement - Illinois Form No. 102246 (08/10)</t>
  </si>
  <si>
    <t>Ski School General Liability Exclusion Endorsement – Illinois, Form No. 102247 (08/10)</t>
  </si>
  <si>
    <t>NF</t>
  </si>
  <si>
    <t>Flordia</t>
  </si>
  <si>
    <t xml:space="preserve">MUST USE: </t>
  </si>
  <si>
    <t>Ski Rate Page – California</t>
  </si>
  <si>
    <t>DIS</t>
  </si>
  <si>
    <t>WD</t>
  </si>
  <si>
    <t>AK,VA</t>
  </si>
  <si>
    <t>A Rate</t>
  </si>
  <si>
    <t>Forms approved rate/rule withdrawn</t>
  </si>
  <si>
    <t>LAST UPDATED :02-20-16</t>
  </si>
  <si>
    <t>Must use:</t>
  </si>
  <si>
    <t>Ski Program Crisis Response Coverage Extension Endorsement - NY 102213 12/10</t>
  </si>
  <si>
    <t>Ski School General Liability exclusion  - NY 106404 11/10</t>
  </si>
  <si>
    <t>Ski Operations GL Enhancement Endrs. NY 106354 11/10</t>
  </si>
  <si>
    <t>Ski School GL Enhancement Endorsement - NY 106403 11/10</t>
  </si>
  <si>
    <t>Withdrawn:  Exclusion Ski Related Operations - 102181 05/10</t>
  </si>
  <si>
    <t>Withdrawn: Reinstatement of Ski-Related Operations Coverage 102182 05/10</t>
  </si>
  <si>
    <t>Not filed</t>
  </si>
  <si>
    <t>Exempt</t>
  </si>
  <si>
    <t>Disapproved</t>
  </si>
  <si>
    <t>Forms approved, Rate Rules withdrawn</t>
  </si>
  <si>
    <t>California Amendatory Endorsement – 52133 (3/07)</t>
  </si>
  <si>
    <t xml:space="preserve">A Rate Range Rule Page filed </t>
  </si>
  <si>
    <t>A Rate Range Rule Page filed</t>
  </si>
  <si>
    <t>Rate Rule Page filed, no 'a' rates included on page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</si>
</sst>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-dd\-yy"/>
  </numFmts>
  <fonts count="19" x14ac:knownFonts="1">
    <font>
      <sz val="10"/>
      <name val="MS Sans Serif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b/>
      <u/>
      <sz val="8"/>
      <name val="Times New Roman"/>
      <family val="1"/>
    </font>
    <font>
      <b/>
      <sz val="11"/>
      <name val="Times New Roman"/>
      <family val="1"/>
    </font>
    <font>
      <u/>
      <sz val="10"/>
      <color indexed="12"/>
      <name val="MS Sans Serif"/>
    </font>
    <font>
      <b/>
      <sz val="12"/>
      <color indexed="8"/>
      <name val="Times New Roman"/>
      <family val="1"/>
    </font>
    <font>
      <sz val="8"/>
      <name val="MS Sans Serif"/>
    </font>
    <font>
      <b/>
      <sz val="12"/>
      <name val="Univers ATT"/>
      <family val="2"/>
    </font>
    <font>
      <sz val="12"/>
      <name val="Univers ATT"/>
      <family val="2"/>
    </font>
    <font>
      <sz val="10"/>
      <name val="Univers ATT"/>
      <family val="2"/>
    </font>
    <font>
      <sz val="11"/>
      <name val="Times New Roman"/>
      <family val="1"/>
    </font>
    <font>
      <sz val="10"/>
      <name val="Arial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7" fillId="0" borderId="0"/>
  </cellStyleXfs>
  <cellXfs count="77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Border="1"/>
    <xf numFmtId="0" fontId="7" fillId="0" borderId="0" xfId="0" applyFont="1" applyFill="1" applyBorder="1" applyAlignment="1"/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 wrapText="1"/>
    </xf>
    <xf numFmtId="1" fontId="6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" fillId="0" borderId="2" xfId="0" applyFont="1" applyFill="1" applyBorder="1" applyAlignment="1"/>
    <xf numFmtId="0" fontId="7" fillId="0" borderId="2" xfId="0" applyFont="1" applyBorder="1" applyAlignment="1"/>
    <xf numFmtId="0" fontId="9" fillId="0" borderId="2" xfId="0" applyFont="1" applyFill="1" applyBorder="1" applyAlignment="1"/>
    <xf numFmtId="0" fontId="1" fillId="0" borderId="2" xfId="0" applyFont="1" applyBorder="1" applyAlignment="1"/>
    <xf numFmtId="1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9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2" fillId="0" borderId="4" xfId="0" applyFont="1" applyFill="1" applyBorder="1" applyAlignment="1"/>
    <xf numFmtId="0" fontId="4" fillId="0" borderId="5" xfId="0" applyFont="1" applyFill="1" applyBorder="1" applyAlignment="1"/>
    <xf numFmtId="22" fontId="9" fillId="0" borderId="2" xfId="0" applyNumberFormat="1" applyFont="1" applyFill="1" applyBorder="1" applyAlignment="1">
      <alignment horizontal="left"/>
    </xf>
    <xf numFmtId="0" fontId="2" fillId="0" borderId="2" xfId="0" applyFont="1" applyBorder="1" applyAlignment="1"/>
    <xf numFmtId="0" fontId="1" fillId="0" borderId="2" xfId="0" applyFont="1" applyFill="1" applyBorder="1"/>
    <xf numFmtId="22" fontId="6" fillId="0" borderId="2" xfId="0" applyNumberFormat="1" applyFont="1" applyBorder="1" applyAlignment="1">
      <alignment horizontal="left"/>
    </xf>
    <xf numFmtId="0" fontId="4" fillId="0" borderId="0" xfId="0" applyFont="1" applyBorder="1"/>
    <xf numFmtId="0" fontId="11" fillId="0" borderId="0" xfId="1" applyFont="1" applyFill="1" applyBorder="1" applyAlignment="1" applyProtection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0" xfId="1" applyFont="1" applyFill="1" applyBorder="1" applyAlignment="1" applyProtection="1">
      <alignment horizontal="center"/>
    </xf>
    <xf numFmtId="0" fontId="4" fillId="0" borderId="0" xfId="0" applyFo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wrapText="1"/>
    </xf>
    <xf numFmtId="0" fontId="10" fillId="0" borderId="0" xfId="1" applyBorder="1" applyAlignment="1" applyProtection="1"/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/>
    </xf>
    <xf numFmtId="0" fontId="18" fillId="0" borderId="0" xfId="2" applyFont="1" applyAlignment="1">
      <alignment wrapText="1"/>
    </xf>
    <xf numFmtId="0" fontId="17" fillId="0" borderId="1" xfId="2" applyFont="1" applyBorder="1" applyAlignment="1">
      <alignment wrapText="1"/>
    </xf>
    <xf numFmtId="0" fontId="5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18" fillId="0" borderId="0" xfId="0" applyFont="1"/>
    <xf numFmtId="0" fontId="5" fillId="0" borderId="0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left"/>
    </xf>
    <xf numFmtId="164" fontId="1" fillId="3" borderId="1" xfId="0" applyNumberFormat="1" applyFont="1" applyFill="1" applyBorder="1" applyAlignment="1">
      <alignment horizontal="center"/>
    </xf>
    <xf numFmtId="0" fontId="1" fillId="4" borderId="4" xfId="0" applyFont="1" applyFill="1" applyBorder="1" applyAlignment="1">
      <alignment horizontal="left"/>
    </xf>
    <xf numFmtId="164" fontId="1" fillId="4" borderId="1" xfId="0" applyNumberFormat="1" applyFont="1" applyFill="1" applyBorder="1" applyAlignment="1">
      <alignment horizontal="center"/>
    </xf>
    <xf numFmtId="0" fontId="2" fillId="0" borderId="0" xfId="0" applyFont="1" applyBorder="1" applyAlignment="1"/>
    <xf numFmtId="0" fontId="4" fillId="0" borderId="0" xfId="0" applyFont="1" applyFill="1" applyBorder="1" applyAlignment="1">
      <alignment wrapText="1"/>
    </xf>
  </cellXfs>
  <cellStyles count="3">
    <cellStyle name="Hyperlink" xfId="1" builtinId="8"/>
    <cellStyle name="Normal" xfId="0" builtinId="0"/>
    <cellStyle name="Normal_Status Sheet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36" name="Text Box 15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37" name="Text Box 16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140</xdr:row>
      <xdr:rowOff>47625</xdr:rowOff>
    </xdr:from>
    <xdr:to>
      <xdr:col>18</xdr:col>
      <xdr:colOff>228600</xdr:colOff>
      <xdr:row>141</xdr:row>
      <xdr:rowOff>104775</xdr:rowOff>
    </xdr:to>
    <xdr:sp macro="" textlink="">
      <xdr:nvSpPr>
        <xdr:cNvPr id="1138" name="Text Box 17"/>
        <xdr:cNvSpPr txBox="1">
          <a:spLocks noChangeArrowheads="1"/>
        </xdr:cNvSpPr>
      </xdr:nvSpPr>
      <xdr:spPr bwMode="auto">
        <a:xfrm>
          <a:off x="15982950" y="19840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228600</xdr:colOff>
      <xdr:row>137</xdr:row>
      <xdr:rowOff>104775</xdr:rowOff>
    </xdr:from>
    <xdr:to>
      <xdr:col>18</xdr:col>
      <xdr:colOff>304800</xdr:colOff>
      <xdr:row>139</xdr:row>
      <xdr:rowOff>19050</xdr:rowOff>
    </xdr:to>
    <xdr:sp macro="" textlink="">
      <xdr:nvSpPr>
        <xdr:cNvPr id="1139" name="Text Box 18"/>
        <xdr:cNvSpPr txBox="1">
          <a:spLocks noChangeArrowheads="1"/>
        </xdr:cNvSpPr>
      </xdr:nvSpPr>
      <xdr:spPr bwMode="auto">
        <a:xfrm>
          <a:off x="16059150" y="194691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135</xdr:row>
      <xdr:rowOff>114300</xdr:rowOff>
    </xdr:from>
    <xdr:to>
      <xdr:col>24</xdr:col>
      <xdr:colOff>190500</xdr:colOff>
      <xdr:row>137</xdr:row>
      <xdr:rowOff>28575</xdr:rowOff>
    </xdr:to>
    <xdr:sp macro="" textlink="">
      <xdr:nvSpPr>
        <xdr:cNvPr id="1140" name="Text Box 19"/>
        <xdr:cNvSpPr txBox="1">
          <a:spLocks noChangeArrowheads="1"/>
        </xdr:cNvSpPr>
      </xdr:nvSpPr>
      <xdr:spPr bwMode="auto">
        <a:xfrm>
          <a:off x="19488150" y="191928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41" name="Text Box 20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42" name="Text Box 21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43" name="Text Box 22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44" name="Text Box 23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140</xdr:row>
      <xdr:rowOff>47625</xdr:rowOff>
    </xdr:from>
    <xdr:to>
      <xdr:col>18</xdr:col>
      <xdr:colOff>228600</xdr:colOff>
      <xdr:row>141</xdr:row>
      <xdr:rowOff>104775</xdr:rowOff>
    </xdr:to>
    <xdr:sp macro="" textlink="">
      <xdr:nvSpPr>
        <xdr:cNvPr id="1145" name="Text Box 24"/>
        <xdr:cNvSpPr txBox="1">
          <a:spLocks noChangeArrowheads="1"/>
        </xdr:cNvSpPr>
      </xdr:nvSpPr>
      <xdr:spPr bwMode="auto">
        <a:xfrm>
          <a:off x="15982950" y="19840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46" name="Text Box 25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47" name="Text Box 26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48" name="Text Box 27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49" name="Text Box 28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140</xdr:row>
      <xdr:rowOff>47625</xdr:rowOff>
    </xdr:from>
    <xdr:to>
      <xdr:col>18</xdr:col>
      <xdr:colOff>228600</xdr:colOff>
      <xdr:row>141</xdr:row>
      <xdr:rowOff>104775</xdr:rowOff>
    </xdr:to>
    <xdr:sp macro="" textlink="">
      <xdr:nvSpPr>
        <xdr:cNvPr id="1150" name="Text Box 29"/>
        <xdr:cNvSpPr txBox="1">
          <a:spLocks noChangeArrowheads="1"/>
        </xdr:cNvSpPr>
      </xdr:nvSpPr>
      <xdr:spPr bwMode="auto">
        <a:xfrm>
          <a:off x="15982950" y="198405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51" name="Text Box 30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52" name="Text Box 31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53" name="Text Box 32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114300</xdr:colOff>
      <xdr:row>138</xdr:row>
      <xdr:rowOff>0</xdr:rowOff>
    </xdr:from>
    <xdr:to>
      <xdr:col>24</xdr:col>
      <xdr:colOff>190500</xdr:colOff>
      <xdr:row>139</xdr:row>
      <xdr:rowOff>57150</xdr:rowOff>
    </xdr:to>
    <xdr:sp macro="" textlink="">
      <xdr:nvSpPr>
        <xdr:cNvPr id="1154" name="Text Box 33"/>
        <xdr:cNvSpPr txBox="1">
          <a:spLocks noChangeArrowheads="1"/>
        </xdr:cNvSpPr>
      </xdr:nvSpPr>
      <xdr:spPr bwMode="auto">
        <a:xfrm>
          <a:off x="194881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55" name="Text Box 34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0</xdr:rowOff>
    </xdr:from>
    <xdr:to>
      <xdr:col>18</xdr:col>
      <xdr:colOff>228600</xdr:colOff>
      <xdr:row>139</xdr:row>
      <xdr:rowOff>57150</xdr:rowOff>
    </xdr:to>
    <xdr:sp macro="" textlink="">
      <xdr:nvSpPr>
        <xdr:cNvPr id="1156" name="Text Box 35"/>
        <xdr:cNvSpPr txBox="1">
          <a:spLocks noChangeArrowheads="1"/>
        </xdr:cNvSpPr>
      </xdr:nvSpPr>
      <xdr:spPr bwMode="auto">
        <a:xfrm>
          <a:off x="15982950" y="195072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18</xdr:col>
      <xdr:colOff>152400</xdr:colOff>
      <xdr:row>138</xdr:row>
      <xdr:rowOff>133350</xdr:rowOff>
    </xdr:from>
    <xdr:to>
      <xdr:col>18</xdr:col>
      <xdr:colOff>228600</xdr:colOff>
      <xdr:row>140</xdr:row>
      <xdr:rowOff>47625</xdr:rowOff>
    </xdr:to>
    <xdr:sp macro="" textlink="">
      <xdr:nvSpPr>
        <xdr:cNvPr id="1157" name="Text Box 36"/>
        <xdr:cNvSpPr txBox="1">
          <a:spLocks noChangeArrowheads="1"/>
        </xdr:cNvSpPr>
      </xdr:nvSpPr>
      <xdr:spPr bwMode="auto">
        <a:xfrm>
          <a:off x="15982950" y="1964055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G118"/>
  <sheetViews>
    <sheetView zoomScaleNormal="100" zoomScaleSheetLayoutView="75" workbookViewId="0">
      <selection activeCell="A35" sqref="A35"/>
    </sheetView>
  </sheetViews>
  <sheetFormatPr defaultColWidth="8.85546875" defaultRowHeight="11.25" x14ac:dyDescent="0.2"/>
  <cols>
    <col min="1" max="1" width="76.140625" style="25" customWidth="1"/>
    <col min="2" max="2" width="11.7109375" style="27" customWidth="1"/>
    <col min="3" max="3" width="10.5703125" style="27" customWidth="1"/>
    <col min="4" max="4" width="11.7109375" style="27" customWidth="1"/>
    <col min="5" max="5" width="12.140625" style="25" customWidth="1"/>
    <col min="6" max="16384" width="8.85546875" style="25"/>
  </cols>
  <sheetData>
    <row r="1" spans="1:7" ht="39" customHeight="1" x14ac:dyDescent="0.25">
      <c r="A1" s="42" t="s">
        <v>76</v>
      </c>
      <c r="B1" s="40" t="s">
        <v>0</v>
      </c>
      <c r="C1" s="20" t="s">
        <v>1</v>
      </c>
      <c r="D1" s="20" t="s">
        <v>63</v>
      </c>
    </row>
    <row r="2" spans="1:7" ht="14.25" customHeight="1" x14ac:dyDescent="0.2">
      <c r="A2" s="46">
        <f ca="1">NOW()</f>
        <v>42964.401528472219</v>
      </c>
      <c r="B2" s="71" t="s">
        <v>8</v>
      </c>
      <c r="C2" s="72" t="s">
        <v>99</v>
      </c>
      <c r="D2" s="72"/>
    </row>
    <row r="3" spans="1:7" ht="12" customHeight="1" x14ac:dyDescent="0.2">
      <c r="A3" s="43" t="s">
        <v>45</v>
      </c>
      <c r="B3" s="69" t="s">
        <v>9</v>
      </c>
      <c r="C3" s="70" t="s">
        <v>104</v>
      </c>
      <c r="D3" s="75"/>
      <c r="E3" s="75" t="s">
        <v>107</v>
      </c>
      <c r="G3" s="75"/>
    </row>
    <row r="4" spans="1:7" ht="12" customHeight="1" x14ac:dyDescent="0.2">
      <c r="A4" s="44"/>
      <c r="B4" s="39" t="s">
        <v>10</v>
      </c>
      <c r="C4" s="21" t="s">
        <v>92</v>
      </c>
      <c r="D4" s="21">
        <v>40346</v>
      </c>
    </row>
    <row r="5" spans="1:7" ht="12" customHeight="1" x14ac:dyDescent="0.2">
      <c r="A5" s="33" t="s">
        <v>68</v>
      </c>
      <c r="B5" s="71" t="s">
        <v>39</v>
      </c>
      <c r="C5" s="72" t="s">
        <v>99</v>
      </c>
      <c r="D5" s="72"/>
    </row>
    <row r="6" spans="1:7" ht="12" customHeight="1" x14ac:dyDescent="0.2">
      <c r="A6" s="33" t="s">
        <v>69</v>
      </c>
      <c r="B6" s="73" t="s">
        <v>36</v>
      </c>
      <c r="C6" s="74" t="s">
        <v>77</v>
      </c>
      <c r="D6" s="74">
        <v>40533</v>
      </c>
    </row>
    <row r="7" spans="1:7" ht="12" customHeight="1" x14ac:dyDescent="0.2">
      <c r="A7" s="33" t="s">
        <v>70</v>
      </c>
      <c r="B7" s="39" t="s">
        <v>11</v>
      </c>
      <c r="C7" s="21" t="s">
        <v>92</v>
      </c>
      <c r="D7" s="21"/>
    </row>
    <row r="8" spans="1:7" ht="12" customHeight="1" x14ac:dyDescent="0.2">
      <c r="A8" s="32" t="s">
        <v>3</v>
      </c>
      <c r="B8" s="39" t="s">
        <v>12</v>
      </c>
      <c r="C8" s="21" t="s">
        <v>77</v>
      </c>
      <c r="D8" s="21">
        <v>40366</v>
      </c>
    </row>
    <row r="9" spans="1:7" ht="12" customHeight="1" x14ac:dyDescent="0.2">
      <c r="A9" s="67" t="s">
        <v>89</v>
      </c>
      <c r="B9" s="71" t="s">
        <v>43</v>
      </c>
      <c r="C9" s="72" t="s">
        <v>99</v>
      </c>
      <c r="D9" s="72"/>
    </row>
    <row r="10" spans="1:7" ht="12" customHeight="1" x14ac:dyDescent="0.2">
      <c r="A10" s="67" t="s">
        <v>90</v>
      </c>
      <c r="B10" s="71" t="s">
        <v>47</v>
      </c>
      <c r="C10" s="72" t="s">
        <v>99</v>
      </c>
      <c r="D10" s="72"/>
    </row>
    <row r="11" spans="1:7" ht="12" customHeight="1" x14ac:dyDescent="0.2">
      <c r="A11" s="45" t="s">
        <v>91</v>
      </c>
      <c r="B11" s="71" t="s">
        <v>100</v>
      </c>
      <c r="C11" s="72" t="s">
        <v>99</v>
      </c>
      <c r="D11" s="72"/>
    </row>
    <row r="12" spans="1:7" ht="12" customHeight="1" x14ac:dyDescent="0.2">
      <c r="A12" s="45"/>
      <c r="B12" s="71" t="s">
        <v>5</v>
      </c>
      <c r="C12" s="72" t="s">
        <v>99</v>
      </c>
      <c r="D12" s="72"/>
    </row>
    <row r="13" spans="1:7" ht="12" customHeight="1" x14ac:dyDescent="0.2">
      <c r="A13" s="32" t="s">
        <v>4</v>
      </c>
      <c r="B13" s="71" t="s">
        <v>41</v>
      </c>
      <c r="C13" s="72" t="s">
        <v>99</v>
      </c>
      <c r="D13" s="72"/>
    </row>
    <row r="14" spans="1:7" ht="12" customHeight="1" x14ac:dyDescent="0.2">
      <c r="A14" s="63" t="s">
        <v>78</v>
      </c>
      <c r="B14" s="39" t="s">
        <v>14</v>
      </c>
      <c r="C14" s="21" t="s">
        <v>77</v>
      </c>
      <c r="D14" s="21">
        <v>40366</v>
      </c>
    </row>
    <row r="15" spans="1:7" ht="12" customHeight="1" x14ac:dyDescent="0.2">
      <c r="A15" s="63" t="s">
        <v>79</v>
      </c>
      <c r="B15" s="39" t="s">
        <v>6</v>
      </c>
      <c r="C15" s="21" t="s">
        <v>95</v>
      </c>
      <c r="D15" s="21">
        <v>40423</v>
      </c>
    </row>
    <row r="16" spans="1:7" ht="12" customHeight="1" x14ac:dyDescent="0.2">
      <c r="A16" s="63" t="s">
        <v>80</v>
      </c>
      <c r="B16" s="39" t="s">
        <v>15</v>
      </c>
      <c r="C16" s="21" t="s">
        <v>77</v>
      </c>
      <c r="D16" s="21">
        <v>40371</v>
      </c>
    </row>
    <row r="17" spans="1:4" ht="12" customHeight="1" x14ac:dyDescent="0.2">
      <c r="A17" s="63" t="s">
        <v>81</v>
      </c>
      <c r="B17" s="39" t="s">
        <v>16</v>
      </c>
      <c r="C17" s="21" t="s">
        <v>77</v>
      </c>
      <c r="D17" s="21">
        <v>40366</v>
      </c>
    </row>
    <row r="18" spans="1:4" ht="12" customHeight="1" x14ac:dyDescent="0.2">
      <c r="A18" s="64" t="s">
        <v>82</v>
      </c>
      <c r="B18" s="71" t="s">
        <v>17</v>
      </c>
      <c r="C18" s="72" t="s">
        <v>99</v>
      </c>
      <c r="D18" s="72"/>
    </row>
    <row r="19" spans="1:4" ht="12" customHeight="1" x14ac:dyDescent="0.25">
      <c r="A19" s="65" t="s">
        <v>87</v>
      </c>
      <c r="B19" s="71" t="s">
        <v>35</v>
      </c>
      <c r="C19" s="72" t="s">
        <v>99</v>
      </c>
      <c r="D19" s="72"/>
    </row>
    <row r="20" spans="1:4" ht="12" customHeight="1" x14ac:dyDescent="0.2">
      <c r="A20" s="66" t="s">
        <v>83</v>
      </c>
      <c r="B20" s="71" t="s">
        <v>44</v>
      </c>
      <c r="C20" s="72" t="s">
        <v>99</v>
      </c>
      <c r="D20" s="72"/>
    </row>
    <row r="21" spans="1:4" ht="12" customHeight="1" x14ac:dyDescent="0.2">
      <c r="A21" s="66" t="s">
        <v>84</v>
      </c>
      <c r="B21" s="39" t="s">
        <v>18</v>
      </c>
      <c r="C21" s="21" t="s">
        <v>77</v>
      </c>
      <c r="D21" s="21">
        <v>40366</v>
      </c>
    </row>
    <row r="22" spans="1:4" ht="12" customHeight="1" x14ac:dyDescent="0.2">
      <c r="A22" s="66" t="s">
        <v>85</v>
      </c>
      <c r="B22" s="39" t="s">
        <v>19</v>
      </c>
      <c r="C22" s="21" t="s">
        <v>77</v>
      </c>
      <c r="D22" s="21">
        <v>40371</v>
      </c>
    </row>
    <row r="23" spans="1:4" ht="12" customHeight="1" x14ac:dyDescent="0.2">
      <c r="A23" s="66" t="s">
        <v>86</v>
      </c>
      <c r="B23" s="39" t="s">
        <v>48</v>
      </c>
      <c r="C23" s="21" t="s">
        <v>77</v>
      </c>
      <c r="D23" s="21">
        <v>40378</v>
      </c>
    </row>
    <row r="24" spans="1:4" ht="12" customHeight="1" x14ac:dyDescent="0.2">
      <c r="A24" s="64" t="s">
        <v>88</v>
      </c>
      <c r="B24" s="39" t="s">
        <v>20</v>
      </c>
      <c r="C24" s="21" t="s">
        <v>92</v>
      </c>
      <c r="D24" s="21">
        <v>40346</v>
      </c>
    </row>
    <row r="25" spans="1:4" s="19" customFormat="1" ht="12" customHeight="1" x14ac:dyDescent="0.2">
      <c r="A25" s="30"/>
      <c r="B25" s="39" t="s">
        <v>37</v>
      </c>
      <c r="C25" s="21" t="s">
        <v>92</v>
      </c>
      <c r="D25" s="21">
        <v>40346</v>
      </c>
    </row>
    <row r="26" spans="1:4" ht="12" customHeight="1" x14ac:dyDescent="0.2">
      <c r="A26" s="33"/>
      <c r="B26" s="71" t="s">
        <v>21</v>
      </c>
      <c r="C26" s="72" t="s">
        <v>99</v>
      </c>
      <c r="D26" s="72"/>
    </row>
    <row r="27" spans="1:4" ht="12" customHeight="1" x14ac:dyDescent="0.2">
      <c r="A27" s="33"/>
      <c r="B27" s="39" t="s">
        <v>22</v>
      </c>
      <c r="C27" s="21" t="s">
        <v>77</v>
      </c>
      <c r="D27" s="21">
        <v>40371</v>
      </c>
    </row>
    <row r="28" spans="1:4" ht="12" customHeight="1" x14ac:dyDescent="0.2">
      <c r="A28" s="33"/>
      <c r="B28" s="39" t="s">
        <v>23</v>
      </c>
      <c r="C28" s="21" t="s">
        <v>77</v>
      </c>
      <c r="D28" s="21">
        <v>40415</v>
      </c>
    </row>
    <row r="29" spans="1:4" ht="12" customHeight="1" x14ac:dyDescent="0.2">
      <c r="A29" s="31"/>
      <c r="B29" s="71" t="s">
        <v>24</v>
      </c>
      <c r="C29" s="72" t="s">
        <v>99</v>
      </c>
      <c r="D29" s="72"/>
    </row>
    <row r="30" spans="1:4" ht="12" customHeight="1" x14ac:dyDescent="0.2">
      <c r="A30" s="31"/>
      <c r="B30" s="39" t="s">
        <v>25</v>
      </c>
      <c r="C30" s="21" t="s">
        <v>77</v>
      </c>
      <c r="D30" s="21">
        <v>40339</v>
      </c>
    </row>
    <row r="31" spans="1:4" ht="12" customHeight="1" x14ac:dyDescent="0.2">
      <c r="A31" s="31"/>
      <c r="B31" s="39" t="s">
        <v>49</v>
      </c>
      <c r="C31" s="21" t="s">
        <v>77</v>
      </c>
      <c r="D31" s="21">
        <v>40400</v>
      </c>
    </row>
    <row r="32" spans="1:4" ht="12" customHeight="1" x14ac:dyDescent="0.2">
      <c r="A32" s="31"/>
      <c r="B32" s="39" t="s">
        <v>50</v>
      </c>
      <c r="C32" s="21" t="s">
        <v>77</v>
      </c>
      <c r="D32" s="21">
        <v>40366</v>
      </c>
    </row>
    <row r="33" spans="1:4" ht="12" customHeight="1" x14ac:dyDescent="0.2">
      <c r="A33" s="31"/>
      <c r="B33" s="39" t="s">
        <v>51</v>
      </c>
      <c r="C33" s="21" t="s">
        <v>77</v>
      </c>
      <c r="D33" s="21">
        <v>40366</v>
      </c>
    </row>
    <row r="34" spans="1:4" ht="12" customHeight="1" x14ac:dyDescent="0.2">
      <c r="A34" s="33"/>
      <c r="B34" s="73" t="s">
        <v>38</v>
      </c>
      <c r="C34" s="74" t="s">
        <v>95</v>
      </c>
      <c r="D34" s="74">
        <v>40583</v>
      </c>
    </row>
    <row r="35" spans="1:4" ht="12" customHeight="1" x14ac:dyDescent="0.2">
      <c r="A35" s="32"/>
      <c r="B35" s="39" t="s">
        <v>52</v>
      </c>
      <c r="C35" s="21" t="s">
        <v>77</v>
      </c>
      <c r="D35" s="21">
        <v>40460</v>
      </c>
    </row>
    <row r="36" spans="1:4" ht="12" customHeight="1" x14ac:dyDescent="0.2">
      <c r="A36" s="33"/>
      <c r="B36" s="39" t="s">
        <v>53</v>
      </c>
      <c r="C36" s="21" t="s">
        <v>77</v>
      </c>
      <c r="D36" s="21">
        <v>40366</v>
      </c>
    </row>
    <row r="37" spans="1:4" ht="12" customHeight="1" x14ac:dyDescent="0.2">
      <c r="A37" s="33"/>
      <c r="B37" s="39" t="s">
        <v>34</v>
      </c>
      <c r="C37" s="21" t="s">
        <v>77</v>
      </c>
      <c r="D37" s="21">
        <v>40366</v>
      </c>
    </row>
    <row r="38" spans="1:4" ht="12" customHeight="1" x14ac:dyDescent="0.2">
      <c r="A38" s="33"/>
      <c r="B38" s="71" t="s">
        <v>26</v>
      </c>
      <c r="C38" s="72" t="s">
        <v>99</v>
      </c>
      <c r="D38" s="72"/>
    </row>
    <row r="39" spans="1:4" ht="12" customHeight="1" x14ac:dyDescent="0.2">
      <c r="A39" s="32"/>
      <c r="B39" s="39" t="s">
        <v>27</v>
      </c>
      <c r="C39" s="21" t="s">
        <v>77</v>
      </c>
      <c r="D39" s="21">
        <v>40389</v>
      </c>
    </row>
    <row r="40" spans="1:4" ht="12" customHeight="1" x14ac:dyDescent="0.2">
      <c r="A40" s="33"/>
      <c r="B40" s="39" t="s">
        <v>67</v>
      </c>
      <c r="C40" s="21" t="s">
        <v>77</v>
      </c>
      <c r="D40" s="21">
        <v>40366</v>
      </c>
    </row>
    <row r="41" spans="1:4" ht="12" customHeight="1" x14ac:dyDescent="0.2">
      <c r="A41" s="30"/>
      <c r="B41" s="39" t="s">
        <v>28</v>
      </c>
      <c r="C41" s="21" t="s">
        <v>77</v>
      </c>
      <c r="D41" s="21">
        <v>40367</v>
      </c>
    </row>
    <row r="42" spans="1:4" ht="12" customHeight="1" x14ac:dyDescent="0.2">
      <c r="A42" s="31"/>
      <c r="B42" s="71" t="s">
        <v>54</v>
      </c>
      <c r="C42" s="72" t="s">
        <v>99</v>
      </c>
      <c r="D42" s="72"/>
    </row>
    <row r="43" spans="1:4" ht="12" customHeight="1" x14ac:dyDescent="0.2">
      <c r="A43" s="37" t="s">
        <v>108</v>
      </c>
      <c r="B43" s="39" t="s">
        <v>55</v>
      </c>
      <c r="C43" s="21" t="s">
        <v>77</v>
      </c>
      <c r="D43" s="21">
        <v>40381</v>
      </c>
    </row>
    <row r="44" spans="1:4" ht="12" customHeight="1" x14ac:dyDescent="0.2">
      <c r="A44" s="31"/>
      <c r="B44" s="39" t="s">
        <v>29</v>
      </c>
      <c r="C44" s="21" t="s">
        <v>77</v>
      </c>
      <c r="D44" s="21">
        <v>40378</v>
      </c>
    </row>
    <row r="45" spans="1:4" ht="12" customHeight="1" x14ac:dyDescent="0.2">
      <c r="A45" s="31"/>
      <c r="B45" s="71" t="s">
        <v>7</v>
      </c>
      <c r="C45" s="72" t="s">
        <v>99</v>
      </c>
      <c r="D45" s="72"/>
    </row>
    <row r="46" spans="1:4" ht="12" customHeight="1" x14ac:dyDescent="0.2">
      <c r="A46" s="31"/>
      <c r="B46" s="39" t="s">
        <v>30</v>
      </c>
      <c r="C46" s="21" t="s">
        <v>77</v>
      </c>
      <c r="D46" s="21">
        <v>40367</v>
      </c>
    </row>
    <row r="47" spans="1:4" ht="12" customHeight="1" x14ac:dyDescent="0.2">
      <c r="A47" s="31"/>
      <c r="B47" s="39" t="s">
        <v>31</v>
      </c>
      <c r="C47" s="21" t="s">
        <v>77</v>
      </c>
      <c r="D47" s="21">
        <v>40389</v>
      </c>
    </row>
    <row r="48" spans="1:4" ht="12" customHeight="1" x14ac:dyDescent="0.2">
      <c r="A48" s="31"/>
      <c r="B48" s="69" t="s">
        <v>32</v>
      </c>
      <c r="C48" s="70" t="s">
        <v>103</v>
      </c>
      <c r="D48" s="70"/>
    </row>
    <row r="49" spans="1:4" ht="12" customHeight="1" x14ac:dyDescent="0.2">
      <c r="A49" s="33"/>
      <c r="B49" s="39" t="s">
        <v>33</v>
      </c>
      <c r="C49" s="21" t="s">
        <v>77</v>
      </c>
      <c r="D49" s="21">
        <v>40373</v>
      </c>
    </row>
    <row r="50" spans="1:4" ht="12" customHeight="1" x14ac:dyDescent="0.2">
      <c r="A50" s="32" t="s">
        <v>46</v>
      </c>
      <c r="B50" s="39" t="s">
        <v>56</v>
      </c>
      <c r="C50" s="21" t="s">
        <v>77</v>
      </c>
      <c r="D50" s="21">
        <v>40367</v>
      </c>
    </row>
    <row r="51" spans="1:4" ht="12" customHeight="1" x14ac:dyDescent="0.2">
      <c r="A51" s="30" t="s">
        <v>58</v>
      </c>
      <c r="B51" s="39" t="s">
        <v>42</v>
      </c>
      <c r="C51" s="21" t="s">
        <v>77</v>
      </c>
      <c r="D51" s="21">
        <v>40367</v>
      </c>
    </row>
    <row r="52" spans="1:4" ht="12" customHeight="1" x14ac:dyDescent="0.2">
      <c r="A52" s="33" t="s">
        <v>59</v>
      </c>
      <c r="B52" s="39" t="s">
        <v>40</v>
      </c>
      <c r="C52" s="21" t="s">
        <v>77</v>
      </c>
      <c r="D52" s="21">
        <v>40382</v>
      </c>
    </row>
    <row r="53" spans="1:4" ht="12" customHeight="1" x14ac:dyDescent="0.2">
      <c r="A53" s="33" t="s">
        <v>57</v>
      </c>
      <c r="B53" s="41" t="s">
        <v>2</v>
      </c>
      <c r="C53" s="21"/>
      <c r="D53" s="34"/>
    </row>
    <row r="54" spans="1:4" ht="12" customHeight="1" x14ac:dyDescent="0.2">
      <c r="A54" s="30" t="s">
        <v>66</v>
      </c>
      <c r="B54" s="39" t="s">
        <v>60</v>
      </c>
      <c r="C54" s="34">
        <v>0</v>
      </c>
      <c r="D54" s="34"/>
    </row>
    <row r="55" spans="1:4" ht="12" customHeight="1" x14ac:dyDescent="0.2">
      <c r="A55" s="33" t="s">
        <v>62</v>
      </c>
      <c r="B55" s="39" t="s">
        <v>61</v>
      </c>
      <c r="C55" s="34">
        <v>34</v>
      </c>
      <c r="D55" s="35"/>
    </row>
    <row r="56" spans="1:4" ht="12" customHeight="1" x14ac:dyDescent="0.2">
      <c r="A56" s="38" t="s">
        <v>65</v>
      </c>
      <c r="B56" s="39" t="s">
        <v>64</v>
      </c>
      <c r="C56" s="34">
        <v>2</v>
      </c>
      <c r="D56" s="34" t="s">
        <v>105</v>
      </c>
    </row>
    <row r="57" spans="1:4" ht="13.15" customHeight="1" x14ac:dyDescent="0.2">
      <c r="A57" s="36"/>
      <c r="B57" s="26"/>
      <c r="C57" s="26"/>
      <c r="D57" s="26"/>
    </row>
    <row r="58" spans="1:4" ht="11.45" customHeight="1" x14ac:dyDescent="0.2">
      <c r="A58" s="24"/>
    </row>
    <row r="59" spans="1:4" ht="16.149999999999999" hidden="1" customHeight="1" x14ac:dyDescent="0.2">
      <c r="A59" s="24">
        <f>COUNTIF(C$2:C$52,"E")</f>
        <v>28</v>
      </c>
    </row>
    <row r="60" spans="1:4" ht="16.149999999999999" hidden="1" customHeight="1" x14ac:dyDescent="0.2">
      <c r="A60" s="24">
        <f>COUNTIF(C$2:C$52,"DA")</f>
        <v>0</v>
      </c>
    </row>
    <row r="61" spans="1:4" ht="18" hidden="1" customHeight="1" x14ac:dyDescent="0.2">
      <c r="A61" s="24">
        <f>COUNTIF(C$2:C$52,"X")</f>
        <v>4</v>
      </c>
    </row>
    <row r="62" spans="1:4" ht="21.6" hidden="1" customHeight="1" x14ac:dyDescent="0.2">
      <c r="A62" s="24">
        <f>COUNTIF(C$2:C$52,"EM")</f>
        <v>2</v>
      </c>
    </row>
    <row r="63" spans="1:4" ht="21.6" hidden="1" customHeight="1" x14ac:dyDescent="0.2">
      <c r="A63" s="24">
        <f>COUNTIF(C$2:C$52,"DAM")</f>
        <v>0</v>
      </c>
    </row>
    <row r="64" spans="1:4" ht="24" hidden="1" customHeight="1" x14ac:dyDescent="0.2">
      <c r="A64" s="24">
        <f>COUNTIF(C$2:C$52,"XM")</f>
        <v>0</v>
      </c>
    </row>
    <row r="65" spans="1:1" ht="13.9" hidden="1" customHeight="1" x14ac:dyDescent="0.2">
      <c r="A65" s="24">
        <f>COUNTIF(C$2:C$52,"DIS")</f>
        <v>1</v>
      </c>
    </row>
    <row r="66" spans="1:1" hidden="1" x14ac:dyDescent="0.2">
      <c r="A66" s="24">
        <f>COUNTIF(C$2:C$52,"WD")</f>
        <v>1</v>
      </c>
    </row>
    <row r="67" spans="1:1" ht="12.6" customHeight="1" x14ac:dyDescent="0.2">
      <c r="A67" s="54"/>
    </row>
    <row r="100" spans="1:3" x14ac:dyDescent="0.2">
      <c r="A100" s="28"/>
      <c r="B100" s="29"/>
      <c r="C100" s="29"/>
    </row>
    <row r="101" spans="1:3" x14ac:dyDescent="0.2">
      <c r="A101" s="29"/>
    </row>
    <row r="118" spans="1:1" x14ac:dyDescent="0.2">
      <c r="A118" s="29"/>
    </row>
  </sheetData>
  <phoneticPr fontId="12" type="noConversion"/>
  <printOptions horizontalCentered="1" verticalCentered="1"/>
  <pageMargins left="0.25" right="0.25" top="0.75" bottom="0.75" header="0.25" footer="0.25"/>
  <pageSetup scale="94" orientation="portrait" cellComments="asDisplayed" horizontalDpi="300" verticalDpi="4294967292" r:id="rId1"/>
  <headerFooter alignWithMargins="0">
    <oddHeader>&amp;C&amp;"Times New Roman,Bold"&amp;12Status Sheet  Ski Program</oddHeader>
    <oddFooter xml:space="preserve">&amp;L&amp;"Times New Roman,Regular"&amp;8Ed. 02/04&amp;C&amp;"Times New Roman,Regular"&amp;8
DBG Legal Services - State Filings Department
175 Water Street, 17th Floor
New York, NY 10038&amp;"MS Sans Serif,Regular"&amp;10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250"/>
  <sheetViews>
    <sheetView tabSelected="1" zoomScaleNormal="69" zoomScaleSheetLayoutView="100" workbookViewId="0">
      <selection activeCell="C99" sqref="C99"/>
    </sheetView>
  </sheetViews>
  <sheetFormatPr defaultColWidth="8.85546875" defaultRowHeight="15" customHeight="1" x14ac:dyDescent="0.2"/>
  <cols>
    <col min="1" max="1" width="20" style="2" customWidth="1"/>
    <col min="2" max="2" width="14" style="2" customWidth="1"/>
    <col min="3" max="3" width="95.28515625" style="1" customWidth="1"/>
    <col min="4" max="4" width="20.5703125" style="1" customWidth="1"/>
    <col min="5" max="16384" width="8.85546875" style="1"/>
  </cols>
  <sheetData>
    <row r="1" spans="1:3" s="8" customFormat="1" ht="15" customHeight="1" x14ac:dyDescent="0.25">
      <c r="A1" s="55" t="s">
        <v>71</v>
      </c>
      <c r="B1" s="12"/>
      <c r="C1" s="14"/>
    </row>
    <row r="2" spans="1:3" s="8" customFormat="1" ht="15" customHeight="1" x14ac:dyDescent="0.25">
      <c r="A2" s="56"/>
      <c r="B2" s="13"/>
      <c r="C2" s="12"/>
    </row>
    <row r="3" spans="1:3" s="23" customFormat="1" ht="15.75" x14ac:dyDescent="0.25">
      <c r="A3" s="57" t="s">
        <v>0</v>
      </c>
      <c r="B3" s="22"/>
      <c r="C3" s="53"/>
    </row>
    <row r="4" spans="1:3" s="8" customFormat="1" ht="15" customHeight="1" x14ac:dyDescent="0.25">
      <c r="A4" s="58"/>
      <c r="B4" s="11"/>
      <c r="C4" s="14"/>
    </row>
    <row r="5" spans="1:3" s="8" customFormat="1" ht="15" customHeight="1" x14ac:dyDescent="0.25">
      <c r="A5" s="55" t="s">
        <v>8</v>
      </c>
      <c r="B5" s="12"/>
      <c r="C5" s="12" t="s">
        <v>116</v>
      </c>
    </row>
    <row r="6" spans="1:3" s="8" customFormat="1" ht="15" customHeight="1" x14ac:dyDescent="0.25">
      <c r="A6" s="55"/>
      <c r="B6" s="12"/>
      <c r="C6" s="14"/>
    </row>
    <row r="7" spans="1:3" s="8" customFormat="1" ht="15" customHeight="1" x14ac:dyDescent="0.25">
      <c r="A7" s="55" t="s">
        <v>9</v>
      </c>
      <c r="B7" s="12"/>
      <c r="C7" s="12" t="s">
        <v>119</v>
      </c>
    </row>
    <row r="8" spans="1:3" s="8" customFormat="1" ht="15" customHeight="1" x14ac:dyDescent="0.25">
      <c r="A8" s="55"/>
      <c r="B8" s="51"/>
      <c r="C8" s="12"/>
    </row>
    <row r="9" spans="1:3" s="8" customFormat="1" ht="15" customHeight="1" x14ac:dyDescent="0.25">
      <c r="A9" s="55" t="s">
        <v>10</v>
      </c>
      <c r="B9" s="51"/>
      <c r="C9" s="12" t="s">
        <v>117</v>
      </c>
    </row>
    <row r="10" spans="1:3" s="8" customFormat="1" ht="15" customHeight="1" x14ac:dyDescent="0.25">
      <c r="A10" s="55"/>
      <c r="B10" s="12"/>
      <c r="C10" s="12"/>
    </row>
    <row r="11" spans="1:3" s="8" customFormat="1" ht="15" customHeight="1" x14ac:dyDescent="0.25">
      <c r="A11" s="55" t="s">
        <v>39</v>
      </c>
      <c r="C11" s="12" t="s">
        <v>116</v>
      </c>
    </row>
    <row r="12" spans="1:3" s="8" customFormat="1" ht="15" customHeight="1" x14ac:dyDescent="0.25">
      <c r="A12" s="55"/>
      <c r="B12" s="12"/>
    </row>
    <row r="13" spans="1:3" s="8" customFormat="1" ht="15" customHeight="1" x14ac:dyDescent="0.25">
      <c r="A13" s="55" t="s">
        <v>36</v>
      </c>
      <c r="B13" s="12" t="s">
        <v>101</v>
      </c>
      <c r="C13" s="12" t="s">
        <v>120</v>
      </c>
    </row>
    <row r="14" spans="1:3" s="8" customFormat="1" ht="15" customHeight="1" x14ac:dyDescent="0.25">
      <c r="A14" s="55"/>
      <c r="B14" s="12"/>
      <c r="C14" s="12" t="s">
        <v>102</v>
      </c>
    </row>
    <row r="15" spans="1:3" s="8" customFormat="1" ht="15" customHeight="1" x14ac:dyDescent="0.25">
      <c r="A15" s="55"/>
      <c r="B15" s="12"/>
      <c r="C15" s="12"/>
    </row>
    <row r="16" spans="1:3" s="8" customFormat="1" ht="15" customHeight="1" x14ac:dyDescent="0.25">
      <c r="A16" s="55" t="s">
        <v>11</v>
      </c>
      <c r="B16" s="12"/>
      <c r="C16" s="12" t="s">
        <v>117</v>
      </c>
    </row>
    <row r="17" spans="1:3" s="8" customFormat="1" ht="15" customHeight="1" x14ac:dyDescent="0.25">
      <c r="A17" s="55"/>
      <c r="B17" s="12"/>
      <c r="C17" s="12"/>
    </row>
    <row r="18" spans="1:3" s="8" customFormat="1" ht="15" customHeight="1" x14ac:dyDescent="0.25">
      <c r="A18" s="55" t="s">
        <v>12</v>
      </c>
      <c r="B18" s="12"/>
      <c r="C18" s="12" t="s">
        <v>106</v>
      </c>
    </row>
    <row r="19" spans="1:3" s="8" customFormat="1" ht="15" customHeight="1" x14ac:dyDescent="0.25">
      <c r="A19" s="55"/>
      <c r="B19" s="12"/>
      <c r="C19" s="12"/>
    </row>
    <row r="20" spans="1:3" s="8" customFormat="1" ht="15" customHeight="1" x14ac:dyDescent="0.25">
      <c r="A20" s="55" t="s">
        <v>43</v>
      </c>
      <c r="B20" s="12"/>
      <c r="C20" s="12" t="s">
        <v>116</v>
      </c>
    </row>
    <row r="21" spans="1:3" s="8" customFormat="1" ht="15" customHeight="1" x14ac:dyDescent="0.25">
      <c r="A21" s="55"/>
      <c r="B21" s="12"/>
      <c r="C21" s="12"/>
    </row>
    <row r="22" spans="1:3" s="8" customFormat="1" ht="15" customHeight="1" x14ac:dyDescent="0.25">
      <c r="A22" s="55" t="s">
        <v>47</v>
      </c>
      <c r="B22" s="12"/>
      <c r="C22" s="12" t="s">
        <v>116</v>
      </c>
    </row>
    <row r="23" spans="1:3" s="8" customFormat="1" ht="15" customHeight="1" x14ac:dyDescent="0.25">
      <c r="A23" s="55"/>
      <c r="B23" s="12"/>
      <c r="C23" s="14"/>
    </row>
    <row r="24" spans="1:3" s="8" customFormat="1" ht="15" customHeight="1" x14ac:dyDescent="0.25">
      <c r="A24" s="55" t="s">
        <v>13</v>
      </c>
      <c r="B24" s="12"/>
      <c r="C24" s="12" t="s">
        <v>116</v>
      </c>
    </row>
    <row r="25" spans="1:3" s="8" customFormat="1" ht="15" customHeight="1" x14ac:dyDescent="0.25">
      <c r="A25" s="55"/>
      <c r="B25" s="12"/>
      <c r="C25" s="12"/>
    </row>
    <row r="26" spans="1:3" s="8" customFormat="1" ht="15" customHeight="1" x14ac:dyDescent="0.25">
      <c r="A26" s="55" t="s">
        <v>5</v>
      </c>
      <c r="B26" s="12"/>
      <c r="C26" s="12" t="s">
        <v>116</v>
      </c>
    </row>
    <row r="27" spans="1:3" s="8" customFormat="1" ht="15" customHeight="1" x14ac:dyDescent="0.25">
      <c r="A27" s="55"/>
      <c r="B27" s="12"/>
      <c r="C27" s="12"/>
    </row>
    <row r="28" spans="1:3" s="8" customFormat="1" ht="15" customHeight="1" x14ac:dyDescent="0.25">
      <c r="A28" s="55" t="s">
        <v>41</v>
      </c>
      <c r="B28" s="12"/>
      <c r="C28" s="12" t="s">
        <v>116</v>
      </c>
    </row>
    <row r="29" spans="1:3" s="8" customFormat="1" ht="15" customHeight="1" x14ac:dyDescent="0.25">
      <c r="A29" s="55"/>
      <c r="B29" s="12"/>
      <c r="C29" s="53"/>
    </row>
    <row r="30" spans="1:3" s="8" customFormat="1" ht="15" customHeight="1" x14ac:dyDescent="0.25">
      <c r="A30" s="55" t="s">
        <v>14</v>
      </c>
      <c r="B30" s="12"/>
      <c r="C30" s="12" t="s">
        <v>106</v>
      </c>
    </row>
    <row r="31" spans="1:3" s="8" customFormat="1" ht="15" customHeight="1" x14ac:dyDescent="0.25">
      <c r="A31" s="55"/>
      <c r="B31" s="12"/>
      <c r="C31" s="12"/>
    </row>
    <row r="32" spans="1:3" s="8" customFormat="1" ht="15" customHeight="1" x14ac:dyDescent="0.25">
      <c r="A32" s="55" t="s">
        <v>6</v>
      </c>
      <c r="B32" s="12" t="s">
        <v>96</v>
      </c>
      <c r="C32" s="68" t="s">
        <v>97</v>
      </c>
    </row>
    <row r="33" spans="1:3" s="8" customFormat="1" ht="15" customHeight="1" x14ac:dyDescent="0.25">
      <c r="A33" s="55"/>
      <c r="B33" s="12"/>
      <c r="C33" s="14" t="s">
        <v>98</v>
      </c>
    </row>
    <row r="34" spans="1:3" s="8" customFormat="1" ht="15" customHeight="1" x14ac:dyDescent="0.25">
      <c r="A34" s="55"/>
      <c r="B34" s="12"/>
      <c r="C34" s="12" t="s">
        <v>106</v>
      </c>
    </row>
    <row r="35" spans="1:3" s="8" customFormat="1" ht="15" customHeight="1" x14ac:dyDescent="0.25">
      <c r="A35" s="55"/>
      <c r="B35" s="12"/>
      <c r="C35" s="14"/>
    </row>
    <row r="36" spans="1:3" s="8" customFormat="1" ht="15" customHeight="1" x14ac:dyDescent="0.25">
      <c r="A36" s="59" t="s">
        <v>15</v>
      </c>
      <c r="B36" s="12"/>
      <c r="C36" s="12" t="s">
        <v>106</v>
      </c>
    </row>
    <row r="37" spans="1:3" s="8" customFormat="1" ht="15" customHeight="1" x14ac:dyDescent="0.25">
      <c r="A37" s="59"/>
      <c r="B37" s="12"/>
      <c r="C37" s="12"/>
    </row>
    <row r="38" spans="1:3" s="8" customFormat="1" ht="15" customHeight="1" x14ac:dyDescent="0.25">
      <c r="A38" s="55" t="s">
        <v>16</v>
      </c>
      <c r="B38" s="12"/>
      <c r="C38" s="14" t="s">
        <v>106</v>
      </c>
    </row>
    <row r="39" spans="1:3" s="8" customFormat="1" ht="15" customHeight="1" x14ac:dyDescent="0.25">
      <c r="A39" s="55"/>
      <c r="B39" s="12"/>
      <c r="C39" s="12"/>
    </row>
    <row r="40" spans="1:3" s="8" customFormat="1" ht="15" customHeight="1" x14ac:dyDescent="0.25">
      <c r="A40" s="55" t="s">
        <v>17</v>
      </c>
      <c r="B40" s="12"/>
      <c r="C40" s="12" t="s">
        <v>116</v>
      </c>
    </row>
    <row r="41" spans="1:3" s="8" customFormat="1" ht="15" customHeight="1" x14ac:dyDescent="0.25">
      <c r="A41" s="55"/>
      <c r="B41" s="12"/>
      <c r="C41" s="12"/>
    </row>
    <row r="42" spans="1:3" s="8" customFormat="1" ht="15" customHeight="1" x14ac:dyDescent="0.25">
      <c r="A42" s="59" t="s">
        <v>35</v>
      </c>
      <c r="B42" s="12"/>
      <c r="C42" s="12" t="s">
        <v>116</v>
      </c>
    </row>
    <row r="43" spans="1:3" s="8" customFormat="1" ht="15" customHeight="1" x14ac:dyDescent="0.25">
      <c r="A43" s="59"/>
      <c r="B43" s="12"/>
      <c r="C43" s="14"/>
    </row>
    <row r="44" spans="1:3" s="8" customFormat="1" ht="15" customHeight="1" x14ac:dyDescent="0.25">
      <c r="A44" s="59" t="s">
        <v>44</v>
      </c>
      <c r="B44" s="12"/>
      <c r="C44" s="12" t="s">
        <v>116</v>
      </c>
    </row>
    <row r="45" spans="1:3" s="8" customFormat="1" ht="15" customHeight="1" x14ac:dyDescent="0.25">
      <c r="A45" s="59"/>
      <c r="B45" s="12"/>
      <c r="C45" s="12"/>
    </row>
    <row r="46" spans="1:3" s="8" customFormat="1" ht="15" customHeight="1" x14ac:dyDescent="0.25">
      <c r="A46" s="55" t="s">
        <v>18</v>
      </c>
      <c r="B46" s="12"/>
      <c r="C46" s="12" t="s">
        <v>106</v>
      </c>
    </row>
    <row r="47" spans="1:3" s="8" customFormat="1" ht="15" customHeight="1" x14ac:dyDescent="0.25">
      <c r="A47" s="55"/>
      <c r="B47" s="12"/>
      <c r="C47" s="12"/>
    </row>
    <row r="48" spans="1:3" s="8" customFormat="1" ht="15" customHeight="1" x14ac:dyDescent="0.25">
      <c r="A48" s="59" t="s">
        <v>19</v>
      </c>
      <c r="B48" s="12"/>
      <c r="C48" s="12" t="s">
        <v>106</v>
      </c>
    </row>
    <row r="49" spans="1:3" s="8" customFormat="1" ht="15" customHeight="1" x14ac:dyDescent="0.25">
      <c r="A49" s="59"/>
      <c r="B49" s="12"/>
      <c r="C49" s="62"/>
    </row>
    <row r="50" spans="1:3" s="8" customFormat="1" ht="15" customHeight="1" x14ac:dyDescent="0.25">
      <c r="A50" s="59" t="s">
        <v>72</v>
      </c>
      <c r="B50" s="12"/>
      <c r="C50" s="12" t="s">
        <v>106</v>
      </c>
    </row>
    <row r="51" spans="1:3" s="8" customFormat="1" ht="15" customHeight="1" x14ac:dyDescent="0.25">
      <c r="A51" s="59"/>
      <c r="B51" s="12"/>
      <c r="C51" s="12"/>
    </row>
    <row r="52" spans="1:3" s="8" customFormat="1" ht="15" customHeight="1" x14ac:dyDescent="0.25">
      <c r="A52" s="59" t="s">
        <v>20</v>
      </c>
      <c r="B52" s="12"/>
      <c r="C52" s="12" t="s">
        <v>117</v>
      </c>
    </row>
    <row r="53" spans="1:3" s="8" customFormat="1" ht="15" customHeight="1" x14ac:dyDescent="0.25">
      <c r="A53" s="59"/>
      <c r="B53" s="12"/>
      <c r="C53" s="14"/>
    </row>
    <row r="54" spans="1:3" s="8" customFormat="1" ht="15" customHeight="1" x14ac:dyDescent="0.25">
      <c r="A54" s="59" t="s">
        <v>37</v>
      </c>
      <c r="B54" s="12"/>
      <c r="C54" s="12" t="s">
        <v>117</v>
      </c>
    </row>
    <row r="55" spans="1:3" s="8" customFormat="1" ht="15" customHeight="1" x14ac:dyDescent="0.25">
      <c r="A55" s="59"/>
      <c r="B55" s="12"/>
      <c r="C55" s="14"/>
    </row>
    <row r="56" spans="1:3" s="8" customFormat="1" ht="15" customHeight="1" x14ac:dyDescent="0.25">
      <c r="A56" s="59" t="s">
        <v>21</v>
      </c>
      <c r="B56" s="48"/>
      <c r="C56" s="12" t="s">
        <v>116</v>
      </c>
    </row>
    <row r="57" spans="1:3" s="12" customFormat="1" ht="15" customHeight="1" x14ac:dyDescent="0.25">
      <c r="A57" s="60"/>
      <c r="B57" s="50"/>
      <c r="C57" s="49"/>
    </row>
    <row r="58" spans="1:3" s="12" customFormat="1" ht="15" customHeight="1" x14ac:dyDescent="0.25">
      <c r="A58" s="59" t="s">
        <v>22</v>
      </c>
      <c r="B58" s="50" t="s">
        <v>93</v>
      </c>
      <c r="C58" s="49" t="s">
        <v>94</v>
      </c>
    </row>
    <row r="59" spans="1:3" s="12" customFormat="1" ht="15" customHeight="1" x14ac:dyDescent="0.25">
      <c r="A59" s="59"/>
      <c r="B59" s="49"/>
      <c r="C59" s="49" t="s">
        <v>106</v>
      </c>
    </row>
    <row r="60" spans="1:3" s="12" customFormat="1" ht="15" customHeight="1" x14ac:dyDescent="0.25">
      <c r="A60" s="59"/>
      <c r="B60" s="49"/>
      <c r="C60" s="49"/>
    </row>
    <row r="61" spans="1:3" s="8" customFormat="1" ht="15" customHeight="1" x14ac:dyDescent="0.25">
      <c r="A61" s="59" t="s">
        <v>23</v>
      </c>
      <c r="B61" s="12"/>
      <c r="C61" s="12" t="s">
        <v>121</v>
      </c>
    </row>
    <row r="62" spans="1:3" s="8" customFormat="1" ht="15" customHeight="1" x14ac:dyDescent="0.25">
      <c r="A62" s="59"/>
      <c r="B62" s="12"/>
      <c r="C62" s="12"/>
    </row>
    <row r="63" spans="1:3" s="8" customFormat="1" ht="15" customHeight="1" x14ac:dyDescent="0.25">
      <c r="A63" s="55" t="s">
        <v>24</v>
      </c>
      <c r="B63" s="12"/>
      <c r="C63" s="12" t="s">
        <v>116</v>
      </c>
    </row>
    <row r="64" spans="1:3" s="8" customFormat="1" ht="15" customHeight="1" x14ac:dyDescent="0.25">
      <c r="A64" s="55"/>
      <c r="B64" s="12"/>
      <c r="C64" s="17"/>
    </row>
    <row r="65" spans="1:3" s="8" customFormat="1" ht="15" customHeight="1" x14ac:dyDescent="0.25">
      <c r="A65" s="55" t="s">
        <v>25</v>
      </c>
      <c r="B65" s="12"/>
      <c r="C65" s="12" t="s">
        <v>106</v>
      </c>
    </row>
    <row r="66" spans="1:3" s="8" customFormat="1" ht="15" customHeight="1" x14ac:dyDescent="0.25">
      <c r="A66" s="55"/>
      <c r="B66" s="12"/>
      <c r="C66" s="12"/>
    </row>
    <row r="67" spans="1:3" s="8" customFormat="1" ht="15" customHeight="1" x14ac:dyDescent="0.25">
      <c r="A67" s="59" t="s">
        <v>49</v>
      </c>
      <c r="B67" s="12"/>
      <c r="C67" s="12" t="s">
        <v>106</v>
      </c>
    </row>
    <row r="68" spans="1:3" s="8" customFormat="1" ht="15" customHeight="1" x14ac:dyDescent="0.25">
      <c r="A68" s="59"/>
      <c r="B68" s="12"/>
      <c r="C68" s="12"/>
    </row>
    <row r="69" spans="1:3" s="8" customFormat="1" ht="15" customHeight="1" x14ac:dyDescent="0.25">
      <c r="A69" s="59" t="s">
        <v>50</v>
      </c>
      <c r="B69" s="12"/>
      <c r="C69" s="76" t="s">
        <v>106</v>
      </c>
    </row>
    <row r="70" spans="1:3" s="8" customFormat="1" ht="15" customHeight="1" x14ac:dyDescent="0.25">
      <c r="A70" s="59"/>
      <c r="B70" s="12"/>
      <c r="C70" s="14"/>
    </row>
    <row r="71" spans="1:3" s="8" customFormat="1" ht="15" customHeight="1" x14ac:dyDescent="0.25">
      <c r="A71" s="59" t="s">
        <v>73</v>
      </c>
      <c r="B71" s="12"/>
      <c r="C71" s="12" t="s">
        <v>106</v>
      </c>
    </row>
    <row r="72" spans="1:3" s="8" customFormat="1" ht="15" customHeight="1" x14ac:dyDescent="0.25">
      <c r="A72" s="59"/>
      <c r="B72" s="14"/>
    </row>
    <row r="73" spans="1:3" ht="15" customHeight="1" x14ac:dyDescent="0.25">
      <c r="A73" s="59" t="s">
        <v>38</v>
      </c>
      <c r="B73" s="12"/>
      <c r="C73" s="12" t="s">
        <v>106</v>
      </c>
    </row>
    <row r="74" spans="1:3" ht="15" customHeight="1" x14ac:dyDescent="0.25">
      <c r="A74" s="59"/>
      <c r="B74" s="12"/>
      <c r="C74" s="14" t="s">
        <v>109</v>
      </c>
    </row>
    <row r="75" spans="1:3" ht="15" customHeight="1" x14ac:dyDescent="0.25">
      <c r="A75" s="59"/>
      <c r="B75" s="12"/>
      <c r="C75" s="14" t="s">
        <v>110</v>
      </c>
    </row>
    <row r="76" spans="1:3" ht="15" customHeight="1" x14ac:dyDescent="0.25">
      <c r="A76" s="59"/>
      <c r="B76" s="12"/>
      <c r="C76" s="14" t="s">
        <v>111</v>
      </c>
    </row>
    <row r="77" spans="1:3" ht="15" customHeight="1" x14ac:dyDescent="0.25">
      <c r="A77" s="59"/>
      <c r="B77" s="12"/>
      <c r="C77" s="14" t="s">
        <v>113</v>
      </c>
    </row>
    <row r="78" spans="1:3" ht="15" customHeight="1" x14ac:dyDescent="0.25">
      <c r="A78" s="59"/>
      <c r="B78" s="12"/>
      <c r="C78" s="14" t="s">
        <v>112</v>
      </c>
    </row>
    <row r="79" spans="1:3" ht="15" customHeight="1" x14ac:dyDescent="0.25">
      <c r="A79" s="59"/>
      <c r="B79" s="12"/>
      <c r="C79" s="14" t="s">
        <v>114</v>
      </c>
    </row>
    <row r="80" spans="1:3" ht="15" customHeight="1" x14ac:dyDescent="0.25">
      <c r="A80" s="59"/>
      <c r="B80" s="12"/>
      <c r="C80" s="14" t="s">
        <v>115</v>
      </c>
    </row>
    <row r="81" spans="1:3" ht="15" customHeight="1" x14ac:dyDescent="0.25">
      <c r="A81" s="59"/>
      <c r="B81" s="12"/>
      <c r="C81" s="14"/>
    </row>
    <row r="82" spans="1:3" ht="15" customHeight="1" x14ac:dyDescent="0.25">
      <c r="A82" s="59" t="s">
        <v>52</v>
      </c>
      <c r="B82" s="12"/>
      <c r="C82" s="15" t="s">
        <v>122</v>
      </c>
    </row>
    <row r="83" spans="1:3" ht="15" customHeight="1" x14ac:dyDescent="0.25">
      <c r="A83" s="59"/>
      <c r="B83" s="12"/>
      <c r="C83" s="12"/>
    </row>
    <row r="84" spans="1:3" ht="15" customHeight="1" x14ac:dyDescent="0.25">
      <c r="A84" s="59" t="s">
        <v>53</v>
      </c>
      <c r="B84" s="12"/>
      <c r="C84" s="12" t="s">
        <v>106</v>
      </c>
    </row>
    <row r="85" spans="1:3" ht="15" customHeight="1" x14ac:dyDescent="0.25">
      <c r="A85" s="59"/>
      <c r="B85" s="12"/>
      <c r="C85" s="12"/>
    </row>
    <row r="86" spans="1:3" ht="15" customHeight="1" x14ac:dyDescent="0.25">
      <c r="A86" s="59" t="s">
        <v>34</v>
      </c>
      <c r="B86" s="12"/>
      <c r="C86" s="12" t="s">
        <v>106</v>
      </c>
    </row>
    <row r="87" spans="1:3" ht="15" customHeight="1" x14ac:dyDescent="0.25">
      <c r="A87" s="59"/>
      <c r="B87" s="12"/>
      <c r="C87" s="12"/>
    </row>
    <row r="88" spans="1:3" ht="15" customHeight="1" x14ac:dyDescent="0.25">
      <c r="A88" s="59" t="s">
        <v>26</v>
      </c>
      <c r="B88" s="12"/>
      <c r="C88" s="12" t="s">
        <v>116</v>
      </c>
    </row>
    <row r="89" spans="1:3" ht="15" customHeight="1" x14ac:dyDescent="0.25">
      <c r="A89" s="59"/>
      <c r="B89" s="15"/>
      <c r="C89" s="12"/>
    </row>
    <row r="90" spans="1:3" ht="15" customHeight="1" x14ac:dyDescent="0.25">
      <c r="A90" s="59" t="s">
        <v>74</v>
      </c>
      <c r="B90" s="1"/>
      <c r="C90" s="12" t="s">
        <v>106</v>
      </c>
    </row>
    <row r="91" spans="1:3" ht="15" customHeight="1" x14ac:dyDescent="0.2">
      <c r="A91" s="59"/>
      <c r="B91" s="15"/>
    </row>
    <row r="92" spans="1:3" ht="15" customHeight="1" x14ac:dyDescent="0.25">
      <c r="A92" s="59" t="s">
        <v>67</v>
      </c>
      <c r="B92" s="15"/>
      <c r="C92" s="12" t="s">
        <v>106</v>
      </c>
    </row>
    <row r="93" spans="1:3" ht="15" customHeight="1" x14ac:dyDescent="0.25">
      <c r="A93" s="59"/>
      <c r="B93" s="15"/>
      <c r="C93" s="12"/>
    </row>
    <row r="94" spans="1:3" ht="15" customHeight="1" x14ac:dyDescent="0.25">
      <c r="A94" s="59" t="s">
        <v>28</v>
      </c>
      <c r="B94" s="12"/>
      <c r="C94" s="15" t="s">
        <v>106</v>
      </c>
    </row>
    <row r="95" spans="1:3" ht="15" customHeight="1" x14ac:dyDescent="0.25">
      <c r="A95" s="59"/>
      <c r="B95" s="12"/>
      <c r="C95" s="15"/>
    </row>
    <row r="96" spans="1:3" ht="15" customHeight="1" x14ac:dyDescent="0.25">
      <c r="A96" s="59" t="s">
        <v>54</v>
      </c>
      <c r="B96" s="12"/>
      <c r="C96" s="12" t="s">
        <v>116</v>
      </c>
    </row>
    <row r="97" spans="1:3" ht="15" customHeight="1" x14ac:dyDescent="0.25">
      <c r="A97" s="59"/>
      <c r="B97" s="12"/>
      <c r="C97" s="14"/>
    </row>
    <row r="98" spans="1:3" ht="15" customHeight="1" x14ac:dyDescent="0.25">
      <c r="A98" s="59" t="s">
        <v>55</v>
      </c>
      <c r="B98" s="12"/>
      <c r="C98" s="12" t="s">
        <v>123</v>
      </c>
    </row>
    <row r="99" spans="1:3" ht="15" customHeight="1" x14ac:dyDescent="0.25">
      <c r="A99" s="59"/>
      <c r="B99" s="12"/>
      <c r="C99" s="12"/>
    </row>
    <row r="100" spans="1:3" ht="15" customHeight="1" x14ac:dyDescent="0.25">
      <c r="A100" s="59" t="s">
        <v>29</v>
      </c>
      <c r="B100" s="15"/>
      <c r="C100" s="12" t="s">
        <v>122</v>
      </c>
    </row>
    <row r="101" spans="1:3" ht="15" customHeight="1" x14ac:dyDescent="0.25">
      <c r="A101" s="59"/>
      <c r="B101" s="15"/>
      <c r="C101" s="12"/>
    </row>
    <row r="102" spans="1:3" ht="15" customHeight="1" x14ac:dyDescent="0.25">
      <c r="A102" s="59" t="s">
        <v>7</v>
      </c>
      <c r="B102" s="15"/>
      <c r="C102" s="12" t="s">
        <v>116</v>
      </c>
    </row>
    <row r="103" spans="1:3" ht="15" customHeight="1" x14ac:dyDescent="0.25">
      <c r="A103" s="59"/>
      <c r="B103" s="15"/>
      <c r="C103" s="14"/>
    </row>
    <row r="104" spans="1:3" ht="15" customHeight="1" x14ac:dyDescent="0.25">
      <c r="A104" s="59" t="s">
        <v>30</v>
      </c>
      <c r="B104" s="15"/>
      <c r="C104" s="12" t="s">
        <v>106</v>
      </c>
    </row>
    <row r="105" spans="1:3" ht="15" customHeight="1" x14ac:dyDescent="0.25">
      <c r="A105" s="59"/>
      <c r="B105" s="15"/>
      <c r="C105" s="12"/>
    </row>
    <row r="106" spans="1:3" ht="15" customHeight="1" x14ac:dyDescent="0.2">
      <c r="A106" s="59" t="s">
        <v>31</v>
      </c>
      <c r="B106" s="15"/>
      <c r="C106" s="15" t="s">
        <v>106</v>
      </c>
    </row>
    <row r="107" spans="1:3" ht="15" customHeight="1" x14ac:dyDescent="0.25">
      <c r="A107" s="59"/>
      <c r="B107" s="15"/>
      <c r="C107" s="14"/>
    </row>
    <row r="108" spans="1:3" ht="15" customHeight="1" x14ac:dyDescent="0.25">
      <c r="A108" s="59" t="s">
        <v>32</v>
      </c>
      <c r="B108" s="12"/>
      <c r="C108" s="12" t="s">
        <v>118</v>
      </c>
    </row>
    <row r="109" spans="1:3" ht="15" customHeight="1" x14ac:dyDescent="0.25">
      <c r="A109" s="59"/>
      <c r="B109" s="12"/>
      <c r="C109" s="12"/>
    </row>
    <row r="110" spans="1:3" ht="15" customHeight="1" x14ac:dyDescent="0.25">
      <c r="A110" s="59" t="s">
        <v>33</v>
      </c>
      <c r="B110" s="12"/>
      <c r="C110" s="12" t="s">
        <v>106</v>
      </c>
    </row>
    <row r="111" spans="1:3" ht="15" customHeight="1" x14ac:dyDescent="0.2">
      <c r="A111" s="59"/>
      <c r="B111" s="15"/>
    </row>
    <row r="112" spans="1:3" ht="15" customHeight="1" x14ac:dyDescent="0.25">
      <c r="A112" s="59" t="s">
        <v>75</v>
      </c>
      <c r="B112" s="15"/>
      <c r="C112" s="12" t="s">
        <v>106</v>
      </c>
    </row>
    <row r="113" spans="1:3" ht="15" customHeight="1" x14ac:dyDescent="0.25">
      <c r="A113" s="59"/>
      <c r="B113" s="15"/>
      <c r="C113" s="14"/>
    </row>
    <row r="114" spans="1:3" ht="15" customHeight="1" x14ac:dyDescent="0.2">
      <c r="A114" s="59" t="s">
        <v>42</v>
      </c>
      <c r="B114" s="15"/>
      <c r="C114" s="15" t="s">
        <v>106</v>
      </c>
    </row>
    <row r="115" spans="1:3" ht="15" customHeight="1" x14ac:dyDescent="0.25">
      <c r="A115" s="59"/>
      <c r="B115" s="52"/>
      <c r="C115" s="12"/>
    </row>
    <row r="116" spans="1:3" ht="15" customHeight="1" x14ac:dyDescent="0.25">
      <c r="A116" s="59" t="s">
        <v>40</v>
      </c>
      <c r="B116" s="52"/>
      <c r="C116" s="12" t="s">
        <v>106</v>
      </c>
    </row>
    <row r="117" spans="1:3" ht="15" customHeight="1" x14ac:dyDescent="0.25">
      <c r="A117" s="61"/>
      <c r="C117" s="12"/>
    </row>
    <row r="118" spans="1:3" ht="15" customHeight="1" x14ac:dyDescent="0.25">
      <c r="A118" s="61"/>
      <c r="B118" s="15"/>
      <c r="C118" s="14"/>
    </row>
    <row r="119" spans="1:3" ht="15" customHeight="1" x14ac:dyDescent="0.25">
      <c r="A119" s="61"/>
      <c r="B119" s="15"/>
      <c r="C119" s="12"/>
    </row>
    <row r="120" spans="1:3" ht="15" customHeight="1" x14ac:dyDescent="0.25">
      <c r="A120" s="61"/>
      <c r="B120" s="15"/>
      <c r="C120" s="14"/>
    </row>
    <row r="121" spans="1:3" ht="15" customHeight="1" x14ac:dyDescent="0.25">
      <c r="A121" s="61"/>
      <c r="B121" s="15"/>
      <c r="C121" s="14"/>
    </row>
    <row r="122" spans="1:3" ht="15" customHeight="1" x14ac:dyDescent="0.25">
      <c r="A122" s="61"/>
      <c r="B122" s="15"/>
      <c r="C122" s="12"/>
    </row>
    <row r="123" spans="1:3" ht="15" customHeight="1" x14ac:dyDescent="0.25">
      <c r="A123" s="61"/>
      <c r="B123" s="15"/>
      <c r="C123" s="12"/>
    </row>
    <row r="124" spans="1:3" ht="15" customHeight="1" x14ac:dyDescent="0.2">
      <c r="A124" s="61"/>
      <c r="B124" s="15"/>
      <c r="C124" s="15"/>
    </row>
    <row r="125" spans="1:3" ht="15" customHeight="1" x14ac:dyDescent="0.25">
      <c r="A125" s="61"/>
      <c r="B125" s="15"/>
      <c r="C125" s="12"/>
    </row>
    <row r="126" spans="1:3" ht="15" customHeight="1" x14ac:dyDescent="0.2">
      <c r="A126" s="61"/>
      <c r="B126" s="1"/>
    </row>
    <row r="127" spans="1:3" ht="15.75" x14ac:dyDescent="0.2">
      <c r="A127" s="61"/>
      <c r="B127" s="15"/>
      <c r="C127" s="17"/>
    </row>
    <row r="128" spans="1:3" ht="15" customHeight="1" x14ac:dyDescent="0.2">
      <c r="A128" s="61"/>
      <c r="B128" s="15"/>
      <c r="C128" s="17"/>
    </row>
    <row r="129" spans="1:3" ht="15" customHeight="1" x14ac:dyDescent="0.2">
      <c r="A129" s="61"/>
      <c r="B129" s="15"/>
      <c r="C129" s="17"/>
    </row>
    <row r="130" spans="1:3" ht="15" customHeight="1" x14ac:dyDescent="0.2">
      <c r="A130" s="61"/>
      <c r="B130" s="15"/>
      <c r="C130" s="15"/>
    </row>
    <row r="131" spans="1:3" ht="15" customHeight="1" x14ac:dyDescent="0.2">
      <c r="A131" s="15"/>
      <c r="B131" s="15"/>
      <c r="C131" s="15"/>
    </row>
    <row r="132" spans="1:3" ht="15" customHeight="1" x14ac:dyDescent="0.2">
      <c r="A132" s="15"/>
      <c r="B132" s="15"/>
      <c r="C132" s="17"/>
    </row>
    <row r="133" spans="1:3" ht="15" customHeight="1" x14ac:dyDescent="0.25">
      <c r="A133" s="15"/>
      <c r="B133" s="15"/>
      <c r="C133" s="14"/>
    </row>
    <row r="134" spans="1:3" ht="15" customHeight="1" x14ac:dyDescent="0.25">
      <c r="A134" s="15"/>
      <c r="B134" s="15"/>
      <c r="C134" s="12"/>
    </row>
    <row r="135" spans="1:3" ht="15" customHeight="1" x14ac:dyDescent="0.25">
      <c r="A135" s="15"/>
      <c r="B135" s="15"/>
      <c r="C135" s="12"/>
    </row>
    <row r="136" spans="1:3" ht="15" customHeight="1" x14ac:dyDescent="0.2">
      <c r="A136" s="15"/>
      <c r="B136" s="15"/>
      <c r="C136" s="17"/>
    </row>
    <row r="137" spans="1:3" ht="15" customHeight="1" x14ac:dyDescent="0.25">
      <c r="A137" s="15"/>
      <c r="B137" s="15"/>
      <c r="C137" s="12"/>
    </row>
    <row r="138" spans="1:3" ht="15" customHeight="1" x14ac:dyDescent="0.25">
      <c r="A138" s="15"/>
      <c r="B138" s="15"/>
      <c r="C138" s="12"/>
    </row>
    <row r="139" spans="1:3" ht="15" customHeight="1" x14ac:dyDescent="0.2">
      <c r="A139" s="15"/>
      <c r="B139" s="15"/>
    </row>
    <row r="140" spans="1:3" ht="15" customHeight="1" x14ac:dyDescent="0.25">
      <c r="A140" s="15"/>
      <c r="B140" s="15"/>
      <c r="C140" s="12"/>
    </row>
    <row r="141" spans="1:3" ht="15" customHeight="1" x14ac:dyDescent="0.2">
      <c r="A141" s="15"/>
      <c r="B141" s="17"/>
      <c r="C141" s="17"/>
    </row>
    <row r="142" spans="1:3" ht="15" customHeight="1" x14ac:dyDescent="0.2">
      <c r="A142" s="15"/>
      <c r="B142" s="15"/>
      <c r="C142" s="17"/>
    </row>
    <row r="143" spans="1:3" ht="15" customHeight="1" x14ac:dyDescent="0.2">
      <c r="A143" s="15"/>
      <c r="B143" s="15"/>
      <c r="C143" s="15"/>
    </row>
    <row r="144" spans="1:3" ht="15" customHeight="1" x14ac:dyDescent="0.2">
      <c r="A144" s="15"/>
      <c r="B144" s="15"/>
      <c r="C144" s="17"/>
    </row>
    <row r="145" spans="1:3" ht="15" customHeight="1" x14ac:dyDescent="0.2">
      <c r="A145" s="15"/>
      <c r="B145" s="15"/>
      <c r="C145" s="17"/>
    </row>
    <row r="146" spans="1:3" ht="15" customHeight="1" x14ac:dyDescent="0.2">
      <c r="A146" s="15"/>
      <c r="B146" s="15"/>
      <c r="C146" s="15"/>
    </row>
    <row r="147" spans="1:3" ht="15" customHeight="1" x14ac:dyDescent="0.2">
      <c r="A147" s="15"/>
      <c r="B147" s="15"/>
      <c r="C147" s="15"/>
    </row>
    <row r="148" spans="1:3" ht="15" customHeight="1" x14ac:dyDescent="0.2">
      <c r="A148" s="15"/>
      <c r="B148" s="15"/>
      <c r="C148" s="17"/>
    </row>
    <row r="149" spans="1:3" ht="15" customHeight="1" x14ac:dyDescent="0.25">
      <c r="A149" s="15"/>
      <c r="B149" s="12"/>
      <c r="C149" s="17"/>
    </row>
    <row r="150" spans="1:3" ht="15" customHeight="1" x14ac:dyDescent="0.25">
      <c r="A150" s="15"/>
      <c r="B150" s="12"/>
      <c r="C150" s="15"/>
    </row>
    <row r="151" spans="1:3" ht="15" customHeight="1" x14ac:dyDescent="0.25">
      <c r="A151" s="15"/>
      <c r="B151" s="12"/>
      <c r="C151" s="15"/>
    </row>
    <row r="152" spans="1:3" ht="15" customHeight="1" x14ac:dyDescent="0.25">
      <c r="A152" s="15"/>
      <c r="B152" s="12"/>
      <c r="C152" s="14"/>
    </row>
    <row r="153" spans="1:3" ht="15" customHeight="1" x14ac:dyDescent="0.25">
      <c r="A153" s="15"/>
      <c r="B153" s="12"/>
      <c r="C153" s="12"/>
    </row>
    <row r="154" spans="1:3" ht="15" customHeight="1" x14ac:dyDescent="0.25">
      <c r="A154" s="15"/>
      <c r="B154" s="12"/>
      <c r="C154" s="18"/>
    </row>
    <row r="155" spans="1:3" ht="15" customHeight="1" x14ac:dyDescent="0.2">
      <c r="A155" s="15"/>
      <c r="B155" s="15"/>
      <c r="C155" s="17"/>
    </row>
    <row r="156" spans="1:3" ht="15" customHeight="1" x14ac:dyDescent="0.25">
      <c r="A156" s="15"/>
      <c r="B156" s="15"/>
      <c r="C156" s="47"/>
    </row>
    <row r="157" spans="1:3" ht="15" customHeight="1" x14ac:dyDescent="0.25">
      <c r="A157" s="15"/>
      <c r="B157" s="15"/>
      <c r="C157" s="47"/>
    </row>
    <row r="158" spans="1:3" ht="15" customHeight="1" x14ac:dyDescent="0.2">
      <c r="A158" s="15"/>
      <c r="B158" s="15"/>
      <c r="C158" s="17"/>
    </row>
    <row r="159" spans="1:3" ht="15" customHeight="1" x14ac:dyDescent="0.2">
      <c r="A159" s="15"/>
      <c r="B159" s="15"/>
      <c r="C159" s="15"/>
    </row>
    <row r="160" spans="1:3" ht="15" customHeight="1" x14ac:dyDescent="0.2">
      <c r="A160" s="15"/>
      <c r="B160" s="15"/>
      <c r="C160" s="17"/>
    </row>
    <row r="161" spans="1:3" ht="15" customHeight="1" x14ac:dyDescent="0.25">
      <c r="A161" s="15"/>
      <c r="B161" s="15"/>
      <c r="C161" s="14"/>
    </row>
    <row r="162" spans="1:3" ht="15" customHeight="1" x14ac:dyDescent="0.25">
      <c r="A162" s="15"/>
      <c r="B162" s="15"/>
      <c r="C162" s="12"/>
    </row>
    <row r="163" spans="1:3" ht="15" customHeight="1" x14ac:dyDescent="0.25">
      <c r="A163" s="15"/>
      <c r="B163" s="15"/>
      <c r="C163" s="14"/>
    </row>
    <row r="164" spans="1:3" ht="15" customHeight="1" x14ac:dyDescent="0.2">
      <c r="A164" s="15"/>
      <c r="B164" s="15"/>
      <c r="C164" s="17"/>
    </row>
    <row r="165" spans="1:3" ht="15" customHeight="1" x14ac:dyDescent="0.2">
      <c r="A165" s="15"/>
      <c r="B165" s="15"/>
      <c r="C165" s="15"/>
    </row>
    <row r="166" spans="1:3" ht="15" customHeight="1" x14ac:dyDescent="0.2">
      <c r="A166" s="15"/>
      <c r="B166" s="15"/>
      <c r="C166" s="15"/>
    </row>
    <row r="167" spans="1:3" ht="15" customHeight="1" x14ac:dyDescent="0.25">
      <c r="A167" s="15"/>
      <c r="B167" s="15"/>
      <c r="C167" s="14"/>
    </row>
    <row r="168" spans="1:3" ht="15" customHeight="1" x14ac:dyDescent="0.2">
      <c r="A168" s="15"/>
      <c r="B168" s="15"/>
    </row>
    <row r="169" spans="1:3" ht="15" customHeight="1" x14ac:dyDescent="0.25">
      <c r="A169" s="1"/>
      <c r="B169" s="15"/>
      <c r="C169" s="12"/>
    </row>
    <row r="170" spans="1:3" ht="15" customHeight="1" x14ac:dyDescent="0.2">
      <c r="A170" s="15"/>
      <c r="B170" s="1"/>
    </row>
    <row r="171" spans="1:3" ht="15" customHeight="1" x14ac:dyDescent="0.25">
      <c r="A171" s="15"/>
      <c r="B171" s="15"/>
      <c r="C171" s="18"/>
    </row>
    <row r="172" spans="1:3" ht="15" customHeight="1" x14ac:dyDescent="0.25">
      <c r="A172" s="15"/>
      <c r="B172" s="15"/>
      <c r="C172" s="12"/>
    </row>
    <row r="173" spans="1:3" ht="15" customHeight="1" x14ac:dyDescent="0.25">
      <c r="A173" s="15"/>
      <c r="B173" s="15"/>
      <c r="C173" s="12"/>
    </row>
    <row r="174" spans="1:3" ht="15" customHeight="1" x14ac:dyDescent="0.2">
      <c r="A174" s="15"/>
      <c r="B174" s="15"/>
      <c r="C174" s="17"/>
    </row>
    <row r="175" spans="1:3" ht="15" customHeight="1" x14ac:dyDescent="0.2">
      <c r="A175" s="15"/>
      <c r="B175" s="15"/>
      <c r="C175" s="17"/>
    </row>
    <row r="176" spans="1:3" ht="15" customHeight="1" x14ac:dyDescent="0.25">
      <c r="A176" s="15"/>
      <c r="B176" s="15"/>
      <c r="C176" s="18"/>
    </row>
    <row r="177" spans="1:3" ht="15" customHeight="1" x14ac:dyDescent="0.25">
      <c r="A177" s="15"/>
      <c r="B177" s="15"/>
      <c r="C177" s="47"/>
    </row>
    <row r="178" spans="1:3" ht="15" customHeight="1" x14ac:dyDescent="0.25">
      <c r="A178" s="15"/>
      <c r="B178" s="15"/>
      <c r="C178" s="47"/>
    </row>
    <row r="179" spans="1:3" ht="15" customHeight="1" x14ac:dyDescent="0.25">
      <c r="A179" s="15"/>
      <c r="B179" s="15"/>
      <c r="C179" s="47"/>
    </row>
    <row r="180" spans="1:3" ht="15" customHeight="1" x14ac:dyDescent="0.25">
      <c r="A180" s="15"/>
      <c r="B180" s="15"/>
      <c r="C180" s="18"/>
    </row>
    <row r="181" spans="1:3" ht="15" customHeight="1" x14ac:dyDescent="0.25">
      <c r="A181" s="15"/>
      <c r="B181" s="15"/>
      <c r="C181" s="47"/>
    </row>
    <row r="182" spans="1:3" ht="15" customHeight="1" x14ac:dyDescent="0.25">
      <c r="A182" s="15"/>
      <c r="B182" s="15"/>
      <c r="C182" s="18"/>
    </row>
    <row r="183" spans="1:3" ht="15" customHeight="1" x14ac:dyDescent="0.25">
      <c r="A183" s="15"/>
      <c r="B183" s="15"/>
      <c r="C183" s="18"/>
    </row>
    <row r="184" spans="1:3" ht="15" customHeight="1" x14ac:dyDescent="0.25">
      <c r="A184" s="15"/>
      <c r="B184" s="15"/>
      <c r="C184" s="12"/>
    </row>
    <row r="185" spans="1:3" ht="15" customHeight="1" x14ac:dyDescent="0.25">
      <c r="B185" s="15"/>
      <c r="C185" s="18"/>
    </row>
    <row r="186" spans="1:3" ht="15" customHeight="1" x14ac:dyDescent="0.25">
      <c r="B186" s="15"/>
      <c r="C186" s="18"/>
    </row>
    <row r="187" spans="1:3" ht="15" customHeight="1" x14ac:dyDescent="0.25">
      <c r="B187" s="15"/>
      <c r="C187" s="18"/>
    </row>
    <row r="188" spans="1:3" ht="15" customHeight="1" x14ac:dyDescent="0.25">
      <c r="B188" s="15"/>
      <c r="C188" s="18"/>
    </row>
    <row r="189" spans="1:3" ht="15" customHeight="1" x14ac:dyDescent="0.25">
      <c r="B189" s="15"/>
      <c r="C189" s="18"/>
    </row>
    <row r="190" spans="1:3" ht="15" customHeight="1" x14ac:dyDescent="0.25">
      <c r="B190" s="15"/>
      <c r="C190" s="18"/>
    </row>
    <row r="191" spans="1:3" ht="15" customHeight="1" x14ac:dyDescent="0.25">
      <c r="B191" s="15"/>
      <c r="C191" s="18"/>
    </row>
    <row r="192" spans="1:3" ht="15" customHeight="1" x14ac:dyDescent="0.25">
      <c r="B192" s="15"/>
      <c r="C192" s="18"/>
    </row>
    <row r="193" spans="2:3" ht="15" customHeight="1" x14ac:dyDescent="0.25">
      <c r="B193" s="15"/>
      <c r="C193" s="18"/>
    </row>
    <row r="194" spans="2:3" ht="15" customHeight="1" x14ac:dyDescent="0.25">
      <c r="B194" s="15"/>
      <c r="C194" s="10"/>
    </row>
    <row r="195" spans="2:3" ht="15" customHeight="1" x14ac:dyDescent="0.25">
      <c r="B195" s="15"/>
      <c r="C195" s="18"/>
    </row>
    <row r="196" spans="2:3" ht="15" customHeight="1" x14ac:dyDescent="0.25">
      <c r="B196" s="15"/>
      <c r="C196" s="18"/>
    </row>
    <row r="197" spans="2:3" ht="15" customHeight="1" x14ac:dyDescent="0.25">
      <c r="B197" s="15"/>
      <c r="C197" s="18"/>
    </row>
    <row r="198" spans="2:3" ht="15" customHeight="1" x14ac:dyDescent="0.2">
      <c r="B198" s="15"/>
      <c r="C198" s="17"/>
    </row>
    <row r="199" spans="2:3" ht="15" customHeight="1" x14ac:dyDescent="0.25">
      <c r="B199" s="15"/>
      <c r="C199" s="18"/>
    </row>
    <row r="200" spans="2:3" ht="15" customHeight="1" x14ac:dyDescent="0.25">
      <c r="B200" s="15"/>
      <c r="C200" s="18"/>
    </row>
    <row r="201" spans="2:3" ht="15" customHeight="1" x14ac:dyDescent="0.25">
      <c r="B201" s="15"/>
      <c r="C201" s="18"/>
    </row>
    <row r="202" spans="2:3" ht="15" customHeight="1" x14ac:dyDescent="0.25">
      <c r="B202" s="15"/>
      <c r="C202" s="18"/>
    </row>
    <row r="203" spans="2:3" ht="15" customHeight="1" x14ac:dyDescent="0.25">
      <c r="B203" s="15"/>
      <c r="C203" s="18"/>
    </row>
    <row r="204" spans="2:3" ht="15" customHeight="1" x14ac:dyDescent="0.2">
      <c r="B204" s="15"/>
      <c r="C204" s="17"/>
    </row>
    <row r="205" spans="2:3" ht="15" customHeight="1" x14ac:dyDescent="0.25">
      <c r="B205" s="15"/>
      <c r="C205" s="18"/>
    </row>
    <row r="206" spans="2:3" ht="15" customHeight="1" x14ac:dyDescent="0.25">
      <c r="B206" s="15"/>
      <c r="C206" s="14"/>
    </row>
    <row r="207" spans="2:3" ht="15" customHeight="1" x14ac:dyDescent="0.25">
      <c r="B207" s="15"/>
      <c r="C207" s="18"/>
    </row>
    <row r="208" spans="2:3" ht="15" customHeight="1" x14ac:dyDescent="0.2">
      <c r="B208" s="15"/>
      <c r="C208" s="17"/>
    </row>
    <row r="209" spans="2:3" ht="15" customHeight="1" x14ac:dyDescent="0.2">
      <c r="B209" s="15"/>
      <c r="C209" s="17"/>
    </row>
    <row r="210" spans="2:3" ht="15" customHeight="1" x14ac:dyDescent="0.25">
      <c r="B210" s="15"/>
      <c r="C210" s="18"/>
    </row>
    <row r="211" spans="2:3" ht="15" customHeight="1" x14ac:dyDescent="0.25">
      <c r="B211" s="15"/>
      <c r="C211" s="18"/>
    </row>
    <row r="212" spans="2:3" ht="15" customHeight="1" x14ac:dyDescent="0.2">
      <c r="B212" s="15"/>
      <c r="C212" s="17"/>
    </row>
    <row r="213" spans="2:3" ht="15" customHeight="1" x14ac:dyDescent="0.25">
      <c r="B213" s="15"/>
      <c r="C213" s="18"/>
    </row>
    <row r="214" spans="2:3" ht="15" customHeight="1" x14ac:dyDescent="0.25">
      <c r="B214" s="16"/>
      <c r="C214" s="10"/>
    </row>
    <row r="215" spans="2:3" ht="15" customHeight="1" x14ac:dyDescent="0.2">
      <c r="C215" s="7"/>
    </row>
    <row r="216" spans="2:3" ht="15" customHeight="1" x14ac:dyDescent="0.2">
      <c r="C216" s="5"/>
    </row>
    <row r="217" spans="2:3" ht="15" customHeight="1" x14ac:dyDescent="0.2">
      <c r="C217" s="7"/>
    </row>
    <row r="218" spans="2:3" ht="15" customHeight="1" x14ac:dyDescent="0.2">
      <c r="C218" s="3"/>
    </row>
    <row r="219" spans="2:3" ht="15" customHeight="1" x14ac:dyDescent="0.2">
      <c r="C219" s="7"/>
    </row>
    <row r="220" spans="2:3" ht="15" customHeight="1" x14ac:dyDescent="0.2">
      <c r="C220" s="6"/>
    </row>
    <row r="221" spans="2:3" ht="15" customHeight="1" x14ac:dyDescent="0.2">
      <c r="C221" s="9"/>
    </row>
    <row r="222" spans="2:3" ht="15" customHeight="1" x14ac:dyDescent="0.2">
      <c r="C222" s="9"/>
    </row>
    <row r="223" spans="2:3" ht="15" customHeight="1" x14ac:dyDescent="0.2">
      <c r="C223" s="9"/>
    </row>
    <row r="224" spans="2:3" ht="15" customHeight="1" x14ac:dyDescent="0.2">
      <c r="C224" s="9"/>
    </row>
    <row r="225" spans="3:3" ht="15" customHeight="1" x14ac:dyDescent="0.2">
      <c r="C225" s="9"/>
    </row>
    <row r="226" spans="3:3" ht="15" customHeight="1" x14ac:dyDescent="0.2">
      <c r="C226" s="9"/>
    </row>
    <row r="227" spans="3:3" ht="15" customHeight="1" x14ac:dyDescent="0.2">
      <c r="C227" s="9"/>
    </row>
    <row r="228" spans="3:3" ht="15" customHeight="1" x14ac:dyDescent="0.2">
      <c r="C228" s="9"/>
    </row>
    <row r="229" spans="3:3" ht="15" customHeight="1" x14ac:dyDescent="0.2">
      <c r="C229" s="9"/>
    </row>
    <row r="230" spans="3:3" ht="15" customHeight="1" x14ac:dyDescent="0.2">
      <c r="C230" s="9"/>
    </row>
    <row r="231" spans="3:3" ht="15" customHeight="1" x14ac:dyDescent="0.2">
      <c r="C231" s="6"/>
    </row>
    <row r="232" spans="3:3" ht="15" customHeight="1" x14ac:dyDescent="0.2">
      <c r="C232" s="9"/>
    </row>
    <row r="233" spans="3:3" ht="15" customHeight="1" x14ac:dyDescent="0.2">
      <c r="C233" s="9"/>
    </row>
    <row r="235" spans="3:3" ht="15" customHeight="1" x14ac:dyDescent="0.2">
      <c r="C235" s="7"/>
    </row>
    <row r="236" spans="3:3" ht="15" customHeight="1" x14ac:dyDescent="0.2">
      <c r="C236" s="4"/>
    </row>
    <row r="237" spans="3:3" ht="15" customHeight="1" x14ac:dyDescent="0.2">
      <c r="C237" s="7"/>
    </row>
    <row r="238" spans="3:3" ht="15" customHeight="1" x14ac:dyDescent="0.2">
      <c r="C238" s="9"/>
    </row>
    <row r="239" spans="3:3" ht="15" customHeight="1" x14ac:dyDescent="0.2">
      <c r="C239" s="6"/>
    </row>
    <row r="241" spans="3:3" ht="15" customHeight="1" x14ac:dyDescent="0.2">
      <c r="C241" s="7"/>
    </row>
    <row r="242" spans="3:3" ht="15" customHeight="1" x14ac:dyDescent="0.2">
      <c r="C242" s="9"/>
    </row>
    <row r="243" spans="3:3" ht="15" customHeight="1" x14ac:dyDescent="0.2">
      <c r="C243" s="6"/>
    </row>
    <row r="244" spans="3:3" ht="15" customHeight="1" x14ac:dyDescent="0.2">
      <c r="C244" s="9"/>
    </row>
    <row r="245" spans="3:3" ht="15" customHeight="1" x14ac:dyDescent="0.2">
      <c r="C245" s="9"/>
    </row>
    <row r="246" spans="3:3" ht="15" customHeight="1" x14ac:dyDescent="0.2">
      <c r="C246" s="9"/>
    </row>
    <row r="247" spans="3:3" ht="15" customHeight="1" x14ac:dyDescent="0.2">
      <c r="C247" s="9"/>
    </row>
    <row r="248" spans="3:3" ht="15" customHeight="1" x14ac:dyDescent="0.2">
      <c r="C248" s="9"/>
    </row>
    <row r="250" spans="3:3" ht="15" customHeight="1" x14ac:dyDescent="0.2">
      <c r="C250" s="7"/>
    </row>
  </sheetData>
  <phoneticPr fontId="12" type="noConversion"/>
  <printOptions gridLines="1" gridLinesSet="0"/>
  <pageMargins left="0.25" right="0.25" top="0.75" bottom="0.75" header="0.25" footer="0.25"/>
  <pageSetup orientation="portrait" horizontalDpi="300" verticalDpi="300" r:id="rId1"/>
  <headerFooter alignWithMargins="0">
    <oddHeader>&amp;C&amp;"Times New Roman,Bold"&amp;12MODIFICATIONS PAGE - Title of Program</oddHeader>
    <oddFooter>&amp;L&amp;"Times New Roman,Regular"&amp;8&amp;P of &amp;N&amp;C &amp;"Times New Roman,Regular"&amp;8DBG Legal Services - State Filings Department
175 Water Street, 17th Floor
New York, NY 10038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Status Sheet</vt:lpstr>
      <vt:lpstr>Modifications Page</vt:lpstr>
      <vt:lpstr>'Status Sheet'!Print_Area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Hennessy, Gail</dc:creator>
  <cp:lastModifiedBy>Cook, Susan</cp:lastModifiedBy>
  <cp:lastPrinted>2012-02-01T13:31:28Z</cp:lastPrinted>
  <dcterms:created xsi:type="dcterms:W3CDTF">1998-03-09T14:21:19Z</dcterms:created>
  <dcterms:modified xsi:type="dcterms:W3CDTF">2017-08-17T13:38:49Z</dcterms:modified>
</cp:coreProperties>
</file>